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81_{1BED274D-4E37-424C-8354-27EA60680633}" xr6:coauthVersionLast="45" xr6:coauthVersionMax="45" xr10:uidLastSave="{00000000-0000-0000-0000-000000000000}"/>
  <bookViews>
    <workbookView xWindow="28680" yWindow="-120" windowWidth="29040" windowHeight="15840" tabRatio="793" activeTab="2" xr2:uid="{00000000-000D-0000-FFFF-FFFF00000000}"/>
  </bookViews>
  <sheets>
    <sheet name="Modele planning" sheetId="2" r:id="rId1"/>
    <sheet name="Accueil " sheetId="5" r:id="rId2"/>
    <sheet name="Base Planning" sheetId="7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2" hidden="1">'Base Planning'!$A$7:$AG$2442</definedName>
    <definedName name="_xlnm._FilterDatabase" localSheetId="0" hidden="1">'Modele planning'!$A$2:$AH$44</definedName>
    <definedName name="¨DA">OFFSET(DU,0,0,COUNTA(c_noms)-1,1)</definedName>
    <definedName name="ACCUEIL">'Accueil '!$A$1</definedName>
    <definedName name="AOUT">#REF!</definedName>
    <definedName name="AVRIL">#REF!</definedName>
    <definedName name="base_capacitecar">'Base Planning'!$L$6</definedName>
    <definedName name="base_commentaire">'Base Planning'!$N$6</definedName>
    <definedName name="base_datecreation">'Base Planning'!$X$6</definedName>
    <definedName name="base_datedepart">'Base Planning'!$A$6</definedName>
    <definedName name="base_datereponse">'Base Planning'!$Z$6</definedName>
    <definedName name="base_descriptifsortie">'Base Planning'!$I$6</definedName>
    <definedName name="base_destinations">'Base Planning'!$H$6</definedName>
    <definedName name="base_etat">'Base Planning'!$B$6</definedName>
    <definedName name="base_heure">'Base Planning'!$F$6</definedName>
    <definedName name="base_heuredepartretour">'Base Planning'!$J$6</definedName>
    <definedName name="base_heuredepose">'Base Planning'!$K$6</definedName>
    <definedName name="base_lieudepart">'Base Planning'!$G$6</definedName>
    <definedName name="base_n°client">'Base Planning'!$E$6</definedName>
    <definedName name="base_n°devis">'Base Planning'!$Y$6</definedName>
    <definedName name="base_nomclient">'Base Planning'!$D$6</definedName>
    <definedName name="Base_planning">'Base Planning'!$A$1</definedName>
    <definedName name="base_tarif">'Base Planning'!$AB$6</definedName>
    <definedName name="base_typetransport">'Base Planning'!$C$6</definedName>
    <definedName name="BCO_DATE_SORTIE">'[1]Billet Collectif'!$E$21</definedName>
    <definedName name="c_noms">'[3]liste Clients'!$A:$A</definedName>
    <definedName name="Client">'Base Planning'!$AJ$1</definedName>
    <definedName name="Conducteurs">'[4]Billet Collectif'!#REF!</definedName>
    <definedName name="D">'[2]liste Clients'!$A$2</definedName>
    <definedName name="d_noms">'[3]liste Clients'!$A$2</definedName>
    <definedName name="DECEMBRE">#REF!</definedName>
    <definedName name="depart">'Base Planning'!$F$6</definedName>
    <definedName name="DEPLACEMENT">#REF!</definedName>
    <definedName name="devis_capacitecar">#REF!</definedName>
    <definedName name="devis_commentaire">#REF!</definedName>
    <definedName name="devis_datecreation">#REF!</definedName>
    <definedName name="devis_datedepart">#REF!</definedName>
    <definedName name="devis_dateretour">#REF!</definedName>
    <definedName name="DEVIS_DEPART_SORTIE">[1]DEVIS!$C$25</definedName>
    <definedName name="devis_descriptifsortie">#REF!</definedName>
    <definedName name="devis_destinations">#REF!</definedName>
    <definedName name="devis_heuredepart">#REF!</definedName>
    <definedName name="devis_heuredepartretour">#REF!</definedName>
    <definedName name="devis_heuredepose">#REF!</definedName>
    <definedName name="DEVIS_LIEU_DÉPOSE">[1]DEVIS!$D$21</definedName>
    <definedName name="devis_lieudepart">#REF!</definedName>
    <definedName name="devis_lieudepartretour">#REF!</definedName>
    <definedName name="devis_lieudepose">#REF!</definedName>
    <definedName name="devis_n°client">#REF!</definedName>
    <definedName name="devis_n°devis">#REF!</definedName>
    <definedName name="devis_nomclient">#REF!</definedName>
    <definedName name="devis_tarif">#REF!</definedName>
    <definedName name="devis_typetransport">#REF!</definedName>
    <definedName name="DU">'[2]liste Clients'!$A$2</definedName>
    <definedName name="e">'[5]liste Clients'!$A$2</definedName>
    <definedName name="f_nom">OFFSET(p_nom,0,0,COUNTA(l_nom),1)</definedName>
    <definedName name="f_ville">OFFSET(p_ville,0,0,COUNTA(l_ville),1)</definedName>
    <definedName name="FEVRIER">#REF!</definedName>
    <definedName name="JANVIER">#REF!</definedName>
    <definedName name="JUILLET">#REF!</definedName>
    <definedName name="JUIN">#REF!</definedName>
    <definedName name="l_nom">#REF!</definedName>
    <definedName name="l_noms">OFFSET(d_noms,0,0,COUNTA(c_noms)-1,1)</definedName>
    <definedName name="l_ville">#REF!</definedName>
    <definedName name="Liste_deroulante">#REF!</definedName>
    <definedName name="MAI">#REF!</definedName>
    <definedName name="MARS">#REF!</definedName>
    <definedName name="Motifs">'[4]Billet Collectif'!$P$4:$P$10</definedName>
    <definedName name="NOM">#REF!</definedName>
    <definedName name="NOVEMBRE">#REF!</definedName>
    <definedName name="OCTOBRE">#REF!</definedName>
    <definedName name="p_nom">#REF!</definedName>
    <definedName name="p_noms">'Base Planning'!#REF!</definedName>
    <definedName name="p_ville" localSheetId="2">'[6]liste deroulante'!$A$2</definedName>
    <definedName name="p_ville">#REF!</definedName>
    <definedName name="SEPTEMBRE">#REF!</definedName>
    <definedName name="statistiques_2018">#REF!</definedName>
    <definedName name="statistiques_2019">#REF!</definedName>
    <definedName name="TABLEAU_CAPACITÉ">'[4]Nouveau Tableau'!#REF!</definedName>
    <definedName name="TABLEAU_CLIENT">'[4]Nouveau Tableau'!#REF!</definedName>
    <definedName name="TABLEAU_DATE_DEVIS_EFFECTUÉ">'[4]Nouveau Tableau'!#REF!</definedName>
    <definedName name="TABLEAU_DATE_EFFECTUÉ">'[4]Nouveau Tableau'!#REF!</definedName>
    <definedName name="TABLEAU_DATE_SORTIE">'[4]Nouveau Tableau'!#REF!</definedName>
    <definedName name="TABLEAU_DESCRIPTIF_SORTIE">'[4]Nouveau Tableau'!#REF!</definedName>
    <definedName name="TABLEAU_HEURE_ARRIVÉE">'[4]Nouveau Tableau'!#REF!</definedName>
    <definedName name="TABLEAU_HEURE_DEPART">'[4]Nouveau Tableau'!#REF!</definedName>
    <definedName name="TABLEAU_HEURE_DEPART_RETOUR">'[4]Nouveau Tableau'!#REF!</definedName>
    <definedName name="TABLEAU_LIEU_ARRIVÉE">'[4]Nouveau Tableau'!#REF!</definedName>
    <definedName name="TABLEAU_LIEU_DEPART">'[4]Nouveau Tableau'!#REF!</definedName>
    <definedName name="TABLEAU_NUMERO_DEVIS">'[4]Nouveau Tableau'!#REF!</definedName>
    <definedName name="TABLEAU_TARIF">'[4]Nouveau Tableau'!#REF!</definedName>
    <definedName name="TABLEAU_TELEPHONE">'[4]Nouveau Tableau'!#REF!</definedName>
    <definedName name="TABLEAU_TYPE_TRANSPORT">'[4]Nouveau Tableau'!#REF!</definedName>
    <definedName name="VEHICULE">#REF!</definedName>
    <definedName name="Véhicules">'[4]Billet Collectif'!$N$6:$N$40</definedName>
    <definedName name="Z_0D647AFD_38A3_4431_BBF2_FC06331B8F2B_.wvu.FilterData" localSheetId="2" hidden="1">'Base Planning'!$A$7:$AG$2442</definedName>
    <definedName name="Z_2A1B2887_C37C_46A9_8C86_EFD83CC7E859_.wvu.FilterData" localSheetId="2" hidden="1">'Base Planning'!$A$7:$AG$2442</definedName>
    <definedName name="Z_33684DED_F3F3_40BB_B5AE_8858A26304A6_.wvu.FilterData" localSheetId="2" hidden="1">'Base Planning'!$A$7:$AG$2442</definedName>
    <definedName name="Z_33684DED_F3F3_40BB_B5AE_8858A26304A6_.wvu.FilterData" localSheetId="0" hidden="1">'Modele planning'!$A$2:$AH$44</definedName>
    <definedName name="Z_33684DED_F3F3_40BB_B5AE_8858A26304A6_.wvu.Rows" localSheetId="2" hidden="1">'Base Planning'!$2:$3</definedName>
    <definedName name="Z_770B160D_579F_4CBB_B3DD_95F809C5B24A_.wvu.FilterData" localSheetId="2" hidden="1">'Base Planning'!$A$7:$AG$2442</definedName>
    <definedName name="Z_78EBC85D_99D7_4706_B375_36D9FE24E80E_.wvu.FilterData" localSheetId="2" hidden="1">'Base Planning'!$A$7:$AG$2442</definedName>
    <definedName name="Z_AEAB31CA_6CB2_4B79_9260_E0CC4D1493C4_.wvu.FilterData" localSheetId="2" hidden="1">'Base Planning'!$A$7:$AG$2442</definedName>
    <definedName name="Z_AEAB31CA_6CB2_4B79_9260_E0CC4D1493C4_.wvu.FilterData" localSheetId="0" hidden="1">'Modele planning'!$A$2:$AH$44</definedName>
    <definedName name="Z_AEAB31CA_6CB2_4B79_9260_E0CC4D1493C4_.wvu.Rows" localSheetId="2" hidden="1">'Base Planning'!$2:$3</definedName>
    <definedName name="Z_D93074FE_FA97_4D97_933C_B4F6B4C44657_.wvu.FilterData" localSheetId="2" hidden="1">'Base Planning'!$A$7:$AG$2442</definedName>
    <definedName name="Z_D93074FE_FA97_4D97_933C_B4F6B4C44657_.wvu.FilterData" localSheetId="0" hidden="1">'Modele planning'!$A$2:$AH$44</definedName>
    <definedName name="Z_D93074FE_FA97_4D97_933C_B4F6B4C44657_.wvu.Rows" localSheetId="2" hidden="1">'Base Planning'!$2:$3</definedName>
    <definedName name="Z_E3B5793E_15B3_475B_93B5_18EF8225A70E_.wvu.FilterData" localSheetId="2" hidden="1">'Base Planning'!$A$7:$AG$2442</definedName>
  </definedNames>
  <calcPr calcId="181029" refMode="R1C1"/>
  <customWorkbookViews>
    <customWorkbookView name="Laetitia - Affichage personnalisé" guid="{AEAB31CA-6CB2-4B79-9260-E0CC4D1493C4}" mergeInterval="0" personalView="1" maximized="1" xWindow="1912" yWindow="-8" windowWidth="1936" windowHeight="1056" tabRatio="793" activeSheetId="1"/>
    <customWorkbookView name="EDONADIO - Affichage personnalisé" guid="{33684DED-F3F3-40BB-B5AE-8858A26304A6}" mergeInterval="0" personalView="1" maximized="1" xWindow="-1924" yWindow="79" windowWidth="1928" windowHeight="1088" tabRatio="793" activeSheetId="7"/>
    <customWorkbookView name="LGAUJOT - Affichage personnalisé" guid="{D93074FE-FA97-4D97-933C-B4F6B4C44657}" mergeInterval="0" personalView="1" maximized="1" xWindow="1916" yWindow="-4" windowWidth="1928" windowHeight="1088" tabRatio="793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3" i="2" l="1"/>
  <c r="U43" i="2" l="1"/>
  <c r="U42" i="2"/>
  <c r="U41" i="2"/>
  <c r="U40" i="2"/>
  <c r="U39" i="2"/>
  <c r="U38" i="2"/>
  <c r="U37" i="2"/>
  <c r="U36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4" i="2"/>
  <c r="U3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U44" i="2"/>
  <c r="R44" i="2"/>
  <c r="R43" i="2"/>
  <c r="R42" i="2"/>
  <c r="R41" i="2"/>
  <c r="R40" i="2"/>
  <c r="R39" i="2"/>
  <c r="R38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AA9" i="2"/>
  <c r="R9" i="2"/>
  <c r="AA8" i="2"/>
  <c r="R8" i="2"/>
  <c r="AA7" i="2"/>
  <c r="R7" i="2"/>
  <c r="AA6" i="2"/>
  <c r="R6" i="2"/>
  <c r="AA4" i="2"/>
  <c r="AA3" i="2"/>
</calcChain>
</file>

<file path=xl/sharedStrings.xml><?xml version="1.0" encoding="utf-8"?>
<sst xmlns="http://schemas.openxmlformats.org/spreadsheetml/2006/main" count="411" uniqueCount="62">
  <si>
    <t>Clients</t>
  </si>
  <si>
    <t>Date</t>
  </si>
  <si>
    <t>Contact</t>
  </si>
  <si>
    <t>Heure de Départ</t>
  </si>
  <si>
    <t>Lieu de départ</t>
  </si>
  <si>
    <t>Lieu d'arrivée</t>
  </si>
  <si>
    <t>Conducteur</t>
  </si>
  <si>
    <t>EXC</t>
  </si>
  <si>
    <t>TRANF</t>
  </si>
  <si>
    <t>SEJOUR</t>
  </si>
  <si>
    <t>ATT</t>
  </si>
  <si>
    <t>V</t>
  </si>
  <si>
    <t>X</t>
  </si>
  <si>
    <t>NV</t>
  </si>
  <si>
    <t>AURAN</t>
  </si>
  <si>
    <t>Etat des CDE</t>
  </si>
  <si>
    <t>type Transport</t>
  </si>
  <si>
    <t>Commentaires</t>
  </si>
  <si>
    <t>N°Car</t>
  </si>
  <si>
    <t>KMS Réel</t>
  </si>
  <si>
    <t>Nbr Personnes dans le car</t>
  </si>
  <si>
    <t>N°DEVIS</t>
  </si>
  <si>
    <t>N°Facture</t>
  </si>
  <si>
    <t xml:space="preserve">Emise le </t>
  </si>
  <si>
    <t>Payé le</t>
  </si>
  <si>
    <t xml:space="preserve">Vos Refs </t>
  </si>
  <si>
    <t xml:space="preserve"> </t>
  </si>
  <si>
    <t>Heure départ retour</t>
  </si>
  <si>
    <t>Heure  Dépose</t>
  </si>
  <si>
    <t>Capacité Car</t>
  </si>
  <si>
    <t>Date Dde</t>
  </si>
  <si>
    <t>Réponse faite</t>
  </si>
  <si>
    <t xml:space="preserve">Devis Validé le </t>
  </si>
  <si>
    <t>Tarif TTC</t>
  </si>
  <si>
    <t>€/KMS</t>
  </si>
  <si>
    <t>Affrèter</t>
  </si>
  <si>
    <t>EDG/CAGR</t>
  </si>
  <si>
    <t>Commentaire</t>
  </si>
  <si>
    <t>KMS Mappy</t>
  </si>
  <si>
    <t>Satisfaction Client</t>
  </si>
  <si>
    <t>Envoyé</t>
  </si>
  <si>
    <t>Retour</t>
  </si>
  <si>
    <t>Edgard/CAGR</t>
  </si>
  <si>
    <t>différence km Mappy et réel</t>
  </si>
  <si>
    <t>km Mappy- KMs Reel</t>
  </si>
  <si>
    <t>Bagnols Piscine - Codolet Mairie- Laudun Ecole</t>
  </si>
  <si>
    <t xml:space="preserve">péage </t>
  </si>
  <si>
    <t>Péage</t>
  </si>
  <si>
    <t xml:space="preserve">Description Sortie </t>
  </si>
  <si>
    <t>FAURE</t>
  </si>
  <si>
    <t>Planning</t>
  </si>
  <si>
    <t>21/4/20 ou 28/4/20</t>
  </si>
  <si>
    <t>Décembre 2019</t>
  </si>
  <si>
    <t xml:space="preserve">JUILLET 2019 </t>
  </si>
  <si>
    <t>Samedi et Dimanche</t>
  </si>
  <si>
    <t>2019</t>
  </si>
  <si>
    <t>REEMPL</t>
  </si>
  <si>
    <t>Affrèter ou Billets Collectifs</t>
  </si>
  <si>
    <t xml:space="preserve">a Définir </t>
  </si>
  <si>
    <t>Inconnu</t>
  </si>
  <si>
    <t>SEXC</t>
  </si>
  <si>
    <t xml:space="preserve">Novembre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</si>
</sst>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€&quot;* #,##0.00_);_(&quot;€&quot;* \(#,##0.00\);_(&quot;€&quot;* &quot;-&quot;??_);_(@_)"/>
    <numFmt numFmtId="165" formatCode="h:mm;@"/>
    <numFmt numFmtId="166" formatCode="#,##0\ &quot;€&quot;"/>
    <numFmt numFmtId="167" formatCode="[$-F800]dddd\,\ mmmm\ dd\,\ yyyy"/>
    <numFmt numFmtId="168" formatCode="ddd\ dd\ mmm\ yy"/>
    <numFmt numFmtId="169" formatCode="dd/mm/yy;@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name val="Tahoma"/>
      <family val="2"/>
    </font>
    <font>
      <u/>
      <sz val="8.8000000000000007"/>
      <color theme="10"/>
      <name val="Calibri"/>
      <family val="2"/>
    </font>
    <font>
      <sz val="11"/>
      <color indexed="8"/>
      <name val="Calibri"/>
      <family val="2"/>
      <charset val="1"/>
    </font>
    <font>
      <sz val="12"/>
      <name val="Tahoma"/>
      <family val="2"/>
    </font>
    <font>
      <sz val="12"/>
      <color theme="1"/>
      <name val="Tahoma"/>
      <family val="2"/>
    </font>
    <font>
      <u/>
      <sz val="12"/>
      <name val="Tahoma"/>
      <family val="2"/>
    </font>
    <font>
      <b/>
      <sz val="12"/>
      <name val="Tahoma"/>
      <family val="2"/>
    </font>
    <font>
      <sz val="12"/>
      <color theme="1"/>
      <name val="Tahoma"/>
      <family val="2"/>
    </font>
    <font>
      <sz val="11"/>
      <color rgb="FF141414"/>
      <name val="Segoe UI"/>
      <family val="2"/>
    </font>
    <font>
      <sz val="12"/>
      <color rgb="FFFF0000"/>
      <name val="Tahoma"/>
      <family val="2"/>
    </font>
    <font>
      <sz val="12"/>
      <name val="Tahoma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3289">
    <xf numFmtId="0" fontId="0" fillId="0" borderId="0"/>
    <xf numFmtId="166" fontId="1" fillId="2" borderId="1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1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312">
    <xf numFmtId="0" fontId="0" fillId="0" borderId="0" xfId="0"/>
    <xf numFmtId="49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14" fontId="5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49" fontId="7" fillId="0" borderId="5" xfId="0" applyNumberFormat="1" applyFont="1" applyBorder="1" applyAlignment="1">
      <alignment horizontal="left" vertical="top" wrapText="1"/>
    </xf>
    <xf numFmtId="14" fontId="6" fillId="0" borderId="15" xfId="0" applyNumberFormat="1" applyFont="1" applyBorder="1" applyAlignment="1">
      <alignment horizontal="left" vertical="top"/>
    </xf>
    <xf numFmtId="14" fontId="6" fillId="0" borderId="16" xfId="0" applyNumberFormat="1" applyFont="1" applyBorder="1" applyAlignment="1">
      <alignment horizontal="left" vertical="top"/>
    </xf>
    <xf numFmtId="0" fontId="6" fillId="0" borderId="16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49" fontId="7" fillId="0" borderId="6" xfId="0" applyNumberFormat="1" applyFont="1" applyBorder="1" applyAlignment="1">
      <alignment horizontal="left" vertical="top" wrapText="1"/>
    </xf>
    <xf numFmtId="49" fontId="6" fillId="0" borderId="0" xfId="0" applyNumberFormat="1" applyFont="1" applyAlignment="1">
      <alignment horizontal="center" vertical="top"/>
    </xf>
    <xf numFmtId="14" fontId="8" fillId="3" borderId="10" xfId="0" applyNumberFormat="1" applyFont="1" applyFill="1" applyBorder="1" applyAlignment="1">
      <alignment horizontal="center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14" fontId="8" fillId="3" borderId="11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top"/>
    </xf>
    <xf numFmtId="0" fontId="6" fillId="0" borderId="16" xfId="0" applyFont="1" applyBorder="1" applyAlignment="1">
      <alignment horizontal="left" vertical="top" wrapText="1"/>
    </xf>
    <xf numFmtId="2" fontId="8" fillId="3" borderId="6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left" vertical="top" wrapText="1"/>
    </xf>
    <xf numFmtId="49" fontId="6" fillId="0" borderId="16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3" borderId="20" xfId="0" applyNumberFormat="1" applyFont="1" applyFill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left" vertical="top" wrapText="1"/>
    </xf>
    <xf numFmtId="49" fontId="5" fillId="3" borderId="21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168" fontId="4" fillId="3" borderId="9" xfId="0" applyNumberFormat="1" applyFont="1" applyFill="1" applyBorder="1" applyAlignment="1">
      <alignment horizontal="center" vertical="center" wrapText="1"/>
    </xf>
    <xf numFmtId="167" fontId="5" fillId="0" borderId="17" xfId="0" applyNumberFormat="1" applyFont="1" applyBorder="1" applyAlignment="1">
      <alignment horizontal="left" vertical="top" wrapText="1"/>
    </xf>
    <xf numFmtId="167" fontId="5" fillId="0" borderId="18" xfId="0" applyNumberFormat="1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49" fontId="5" fillId="3" borderId="19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left" vertical="top" wrapText="1"/>
    </xf>
    <xf numFmtId="49" fontId="5" fillId="3" borderId="9" xfId="0" applyNumberFormat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top"/>
    </xf>
    <xf numFmtId="0" fontId="6" fillId="0" borderId="0" xfId="0" applyFont="1" applyBorder="1" applyAlignment="1">
      <alignment vertical="center" wrapText="1"/>
    </xf>
    <xf numFmtId="1" fontId="5" fillId="3" borderId="6" xfId="0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2" fontId="5" fillId="3" borderId="6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49" fontId="6" fillId="0" borderId="6" xfId="0" applyNumberFormat="1" applyFont="1" applyBorder="1" applyAlignment="1">
      <alignment horizontal="left" vertical="center" wrapText="1"/>
    </xf>
    <xf numFmtId="0" fontId="6" fillId="0" borderId="6" xfId="0" applyNumberFormat="1" applyFont="1" applyBorder="1" applyAlignment="1">
      <alignment horizontal="left" vertical="center"/>
    </xf>
    <xf numFmtId="14" fontId="6" fillId="0" borderId="5" xfId="0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9" fontId="7" fillId="0" borderId="3" xfId="0" applyNumberFormat="1" applyFont="1" applyBorder="1" applyAlignment="1">
      <alignment horizontal="left" vertical="center"/>
    </xf>
    <xf numFmtId="169" fontId="7" fillId="0" borderId="4" xfId="0" applyNumberFormat="1" applyFont="1" applyBorder="1" applyAlignment="1">
      <alignment horizontal="left" vertical="center"/>
    </xf>
    <xf numFmtId="169" fontId="7" fillId="0" borderId="0" xfId="0" applyNumberFormat="1" applyFont="1" applyAlignment="1">
      <alignment horizontal="left" vertical="center"/>
    </xf>
    <xf numFmtId="169" fontId="7" fillId="0" borderId="5" xfId="0" applyNumberFormat="1" applyFont="1" applyBorder="1" applyAlignment="1">
      <alignment horizontal="left" vertical="center"/>
    </xf>
    <xf numFmtId="169" fontId="7" fillId="0" borderId="0" xfId="0" applyNumberFormat="1" applyFont="1" applyBorder="1" applyAlignment="1">
      <alignment horizontal="left" vertical="center"/>
    </xf>
    <xf numFmtId="2" fontId="7" fillId="0" borderId="6" xfId="0" applyNumberFormat="1" applyFont="1" applyBorder="1" applyAlignment="1">
      <alignment horizontal="left" vertical="center"/>
    </xf>
    <xf numFmtId="2" fontId="7" fillId="0" borderId="5" xfId="0" applyNumberFormat="1" applyFont="1" applyBorder="1" applyAlignment="1">
      <alignment horizontal="left" vertical="center"/>
    </xf>
    <xf numFmtId="2" fontId="7" fillId="0" borderId="0" xfId="0" applyNumberFormat="1" applyFont="1" applyAlignment="1">
      <alignment horizontal="left" vertical="center"/>
    </xf>
    <xf numFmtId="14" fontId="6" fillId="0" borderId="6" xfId="0" applyNumberFormat="1" applyFont="1" applyBorder="1" applyAlignment="1">
      <alignment horizontal="left" vertical="center"/>
    </xf>
    <xf numFmtId="14" fontId="7" fillId="0" borderId="5" xfId="0" applyNumberFormat="1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4" fontId="6" fillId="0" borderId="15" xfId="0" applyNumberFormat="1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165" fontId="9" fillId="0" borderId="0" xfId="0" applyNumberFormat="1" applyFont="1" applyAlignment="1">
      <alignment horizontal="center" vertical="top"/>
    </xf>
    <xf numFmtId="49" fontId="6" fillId="0" borderId="6" xfId="0" applyNumberFormat="1" applyFont="1" applyBorder="1" applyAlignment="1">
      <alignment vertical="center" wrapText="1"/>
    </xf>
    <xf numFmtId="49" fontId="6" fillId="0" borderId="6" xfId="0" applyNumberFormat="1" applyFont="1" applyBorder="1" applyAlignment="1">
      <alignment horizontal="center" vertical="top"/>
    </xf>
    <xf numFmtId="49" fontId="5" fillId="3" borderId="6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6" fillId="0" borderId="5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17" xfId="0" applyNumberFormat="1" applyFont="1" applyBorder="1" applyAlignment="1">
      <alignment horizontal="center" vertical="center"/>
    </xf>
    <xf numFmtId="2" fontId="6" fillId="0" borderId="17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49" fontId="6" fillId="0" borderId="0" xfId="0" applyNumberFormat="1" applyFont="1" applyBorder="1" applyAlignment="1">
      <alignment horizontal="center" vertical="top"/>
    </xf>
    <xf numFmtId="165" fontId="6" fillId="0" borderId="5" xfId="0" applyNumberFormat="1" applyFont="1" applyBorder="1" applyAlignment="1">
      <alignment horizontal="center" vertical="top"/>
    </xf>
    <xf numFmtId="165" fontId="6" fillId="0" borderId="0" xfId="0" applyNumberFormat="1" applyFont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top"/>
    </xf>
    <xf numFmtId="165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 wrapText="1"/>
    </xf>
    <xf numFmtId="2" fontId="6" fillId="0" borderId="18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center"/>
    </xf>
    <xf numFmtId="0" fontId="6" fillId="0" borderId="6" xfId="0" applyFont="1" applyBorder="1" applyAlignment="1">
      <alignment horizontal="left" vertical="top"/>
    </xf>
    <xf numFmtId="165" fontId="6" fillId="0" borderId="6" xfId="0" applyNumberFormat="1" applyFont="1" applyBorder="1" applyAlignment="1">
      <alignment horizontal="center" vertical="top"/>
    </xf>
    <xf numFmtId="165" fontId="6" fillId="0" borderId="6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69" fontId="7" fillId="0" borderId="6" xfId="0" applyNumberFormat="1" applyFont="1" applyBorder="1" applyAlignment="1">
      <alignment horizontal="left" vertical="center"/>
    </xf>
    <xf numFmtId="14" fontId="7" fillId="0" borderId="6" xfId="0" applyNumberFormat="1" applyFont="1" applyBorder="1" applyAlignment="1">
      <alignment vertical="center"/>
    </xf>
    <xf numFmtId="49" fontId="6" fillId="0" borderId="9" xfId="0" applyNumberFormat="1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left" vertical="top"/>
    </xf>
    <xf numFmtId="14" fontId="6" fillId="0" borderId="17" xfId="0" applyNumberFormat="1" applyFont="1" applyBorder="1" applyAlignment="1">
      <alignment horizontal="left" vertical="top"/>
    </xf>
    <xf numFmtId="167" fontId="5" fillId="0" borderId="9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165" fontId="13" fillId="0" borderId="0" xfId="0" applyNumberFormat="1" applyFont="1" applyAlignment="1">
      <alignment horizontal="center" vertical="center"/>
    </xf>
    <xf numFmtId="0" fontId="14" fillId="0" borderId="0" xfId="8" applyFont="1" applyAlignment="1" applyProtection="1">
      <alignment horizontal="left" vertical="top" wrapText="1"/>
    </xf>
    <xf numFmtId="1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>
      <alignment horizontal="left" vertical="center"/>
    </xf>
    <xf numFmtId="0" fontId="13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vertical="center"/>
    </xf>
    <xf numFmtId="0" fontId="13" fillId="0" borderId="0" xfId="0" applyFont="1"/>
    <xf numFmtId="0" fontId="13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 wrapText="1"/>
    </xf>
    <xf numFmtId="165" fontId="13" fillId="0" borderId="0" xfId="0" applyNumberFormat="1" applyFont="1" applyFill="1" applyBorder="1" applyAlignment="1">
      <alignment horizontal="center" vertical="center"/>
    </xf>
    <xf numFmtId="0" fontId="14" fillId="0" borderId="0" xfId="8" applyFont="1" applyFill="1" applyBorder="1" applyAlignment="1" applyProtection="1">
      <alignment horizontal="left" vertical="top" wrapText="1"/>
    </xf>
    <xf numFmtId="1" fontId="13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 applyProtection="1">
      <alignment horizontal="left" vertical="center"/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13" fillId="0" borderId="0" xfId="0" applyNumberFormat="1" applyFont="1" applyFill="1" applyBorder="1" applyAlignment="1">
      <alignment horizontal="center" vertical="center"/>
    </xf>
    <xf numFmtId="14" fontId="13" fillId="0" borderId="0" xfId="0" applyNumberFormat="1" applyFont="1" applyFill="1" applyBorder="1" applyAlignment="1">
      <alignment vertical="center"/>
    </xf>
    <xf numFmtId="49" fontId="4" fillId="3" borderId="0" xfId="0" applyNumberFormat="1" applyFont="1" applyFill="1" applyBorder="1" applyAlignment="1">
      <alignment horizontal="center" vertical="top" wrapText="1"/>
    </xf>
    <xf numFmtId="165" fontId="4" fillId="3" borderId="0" xfId="0" applyNumberFormat="1" applyFont="1" applyFill="1" applyBorder="1" applyAlignment="1">
      <alignment horizontal="center" vertical="center" wrapText="1"/>
    </xf>
    <xf numFmtId="1" fontId="4" fillId="3" borderId="0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0" xfId="0" applyNumberFormat="1" applyFont="1" applyFill="1" applyBorder="1" applyAlignment="1" applyProtection="1">
      <alignment horizontal="center" vertical="center" wrapText="1"/>
      <protection hidden="1"/>
    </xf>
    <xf numFmtId="14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 wrapText="1"/>
    </xf>
    <xf numFmtId="2" fontId="4" fillId="3" borderId="0" xfId="0" applyNumberFormat="1" applyFont="1" applyFill="1" applyBorder="1" applyAlignment="1">
      <alignment horizontal="center" vertical="center" wrapText="1"/>
    </xf>
    <xf numFmtId="14" fontId="4" fillId="3" borderId="0" xfId="0" applyNumberFormat="1" applyFont="1" applyFill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3" fillId="0" borderId="0" xfId="0" applyFont="1" applyFill="1" applyAlignment="1">
      <alignment horizontal="center"/>
    </xf>
    <xf numFmtId="49" fontId="12" fillId="0" borderId="0" xfId="0" applyNumberFormat="1" applyFont="1" applyFill="1" applyBorder="1" applyAlignment="1">
      <alignment horizontal="left" vertical="center" wrapText="1"/>
    </xf>
    <xf numFmtId="0" fontId="12" fillId="0" borderId="0" xfId="0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NumberFormat="1" applyFont="1" applyFill="1" applyBorder="1" applyAlignment="1">
      <alignment horizontal="left" vertical="center"/>
    </xf>
    <xf numFmtId="14" fontId="12" fillId="0" borderId="0" xfId="0" applyNumberFormat="1" applyFont="1" applyFill="1" applyBorder="1" applyAlignment="1">
      <alignment horizontal="left" vertical="center"/>
    </xf>
    <xf numFmtId="2" fontId="12" fillId="0" borderId="0" xfId="0" applyNumberFormat="1" applyFont="1" applyFill="1" applyBorder="1" applyAlignment="1">
      <alignment horizontal="left" vertical="center"/>
    </xf>
    <xf numFmtId="0" fontId="13" fillId="0" borderId="0" xfId="0" applyFont="1" applyAlignment="1">
      <alignment horizontal="left"/>
    </xf>
    <xf numFmtId="49" fontId="13" fillId="0" borderId="0" xfId="0" applyNumberFormat="1" applyFont="1" applyAlignment="1">
      <alignment horizontal="left" vertical="top"/>
    </xf>
    <xf numFmtId="49" fontId="13" fillId="0" borderId="0" xfId="0" applyNumberFormat="1" applyFont="1" applyAlignment="1">
      <alignment horizontal="left" vertical="top" wrapText="1"/>
    </xf>
    <xf numFmtId="14" fontId="13" fillId="0" borderId="0" xfId="0" applyNumberFormat="1" applyFont="1" applyAlignment="1">
      <alignment horizontal="left" vertical="center"/>
    </xf>
    <xf numFmtId="2" fontId="13" fillId="0" borderId="0" xfId="0" applyNumberFormat="1" applyFont="1" applyAlignment="1">
      <alignment horizontal="center" vertical="center"/>
    </xf>
    <xf numFmtId="167" fontId="15" fillId="0" borderId="0" xfId="0" applyNumberFormat="1" applyFont="1" applyFill="1" applyBorder="1" applyAlignment="1">
      <alignment horizontal="left" vertical="center" wrapText="1"/>
    </xf>
    <xf numFmtId="167" fontId="4" fillId="0" borderId="0" xfId="0" applyNumberFormat="1" applyFont="1" applyAlignment="1">
      <alignment horizontal="left" vertical="center"/>
    </xf>
    <xf numFmtId="167" fontId="4" fillId="0" borderId="0" xfId="0" applyNumberFormat="1" applyFont="1" applyFill="1" applyBorder="1" applyAlignment="1">
      <alignment horizontal="left" vertical="center"/>
    </xf>
    <xf numFmtId="167" fontId="4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1" fontId="13" fillId="4" borderId="13" xfId="0" applyNumberFormat="1" applyFont="1" applyFill="1" applyBorder="1" applyAlignment="1">
      <alignment horizontal="center" vertical="center" wrapText="1"/>
    </xf>
    <xf numFmtId="1" fontId="12" fillId="0" borderId="0" xfId="0" applyNumberFormat="1" applyFont="1" applyFill="1" applyBorder="1" applyAlignment="1">
      <alignment horizontal="center" vertical="center" wrapText="1"/>
    </xf>
    <xf numFmtId="165" fontId="13" fillId="4" borderId="13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1" fontId="13" fillId="0" borderId="0" xfId="0" applyNumberFormat="1" applyFont="1" applyAlignment="1">
      <alignment horizontal="left" vertical="center"/>
    </xf>
    <xf numFmtId="1" fontId="12" fillId="0" borderId="0" xfId="0" applyNumberFormat="1" applyFont="1" applyFill="1" applyBorder="1" applyAlignment="1">
      <alignment horizontal="left" vertical="center"/>
    </xf>
    <xf numFmtId="2" fontId="13" fillId="0" borderId="0" xfId="0" applyNumberFormat="1" applyFont="1" applyFill="1" applyBorder="1" applyAlignment="1">
      <alignment horizontal="center" vertical="center"/>
    </xf>
    <xf numFmtId="14" fontId="13" fillId="0" borderId="0" xfId="0" applyNumberFormat="1" applyFont="1" applyFill="1" applyBorder="1" applyAlignment="1">
      <alignment horizontal="left" vertical="center"/>
    </xf>
    <xf numFmtId="2" fontId="13" fillId="0" borderId="0" xfId="0" applyNumberFormat="1" applyFont="1" applyAlignment="1">
      <alignment horizontal="left"/>
    </xf>
    <xf numFmtId="0" fontId="13" fillId="0" borderId="0" xfId="0" applyNumberFormat="1" applyFont="1" applyAlignment="1">
      <alignment horizontal="left"/>
    </xf>
    <xf numFmtId="14" fontId="13" fillId="0" borderId="0" xfId="0" applyNumberFormat="1" applyFont="1" applyAlignment="1">
      <alignment horizontal="left"/>
    </xf>
    <xf numFmtId="1" fontId="13" fillId="0" borderId="0" xfId="0" applyNumberFormat="1" applyFont="1" applyAlignment="1" applyProtection="1">
      <alignment horizontal="left" vertical="center"/>
      <protection hidden="1"/>
    </xf>
    <xf numFmtId="1" fontId="13" fillId="0" borderId="0" xfId="0" applyNumberFormat="1" applyFont="1" applyFill="1" applyBorder="1" applyAlignment="1" applyProtection="1">
      <alignment horizontal="left" vertical="center"/>
      <protection hidden="1"/>
    </xf>
    <xf numFmtId="1" fontId="4" fillId="3" borderId="0" xfId="0" applyNumberFormat="1" applyFont="1" applyFill="1" applyBorder="1" applyAlignment="1" applyProtection="1">
      <alignment horizontal="center" vertical="center" wrapText="1"/>
      <protection hidden="1"/>
    </xf>
    <xf numFmtId="168" fontId="15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Alignment="1">
      <alignment horizontal="left" vertical="center"/>
    </xf>
    <xf numFmtId="1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49" fontId="13" fillId="0" borderId="0" xfId="0" applyNumberFormat="1" applyFont="1" applyAlignment="1">
      <alignment horizontal="left" vertical="center" wrapText="1"/>
    </xf>
    <xf numFmtId="49" fontId="13" fillId="0" borderId="0" xfId="0" applyNumberFormat="1" applyFont="1" applyAlignment="1">
      <alignment horizontal="left" vertical="center"/>
    </xf>
    <xf numFmtId="2" fontId="13" fillId="0" borderId="0" xfId="0" applyNumberFormat="1" applyFont="1" applyAlignment="1">
      <alignment horizontal="left" vertical="center"/>
    </xf>
    <xf numFmtId="165" fontId="4" fillId="3" borderId="0" xfId="0" applyNumberFormat="1" applyFont="1" applyFill="1" applyBorder="1" applyAlignment="1">
      <alignment horizontal="center" vertical="top" wrapText="1"/>
    </xf>
    <xf numFmtId="168" fontId="15" fillId="0" borderId="0" xfId="0" applyNumberFormat="1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center" vertical="top" wrapText="1"/>
    </xf>
    <xf numFmtId="49" fontId="12" fillId="0" borderId="0" xfId="0" applyNumberFormat="1" applyFont="1" applyFill="1" applyBorder="1" applyAlignment="1">
      <alignment horizontal="center" vertical="top" wrapText="1"/>
    </xf>
    <xf numFmtId="49" fontId="12" fillId="0" borderId="0" xfId="0" applyNumberFormat="1" applyFont="1" applyFill="1" applyBorder="1" applyAlignment="1">
      <alignment horizontal="left" vertical="top" wrapText="1"/>
    </xf>
    <xf numFmtId="165" fontId="12" fillId="0" borderId="0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top" wrapText="1"/>
    </xf>
    <xf numFmtId="14" fontId="12" fillId="0" borderId="0" xfId="0" applyNumberFormat="1" applyFont="1" applyFill="1" applyBorder="1" applyAlignment="1">
      <alignment horizontal="left" vertical="top" wrapText="1"/>
    </xf>
    <xf numFmtId="2" fontId="12" fillId="0" borderId="0" xfId="0" applyNumberFormat="1" applyFont="1" applyFill="1" applyBorder="1" applyAlignment="1">
      <alignment horizontal="left" vertical="top" wrapText="1"/>
    </xf>
    <xf numFmtId="14" fontId="13" fillId="0" borderId="0" xfId="0" applyNumberFormat="1" applyFont="1" applyAlignment="1">
      <alignment horizontal="left" vertical="top" wrapText="1"/>
    </xf>
    <xf numFmtId="0" fontId="13" fillId="0" borderId="0" xfId="0" applyFont="1" applyFill="1" applyAlignment="1">
      <alignment vertical="top" wrapText="1"/>
    </xf>
    <xf numFmtId="0" fontId="13" fillId="0" borderId="0" xfId="0" applyFont="1" applyAlignment="1">
      <alignment horizontal="center" vertical="top" wrapText="1"/>
    </xf>
    <xf numFmtId="0" fontId="13" fillId="0" borderId="0" xfId="0" applyNumberFormat="1" applyFont="1" applyFill="1" applyBorder="1" applyAlignment="1">
      <alignment vertical="top" wrapText="1"/>
    </xf>
    <xf numFmtId="0" fontId="13" fillId="0" borderId="0" xfId="0" applyFont="1" applyFill="1" applyAlignment="1">
      <alignment horizontal="left" vertical="top" wrapText="1"/>
    </xf>
    <xf numFmtId="0" fontId="13" fillId="0" borderId="0" xfId="0" applyFont="1" applyAlignment="1">
      <alignment vertical="top" wrapText="1"/>
    </xf>
    <xf numFmtId="20" fontId="12" fillId="0" borderId="0" xfId="0" applyNumberFormat="1" applyFont="1" applyFill="1" applyBorder="1" applyAlignment="1">
      <alignment horizontal="center" vertical="top" wrapText="1"/>
    </xf>
    <xf numFmtId="2" fontId="13" fillId="0" borderId="0" xfId="0" applyNumberFormat="1" applyFont="1" applyAlignment="1">
      <alignment horizontal="left" vertical="top" wrapText="1"/>
    </xf>
    <xf numFmtId="165" fontId="13" fillId="0" borderId="0" xfId="0" applyNumberFormat="1" applyFont="1" applyAlignment="1">
      <alignment horizontal="center"/>
    </xf>
    <xf numFmtId="165" fontId="13" fillId="0" borderId="0" xfId="0" applyNumberFormat="1" applyFont="1" applyFill="1" applyBorder="1" applyAlignment="1">
      <alignment horizontal="center"/>
    </xf>
    <xf numFmtId="165" fontId="4" fillId="3" borderId="0" xfId="0" applyNumberFormat="1" applyFont="1" applyFill="1" applyBorder="1" applyAlignment="1">
      <alignment horizontal="center" wrapText="1"/>
    </xf>
    <xf numFmtId="165" fontId="12" fillId="0" borderId="0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2" fontId="13" fillId="4" borderId="19" xfId="0" applyNumberFormat="1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14" fontId="16" fillId="0" borderId="0" xfId="0" applyNumberFormat="1" applyFont="1" applyAlignment="1">
      <alignment horizontal="left" vertical="top" wrapText="1"/>
    </xf>
    <xf numFmtId="49" fontId="9" fillId="0" borderId="0" xfId="0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49" fontId="13" fillId="0" borderId="0" xfId="0" applyNumberFormat="1" applyFont="1" applyFill="1" applyBorder="1" applyAlignment="1">
      <alignment horizontal="left" vertical="top"/>
    </xf>
    <xf numFmtId="0" fontId="17" fillId="0" borderId="0" xfId="0" applyFont="1"/>
    <xf numFmtId="49" fontId="10" fillId="0" borderId="0" xfId="8" applyNumberFormat="1" applyFill="1" applyBorder="1" applyAlignment="1" applyProtection="1">
      <alignment horizontal="left" vertical="top" wrapText="1"/>
    </xf>
    <xf numFmtId="0" fontId="13" fillId="0" borderId="0" xfId="0" applyFont="1" applyAlignment="1">
      <alignment horizontal="left" wrapText="1"/>
    </xf>
    <xf numFmtId="0" fontId="18" fillId="0" borderId="0" xfId="0" applyFont="1" applyFill="1" applyBorder="1" applyAlignment="1">
      <alignment horizontal="center" vertical="top" wrapText="1"/>
    </xf>
    <xf numFmtId="168" fontId="4" fillId="4" borderId="12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6" fillId="0" borderId="0" xfId="0" applyFont="1" applyFill="1" applyBorder="1" applyAlignment="1">
      <alignment vertical="top"/>
    </xf>
    <xf numFmtId="0" fontId="5" fillId="3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49" fontId="9" fillId="0" borderId="0" xfId="0" applyNumberFormat="1" applyFont="1" applyFill="1" applyBorder="1" applyAlignment="1">
      <alignment vertical="top" wrapText="1"/>
    </xf>
    <xf numFmtId="49" fontId="12" fillId="0" borderId="0" xfId="0" applyNumberFormat="1" applyFont="1" applyFill="1" applyBorder="1" applyAlignment="1">
      <alignment vertical="top" wrapText="1"/>
    </xf>
    <xf numFmtId="49" fontId="13" fillId="0" borderId="0" xfId="0" applyNumberFormat="1" applyFont="1" applyAlignment="1">
      <alignment vertical="top"/>
    </xf>
    <xf numFmtId="49" fontId="6" fillId="0" borderId="0" xfId="0" applyNumberFormat="1" applyFont="1" applyAlignment="1">
      <alignment vertical="top"/>
    </xf>
    <xf numFmtId="0" fontId="6" fillId="4" borderId="13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vertical="center" wrapText="1"/>
    </xf>
    <xf numFmtId="49" fontId="13" fillId="4" borderId="13" xfId="0" applyNumberFormat="1" applyFont="1" applyFill="1" applyBorder="1" applyAlignment="1">
      <alignment horizontal="left" vertical="center" wrapText="1"/>
    </xf>
    <xf numFmtId="49" fontId="13" fillId="4" borderId="13" xfId="0" applyNumberFormat="1" applyFont="1" applyFill="1" applyBorder="1" applyAlignment="1">
      <alignment horizontal="center" vertical="center" wrapText="1"/>
    </xf>
    <xf numFmtId="0" fontId="13" fillId="4" borderId="13" xfId="0" applyNumberFormat="1" applyFont="1" applyFill="1" applyBorder="1" applyAlignment="1">
      <alignment horizontal="left" vertical="center" wrapText="1"/>
    </xf>
    <xf numFmtId="49" fontId="13" fillId="4" borderId="12" xfId="0" applyNumberFormat="1" applyFont="1" applyFill="1" applyBorder="1" applyAlignment="1" applyProtection="1">
      <alignment horizontal="left" vertical="center" wrapText="1"/>
      <protection hidden="1"/>
    </xf>
    <xf numFmtId="49" fontId="13" fillId="4" borderId="13" xfId="0" applyNumberFormat="1" applyFont="1" applyFill="1" applyBorder="1" applyAlignment="1" applyProtection="1">
      <alignment horizontal="left" vertical="center" wrapText="1"/>
      <protection hidden="1"/>
    </xf>
    <xf numFmtId="0" fontId="13" fillId="4" borderId="13" xfId="0" applyNumberFormat="1" applyFont="1" applyFill="1" applyBorder="1" applyAlignment="1" applyProtection="1">
      <alignment horizontal="left" vertical="center" wrapText="1"/>
      <protection hidden="1"/>
    </xf>
    <xf numFmtId="49" fontId="13" fillId="4" borderId="13" xfId="0" applyNumberFormat="1" applyFont="1" applyFill="1" applyBorder="1" applyAlignment="1" applyProtection="1">
      <alignment horizontal="center" vertical="center" wrapText="1"/>
      <protection hidden="1"/>
    </xf>
    <xf numFmtId="1" fontId="13" fillId="4" borderId="14" xfId="0" applyNumberFormat="1" applyFont="1" applyFill="1" applyBorder="1" applyAlignment="1" applyProtection="1">
      <alignment horizontal="left" vertical="center" wrapText="1"/>
      <protection hidden="1"/>
    </xf>
    <xf numFmtId="49" fontId="13" fillId="4" borderId="19" xfId="0" applyNumberFormat="1" applyFont="1" applyFill="1" applyBorder="1" applyAlignment="1" applyProtection="1">
      <alignment horizontal="left" vertical="center" wrapText="1"/>
      <protection hidden="1"/>
    </xf>
    <xf numFmtId="14" fontId="13" fillId="4" borderId="12" xfId="0" applyNumberFormat="1" applyFont="1" applyFill="1" applyBorder="1" applyAlignment="1">
      <alignment horizontal="left" vertical="center" wrapText="1"/>
    </xf>
    <xf numFmtId="0" fontId="13" fillId="4" borderId="13" xfId="0" applyNumberFormat="1" applyFont="1" applyFill="1" applyBorder="1" applyAlignment="1">
      <alignment horizontal="center" vertical="center" wrapText="1"/>
    </xf>
    <xf numFmtId="14" fontId="13" fillId="4" borderId="13" xfId="0" applyNumberFormat="1" applyFont="1" applyFill="1" applyBorder="1" applyAlignment="1">
      <alignment horizontal="left" vertical="center" wrapText="1"/>
    </xf>
    <xf numFmtId="14" fontId="13" fillId="4" borderId="14" xfId="0" applyNumberFormat="1" applyFont="1" applyFill="1" applyBorder="1" applyAlignment="1">
      <alignment horizontal="left" vertical="center" wrapText="1"/>
    </xf>
    <xf numFmtId="0" fontId="13" fillId="4" borderId="12" xfId="0" applyNumberFormat="1" applyFont="1" applyFill="1" applyBorder="1" applyAlignment="1">
      <alignment horizontal="center" vertical="center" wrapText="1"/>
    </xf>
    <xf numFmtId="14" fontId="13" fillId="4" borderId="13" xfId="0" applyNumberFormat="1" applyFont="1" applyFill="1" applyBorder="1" applyAlignment="1">
      <alignment vertical="center" wrapText="1"/>
    </xf>
    <xf numFmtId="0" fontId="13" fillId="0" borderId="0" xfId="0" applyFont="1" applyFill="1" applyAlignment="1">
      <alignment vertical="center"/>
    </xf>
    <xf numFmtId="49" fontId="13" fillId="0" borderId="0" xfId="0" applyNumberFormat="1" applyFont="1" applyFill="1" applyBorder="1" applyAlignment="1">
      <alignment horizontal="left" vertical="center" wrapText="1"/>
    </xf>
    <xf numFmtId="0" fontId="13" fillId="4" borderId="14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 wrapText="1"/>
    </xf>
    <xf numFmtId="165" fontId="12" fillId="0" borderId="0" xfId="0" applyNumberFormat="1" applyFont="1" applyFill="1" applyBorder="1" applyAlignment="1">
      <alignment vertical="top" wrapText="1"/>
    </xf>
    <xf numFmtId="0" fontId="12" fillId="0" borderId="0" xfId="0" applyNumberFormat="1" applyFont="1" applyFill="1" applyBorder="1" applyAlignment="1">
      <alignment vertical="top" wrapText="1"/>
    </xf>
    <xf numFmtId="0" fontId="12" fillId="0" borderId="0" xfId="0" applyNumberFormat="1" applyFont="1" applyFill="1" applyBorder="1" applyAlignment="1">
      <alignment horizontal="left" vertical="top" wrapText="1"/>
    </xf>
    <xf numFmtId="49" fontId="12" fillId="0" borderId="0" xfId="0" applyNumberFormat="1" applyFont="1" applyFill="1" applyBorder="1" applyAlignment="1" applyProtection="1">
      <alignment vertical="top" wrapText="1"/>
    </xf>
    <xf numFmtId="0" fontId="12" fillId="0" borderId="0" xfId="0" applyNumberFormat="1" applyFont="1" applyFill="1" applyBorder="1" applyAlignment="1" applyProtection="1">
      <alignment vertical="top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14" fontId="12" fillId="0" borderId="0" xfId="0" applyNumberFormat="1" applyFont="1" applyFill="1" applyBorder="1" applyAlignment="1">
      <alignment vertical="top" wrapText="1"/>
    </xf>
    <xf numFmtId="2" fontId="13" fillId="0" borderId="0" xfId="0" applyNumberFormat="1" applyFont="1" applyFill="1" applyBorder="1" applyAlignment="1">
      <alignment horizontal="left" vertical="top" wrapText="1"/>
    </xf>
    <xf numFmtId="0" fontId="13" fillId="0" borderId="0" xfId="0" applyNumberFormat="1" applyFont="1" applyFill="1" applyBorder="1" applyAlignment="1">
      <alignment horizontal="left" vertical="top" wrapText="1"/>
    </xf>
    <xf numFmtId="14" fontId="13" fillId="0" borderId="0" xfId="0" applyNumberFormat="1" applyFont="1" applyFill="1" applyBorder="1" applyAlignment="1">
      <alignment horizontal="left" vertical="top" wrapText="1"/>
    </xf>
    <xf numFmtId="1" fontId="18" fillId="0" borderId="0" xfId="0" applyNumberFormat="1" applyFont="1" applyAlignment="1">
      <alignment horizontal="center" vertical="center"/>
    </xf>
    <xf numFmtId="1" fontId="18" fillId="0" borderId="0" xfId="0" applyNumberFormat="1" applyFont="1" applyFill="1" applyBorder="1" applyAlignment="1">
      <alignment horizontal="center" vertical="center"/>
    </xf>
    <xf numFmtId="1" fontId="18" fillId="4" borderId="13" xfId="0" applyNumberFormat="1" applyFont="1" applyFill="1" applyBorder="1" applyAlignment="1">
      <alignment horizontal="center" vertical="center" wrapText="1"/>
    </xf>
    <xf numFmtId="1" fontId="15" fillId="3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vertical="top" wrapText="1"/>
    </xf>
    <xf numFmtId="49" fontId="13" fillId="0" borderId="0" xfId="0" applyNumberFormat="1" applyFont="1" applyFill="1" applyBorder="1" applyAlignment="1">
      <alignment horizontal="left" vertical="top" wrapText="1"/>
    </xf>
    <xf numFmtId="49" fontId="15" fillId="5" borderId="0" xfId="0" applyNumberFormat="1" applyFont="1" applyFill="1" applyBorder="1" applyAlignment="1">
      <alignment horizontal="left" vertical="top" wrapText="1"/>
    </xf>
    <xf numFmtId="0" fontId="12" fillId="0" borderId="0" xfId="0" applyNumberFormat="1" applyFont="1" applyFill="1" applyBorder="1" applyAlignment="1">
      <alignment horizontal="center" vertical="top" wrapText="1"/>
    </xf>
    <xf numFmtId="0" fontId="9" fillId="5" borderId="0" xfId="0" applyFont="1" applyFill="1" applyBorder="1" applyAlignment="1">
      <alignment horizontal="left" vertical="top" wrapText="1"/>
    </xf>
    <xf numFmtId="49" fontId="9" fillId="5" borderId="0" xfId="0" applyNumberFormat="1" applyFont="1" applyFill="1" applyBorder="1" applyAlignment="1">
      <alignment vertical="top" wrapText="1"/>
    </xf>
    <xf numFmtId="49" fontId="12" fillId="5" borderId="0" xfId="0" applyNumberFormat="1" applyFont="1" applyFill="1" applyBorder="1" applyAlignment="1">
      <alignment horizontal="left" vertical="top" wrapText="1"/>
    </xf>
    <xf numFmtId="165" fontId="12" fillId="5" borderId="0" xfId="0" applyNumberFormat="1" applyFont="1" applyFill="1" applyBorder="1" applyAlignment="1">
      <alignment horizontal="center" vertical="top" wrapText="1"/>
    </xf>
    <xf numFmtId="0" fontId="12" fillId="5" borderId="0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top" wrapText="1"/>
    </xf>
    <xf numFmtId="0" fontId="12" fillId="5" borderId="0" xfId="0" applyFont="1" applyFill="1" applyBorder="1" applyAlignment="1">
      <alignment horizontal="left" vertical="top" wrapText="1"/>
    </xf>
    <xf numFmtId="14" fontId="12" fillId="5" borderId="0" xfId="0" applyNumberFormat="1" applyFont="1" applyFill="1" applyBorder="1" applyAlignment="1">
      <alignment horizontal="left" vertical="top" wrapText="1"/>
    </xf>
    <xf numFmtId="2" fontId="12" fillId="5" borderId="0" xfId="0" applyNumberFormat="1" applyFont="1" applyFill="1" applyBorder="1" applyAlignment="1">
      <alignment horizontal="left" vertical="top" wrapText="1"/>
    </xf>
    <xf numFmtId="2" fontId="13" fillId="5" borderId="0" xfId="0" applyNumberFormat="1" applyFont="1" applyFill="1" applyAlignment="1">
      <alignment horizontal="left" vertical="top" wrapText="1"/>
    </xf>
    <xf numFmtId="0" fontId="13" fillId="5" borderId="0" xfId="0" applyFont="1" applyFill="1" applyAlignment="1">
      <alignment horizontal="left" vertical="top" wrapText="1"/>
    </xf>
    <xf numFmtId="14" fontId="13" fillId="5" borderId="0" xfId="0" applyNumberFormat="1" applyFont="1" applyFill="1" applyAlignment="1">
      <alignment horizontal="left" vertical="top" wrapText="1"/>
    </xf>
    <xf numFmtId="49" fontId="12" fillId="5" borderId="0" xfId="0" applyNumberFormat="1" applyFont="1" applyFill="1" applyBorder="1" applyAlignment="1">
      <alignment vertical="top" wrapText="1"/>
    </xf>
    <xf numFmtId="0" fontId="18" fillId="5" borderId="0" xfId="0" applyFont="1" applyFill="1" applyBorder="1" applyAlignment="1">
      <alignment horizontal="center" vertical="top" wrapText="1"/>
    </xf>
  </cellXfs>
  <cellStyles count="33289">
    <cellStyle name="Excel Built-in Normal" xfId="519" xr:uid="{00000000-0005-0000-0000-000000000000}"/>
    <cellStyle name="Lien hypertexte" xfId="8" builtinId="8"/>
    <cellStyle name="MONETAIRE" xfId="1" xr:uid="{00000000-0005-0000-0000-000002000000}"/>
    <cellStyle name="Monétaire 2" xfId="4" xr:uid="{00000000-0005-0000-0000-000003000000}"/>
    <cellStyle name="Monétaire 2 10" xfId="521" xr:uid="{00000000-0005-0000-0000-000004000000}"/>
    <cellStyle name="Monétaire 2 10 2" xfId="1033" xr:uid="{00000000-0005-0000-0000-000005000000}"/>
    <cellStyle name="Monétaire 2 10 2 2" xfId="2057" xr:uid="{00000000-0005-0000-0000-000006000000}"/>
    <cellStyle name="Monétaire 2 10 2 2 2" xfId="4105" xr:uid="{00000000-0005-0000-0000-000007000000}"/>
    <cellStyle name="Monétaire 2 10 2 2 2 2" xfId="8201" xr:uid="{00000000-0005-0000-0000-000008000000}"/>
    <cellStyle name="Monétaire 2 10 2 2 2 2 2" xfId="16393" xr:uid="{00000000-0005-0000-0000-000009000000}"/>
    <cellStyle name="Monétaire 2 10 2 2 2 2 2 2" xfId="32777" xr:uid="{00000000-0005-0000-0000-00000A000000}"/>
    <cellStyle name="Monétaire 2 10 2 2 2 2 3" xfId="24585" xr:uid="{00000000-0005-0000-0000-00000B000000}"/>
    <cellStyle name="Monétaire 2 10 2 2 2 3" xfId="12297" xr:uid="{00000000-0005-0000-0000-00000C000000}"/>
    <cellStyle name="Monétaire 2 10 2 2 2 3 2" xfId="28681" xr:uid="{00000000-0005-0000-0000-00000D000000}"/>
    <cellStyle name="Monétaire 2 10 2 2 2 4" xfId="20489" xr:uid="{00000000-0005-0000-0000-00000E000000}"/>
    <cellStyle name="Monétaire 2 10 2 2 3" xfId="6153" xr:uid="{00000000-0005-0000-0000-00000F000000}"/>
    <cellStyle name="Monétaire 2 10 2 2 3 2" xfId="14345" xr:uid="{00000000-0005-0000-0000-000010000000}"/>
    <cellStyle name="Monétaire 2 10 2 2 3 2 2" xfId="30729" xr:uid="{00000000-0005-0000-0000-000011000000}"/>
    <cellStyle name="Monétaire 2 10 2 2 3 3" xfId="22537" xr:uid="{00000000-0005-0000-0000-000012000000}"/>
    <cellStyle name="Monétaire 2 10 2 2 4" xfId="10249" xr:uid="{00000000-0005-0000-0000-000013000000}"/>
    <cellStyle name="Monétaire 2 10 2 2 4 2" xfId="26633" xr:uid="{00000000-0005-0000-0000-000014000000}"/>
    <cellStyle name="Monétaire 2 10 2 2 5" xfId="18441" xr:uid="{00000000-0005-0000-0000-000015000000}"/>
    <cellStyle name="Monétaire 2 10 2 3" xfId="3081" xr:uid="{00000000-0005-0000-0000-000016000000}"/>
    <cellStyle name="Monétaire 2 10 2 3 2" xfId="7177" xr:uid="{00000000-0005-0000-0000-000017000000}"/>
    <cellStyle name="Monétaire 2 10 2 3 2 2" xfId="15369" xr:uid="{00000000-0005-0000-0000-000018000000}"/>
    <cellStyle name="Monétaire 2 10 2 3 2 2 2" xfId="31753" xr:uid="{00000000-0005-0000-0000-000019000000}"/>
    <cellStyle name="Monétaire 2 10 2 3 2 3" xfId="23561" xr:uid="{00000000-0005-0000-0000-00001A000000}"/>
    <cellStyle name="Monétaire 2 10 2 3 3" xfId="11273" xr:uid="{00000000-0005-0000-0000-00001B000000}"/>
    <cellStyle name="Monétaire 2 10 2 3 3 2" xfId="27657" xr:uid="{00000000-0005-0000-0000-00001C000000}"/>
    <cellStyle name="Monétaire 2 10 2 3 4" xfId="19465" xr:uid="{00000000-0005-0000-0000-00001D000000}"/>
    <cellStyle name="Monétaire 2 10 2 4" xfId="5129" xr:uid="{00000000-0005-0000-0000-00001E000000}"/>
    <cellStyle name="Monétaire 2 10 2 4 2" xfId="13321" xr:uid="{00000000-0005-0000-0000-00001F000000}"/>
    <cellStyle name="Monétaire 2 10 2 4 2 2" xfId="29705" xr:uid="{00000000-0005-0000-0000-000020000000}"/>
    <cellStyle name="Monétaire 2 10 2 4 3" xfId="21513" xr:uid="{00000000-0005-0000-0000-000021000000}"/>
    <cellStyle name="Monétaire 2 10 2 5" xfId="9225" xr:uid="{00000000-0005-0000-0000-000022000000}"/>
    <cellStyle name="Monétaire 2 10 2 5 2" xfId="25609" xr:uid="{00000000-0005-0000-0000-000023000000}"/>
    <cellStyle name="Monétaire 2 10 2 6" xfId="17417" xr:uid="{00000000-0005-0000-0000-000024000000}"/>
    <cellStyle name="Monétaire 2 10 3" xfId="1545" xr:uid="{00000000-0005-0000-0000-000025000000}"/>
    <cellStyle name="Monétaire 2 10 3 2" xfId="3593" xr:uid="{00000000-0005-0000-0000-000026000000}"/>
    <cellStyle name="Monétaire 2 10 3 2 2" xfId="7689" xr:uid="{00000000-0005-0000-0000-000027000000}"/>
    <cellStyle name="Monétaire 2 10 3 2 2 2" xfId="15881" xr:uid="{00000000-0005-0000-0000-000028000000}"/>
    <cellStyle name="Monétaire 2 10 3 2 2 2 2" xfId="32265" xr:uid="{00000000-0005-0000-0000-000029000000}"/>
    <cellStyle name="Monétaire 2 10 3 2 2 3" xfId="24073" xr:uid="{00000000-0005-0000-0000-00002A000000}"/>
    <cellStyle name="Monétaire 2 10 3 2 3" xfId="11785" xr:uid="{00000000-0005-0000-0000-00002B000000}"/>
    <cellStyle name="Monétaire 2 10 3 2 3 2" xfId="28169" xr:uid="{00000000-0005-0000-0000-00002C000000}"/>
    <cellStyle name="Monétaire 2 10 3 2 4" xfId="19977" xr:uid="{00000000-0005-0000-0000-00002D000000}"/>
    <cellStyle name="Monétaire 2 10 3 3" xfId="5641" xr:uid="{00000000-0005-0000-0000-00002E000000}"/>
    <cellStyle name="Monétaire 2 10 3 3 2" xfId="13833" xr:uid="{00000000-0005-0000-0000-00002F000000}"/>
    <cellStyle name="Monétaire 2 10 3 3 2 2" xfId="30217" xr:uid="{00000000-0005-0000-0000-000030000000}"/>
    <cellStyle name="Monétaire 2 10 3 3 3" xfId="22025" xr:uid="{00000000-0005-0000-0000-000031000000}"/>
    <cellStyle name="Monétaire 2 10 3 4" xfId="9737" xr:uid="{00000000-0005-0000-0000-000032000000}"/>
    <cellStyle name="Monétaire 2 10 3 4 2" xfId="26121" xr:uid="{00000000-0005-0000-0000-000033000000}"/>
    <cellStyle name="Monétaire 2 10 3 5" xfId="17929" xr:uid="{00000000-0005-0000-0000-000034000000}"/>
    <cellStyle name="Monétaire 2 10 4" xfId="2569" xr:uid="{00000000-0005-0000-0000-000035000000}"/>
    <cellStyle name="Monétaire 2 10 4 2" xfId="6665" xr:uid="{00000000-0005-0000-0000-000036000000}"/>
    <cellStyle name="Monétaire 2 10 4 2 2" xfId="14857" xr:uid="{00000000-0005-0000-0000-000037000000}"/>
    <cellStyle name="Monétaire 2 10 4 2 2 2" xfId="31241" xr:uid="{00000000-0005-0000-0000-000038000000}"/>
    <cellStyle name="Monétaire 2 10 4 2 3" xfId="23049" xr:uid="{00000000-0005-0000-0000-000039000000}"/>
    <cellStyle name="Monétaire 2 10 4 3" xfId="10761" xr:uid="{00000000-0005-0000-0000-00003A000000}"/>
    <cellStyle name="Monétaire 2 10 4 3 2" xfId="27145" xr:uid="{00000000-0005-0000-0000-00003B000000}"/>
    <cellStyle name="Monétaire 2 10 4 4" xfId="18953" xr:uid="{00000000-0005-0000-0000-00003C000000}"/>
    <cellStyle name="Monétaire 2 10 5" xfId="4617" xr:uid="{00000000-0005-0000-0000-00003D000000}"/>
    <cellStyle name="Monétaire 2 10 5 2" xfId="12809" xr:uid="{00000000-0005-0000-0000-00003E000000}"/>
    <cellStyle name="Monétaire 2 10 5 2 2" xfId="29193" xr:uid="{00000000-0005-0000-0000-00003F000000}"/>
    <cellStyle name="Monétaire 2 10 5 3" xfId="21001" xr:uid="{00000000-0005-0000-0000-000040000000}"/>
    <cellStyle name="Monétaire 2 10 6" xfId="8713" xr:uid="{00000000-0005-0000-0000-000041000000}"/>
    <cellStyle name="Monétaire 2 10 6 2" xfId="25097" xr:uid="{00000000-0005-0000-0000-000042000000}"/>
    <cellStyle name="Monétaire 2 10 7" xfId="16905" xr:uid="{00000000-0005-0000-0000-000043000000}"/>
    <cellStyle name="Monétaire 2 2" xfId="10" xr:uid="{00000000-0005-0000-0000-000044000000}"/>
    <cellStyle name="Monétaire 2 2 2" xfId="14" xr:uid="{00000000-0005-0000-0000-000045000000}"/>
    <cellStyle name="Monétaire 2 2 2 2" xfId="22" xr:uid="{00000000-0005-0000-0000-000046000000}"/>
    <cellStyle name="Monétaire 2 2 2 2 2" xfId="38" xr:uid="{00000000-0005-0000-0000-000047000000}"/>
    <cellStyle name="Monétaire 2 2 2 2 2 2" xfId="70" xr:uid="{00000000-0005-0000-0000-000048000000}"/>
    <cellStyle name="Monétaire 2 2 2 2 2 2 2" xfId="134" xr:uid="{00000000-0005-0000-0000-000049000000}"/>
    <cellStyle name="Monétaire 2 2 2 2 2 2 2 2" xfId="262" xr:uid="{00000000-0005-0000-0000-00004A000000}"/>
    <cellStyle name="Monétaire 2 2 2 2 2 2 2 2 2" xfId="518" xr:uid="{00000000-0005-0000-0000-00004B000000}"/>
    <cellStyle name="Monétaire 2 2 2 2 2 2 2 2 2 2" xfId="1031" xr:uid="{00000000-0005-0000-0000-00004C000000}"/>
    <cellStyle name="Monétaire 2 2 2 2 2 2 2 2 2 2 2" xfId="1543" xr:uid="{00000000-0005-0000-0000-00004D000000}"/>
    <cellStyle name="Monétaire 2 2 2 2 2 2 2 2 2 2 2 2" xfId="2567" xr:uid="{00000000-0005-0000-0000-00004E000000}"/>
    <cellStyle name="Monétaire 2 2 2 2 2 2 2 2 2 2 2 2 2" xfId="4615" xr:uid="{00000000-0005-0000-0000-00004F000000}"/>
    <cellStyle name="Monétaire 2 2 2 2 2 2 2 2 2 2 2 2 2 2" xfId="8711" xr:uid="{00000000-0005-0000-0000-000050000000}"/>
    <cellStyle name="Monétaire 2 2 2 2 2 2 2 2 2 2 2 2 2 2 2" xfId="16903" xr:uid="{00000000-0005-0000-0000-000051000000}"/>
    <cellStyle name="Monétaire 2 2 2 2 2 2 2 2 2 2 2 2 2 2 2 2" xfId="33287" xr:uid="{00000000-0005-0000-0000-000052000000}"/>
    <cellStyle name="Monétaire 2 2 2 2 2 2 2 2 2 2 2 2 2 2 3" xfId="25095" xr:uid="{00000000-0005-0000-0000-000053000000}"/>
    <cellStyle name="Monétaire 2 2 2 2 2 2 2 2 2 2 2 2 2 3" xfId="12807" xr:uid="{00000000-0005-0000-0000-000054000000}"/>
    <cellStyle name="Monétaire 2 2 2 2 2 2 2 2 2 2 2 2 2 3 2" xfId="29191" xr:uid="{00000000-0005-0000-0000-000055000000}"/>
    <cellStyle name="Monétaire 2 2 2 2 2 2 2 2 2 2 2 2 2 4" xfId="20999" xr:uid="{00000000-0005-0000-0000-000056000000}"/>
    <cellStyle name="Monétaire 2 2 2 2 2 2 2 2 2 2 2 2 3" xfId="6663" xr:uid="{00000000-0005-0000-0000-000057000000}"/>
    <cellStyle name="Monétaire 2 2 2 2 2 2 2 2 2 2 2 2 3 2" xfId="14855" xr:uid="{00000000-0005-0000-0000-000058000000}"/>
    <cellStyle name="Monétaire 2 2 2 2 2 2 2 2 2 2 2 2 3 2 2" xfId="31239" xr:uid="{00000000-0005-0000-0000-000059000000}"/>
    <cellStyle name="Monétaire 2 2 2 2 2 2 2 2 2 2 2 2 3 3" xfId="23047" xr:uid="{00000000-0005-0000-0000-00005A000000}"/>
    <cellStyle name="Monétaire 2 2 2 2 2 2 2 2 2 2 2 2 4" xfId="10759" xr:uid="{00000000-0005-0000-0000-00005B000000}"/>
    <cellStyle name="Monétaire 2 2 2 2 2 2 2 2 2 2 2 2 4 2" xfId="27143" xr:uid="{00000000-0005-0000-0000-00005C000000}"/>
    <cellStyle name="Monétaire 2 2 2 2 2 2 2 2 2 2 2 2 5" xfId="18951" xr:uid="{00000000-0005-0000-0000-00005D000000}"/>
    <cellStyle name="Monétaire 2 2 2 2 2 2 2 2 2 2 2 3" xfId="3591" xr:uid="{00000000-0005-0000-0000-00005E000000}"/>
    <cellStyle name="Monétaire 2 2 2 2 2 2 2 2 2 2 2 3 2" xfId="7687" xr:uid="{00000000-0005-0000-0000-00005F000000}"/>
    <cellStyle name="Monétaire 2 2 2 2 2 2 2 2 2 2 2 3 2 2" xfId="15879" xr:uid="{00000000-0005-0000-0000-000060000000}"/>
    <cellStyle name="Monétaire 2 2 2 2 2 2 2 2 2 2 2 3 2 2 2" xfId="32263" xr:uid="{00000000-0005-0000-0000-000061000000}"/>
    <cellStyle name="Monétaire 2 2 2 2 2 2 2 2 2 2 2 3 2 3" xfId="24071" xr:uid="{00000000-0005-0000-0000-000062000000}"/>
    <cellStyle name="Monétaire 2 2 2 2 2 2 2 2 2 2 2 3 3" xfId="11783" xr:uid="{00000000-0005-0000-0000-000063000000}"/>
    <cellStyle name="Monétaire 2 2 2 2 2 2 2 2 2 2 2 3 3 2" xfId="28167" xr:uid="{00000000-0005-0000-0000-000064000000}"/>
    <cellStyle name="Monétaire 2 2 2 2 2 2 2 2 2 2 2 3 4" xfId="19975" xr:uid="{00000000-0005-0000-0000-000065000000}"/>
    <cellStyle name="Monétaire 2 2 2 2 2 2 2 2 2 2 2 4" xfId="5639" xr:uid="{00000000-0005-0000-0000-000066000000}"/>
    <cellStyle name="Monétaire 2 2 2 2 2 2 2 2 2 2 2 4 2" xfId="13831" xr:uid="{00000000-0005-0000-0000-000067000000}"/>
    <cellStyle name="Monétaire 2 2 2 2 2 2 2 2 2 2 2 4 2 2" xfId="30215" xr:uid="{00000000-0005-0000-0000-000068000000}"/>
    <cellStyle name="Monétaire 2 2 2 2 2 2 2 2 2 2 2 4 3" xfId="22023" xr:uid="{00000000-0005-0000-0000-000069000000}"/>
    <cellStyle name="Monétaire 2 2 2 2 2 2 2 2 2 2 2 5" xfId="9735" xr:uid="{00000000-0005-0000-0000-00006A000000}"/>
    <cellStyle name="Monétaire 2 2 2 2 2 2 2 2 2 2 2 5 2" xfId="26119" xr:uid="{00000000-0005-0000-0000-00006B000000}"/>
    <cellStyle name="Monétaire 2 2 2 2 2 2 2 2 2 2 2 6" xfId="17927" xr:uid="{00000000-0005-0000-0000-00006C000000}"/>
    <cellStyle name="Monétaire 2 2 2 2 2 2 2 2 2 2 3" xfId="2055" xr:uid="{00000000-0005-0000-0000-00006D000000}"/>
    <cellStyle name="Monétaire 2 2 2 2 2 2 2 2 2 2 3 2" xfId="4103" xr:uid="{00000000-0005-0000-0000-00006E000000}"/>
    <cellStyle name="Monétaire 2 2 2 2 2 2 2 2 2 2 3 2 2" xfId="8199" xr:uid="{00000000-0005-0000-0000-00006F000000}"/>
    <cellStyle name="Monétaire 2 2 2 2 2 2 2 2 2 2 3 2 2 2" xfId="16391" xr:uid="{00000000-0005-0000-0000-000070000000}"/>
    <cellStyle name="Monétaire 2 2 2 2 2 2 2 2 2 2 3 2 2 2 2" xfId="32775" xr:uid="{00000000-0005-0000-0000-000071000000}"/>
    <cellStyle name="Monétaire 2 2 2 2 2 2 2 2 2 2 3 2 2 3" xfId="24583" xr:uid="{00000000-0005-0000-0000-000072000000}"/>
    <cellStyle name="Monétaire 2 2 2 2 2 2 2 2 2 2 3 2 3" xfId="12295" xr:uid="{00000000-0005-0000-0000-000073000000}"/>
    <cellStyle name="Monétaire 2 2 2 2 2 2 2 2 2 2 3 2 3 2" xfId="28679" xr:uid="{00000000-0005-0000-0000-000074000000}"/>
    <cellStyle name="Monétaire 2 2 2 2 2 2 2 2 2 2 3 2 4" xfId="20487" xr:uid="{00000000-0005-0000-0000-000075000000}"/>
    <cellStyle name="Monétaire 2 2 2 2 2 2 2 2 2 2 3 3" xfId="6151" xr:uid="{00000000-0005-0000-0000-000076000000}"/>
    <cellStyle name="Monétaire 2 2 2 2 2 2 2 2 2 2 3 3 2" xfId="14343" xr:uid="{00000000-0005-0000-0000-000077000000}"/>
    <cellStyle name="Monétaire 2 2 2 2 2 2 2 2 2 2 3 3 2 2" xfId="30727" xr:uid="{00000000-0005-0000-0000-000078000000}"/>
    <cellStyle name="Monétaire 2 2 2 2 2 2 2 2 2 2 3 3 3" xfId="22535" xr:uid="{00000000-0005-0000-0000-000079000000}"/>
    <cellStyle name="Monétaire 2 2 2 2 2 2 2 2 2 2 3 4" xfId="10247" xr:uid="{00000000-0005-0000-0000-00007A000000}"/>
    <cellStyle name="Monétaire 2 2 2 2 2 2 2 2 2 2 3 4 2" xfId="26631" xr:uid="{00000000-0005-0000-0000-00007B000000}"/>
    <cellStyle name="Monétaire 2 2 2 2 2 2 2 2 2 2 3 5" xfId="18439" xr:uid="{00000000-0005-0000-0000-00007C000000}"/>
    <cellStyle name="Monétaire 2 2 2 2 2 2 2 2 2 2 4" xfId="3079" xr:uid="{00000000-0005-0000-0000-00007D000000}"/>
    <cellStyle name="Monétaire 2 2 2 2 2 2 2 2 2 2 4 2" xfId="7175" xr:uid="{00000000-0005-0000-0000-00007E000000}"/>
    <cellStyle name="Monétaire 2 2 2 2 2 2 2 2 2 2 4 2 2" xfId="15367" xr:uid="{00000000-0005-0000-0000-00007F000000}"/>
    <cellStyle name="Monétaire 2 2 2 2 2 2 2 2 2 2 4 2 2 2" xfId="31751" xr:uid="{00000000-0005-0000-0000-000080000000}"/>
    <cellStyle name="Monétaire 2 2 2 2 2 2 2 2 2 2 4 2 3" xfId="23559" xr:uid="{00000000-0005-0000-0000-000081000000}"/>
    <cellStyle name="Monétaire 2 2 2 2 2 2 2 2 2 2 4 3" xfId="11271" xr:uid="{00000000-0005-0000-0000-000082000000}"/>
    <cellStyle name="Monétaire 2 2 2 2 2 2 2 2 2 2 4 3 2" xfId="27655" xr:uid="{00000000-0005-0000-0000-000083000000}"/>
    <cellStyle name="Monétaire 2 2 2 2 2 2 2 2 2 2 4 4" xfId="19463" xr:uid="{00000000-0005-0000-0000-000084000000}"/>
    <cellStyle name="Monétaire 2 2 2 2 2 2 2 2 2 2 5" xfId="5127" xr:uid="{00000000-0005-0000-0000-000085000000}"/>
    <cellStyle name="Monétaire 2 2 2 2 2 2 2 2 2 2 5 2" xfId="13319" xr:uid="{00000000-0005-0000-0000-000086000000}"/>
    <cellStyle name="Monétaire 2 2 2 2 2 2 2 2 2 2 5 2 2" xfId="29703" xr:uid="{00000000-0005-0000-0000-000087000000}"/>
    <cellStyle name="Monétaire 2 2 2 2 2 2 2 2 2 2 5 3" xfId="21511" xr:uid="{00000000-0005-0000-0000-000088000000}"/>
    <cellStyle name="Monétaire 2 2 2 2 2 2 2 2 2 2 6" xfId="9223" xr:uid="{00000000-0005-0000-0000-000089000000}"/>
    <cellStyle name="Monétaire 2 2 2 2 2 2 2 2 2 2 6 2" xfId="25607" xr:uid="{00000000-0005-0000-0000-00008A000000}"/>
    <cellStyle name="Monétaire 2 2 2 2 2 2 2 2 2 2 7" xfId="17415" xr:uid="{00000000-0005-0000-0000-00008B000000}"/>
    <cellStyle name="Monétaire 2 2 2 2 2 2 2 2 3" xfId="775" xr:uid="{00000000-0005-0000-0000-00008C000000}"/>
    <cellStyle name="Monétaire 2 2 2 2 2 2 2 2 3 2" xfId="1287" xr:uid="{00000000-0005-0000-0000-00008D000000}"/>
    <cellStyle name="Monétaire 2 2 2 2 2 2 2 2 3 2 2" xfId="2311" xr:uid="{00000000-0005-0000-0000-00008E000000}"/>
    <cellStyle name="Monétaire 2 2 2 2 2 2 2 2 3 2 2 2" xfId="4359" xr:uid="{00000000-0005-0000-0000-00008F000000}"/>
    <cellStyle name="Monétaire 2 2 2 2 2 2 2 2 3 2 2 2 2" xfId="8455" xr:uid="{00000000-0005-0000-0000-000090000000}"/>
    <cellStyle name="Monétaire 2 2 2 2 2 2 2 2 3 2 2 2 2 2" xfId="16647" xr:uid="{00000000-0005-0000-0000-000091000000}"/>
    <cellStyle name="Monétaire 2 2 2 2 2 2 2 2 3 2 2 2 2 2 2" xfId="33031" xr:uid="{00000000-0005-0000-0000-000092000000}"/>
    <cellStyle name="Monétaire 2 2 2 2 2 2 2 2 3 2 2 2 2 3" xfId="24839" xr:uid="{00000000-0005-0000-0000-000093000000}"/>
    <cellStyle name="Monétaire 2 2 2 2 2 2 2 2 3 2 2 2 3" xfId="12551" xr:uid="{00000000-0005-0000-0000-000094000000}"/>
    <cellStyle name="Monétaire 2 2 2 2 2 2 2 2 3 2 2 2 3 2" xfId="28935" xr:uid="{00000000-0005-0000-0000-000095000000}"/>
    <cellStyle name="Monétaire 2 2 2 2 2 2 2 2 3 2 2 2 4" xfId="20743" xr:uid="{00000000-0005-0000-0000-000096000000}"/>
    <cellStyle name="Monétaire 2 2 2 2 2 2 2 2 3 2 2 3" xfId="6407" xr:uid="{00000000-0005-0000-0000-000097000000}"/>
    <cellStyle name="Monétaire 2 2 2 2 2 2 2 2 3 2 2 3 2" xfId="14599" xr:uid="{00000000-0005-0000-0000-000098000000}"/>
    <cellStyle name="Monétaire 2 2 2 2 2 2 2 2 3 2 2 3 2 2" xfId="30983" xr:uid="{00000000-0005-0000-0000-000099000000}"/>
    <cellStyle name="Monétaire 2 2 2 2 2 2 2 2 3 2 2 3 3" xfId="22791" xr:uid="{00000000-0005-0000-0000-00009A000000}"/>
    <cellStyle name="Monétaire 2 2 2 2 2 2 2 2 3 2 2 4" xfId="10503" xr:uid="{00000000-0005-0000-0000-00009B000000}"/>
    <cellStyle name="Monétaire 2 2 2 2 2 2 2 2 3 2 2 4 2" xfId="26887" xr:uid="{00000000-0005-0000-0000-00009C000000}"/>
    <cellStyle name="Monétaire 2 2 2 2 2 2 2 2 3 2 2 5" xfId="18695" xr:uid="{00000000-0005-0000-0000-00009D000000}"/>
    <cellStyle name="Monétaire 2 2 2 2 2 2 2 2 3 2 3" xfId="3335" xr:uid="{00000000-0005-0000-0000-00009E000000}"/>
    <cellStyle name="Monétaire 2 2 2 2 2 2 2 2 3 2 3 2" xfId="7431" xr:uid="{00000000-0005-0000-0000-00009F000000}"/>
    <cellStyle name="Monétaire 2 2 2 2 2 2 2 2 3 2 3 2 2" xfId="15623" xr:uid="{00000000-0005-0000-0000-0000A0000000}"/>
    <cellStyle name="Monétaire 2 2 2 2 2 2 2 2 3 2 3 2 2 2" xfId="32007" xr:uid="{00000000-0005-0000-0000-0000A1000000}"/>
    <cellStyle name="Monétaire 2 2 2 2 2 2 2 2 3 2 3 2 3" xfId="23815" xr:uid="{00000000-0005-0000-0000-0000A2000000}"/>
    <cellStyle name="Monétaire 2 2 2 2 2 2 2 2 3 2 3 3" xfId="11527" xr:uid="{00000000-0005-0000-0000-0000A3000000}"/>
    <cellStyle name="Monétaire 2 2 2 2 2 2 2 2 3 2 3 3 2" xfId="27911" xr:uid="{00000000-0005-0000-0000-0000A4000000}"/>
    <cellStyle name="Monétaire 2 2 2 2 2 2 2 2 3 2 3 4" xfId="19719" xr:uid="{00000000-0005-0000-0000-0000A5000000}"/>
    <cellStyle name="Monétaire 2 2 2 2 2 2 2 2 3 2 4" xfId="5383" xr:uid="{00000000-0005-0000-0000-0000A6000000}"/>
    <cellStyle name="Monétaire 2 2 2 2 2 2 2 2 3 2 4 2" xfId="13575" xr:uid="{00000000-0005-0000-0000-0000A7000000}"/>
    <cellStyle name="Monétaire 2 2 2 2 2 2 2 2 3 2 4 2 2" xfId="29959" xr:uid="{00000000-0005-0000-0000-0000A8000000}"/>
    <cellStyle name="Monétaire 2 2 2 2 2 2 2 2 3 2 4 3" xfId="21767" xr:uid="{00000000-0005-0000-0000-0000A9000000}"/>
    <cellStyle name="Monétaire 2 2 2 2 2 2 2 2 3 2 5" xfId="9479" xr:uid="{00000000-0005-0000-0000-0000AA000000}"/>
    <cellStyle name="Monétaire 2 2 2 2 2 2 2 2 3 2 5 2" xfId="25863" xr:uid="{00000000-0005-0000-0000-0000AB000000}"/>
    <cellStyle name="Monétaire 2 2 2 2 2 2 2 2 3 2 6" xfId="17671" xr:uid="{00000000-0005-0000-0000-0000AC000000}"/>
    <cellStyle name="Monétaire 2 2 2 2 2 2 2 2 3 3" xfId="1799" xr:uid="{00000000-0005-0000-0000-0000AD000000}"/>
    <cellStyle name="Monétaire 2 2 2 2 2 2 2 2 3 3 2" xfId="3847" xr:uid="{00000000-0005-0000-0000-0000AE000000}"/>
    <cellStyle name="Monétaire 2 2 2 2 2 2 2 2 3 3 2 2" xfId="7943" xr:uid="{00000000-0005-0000-0000-0000AF000000}"/>
    <cellStyle name="Monétaire 2 2 2 2 2 2 2 2 3 3 2 2 2" xfId="16135" xr:uid="{00000000-0005-0000-0000-0000B0000000}"/>
    <cellStyle name="Monétaire 2 2 2 2 2 2 2 2 3 3 2 2 2 2" xfId="32519" xr:uid="{00000000-0005-0000-0000-0000B1000000}"/>
    <cellStyle name="Monétaire 2 2 2 2 2 2 2 2 3 3 2 2 3" xfId="24327" xr:uid="{00000000-0005-0000-0000-0000B2000000}"/>
    <cellStyle name="Monétaire 2 2 2 2 2 2 2 2 3 3 2 3" xfId="12039" xr:uid="{00000000-0005-0000-0000-0000B3000000}"/>
    <cellStyle name="Monétaire 2 2 2 2 2 2 2 2 3 3 2 3 2" xfId="28423" xr:uid="{00000000-0005-0000-0000-0000B4000000}"/>
    <cellStyle name="Monétaire 2 2 2 2 2 2 2 2 3 3 2 4" xfId="20231" xr:uid="{00000000-0005-0000-0000-0000B5000000}"/>
    <cellStyle name="Monétaire 2 2 2 2 2 2 2 2 3 3 3" xfId="5895" xr:uid="{00000000-0005-0000-0000-0000B6000000}"/>
    <cellStyle name="Monétaire 2 2 2 2 2 2 2 2 3 3 3 2" xfId="14087" xr:uid="{00000000-0005-0000-0000-0000B7000000}"/>
    <cellStyle name="Monétaire 2 2 2 2 2 2 2 2 3 3 3 2 2" xfId="30471" xr:uid="{00000000-0005-0000-0000-0000B8000000}"/>
    <cellStyle name="Monétaire 2 2 2 2 2 2 2 2 3 3 3 3" xfId="22279" xr:uid="{00000000-0005-0000-0000-0000B9000000}"/>
    <cellStyle name="Monétaire 2 2 2 2 2 2 2 2 3 3 4" xfId="9991" xr:uid="{00000000-0005-0000-0000-0000BA000000}"/>
    <cellStyle name="Monétaire 2 2 2 2 2 2 2 2 3 3 4 2" xfId="26375" xr:uid="{00000000-0005-0000-0000-0000BB000000}"/>
    <cellStyle name="Monétaire 2 2 2 2 2 2 2 2 3 3 5" xfId="18183" xr:uid="{00000000-0005-0000-0000-0000BC000000}"/>
    <cellStyle name="Monétaire 2 2 2 2 2 2 2 2 3 4" xfId="2823" xr:uid="{00000000-0005-0000-0000-0000BD000000}"/>
    <cellStyle name="Monétaire 2 2 2 2 2 2 2 2 3 4 2" xfId="6919" xr:uid="{00000000-0005-0000-0000-0000BE000000}"/>
    <cellStyle name="Monétaire 2 2 2 2 2 2 2 2 3 4 2 2" xfId="15111" xr:uid="{00000000-0005-0000-0000-0000BF000000}"/>
    <cellStyle name="Monétaire 2 2 2 2 2 2 2 2 3 4 2 2 2" xfId="31495" xr:uid="{00000000-0005-0000-0000-0000C0000000}"/>
    <cellStyle name="Monétaire 2 2 2 2 2 2 2 2 3 4 2 3" xfId="23303" xr:uid="{00000000-0005-0000-0000-0000C1000000}"/>
    <cellStyle name="Monétaire 2 2 2 2 2 2 2 2 3 4 3" xfId="11015" xr:uid="{00000000-0005-0000-0000-0000C2000000}"/>
    <cellStyle name="Monétaire 2 2 2 2 2 2 2 2 3 4 3 2" xfId="27399" xr:uid="{00000000-0005-0000-0000-0000C3000000}"/>
    <cellStyle name="Monétaire 2 2 2 2 2 2 2 2 3 4 4" xfId="19207" xr:uid="{00000000-0005-0000-0000-0000C4000000}"/>
    <cellStyle name="Monétaire 2 2 2 2 2 2 2 2 3 5" xfId="4871" xr:uid="{00000000-0005-0000-0000-0000C5000000}"/>
    <cellStyle name="Monétaire 2 2 2 2 2 2 2 2 3 5 2" xfId="13063" xr:uid="{00000000-0005-0000-0000-0000C6000000}"/>
    <cellStyle name="Monétaire 2 2 2 2 2 2 2 2 3 5 2 2" xfId="29447" xr:uid="{00000000-0005-0000-0000-0000C7000000}"/>
    <cellStyle name="Monétaire 2 2 2 2 2 2 2 2 3 5 3" xfId="21255" xr:uid="{00000000-0005-0000-0000-0000C8000000}"/>
    <cellStyle name="Monétaire 2 2 2 2 2 2 2 2 3 6" xfId="8967" xr:uid="{00000000-0005-0000-0000-0000C9000000}"/>
    <cellStyle name="Monétaire 2 2 2 2 2 2 2 2 3 6 2" xfId="25351" xr:uid="{00000000-0005-0000-0000-0000CA000000}"/>
    <cellStyle name="Monétaire 2 2 2 2 2 2 2 2 3 7" xfId="17159" xr:uid="{00000000-0005-0000-0000-0000CB000000}"/>
    <cellStyle name="Monétaire 2 2 2 2 2 2 2 3" xfId="390" xr:uid="{00000000-0005-0000-0000-0000CC000000}"/>
    <cellStyle name="Monétaire 2 2 2 2 2 2 2 3 2" xfId="903" xr:uid="{00000000-0005-0000-0000-0000CD000000}"/>
    <cellStyle name="Monétaire 2 2 2 2 2 2 2 3 2 2" xfId="1415" xr:uid="{00000000-0005-0000-0000-0000CE000000}"/>
    <cellStyle name="Monétaire 2 2 2 2 2 2 2 3 2 2 2" xfId="2439" xr:uid="{00000000-0005-0000-0000-0000CF000000}"/>
    <cellStyle name="Monétaire 2 2 2 2 2 2 2 3 2 2 2 2" xfId="4487" xr:uid="{00000000-0005-0000-0000-0000D0000000}"/>
    <cellStyle name="Monétaire 2 2 2 2 2 2 2 3 2 2 2 2 2" xfId="8583" xr:uid="{00000000-0005-0000-0000-0000D1000000}"/>
    <cellStyle name="Monétaire 2 2 2 2 2 2 2 3 2 2 2 2 2 2" xfId="16775" xr:uid="{00000000-0005-0000-0000-0000D2000000}"/>
    <cellStyle name="Monétaire 2 2 2 2 2 2 2 3 2 2 2 2 2 2 2" xfId="33159" xr:uid="{00000000-0005-0000-0000-0000D3000000}"/>
    <cellStyle name="Monétaire 2 2 2 2 2 2 2 3 2 2 2 2 2 3" xfId="24967" xr:uid="{00000000-0005-0000-0000-0000D4000000}"/>
    <cellStyle name="Monétaire 2 2 2 2 2 2 2 3 2 2 2 2 3" xfId="12679" xr:uid="{00000000-0005-0000-0000-0000D5000000}"/>
    <cellStyle name="Monétaire 2 2 2 2 2 2 2 3 2 2 2 2 3 2" xfId="29063" xr:uid="{00000000-0005-0000-0000-0000D6000000}"/>
    <cellStyle name="Monétaire 2 2 2 2 2 2 2 3 2 2 2 2 4" xfId="20871" xr:uid="{00000000-0005-0000-0000-0000D7000000}"/>
    <cellStyle name="Monétaire 2 2 2 2 2 2 2 3 2 2 2 3" xfId="6535" xr:uid="{00000000-0005-0000-0000-0000D8000000}"/>
    <cellStyle name="Monétaire 2 2 2 2 2 2 2 3 2 2 2 3 2" xfId="14727" xr:uid="{00000000-0005-0000-0000-0000D9000000}"/>
    <cellStyle name="Monétaire 2 2 2 2 2 2 2 3 2 2 2 3 2 2" xfId="31111" xr:uid="{00000000-0005-0000-0000-0000DA000000}"/>
    <cellStyle name="Monétaire 2 2 2 2 2 2 2 3 2 2 2 3 3" xfId="22919" xr:uid="{00000000-0005-0000-0000-0000DB000000}"/>
    <cellStyle name="Monétaire 2 2 2 2 2 2 2 3 2 2 2 4" xfId="10631" xr:uid="{00000000-0005-0000-0000-0000DC000000}"/>
    <cellStyle name="Monétaire 2 2 2 2 2 2 2 3 2 2 2 4 2" xfId="27015" xr:uid="{00000000-0005-0000-0000-0000DD000000}"/>
    <cellStyle name="Monétaire 2 2 2 2 2 2 2 3 2 2 2 5" xfId="18823" xr:uid="{00000000-0005-0000-0000-0000DE000000}"/>
    <cellStyle name="Monétaire 2 2 2 2 2 2 2 3 2 2 3" xfId="3463" xr:uid="{00000000-0005-0000-0000-0000DF000000}"/>
    <cellStyle name="Monétaire 2 2 2 2 2 2 2 3 2 2 3 2" xfId="7559" xr:uid="{00000000-0005-0000-0000-0000E0000000}"/>
    <cellStyle name="Monétaire 2 2 2 2 2 2 2 3 2 2 3 2 2" xfId="15751" xr:uid="{00000000-0005-0000-0000-0000E1000000}"/>
    <cellStyle name="Monétaire 2 2 2 2 2 2 2 3 2 2 3 2 2 2" xfId="32135" xr:uid="{00000000-0005-0000-0000-0000E2000000}"/>
    <cellStyle name="Monétaire 2 2 2 2 2 2 2 3 2 2 3 2 3" xfId="23943" xr:uid="{00000000-0005-0000-0000-0000E3000000}"/>
    <cellStyle name="Monétaire 2 2 2 2 2 2 2 3 2 2 3 3" xfId="11655" xr:uid="{00000000-0005-0000-0000-0000E4000000}"/>
    <cellStyle name="Monétaire 2 2 2 2 2 2 2 3 2 2 3 3 2" xfId="28039" xr:uid="{00000000-0005-0000-0000-0000E5000000}"/>
    <cellStyle name="Monétaire 2 2 2 2 2 2 2 3 2 2 3 4" xfId="19847" xr:uid="{00000000-0005-0000-0000-0000E6000000}"/>
    <cellStyle name="Monétaire 2 2 2 2 2 2 2 3 2 2 4" xfId="5511" xr:uid="{00000000-0005-0000-0000-0000E7000000}"/>
    <cellStyle name="Monétaire 2 2 2 2 2 2 2 3 2 2 4 2" xfId="13703" xr:uid="{00000000-0005-0000-0000-0000E8000000}"/>
    <cellStyle name="Monétaire 2 2 2 2 2 2 2 3 2 2 4 2 2" xfId="30087" xr:uid="{00000000-0005-0000-0000-0000E9000000}"/>
    <cellStyle name="Monétaire 2 2 2 2 2 2 2 3 2 2 4 3" xfId="21895" xr:uid="{00000000-0005-0000-0000-0000EA000000}"/>
    <cellStyle name="Monétaire 2 2 2 2 2 2 2 3 2 2 5" xfId="9607" xr:uid="{00000000-0005-0000-0000-0000EB000000}"/>
    <cellStyle name="Monétaire 2 2 2 2 2 2 2 3 2 2 5 2" xfId="25991" xr:uid="{00000000-0005-0000-0000-0000EC000000}"/>
    <cellStyle name="Monétaire 2 2 2 2 2 2 2 3 2 2 6" xfId="17799" xr:uid="{00000000-0005-0000-0000-0000ED000000}"/>
    <cellStyle name="Monétaire 2 2 2 2 2 2 2 3 2 3" xfId="1927" xr:uid="{00000000-0005-0000-0000-0000EE000000}"/>
    <cellStyle name="Monétaire 2 2 2 2 2 2 2 3 2 3 2" xfId="3975" xr:uid="{00000000-0005-0000-0000-0000EF000000}"/>
    <cellStyle name="Monétaire 2 2 2 2 2 2 2 3 2 3 2 2" xfId="8071" xr:uid="{00000000-0005-0000-0000-0000F0000000}"/>
    <cellStyle name="Monétaire 2 2 2 2 2 2 2 3 2 3 2 2 2" xfId="16263" xr:uid="{00000000-0005-0000-0000-0000F1000000}"/>
    <cellStyle name="Monétaire 2 2 2 2 2 2 2 3 2 3 2 2 2 2" xfId="32647" xr:uid="{00000000-0005-0000-0000-0000F2000000}"/>
    <cellStyle name="Monétaire 2 2 2 2 2 2 2 3 2 3 2 2 3" xfId="24455" xr:uid="{00000000-0005-0000-0000-0000F3000000}"/>
    <cellStyle name="Monétaire 2 2 2 2 2 2 2 3 2 3 2 3" xfId="12167" xr:uid="{00000000-0005-0000-0000-0000F4000000}"/>
    <cellStyle name="Monétaire 2 2 2 2 2 2 2 3 2 3 2 3 2" xfId="28551" xr:uid="{00000000-0005-0000-0000-0000F5000000}"/>
    <cellStyle name="Monétaire 2 2 2 2 2 2 2 3 2 3 2 4" xfId="20359" xr:uid="{00000000-0005-0000-0000-0000F6000000}"/>
    <cellStyle name="Monétaire 2 2 2 2 2 2 2 3 2 3 3" xfId="6023" xr:uid="{00000000-0005-0000-0000-0000F7000000}"/>
    <cellStyle name="Monétaire 2 2 2 2 2 2 2 3 2 3 3 2" xfId="14215" xr:uid="{00000000-0005-0000-0000-0000F8000000}"/>
    <cellStyle name="Monétaire 2 2 2 2 2 2 2 3 2 3 3 2 2" xfId="30599" xr:uid="{00000000-0005-0000-0000-0000F9000000}"/>
    <cellStyle name="Monétaire 2 2 2 2 2 2 2 3 2 3 3 3" xfId="22407" xr:uid="{00000000-0005-0000-0000-0000FA000000}"/>
    <cellStyle name="Monétaire 2 2 2 2 2 2 2 3 2 3 4" xfId="10119" xr:uid="{00000000-0005-0000-0000-0000FB000000}"/>
    <cellStyle name="Monétaire 2 2 2 2 2 2 2 3 2 3 4 2" xfId="26503" xr:uid="{00000000-0005-0000-0000-0000FC000000}"/>
    <cellStyle name="Monétaire 2 2 2 2 2 2 2 3 2 3 5" xfId="18311" xr:uid="{00000000-0005-0000-0000-0000FD000000}"/>
    <cellStyle name="Monétaire 2 2 2 2 2 2 2 3 2 4" xfId="2951" xr:uid="{00000000-0005-0000-0000-0000FE000000}"/>
    <cellStyle name="Monétaire 2 2 2 2 2 2 2 3 2 4 2" xfId="7047" xr:uid="{00000000-0005-0000-0000-0000FF000000}"/>
    <cellStyle name="Monétaire 2 2 2 2 2 2 2 3 2 4 2 2" xfId="15239" xr:uid="{00000000-0005-0000-0000-000000010000}"/>
    <cellStyle name="Monétaire 2 2 2 2 2 2 2 3 2 4 2 2 2" xfId="31623" xr:uid="{00000000-0005-0000-0000-000001010000}"/>
    <cellStyle name="Monétaire 2 2 2 2 2 2 2 3 2 4 2 3" xfId="23431" xr:uid="{00000000-0005-0000-0000-000002010000}"/>
    <cellStyle name="Monétaire 2 2 2 2 2 2 2 3 2 4 3" xfId="11143" xr:uid="{00000000-0005-0000-0000-000003010000}"/>
    <cellStyle name="Monétaire 2 2 2 2 2 2 2 3 2 4 3 2" xfId="27527" xr:uid="{00000000-0005-0000-0000-000004010000}"/>
    <cellStyle name="Monétaire 2 2 2 2 2 2 2 3 2 4 4" xfId="19335" xr:uid="{00000000-0005-0000-0000-000005010000}"/>
    <cellStyle name="Monétaire 2 2 2 2 2 2 2 3 2 5" xfId="4999" xr:uid="{00000000-0005-0000-0000-000006010000}"/>
    <cellStyle name="Monétaire 2 2 2 2 2 2 2 3 2 5 2" xfId="13191" xr:uid="{00000000-0005-0000-0000-000007010000}"/>
    <cellStyle name="Monétaire 2 2 2 2 2 2 2 3 2 5 2 2" xfId="29575" xr:uid="{00000000-0005-0000-0000-000008010000}"/>
    <cellStyle name="Monétaire 2 2 2 2 2 2 2 3 2 5 3" xfId="21383" xr:uid="{00000000-0005-0000-0000-000009010000}"/>
    <cellStyle name="Monétaire 2 2 2 2 2 2 2 3 2 6" xfId="9095" xr:uid="{00000000-0005-0000-0000-00000A010000}"/>
    <cellStyle name="Monétaire 2 2 2 2 2 2 2 3 2 6 2" xfId="25479" xr:uid="{00000000-0005-0000-0000-00000B010000}"/>
    <cellStyle name="Monétaire 2 2 2 2 2 2 2 3 2 7" xfId="17287" xr:uid="{00000000-0005-0000-0000-00000C010000}"/>
    <cellStyle name="Monétaire 2 2 2 2 2 2 2 4" xfId="647" xr:uid="{00000000-0005-0000-0000-00000D010000}"/>
    <cellStyle name="Monétaire 2 2 2 2 2 2 2 4 2" xfId="1159" xr:uid="{00000000-0005-0000-0000-00000E010000}"/>
    <cellStyle name="Monétaire 2 2 2 2 2 2 2 4 2 2" xfId="2183" xr:uid="{00000000-0005-0000-0000-00000F010000}"/>
    <cellStyle name="Monétaire 2 2 2 2 2 2 2 4 2 2 2" xfId="4231" xr:uid="{00000000-0005-0000-0000-000010010000}"/>
    <cellStyle name="Monétaire 2 2 2 2 2 2 2 4 2 2 2 2" xfId="8327" xr:uid="{00000000-0005-0000-0000-000011010000}"/>
    <cellStyle name="Monétaire 2 2 2 2 2 2 2 4 2 2 2 2 2" xfId="16519" xr:uid="{00000000-0005-0000-0000-000012010000}"/>
    <cellStyle name="Monétaire 2 2 2 2 2 2 2 4 2 2 2 2 2 2" xfId="32903" xr:uid="{00000000-0005-0000-0000-000013010000}"/>
    <cellStyle name="Monétaire 2 2 2 2 2 2 2 4 2 2 2 2 3" xfId="24711" xr:uid="{00000000-0005-0000-0000-000014010000}"/>
    <cellStyle name="Monétaire 2 2 2 2 2 2 2 4 2 2 2 3" xfId="12423" xr:uid="{00000000-0005-0000-0000-000015010000}"/>
    <cellStyle name="Monétaire 2 2 2 2 2 2 2 4 2 2 2 3 2" xfId="28807" xr:uid="{00000000-0005-0000-0000-000016010000}"/>
    <cellStyle name="Monétaire 2 2 2 2 2 2 2 4 2 2 2 4" xfId="20615" xr:uid="{00000000-0005-0000-0000-000017010000}"/>
    <cellStyle name="Monétaire 2 2 2 2 2 2 2 4 2 2 3" xfId="6279" xr:uid="{00000000-0005-0000-0000-000018010000}"/>
    <cellStyle name="Monétaire 2 2 2 2 2 2 2 4 2 2 3 2" xfId="14471" xr:uid="{00000000-0005-0000-0000-000019010000}"/>
    <cellStyle name="Monétaire 2 2 2 2 2 2 2 4 2 2 3 2 2" xfId="30855" xr:uid="{00000000-0005-0000-0000-00001A010000}"/>
    <cellStyle name="Monétaire 2 2 2 2 2 2 2 4 2 2 3 3" xfId="22663" xr:uid="{00000000-0005-0000-0000-00001B010000}"/>
    <cellStyle name="Monétaire 2 2 2 2 2 2 2 4 2 2 4" xfId="10375" xr:uid="{00000000-0005-0000-0000-00001C010000}"/>
    <cellStyle name="Monétaire 2 2 2 2 2 2 2 4 2 2 4 2" xfId="26759" xr:uid="{00000000-0005-0000-0000-00001D010000}"/>
    <cellStyle name="Monétaire 2 2 2 2 2 2 2 4 2 2 5" xfId="18567" xr:uid="{00000000-0005-0000-0000-00001E010000}"/>
    <cellStyle name="Monétaire 2 2 2 2 2 2 2 4 2 3" xfId="3207" xr:uid="{00000000-0005-0000-0000-00001F010000}"/>
    <cellStyle name="Monétaire 2 2 2 2 2 2 2 4 2 3 2" xfId="7303" xr:uid="{00000000-0005-0000-0000-000020010000}"/>
    <cellStyle name="Monétaire 2 2 2 2 2 2 2 4 2 3 2 2" xfId="15495" xr:uid="{00000000-0005-0000-0000-000021010000}"/>
    <cellStyle name="Monétaire 2 2 2 2 2 2 2 4 2 3 2 2 2" xfId="31879" xr:uid="{00000000-0005-0000-0000-000022010000}"/>
    <cellStyle name="Monétaire 2 2 2 2 2 2 2 4 2 3 2 3" xfId="23687" xr:uid="{00000000-0005-0000-0000-000023010000}"/>
    <cellStyle name="Monétaire 2 2 2 2 2 2 2 4 2 3 3" xfId="11399" xr:uid="{00000000-0005-0000-0000-000024010000}"/>
    <cellStyle name="Monétaire 2 2 2 2 2 2 2 4 2 3 3 2" xfId="27783" xr:uid="{00000000-0005-0000-0000-000025010000}"/>
    <cellStyle name="Monétaire 2 2 2 2 2 2 2 4 2 3 4" xfId="19591" xr:uid="{00000000-0005-0000-0000-000026010000}"/>
    <cellStyle name="Monétaire 2 2 2 2 2 2 2 4 2 4" xfId="5255" xr:uid="{00000000-0005-0000-0000-000027010000}"/>
    <cellStyle name="Monétaire 2 2 2 2 2 2 2 4 2 4 2" xfId="13447" xr:uid="{00000000-0005-0000-0000-000028010000}"/>
    <cellStyle name="Monétaire 2 2 2 2 2 2 2 4 2 4 2 2" xfId="29831" xr:uid="{00000000-0005-0000-0000-000029010000}"/>
    <cellStyle name="Monétaire 2 2 2 2 2 2 2 4 2 4 3" xfId="21639" xr:uid="{00000000-0005-0000-0000-00002A010000}"/>
    <cellStyle name="Monétaire 2 2 2 2 2 2 2 4 2 5" xfId="9351" xr:uid="{00000000-0005-0000-0000-00002B010000}"/>
    <cellStyle name="Monétaire 2 2 2 2 2 2 2 4 2 5 2" xfId="25735" xr:uid="{00000000-0005-0000-0000-00002C010000}"/>
    <cellStyle name="Monétaire 2 2 2 2 2 2 2 4 2 6" xfId="17543" xr:uid="{00000000-0005-0000-0000-00002D010000}"/>
    <cellStyle name="Monétaire 2 2 2 2 2 2 2 4 3" xfId="1671" xr:uid="{00000000-0005-0000-0000-00002E010000}"/>
    <cellStyle name="Monétaire 2 2 2 2 2 2 2 4 3 2" xfId="3719" xr:uid="{00000000-0005-0000-0000-00002F010000}"/>
    <cellStyle name="Monétaire 2 2 2 2 2 2 2 4 3 2 2" xfId="7815" xr:uid="{00000000-0005-0000-0000-000030010000}"/>
    <cellStyle name="Monétaire 2 2 2 2 2 2 2 4 3 2 2 2" xfId="16007" xr:uid="{00000000-0005-0000-0000-000031010000}"/>
    <cellStyle name="Monétaire 2 2 2 2 2 2 2 4 3 2 2 2 2" xfId="32391" xr:uid="{00000000-0005-0000-0000-000032010000}"/>
    <cellStyle name="Monétaire 2 2 2 2 2 2 2 4 3 2 2 3" xfId="24199" xr:uid="{00000000-0005-0000-0000-000033010000}"/>
    <cellStyle name="Monétaire 2 2 2 2 2 2 2 4 3 2 3" xfId="11911" xr:uid="{00000000-0005-0000-0000-000034010000}"/>
    <cellStyle name="Monétaire 2 2 2 2 2 2 2 4 3 2 3 2" xfId="28295" xr:uid="{00000000-0005-0000-0000-000035010000}"/>
    <cellStyle name="Monétaire 2 2 2 2 2 2 2 4 3 2 4" xfId="20103" xr:uid="{00000000-0005-0000-0000-000036010000}"/>
    <cellStyle name="Monétaire 2 2 2 2 2 2 2 4 3 3" xfId="5767" xr:uid="{00000000-0005-0000-0000-000037010000}"/>
    <cellStyle name="Monétaire 2 2 2 2 2 2 2 4 3 3 2" xfId="13959" xr:uid="{00000000-0005-0000-0000-000038010000}"/>
    <cellStyle name="Monétaire 2 2 2 2 2 2 2 4 3 3 2 2" xfId="30343" xr:uid="{00000000-0005-0000-0000-000039010000}"/>
    <cellStyle name="Monétaire 2 2 2 2 2 2 2 4 3 3 3" xfId="22151" xr:uid="{00000000-0005-0000-0000-00003A010000}"/>
    <cellStyle name="Monétaire 2 2 2 2 2 2 2 4 3 4" xfId="9863" xr:uid="{00000000-0005-0000-0000-00003B010000}"/>
    <cellStyle name="Monétaire 2 2 2 2 2 2 2 4 3 4 2" xfId="26247" xr:uid="{00000000-0005-0000-0000-00003C010000}"/>
    <cellStyle name="Monétaire 2 2 2 2 2 2 2 4 3 5" xfId="18055" xr:uid="{00000000-0005-0000-0000-00003D010000}"/>
    <cellStyle name="Monétaire 2 2 2 2 2 2 2 4 4" xfId="2695" xr:uid="{00000000-0005-0000-0000-00003E010000}"/>
    <cellStyle name="Monétaire 2 2 2 2 2 2 2 4 4 2" xfId="6791" xr:uid="{00000000-0005-0000-0000-00003F010000}"/>
    <cellStyle name="Monétaire 2 2 2 2 2 2 2 4 4 2 2" xfId="14983" xr:uid="{00000000-0005-0000-0000-000040010000}"/>
    <cellStyle name="Monétaire 2 2 2 2 2 2 2 4 4 2 2 2" xfId="31367" xr:uid="{00000000-0005-0000-0000-000041010000}"/>
    <cellStyle name="Monétaire 2 2 2 2 2 2 2 4 4 2 3" xfId="23175" xr:uid="{00000000-0005-0000-0000-000042010000}"/>
    <cellStyle name="Monétaire 2 2 2 2 2 2 2 4 4 3" xfId="10887" xr:uid="{00000000-0005-0000-0000-000043010000}"/>
    <cellStyle name="Monétaire 2 2 2 2 2 2 2 4 4 3 2" xfId="27271" xr:uid="{00000000-0005-0000-0000-000044010000}"/>
    <cellStyle name="Monétaire 2 2 2 2 2 2 2 4 4 4" xfId="19079" xr:uid="{00000000-0005-0000-0000-000045010000}"/>
    <cellStyle name="Monétaire 2 2 2 2 2 2 2 4 5" xfId="4743" xr:uid="{00000000-0005-0000-0000-000046010000}"/>
    <cellStyle name="Monétaire 2 2 2 2 2 2 2 4 5 2" xfId="12935" xr:uid="{00000000-0005-0000-0000-000047010000}"/>
    <cellStyle name="Monétaire 2 2 2 2 2 2 2 4 5 2 2" xfId="29319" xr:uid="{00000000-0005-0000-0000-000048010000}"/>
    <cellStyle name="Monétaire 2 2 2 2 2 2 2 4 5 3" xfId="21127" xr:uid="{00000000-0005-0000-0000-000049010000}"/>
    <cellStyle name="Monétaire 2 2 2 2 2 2 2 4 6" xfId="8839" xr:uid="{00000000-0005-0000-0000-00004A010000}"/>
    <cellStyle name="Monétaire 2 2 2 2 2 2 2 4 6 2" xfId="25223" xr:uid="{00000000-0005-0000-0000-00004B010000}"/>
    <cellStyle name="Monétaire 2 2 2 2 2 2 2 4 7" xfId="17031" xr:uid="{00000000-0005-0000-0000-00004C010000}"/>
    <cellStyle name="Monétaire 2 2 2 2 2 2 3" xfId="198" xr:uid="{00000000-0005-0000-0000-00004D010000}"/>
    <cellStyle name="Monétaire 2 2 2 2 2 2 3 2" xfId="454" xr:uid="{00000000-0005-0000-0000-00004E010000}"/>
    <cellStyle name="Monétaire 2 2 2 2 2 2 3 2 2" xfId="967" xr:uid="{00000000-0005-0000-0000-00004F010000}"/>
    <cellStyle name="Monétaire 2 2 2 2 2 2 3 2 2 2" xfId="1479" xr:uid="{00000000-0005-0000-0000-000050010000}"/>
    <cellStyle name="Monétaire 2 2 2 2 2 2 3 2 2 2 2" xfId="2503" xr:uid="{00000000-0005-0000-0000-000051010000}"/>
    <cellStyle name="Monétaire 2 2 2 2 2 2 3 2 2 2 2 2" xfId="4551" xr:uid="{00000000-0005-0000-0000-000052010000}"/>
    <cellStyle name="Monétaire 2 2 2 2 2 2 3 2 2 2 2 2 2" xfId="8647" xr:uid="{00000000-0005-0000-0000-000053010000}"/>
    <cellStyle name="Monétaire 2 2 2 2 2 2 3 2 2 2 2 2 2 2" xfId="16839" xr:uid="{00000000-0005-0000-0000-000054010000}"/>
    <cellStyle name="Monétaire 2 2 2 2 2 2 3 2 2 2 2 2 2 2 2" xfId="33223" xr:uid="{00000000-0005-0000-0000-000055010000}"/>
    <cellStyle name="Monétaire 2 2 2 2 2 2 3 2 2 2 2 2 2 3" xfId="25031" xr:uid="{00000000-0005-0000-0000-000056010000}"/>
    <cellStyle name="Monétaire 2 2 2 2 2 2 3 2 2 2 2 2 3" xfId="12743" xr:uid="{00000000-0005-0000-0000-000057010000}"/>
    <cellStyle name="Monétaire 2 2 2 2 2 2 3 2 2 2 2 2 3 2" xfId="29127" xr:uid="{00000000-0005-0000-0000-000058010000}"/>
    <cellStyle name="Monétaire 2 2 2 2 2 2 3 2 2 2 2 2 4" xfId="20935" xr:uid="{00000000-0005-0000-0000-000059010000}"/>
    <cellStyle name="Monétaire 2 2 2 2 2 2 3 2 2 2 2 3" xfId="6599" xr:uid="{00000000-0005-0000-0000-00005A010000}"/>
    <cellStyle name="Monétaire 2 2 2 2 2 2 3 2 2 2 2 3 2" xfId="14791" xr:uid="{00000000-0005-0000-0000-00005B010000}"/>
    <cellStyle name="Monétaire 2 2 2 2 2 2 3 2 2 2 2 3 2 2" xfId="31175" xr:uid="{00000000-0005-0000-0000-00005C010000}"/>
    <cellStyle name="Monétaire 2 2 2 2 2 2 3 2 2 2 2 3 3" xfId="22983" xr:uid="{00000000-0005-0000-0000-00005D010000}"/>
    <cellStyle name="Monétaire 2 2 2 2 2 2 3 2 2 2 2 4" xfId="10695" xr:uid="{00000000-0005-0000-0000-00005E010000}"/>
    <cellStyle name="Monétaire 2 2 2 2 2 2 3 2 2 2 2 4 2" xfId="27079" xr:uid="{00000000-0005-0000-0000-00005F010000}"/>
    <cellStyle name="Monétaire 2 2 2 2 2 2 3 2 2 2 2 5" xfId="18887" xr:uid="{00000000-0005-0000-0000-000060010000}"/>
    <cellStyle name="Monétaire 2 2 2 2 2 2 3 2 2 2 3" xfId="3527" xr:uid="{00000000-0005-0000-0000-000061010000}"/>
    <cellStyle name="Monétaire 2 2 2 2 2 2 3 2 2 2 3 2" xfId="7623" xr:uid="{00000000-0005-0000-0000-000062010000}"/>
    <cellStyle name="Monétaire 2 2 2 2 2 2 3 2 2 2 3 2 2" xfId="15815" xr:uid="{00000000-0005-0000-0000-000063010000}"/>
    <cellStyle name="Monétaire 2 2 2 2 2 2 3 2 2 2 3 2 2 2" xfId="32199" xr:uid="{00000000-0005-0000-0000-000064010000}"/>
    <cellStyle name="Monétaire 2 2 2 2 2 2 3 2 2 2 3 2 3" xfId="24007" xr:uid="{00000000-0005-0000-0000-000065010000}"/>
    <cellStyle name="Monétaire 2 2 2 2 2 2 3 2 2 2 3 3" xfId="11719" xr:uid="{00000000-0005-0000-0000-000066010000}"/>
    <cellStyle name="Monétaire 2 2 2 2 2 2 3 2 2 2 3 3 2" xfId="28103" xr:uid="{00000000-0005-0000-0000-000067010000}"/>
    <cellStyle name="Monétaire 2 2 2 2 2 2 3 2 2 2 3 4" xfId="19911" xr:uid="{00000000-0005-0000-0000-000068010000}"/>
    <cellStyle name="Monétaire 2 2 2 2 2 2 3 2 2 2 4" xfId="5575" xr:uid="{00000000-0005-0000-0000-000069010000}"/>
    <cellStyle name="Monétaire 2 2 2 2 2 2 3 2 2 2 4 2" xfId="13767" xr:uid="{00000000-0005-0000-0000-00006A010000}"/>
    <cellStyle name="Monétaire 2 2 2 2 2 2 3 2 2 2 4 2 2" xfId="30151" xr:uid="{00000000-0005-0000-0000-00006B010000}"/>
    <cellStyle name="Monétaire 2 2 2 2 2 2 3 2 2 2 4 3" xfId="21959" xr:uid="{00000000-0005-0000-0000-00006C010000}"/>
    <cellStyle name="Monétaire 2 2 2 2 2 2 3 2 2 2 5" xfId="9671" xr:uid="{00000000-0005-0000-0000-00006D010000}"/>
    <cellStyle name="Monétaire 2 2 2 2 2 2 3 2 2 2 5 2" xfId="26055" xr:uid="{00000000-0005-0000-0000-00006E010000}"/>
    <cellStyle name="Monétaire 2 2 2 2 2 2 3 2 2 2 6" xfId="17863" xr:uid="{00000000-0005-0000-0000-00006F010000}"/>
    <cellStyle name="Monétaire 2 2 2 2 2 2 3 2 2 3" xfId="1991" xr:uid="{00000000-0005-0000-0000-000070010000}"/>
    <cellStyle name="Monétaire 2 2 2 2 2 2 3 2 2 3 2" xfId="4039" xr:uid="{00000000-0005-0000-0000-000071010000}"/>
    <cellStyle name="Monétaire 2 2 2 2 2 2 3 2 2 3 2 2" xfId="8135" xr:uid="{00000000-0005-0000-0000-000072010000}"/>
    <cellStyle name="Monétaire 2 2 2 2 2 2 3 2 2 3 2 2 2" xfId="16327" xr:uid="{00000000-0005-0000-0000-000073010000}"/>
    <cellStyle name="Monétaire 2 2 2 2 2 2 3 2 2 3 2 2 2 2" xfId="32711" xr:uid="{00000000-0005-0000-0000-000074010000}"/>
    <cellStyle name="Monétaire 2 2 2 2 2 2 3 2 2 3 2 2 3" xfId="24519" xr:uid="{00000000-0005-0000-0000-000075010000}"/>
    <cellStyle name="Monétaire 2 2 2 2 2 2 3 2 2 3 2 3" xfId="12231" xr:uid="{00000000-0005-0000-0000-000076010000}"/>
    <cellStyle name="Monétaire 2 2 2 2 2 2 3 2 2 3 2 3 2" xfId="28615" xr:uid="{00000000-0005-0000-0000-000077010000}"/>
    <cellStyle name="Monétaire 2 2 2 2 2 2 3 2 2 3 2 4" xfId="20423" xr:uid="{00000000-0005-0000-0000-000078010000}"/>
    <cellStyle name="Monétaire 2 2 2 2 2 2 3 2 2 3 3" xfId="6087" xr:uid="{00000000-0005-0000-0000-000079010000}"/>
    <cellStyle name="Monétaire 2 2 2 2 2 2 3 2 2 3 3 2" xfId="14279" xr:uid="{00000000-0005-0000-0000-00007A010000}"/>
    <cellStyle name="Monétaire 2 2 2 2 2 2 3 2 2 3 3 2 2" xfId="30663" xr:uid="{00000000-0005-0000-0000-00007B010000}"/>
    <cellStyle name="Monétaire 2 2 2 2 2 2 3 2 2 3 3 3" xfId="22471" xr:uid="{00000000-0005-0000-0000-00007C010000}"/>
    <cellStyle name="Monétaire 2 2 2 2 2 2 3 2 2 3 4" xfId="10183" xr:uid="{00000000-0005-0000-0000-00007D010000}"/>
    <cellStyle name="Monétaire 2 2 2 2 2 2 3 2 2 3 4 2" xfId="26567" xr:uid="{00000000-0005-0000-0000-00007E010000}"/>
    <cellStyle name="Monétaire 2 2 2 2 2 2 3 2 2 3 5" xfId="18375" xr:uid="{00000000-0005-0000-0000-00007F010000}"/>
    <cellStyle name="Monétaire 2 2 2 2 2 2 3 2 2 4" xfId="3015" xr:uid="{00000000-0005-0000-0000-000080010000}"/>
    <cellStyle name="Monétaire 2 2 2 2 2 2 3 2 2 4 2" xfId="7111" xr:uid="{00000000-0005-0000-0000-000081010000}"/>
    <cellStyle name="Monétaire 2 2 2 2 2 2 3 2 2 4 2 2" xfId="15303" xr:uid="{00000000-0005-0000-0000-000082010000}"/>
    <cellStyle name="Monétaire 2 2 2 2 2 2 3 2 2 4 2 2 2" xfId="31687" xr:uid="{00000000-0005-0000-0000-000083010000}"/>
    <cellStyle name="Monétaire 2 2 2 2 2 2 3 2 2 4 2 3" xfId="23495" xr:uid="{00000000-0005-0000-0000-000084010000}"/>
    <cellStyle name="Monétaire 2 2 2 2 2 2 3 2 2 4 3" xfId="11207" xr:uid="{00000000-0005-0000-0000-000085010000}"/>
    <cellStyle name="Monétaire 2 2 2 2 2 2 3 2 2 4 3 2" xfId="27591" xr:uid="{00000000-0005-0000-0000-000086010000}"/>
    <cellStyle name="Monétaire 2 2 2 2 2 2 3 2 2 4 4" xfId="19399" xr:uid="{00000000-0005-0000-0000-000087010000}"/>
    <cellStyle name="Monétaire 2 2 2 2 2 2 3 2 2 5" xfId="5063" xr:uid="{00000000-0005-0000-0000-000088010000}"/>
    <cellStyle name="Monétaire 2 2 2 2 2 2 3 2 2 5 2" xfId="13255" xr:uid="{00000000-0005-0000-0000-000089010000}"/>
    <cellStyle name="Monétaire 2 2 2 2 2 2 3 2 2 5 2 2" xfId="29639" xr:uid="{00000000-0005-0000-0000-00008A010000}"/>
    <cellStyle name="Monétaire 2 2 2 2 2 2 3 2 2 5 3" xfId="21447" xr:uid="{00000000-0005-0000-0000-00008B010000}"/>
    <cellStyle name="Monétaire 2 2 2 2 2 2 3 2 2 6" xfId="9159" xr:uid="{00000000-0005-0000-0000-00008C010000}"/>
    <cellStyle name="Monétaire 2 2 2 2 2 2 3 2 2 6 2" xfId="25543" xr:uid="{00000000-0005-0000-0000-00008D010000}"/>
    <cellStyle name="Monétaire 2 2 2 2 2 2 3 2 2 7" xfId="17351" xr:uid="{00000000-0005-0000-0000-00008E010000}"/>
    <cellStyle name="Monétaire 2 2 2 2 2 2 3 3" xfId="711" xr:uid="{00000000-0005-0000-0000-00008F010000}"/>
    <cellStyle name="Monétaire 2 2 2 2 2 2 3 3 2" xfId="1223" xr:uid="{00000000-0005-0000-0000-000090010000}"/>
    <cellStyle name="Monétaire 2 2 2 2 2 2 3 3 2 2" xfId="2247" xr:uid="{00000000-0005-0000-0000-000091010000}"/>
    <cellStyle name="Monétaire 2 2 2 2 2 2 3 3 2 2 2" xfId="4295" xr:uid="{00000000-0005-0000-0000-000092010000}"/>
    <cellStyle name="Monétaire 2 2 2 2 2 2 3 3 2 2 2 2" xfId="8391" xr:uid="{00000000-0005-0000-0000-000093010000}"/>
    <cellStyle name="Monétaire 2 2 2 2 2 2 3 3 2 2 2 2 2" xfId="16583" xr:uid="{00000000-0005-0000-0000-000094010000}"/>
    <cellStyle name="Monétaire 2 2 2 2 2 2 3 3 2 2 2 2 2 2" xfId="32967" xr:uid="{00000000-0005-0000-0000-000095010000}"/>
    <cellStyle name="Monétaire 2 2 2 2 2 2 3 3 2 2 2 2 3" xfId="24775" xr:uid="{00000000-0005-0000-0000-000096010000}"/>
    <cellStyle name="Monétaire 2 2 2 2 2 2 3 3 2 2 2 3" xfId="12487" xr:uid="{00000000-0005-0000-0000-000097010000}"/>
    <cellStyle name="Monétaire 2 2 2 2 2 2 3 3 2 2 2 3 2" xfId="28871" xr:uid="{00000000-0005-0000-0000-000098010000}"/>
    <cellStyle name="Monétaire 2 2 2 2 2 2 3 3 2 2 2 4" xfId="20679" xr:uid="{00000000-0005-0000-0000-000099010000}"/>
    <cellStyle name="Monétaire 2 2 2 2 2 2 3 3 2 2 3" xfId="6343" xr:uid="{00000000-0005-0000-0000-00009A010000}"/>
    <cellStyle name="Monétaire 2 2 2 2 2 2 3 3 2 2 3 2" xfId="14535" xr:uid="{00000000-0005-0000-0000-00009B010000}"/>
    <cellStyle name="Monétaire 2 2 2 2 2 2 3 3 2 2 3 2 2" xfId="30919" xr:uid="{00000000-0005-0000-0000-00009C010000}"/>
    <cellStyle name="Monétaire 2 2 2 2 2 2 3 3 2 2 3 3" xfId="22727" xr:uid="{00000000-0005-0000-0000-00009D010000}"/>
    <cellStyle name="Monétaire 2 2 2 2 2 2 3 3 2 2 4" xfId="10439" xr:uid="{00000000-0005-0000-0000-00009E010000}"/>
    <cellStyle name="Monétaire 2 2 2 2 2 2 3 3 2 2 4 2" xfId="26823" xr:uid="{00000000-0005-0000-0000-00009F010000}"/>
    <cellStyle name="Monétaire 2 2 2 2 2 2 3 3 2 2 5" xfId="18631" xr:uid="{00000000-0005-0000-0000-0000A0010000}"/>
    <cellStyle name="Monétaire 2 2 2 2 2 2 3 3 2 3" xfId="3271" xr:uid="{00000000-0005-0000-0000-0000A1010000}"/>
    <cellStyle name="Monétaire 2 2 2 2 2 2 3 3 2 3 2" xfId="7367" xr:uid="{00000000-0005-0000-0000-0000A2010000}"/>
    <cellStyle name="Monétaire 2 2 2 2 2 2 3 3 2 3 2 2" xfId="15559" xr:uid="{00000000-0005-0000-0000-0000A3010000}"/>
    <cellStyle name="Monétaire 2 2 2 2 2 2 3 3 2 3 2 2 2" xfId="31943" xr:uid="{00000000-0005-0000-0000-0000A4010000}"/>
    <cellStyle name="Monétaire 2 2 2 2 2 2 3 3 2 3 2 3" xfId="23751" xr:uid="{00000000-0005-0000-0000-0000A5010000}"/>
    <cellStyle name="Monétaire 2 2 2 2 2 2 3 3 2 3 3" xfId="11463" xr:uid="{00000000-0005-0000-0000-0000A6010000}"/>
    <cellStyle name="Monétaire 2 2 2 2 2 2 3 3 2 3 3 2" xfId="27847" xr:uid="{00000000-0005-0000-0000-0000A7010000}"/>
    <cellStyle name="Monétaire 2 2 2 2 2 2 3 3 2 3 4" xfId="19655" xr:uid="{00000000-0005-0000-0000-0000A8010000}"/>
    <cellStyle name="Monétaire 2 2 2 2 2 2 3 3 2 4" xfId="5319" xr:uid="{00000000-0005-0000-0000-0000A9010000}"/>
    <cellStyle name="Monétaire 2 2 2 2 2 2 3 3 2 4 2" xfId="13511" xr:uid="{00000000-0005-0000-0000-0000AA010000}"/>
    <cellStyle name="Monétaire 2 2 2 2 2 2 3 3 2 4 2 2" xfId="29895" xr:uid="{00000000-0005-0000-0000-0000AB010000}"/>
    <cellStyle name="Monétaire 2 2 2 2 2 2 3 3 2 4 3" xfId="21703" xr:uid="{00000000-0005-0000-0000-0000AC010000}"/>
    <cellStyle name="Monétaire 2 2 2 2 2 2 3 3 2 5" xfId="9415" xr:uid="{00000000-0005-0000-0000-0000AD010000}"/>
    <cellStyle name="Monétaire 2 2 2 2 2 2 3 3 2 5 2" xfId="25799" xr:uid="{00000000-0005-0000-0000-0000AE010000}"/>
    <cellStyle name="Monétaire 2 2 2 2 2 2 3 3 2 6" xfId="17607" xr:uid="{00000000-0005-0000-0000-0000AF010000}"/>
    <cellStyle name="Monétaire 2 2 2 2 2 2 3 3 3" xfId="1735" xr:uid="{00000000-0005-0000-0000-0000B0010000}"/>
    <cellStyle name="Monétaire 2 2 2 2 2 2 3 3 3 2" xfId="3783" xr:uid="{00000000-0005-0000-0000-0000B1010000}"/>
    <cellStyle name="Monétaire 2 2 2 2 2 2 3 3 3 2 2" xfId="7879" xr:uid="{00000000-0005-0000-0000-0000B2010000}"/>
    <cellStyle name="Monétaire 2 2 2 2 2 2 3 3 3 2 2 2" xfId="16071" xr:uid="{00000000-0005-0000-0000-0000B3010000}"/>
    <cellStyle name="Monétaire 2 2 2 2 2 2 3 3 3 2 2 2 2" xfId="32455" xr:uid="{00000000-0005-0000-0000-0000B4010000}"/>
    <cellStyle name="Monétaire 2 2 2 2 2 2 3 3 3 2 2 3" xfId="24263" xr:uid="{00000000-0005-0000-0000-0000B5010000}"/>
    <cellStyle name="Monétaire 2 2 2 2 2 2 3 3 3 2 3" xfId="11975" xr:uid="{00000000-0005-0000-0000-0000B6010000}"/>
    <cellStyle name="Monétaire 2 2 2 2 2 2 3 3 3 2 3 2" xfId="28359" xr:uid="{00000000-0005-0000-0000-0000B7010000}"/>
    <cellStyle name="Monétaire 2 2 2 2 2 2 3 3 3 2 4" xfId="20167" xr:uid="{00000000-0005-0000-0000-0000B8010000}"/>
    <cellStyle name="Monétaire 2 2 2 2 2 2 3 3 3 3" xfId="5831" xr:uid="{00000000-0005-0000-0000-0000B9010000}"/>
    <cellStyle name="Monétaire 2 2 2 2 2 2 3 3 3 3 2" xfId="14023" xr:uid="{00000000-0005-0000-0000-0000BA010000}"/>
    <cellStyle name="Monétaire 2 2 2 2 2 2 3 3 3 3 2 2" xfId="30407" xr:uid="{00000000-0005-0000-0000-0000BB010000}"/>
    <cellStyle name="Monétaire 2 2 2 2 2 2 3 3 3 3 3" xfId="22215" xr:uid="{00000000-0005-0000-0000-0000BC010000}"/>
    <cellStyle name="Monétaire 2 2 2 2 2 2 3 3 3 4" xfId="9927" xr:uid="{00000000-0005-0000-0000-0000BD010000}"/>
    <cellStyle name="Monétaire 2 2 2 2 2 2 3 3 3 4 2" xfId="26311" xr:uid="{00000000-0005-0000-0000-0000BE010000}"/>
    <cellStyle name="Monétaire 2 2 2 2 2 2 3 3 3 5" xfId="18119" xr:uid="{00000000-0005-0000-0000-0000BF010000}"/>
    <cellStyle name="Monétaire 2 2 2 2 2 2 3 3 4" xfId="2759" xr:uid="{00000000-0005-0000-0000-0000C0010000}"/>
    <cellStyle name="Monétaire 2 2 2 2 2 2 3 3 4 2" xfId="6855" xr:uid="{00000000-0005-0000-0000-0000C1010000}"/>
    <cellStyle name="Monétaire 2 2 2 2 2 2 3 3 4 2 2" xfId="15047" xr:uid="{00000000-0005-0000-0000-0000C2010000}"/>
    <cellStyle name="Monétaire 2 2 2 2 2 2 3 3 4 2 2 2" xfId="31431" xr:uid="{00000000-0005-0000-0000-0000C3010000}"/>
    <cellStyle name="Monétaire 2 2 2 2 2 2 3 3 4 2 3" xfId="23239" xr:uid="{00000000-0005-0000-0000-0000C4010000}"/>
    <cellStyle name="Monétaire 2 2 2 2 2 2 3 3 4 3" xfId="10951" xr:uid="{00000000-0005-0000-0000-0000C5010000}"/>
    <cellStyle name="Monétaire 2 2 2 2 2 2 3 3 4 3 2" xfId="27335" xr:uid="{00000000-0005-0000-0000-0000C6010000}"/>
    <cellStyle name="Monétaire 2 2 2 2 2 2 3 3 4 4" xfId="19143" xr:uid="{00000000-0005-0000-0000-0000C7010000}"/>
    <cellStyle name="Monétaire 2 2 2 2 2 2 3 3 5" xfId="4807" xr:uid="{00000000-0005-0000-0000-0000C8010000}"/>
    <cellStyle name="Monétaire 2 2 2 2 2 2 3 3 5 2" xfId="12999" xr:uid="{00000000-0005-0000-0000-0000C9010000}"/>
    <cellStyle name="Monétaire 2 2 2 2 2 2 3 3 5 2 2" xfId="29383" xr:uid="{00000000-0005-0000-0000-0000CA010000}"/>
    <cellStyle name="Monétaire 2 2 2 2 2 2 3 3 5 3" xfId="21191" xr:uid="{00000000-0005-0000-0000-0000CB010000}"/>
    <cellStyle name="Monétaire 2 2 2 2 2 2 3 3 6" xfId="8903" xr:uid="{00000000-0005-0000-0000-0000CC010000}"/>
    <cellStyle name="Monétaire 2 2 2 2 2 2 3 3 6 2" xfId="25287" xr:uid="{00000000-0005-0000-0000-0000CD010000}"/>
    <cellStyle name="Monétaire 2 2 2 2 2 2 3 3 7" xfId="17095" xr:uid="{00000000-0005-0000-0000-0000CE010000}"/>
    <cellStyle name="Monétaire 2 2 2 2 2 2 4" xfId="326" xr:uid="{00000000-0005-0000-0000-0000CF010000}"/>
    <cellStyle name="Monétaire 2 2 2 2 2 2 4 2" xfId="839" xr:uid="{00000000-0005-0000-0000-0000D0010000}"/>
    <cellStyle name="Monétaire 2 2 2 2 2 2 4 2 2" xfId="1351" xr:uid="{00000000-0005-0000-0000-0000D1010000}"/>
    <cellStyle name="Monétaire 2 2 2 2 2 2 4 2 2 2" xfId="2375" xr:uid="{00000000-0005-0000-0000-0000D2010000}"/>
    <cellStyle name="Monétaire 2 2 2 2 2 2 4 2 2 2 2" xfId="4423" xr:uid="{00000000-0005-0000-0000-0000D3010000}"/>
    <cellStyle name="Monétaire 2 2 2 2 2 2 4 2 2 2 2 2" xfId="8519" xr:uid="{00000000-0005-0000-0000-0000D4010000}"/>
    <cellStyle name="Monétaire 2 2 2 2 2 2 4 2 2 2 2 2 2" xfId="16711" xr:uid="{00000000-0005-0000-0000-0000D5010000}"/>
    <cellStyle name="Monétaire 2 2 2 2 2 2 4 2 2 2 2 2 2 2" xfId="33095" xr:uid="{00000000-0005-0000-0000-0000D6010000}"/>
    <cellStyle name="Monétaire 2 2 2 2 2 2 4 2 2 2 2 2 3" xfId="24903" xr:uid="{00000000-0005-0000-0000-0000D7010000}"/>
    <cellStyle name="Monétaire 2 2 2 2 2 2 4 2 2 2 2 3" xfId="12615" xr:uid="{00000000-0005-0000-0000-0000D8010000}"/>
    <cellStyle name="Monétaire 2 2 2 2 2 2 4 2 2 2 2 3 2" xfId="28999" xr:uid="{00000000-0005-0000-0000-0000D9010000}"/>
    <cellStyle name="Monétaire 2 2 2 2 2 2 4 2 2 2 2 4" xfId="20807" xr:uid="{00000000-0005-0000-0000-0000DA010000}"/>
    <cellStyle name="Monétaire 2 2 2 2 2 2 4 2 2 2 3" xfId="6471" xr:uid="{00000000-0005-0000-0000-0000DB010000}"/>
    <cellStyle name="Monétaire 2 2 2 2 2 2 4 2 2 2 3 2" xfId="14663" xr:uid="{00000000-0005-0000-0000-0000DC010000}"/>
    <cellStyle name="Monétaire 2 2 2 2 2 2 4 2 2 2 3 2 2" xfId="31047" xr:uid="{00000000-0005-0000-0000-0000DD010000}"/>
    <cellStyle name="Monétaire 2 2 2 2 2 2 4 2 2 2 3 3" xfId="22855" xr:uid="{00000000-0005-0000-0000-0000DE010000}"/>
    <cellStyle name="Monétaire 2 2 2 2 2 2 4 2 2 2 4" xfId="10567" xr:uid="{00000000-0005-0000-0000-0000DF010000}"/>
    <cellStyle name="Monétaire 2 2 2 2 2 2 4 2 2 2 4 2" xfId="26951" xr:uid="{00000000-0005-0000-0000-0000E0010000}"/>
    <cellStyle name="Monétaire 2 2 2 2 2 2 4 2 2 2 5" xfId="18759" xr:uid="{00000000-0005-0000-0000-0000E1010000}"/>
    <cellStyle name="Monétaire 2 2 2 2 2 2 4 2 2 3" xfId="3399" xr:uid="{00000000-0005-0000-0000-0000E2010000}"/>
    <cellStyle name="Monétaire 2 2 2 2 2 2 4 2 2 3 2" xfId="7495" xr:uid="{00000000-0005-0000-0000-0000E3010000}"/>
    <cellStyle name="Monétaire 2 2 2 2 2 2 4 2 2 3 2 2" xfId="15687" xr:uid="{00000000-0005-0000-0000-0000E4010000}"/>
    <cellStyle name="Monétaire 2 2 2 2 2 2 4 2 2 3 2 2 2" xfId="32071" xr:uid="{00000000-0005-0000-0000-0000E5010000}"/>
    <cellStyle name="Monétaire 2 2 2 2 2 2 4 2 2 3 2 3" xfId="23879" xr:uid="{00000000-0005-0000-0000-0000E6010000}"/>
    <cellStyle name="Monétaire 2 2 2 2 2 2 4 2 2 3 3" xfId="11591" xr:uid="{00000000-0005-0000-0000-0000E7010000}"/>
    <cellStyle name="Monétaire 2 2 2 2 2 2 4 2 2 3 3 2" xfId="27975" xr:uid="{00000000-0005-0000-0000-0000E8010000}"/>
    <cellStyle name="Monétaire 2 2 2 2 2 2 4 2 2 3 4" xfId="19783" xr:uid="{00000000-0005-0000-0000-0000E9010000}"/>
    <cellStyle name="Monétaire 2 2 2 2 2 2 4 2 2 4" xfId="5447" xr:uid="{00000000-0005-0000-0000-0000EA010000}"/>
    <cellStyle name="Monétaire 2 2 2 2 2 2 4 2 2 4 2" xfId="13639" xr:uid="{00000000-0005-0000-0000-0000EB010000}"/>
    <cellStyle name="Monétaire 2 2 2 2 2 2 4 2 2 4 2 2" xfId="30023" xr:uid="{00000000-0005-0000-0000-0000EC010000}"/>
    <cellStyle name="Monétaire 2 2 2 2 2 2 4 2 2 4 3" xfId="21831" xr:uid="{00000000-0005-0000-0000-0000ED010000}"/>
    <cellStyle name="Monétaire 2 2 2 2 2 2 4 2 2 5" xfId="9543" xr:uid="{00000000-0005-0000-0000-0000EE010000}"/>
    <cellStyle name="Monétaire 2 2 2 2 2 2 4 2 2 5 2" xfId="25927" xr:uid="{00000000-0005-0000-0000-0000EF010000}"/>
    <cellStyle name="Monétaire 2 2 2 2 2 2 4 2 2 6" xfId="17735" xr:uid="{00000000-0005-0000-0000-0000F0010000}"/>
    <cellStyle name="Monétaire 2 2 2 2 2 2 4 2 3" xfId="1863" xr:uid="{00000000-0005-0000-0000-0000F1010000}"/>
    <cellStyle name="Monétaire 2 2 2 2 2 2 4 2 3 2" xfId="3911" xr:uid="{00000000-0005-0000-0000-0000F2010000}"/>
    <cellStyle name="Monétaire 2 2 2 2 2 2 4 2 3 2 2" xfId="8007" xr:uid="{00000000-0005-0000-0000-0000F3010000}"/>
    <cellStyle name="Monétaire 2 2 2 2 2 2 4 2 3 2 2 2" xfId="16199" xr:uid="{00000000-0005-0000-0000-0000F4010000}"/>
    <cellStyle name="Monétaire 2 2 2 2 2 2 4 2 3 2 2 2 2" xfId="32583" xr:uid="{00000000-0005-0000-0000-0000F5010000}"/>
    <cellStyle name="Monétaire 2 2 2 2 2 2 4 2 3 2 2 3" xfId="24391" xr:uid="{00000000-0005-0000-0000-0000F6010000}"/>
    <cellStyle name="Monétaire 2 2 2 2 2 2 4 2 3 2 3" xfId="12103" xr:uid="{00000000-0005-0000-0000-0000F7010000}"/>
    <cellStyle name="Monétaire 2 2 2 2 2 2 4 2 3 2 3 2" xfId="28487" xr:uid="{00000000-0005-0000-0000-0000F8010000}"/>
    <cellStyle name="Monétaire 2 2 2 2 2 2 4 2 3 2 4" xfId="20295" xr:uid="{00000000-0005-0000-0000-0000F9010000}"/>
    <cellStyle name="Monétaire 2 2 2 2 2 2 4 2 3 3" xfId="5959" xr:uid="{00000000-0005-0000-0000-0000FA010000}"/>
    <cellStyle name="Monétaire 2 2 2 2 2 2 4 2 3 3 2" xfId="14151" xr:uid="{00000000-0005-0000-0000-0000FB010000}"/>
    <cellStyle name="Monétaire 2 2 2 2 2 2 4 2 3 3 2 2" xfId="30535" xr:uid="{00000000-0005-0000-0000-0000FC010000}"/>
    <cellStyle name="Monétaire 2 2 2 2 2 2 4 2 3 3 3" xfId="22343" xr:uid="{00000000-0005-0000-0000-0000FD010000}"/>
    <cellStyle name="Monétaire 2 2 2 2 2 2 4 2 3 4" xfId="10055" xr:uid="{00000000-0005-0000-0000-0000FE010000}"/>
    <cellStyle name="Monétaire 2 2 2 2 2 2 4 2 3 4 2" xfId="26439" xr:uid="{00000000-0005-0000-0000-0000FF010000}"/>
    <cellStyle name="Monétaire 2 2 2 2 2 2 4 2 3 5" xfId="18247" xr:uid="{00000000-0005-0000-0000-000000020000}"/>
    <cellStyle name="Monétaire 2 2 2 2 2 2 4 2 4" xfId="2887" xr:uid="{00000000-0005-0000-0000-000001020000}"/>
    <cellStyle name="Monétaire 2 2 2 2 2 2 4 2 4 2" xfId="6983" xr:uid="{00000000-0005-0000-0000-000002020000}"/>
    <cellStyle name="Monétaire 2 2 2 2 2 2 4 2 4 2 2" xfId="15175" xr:uid="{00000000-0005-0000-0000-000003020000}"/>
    <cellStyle name="Monétaire 2 2 2 2 2 2 4 2 4 2 2 2" xfId="31559" xr:uid="{00000000-0005-0000-0000-000004020000}"/>
    <cellStyle name="Monétaire 2 2 2 2 2 2 4 2 4 2 3" xfId="23367" xr:uid="{00000000-0005-0000-0000-000005020000}"/>
    <cellStyle name="Monétaire 2 2 2 2 2 2 4 2 4 3" xfId="11079" xr:uid="{00000000-0005-0000-0000-000006020000}"/>
    <cellStyle name="Monétaire 2 2 2 2 2 2 4 2 4 3 2" xfId="27463" xr:uid="{00000000-0005-0000-0000-000007020000}"/>
    <cellStyle name="Monétaire 2 2 2 2 2 2 4 2 4 4" xfId="19271" xr:uid="{00000000-0005-0000-0000-000008020000}"/>
    <cellStyle name="Monétaire 2 2 2 2 2 2 4 2 5" xfId="4935" xr:uid="{00000000-0005-0000-0000-000009020000}"/>
    <cellStyle name="Monétaire 2 2 2 2 2 2 4 2 5 2" xfId="13127" xr:uid="{00000000-0005-0000-0000-00000A020000}"/>
    <cellStyle name="Monétaire 2 2 2 2 2 2 4 2 5 2 2" xfId="29511" xr:uid="{00000000-0005-0000-0000-00000B020000}"/>
    <cellStyle name="Monétaire 2 2 2 2 2 2 4 2 5 3" xfId="21319" xr:uid="{00000000-0005-0000-0000-00000C020000}"/>
    <cellStyle name="Monétaire 2 2 2 2 2 2 4 2 6" xfId="9031" xr:uid="{00000000-0005-0000-0000-00000D020000}"/>
    <cellStyle name="Monétaire 2 2 2 2 2 2 4 2 6 2" xfId="25415" xr:uid="{00000000-0005-0000-0000-00000E020000}"/>
    <cellStyle name="Monétaire 2 2 2 2 2 2 4 2 7" xfId="17223" xr:uid="{00000000-0005-0000-0000-00000F020000}"/>
    <cellStyle name="Monétaire 2 2 2 2 2 2 5" xfId="583" xr:uid="{00000000-0005-0000-0000-000010020000}"/>
    <cellStyle name="Monétaire 2 2 2 2 2 2 5 2" xfId="1095" xr:uid="{00000000-0005-0000-0000-000011020000}"/>
    <cellStyle name="Monétaire 2 2 2 2 2 2 5 2 2" xfId="2119" xr:uid="{00000000-0005-0000-0000-000012020000}"/>
    <cellStyle name="Monétaire 2 2 2 2 2 2 5 2 2 2" xfId="4167" xr:uid="{00000000-0005-0000-0000-000013020000}"/>
    <cellStyle name="Monétaire 2 2 2 2 2 2 5 2 2 2 2" xfId="8263" xr:uid="{00000000-0005-0000-0000-000014020000}"/>
    <cellStyle name="Monétaire 2 2 2 2 2 2 5 2 2 2 2 2" xfId="16455" xr:uid="{00000000-0005-0000-0000-000015020000}"/>
    <cellStyle name="Monétaire 2 2 2 2 2 2 5 2 2 2 2 2 2" xfId="32839" xr:uid="{00000000-0005-0000-0000-000016020000}"/>
    <cellStyle name="Monétaire 2 2 2 2 2 2 5 2 2 2 2 3" xfId="24647" xr:uid="{00000000-0005-0000-0000-000017020000}"/>
    <cellStyle name="Monétaire 2 2 2 2 2 2 5 2 2 2 3" xfId="12359" xr:uid="{00000000-0005-0000-0000-000018020000}"/>
    <cellStyle name="Monétaire 2 2 2 2 2 2 5 2 2 2 3 2" xfId="28743" xr:uid="{00000000-0005-0000-0000-000019020000}"/>
    <cellStyle name="Monétaire 2 2 2 2 2 2 5 2 2 2 4" xfId="20551" xr:uid="{00000000-0005-0000-0000-00001A020000}"/>
    <cellStyle name="Monétaire 2 2 2 2 2 2 5 2 2 3" xfId="6215" xr:uid="{00000000-0005-0000-0000-00001B020000}"/>
    <cellStyle name="Monétaire 2 2 2 2 2 2 5 2 2 3 2" xfId="14407" xr:uid="{00000000-0005-0000-0000-00001C020000}"/>
    <cellStyle name="Monétaire 2 2 2 2 2 2 5 2 2 3 2 2" xfId="30791" xr:uid="{00000000-0005-0000-0000-00001D020000}"/>
    <cellStyle name="Monétaire 2 2 2 2 2 2 5 2 2 3 3" xfId="22599" xr:uid="{00000000-0005-0000-0000-00001E020000}"/>
    <cellStyle name="Monétaire 2 2 2 2 2 2 5 2 2 4" xfId="10311" xr:uid="{00000000-0005-0000-0000-00001F020000}"/>
    <cellStyle name="Monétaire 2 2 2 2 2 2 5 2 2 4 2" xfId="26695" xr:uid="{00000000-0005-0000-0000-000020020000}"/>
    <cellStyle name="Monétaire 2 2 2 2 2 2 5 2 2 5" xfId="18503" xr:uid="{00000000-0005-0000-0000-000021020000}"/>
    <cellStyle name="Monétaire 2 2 2 2 2 2 5 2 3" xfId="3143" xr:uid="{00000000-0005-0000-0000-000022020000}"/>
    <cellStyle name="Monétaire 2 2 2 2 2 2 5 2 3 2" xfId="7239" xr:uid="{00000000-0005-0000-0000-000023020000}"/>
    <cellStyle name="Monétaire 2 2 2 2 2 2 5 2 3 2 2" xfId="15431" xr:uid="{00000000-0005-0000-0000-000024020000}"/>
    <cellStyle name="Monétaire 2 2 2 2 2 2 5 2 3 2 2 2" xfId="31815" xr:uid="{00000000-0005-0000-0000-000025020000}"/>
    <cellStyle name="Monétaire 2 2 2 2 2 2 5 2 3 2 3" xfId="23623" xr:uid="{00000000-0005-0000-0000-000026020000}"/>
    <cellStyle name="Monétaire 2 2 2 2 2 2 5 2 3 3" xfId="11335" xr:uid="{00000000-0005-0000-0000-000027020000}"/>
    <cellStyle name="Monétaire 2 2 2 2 2 2 5 2 3 3 2" xfId="27719" xr:uid="{00000000-0005-0000-0000-000028020000}"/>
    <cellStyle name="Monétaire 2 2 2 2 2 2 5 2 3 4" xfId="19527" xr:uid="{00000000-0005-0000-0000-000029020000}"/>
    <cellStyle name="Monétaire 2 2 2 2 2 2 5 2 4" xfId="5191" xr:uid="{00000000-0005-0000-0000-00002A020000}"/>
    <cellStyle name="Monétaire 2 2 2 2 2 2 5 2 4 2" xfId="13383" xr:uid="{00000000-0005-0000-0000-00002B020000}"/>
    <cellStyle name="Monétaire 2 2 2 2 2 2 5 2 4 2 2" xfId="29767" xr:uid="{00000000-0005-0000-0000-00002C020000}"/>
    <cellStyle name="Monétaire 2 2 2 2 2 2 5 2 4 3" xfId="21575" xr:uid="{00000000-0005-0000-0000-00002D020000}"/>
    <cellStyle name="Monétaire 2 2 2 2 2 2 5 2 5" xfId="9287" xr:uid="{00000000-0005-0000-0000-00002E020000}"/>
    <cellStyle name="Monétaire 2 2 2 2 2 2 5 2 5 2" xfId="25671" xr:uid="{00000000-0005-0000-0000-00002F020000}"/>
    <cellStyle name="Monétaire 2 2 2 2 2 2 5 2 6" xfId="17479" xr:uid="{00000000-0005-0000-0000-000030020000}"/>
    <cellStyle name="Monétaire 2 2 2 2 2 2 5 3" xfId="1607" xr:uid="{00000000-0005-0000-0000-000031020000}"/>
    <cellStyle name="Monétaire 2 2 2 2 2 2 5 3 2" xfId="3655" xr:uid="{00000000-0005-0000-0000-000032020000}"/>
    <cellStyle name="Monétaire 2 2 2 2 2 2 5 3 2 2" xfId="7751" xr:uid="{00000000-0005-0000-0000-000033020000}"/>
    <cellStyle name="Monétaire 2 2 2 2 2 2 5 3 2 2 2" xfId="15943" xr:uid="{00000000-0005-0000-0000-000034020000}"/>
    <cellStyle name="Monétaire 2 2 2 2 2 2 5 3 2 2 2 2" xfId="32327" xr:uid="{00000000-0005-0000-0000-000035020000}"/>
    <cellStyle name="Monétaire 2 2 2 2 2 2 5 3 2 2 3" xfId="24135" xr:uid="{00000000-0005-0000-0000-000036020000}"/>
    <cellStyle name="Monétaire 2 2 2 2 2 2 5 3 2 3" xfId="11847" xr:uid="{00000000-0005-0000-0000-000037020000}"/>
    <cellStyle name="Monétaire 2 2 2 2 2 2 5 3 2 3 2" xfId="28231" xr:uid="{00000000-0005-0000-0000-000038020000}"/>
    <cellStyle name="Monétaire 2 2 2 2 2 2 5 3 2 4" xfId="20039" xr:uid="{00000000-0005-0000-0000-000039020000}"/>
    <cellStyle name="Monétaire 2 2 2 2 2 2 5 3 3" xfId="5703" xr:uid="{00000000-0005-0000-0000-00003A020000}"/>
    <cellStyle name="Monétaire 2 2 2 2 2 2 5 3 3 2" xfId="13895" xr:uid="{00000000-0005-0000-0000-00003B020000}"/>
    <cellStyle name="Monétaire 2 2 2 2 2 2 5 3 3 2 2" xfId="30279" xr:uid="{00000000-0005-0000-0000-00003C020000}"/>
    <cellStyle name="Monétaire 2 2 2 2 2 2 5 3 3 3" xfId="22087" xr:uid="{00000000-0005-0000-0000-00003D020000}"/>
    <cellStyle name="Monétaire 2 2 2 2 2 2 5 3 4" xfId="9799" xr:uid="{00000000-0005-0000-0000-00003E020000}"/>
    <cellStyle name="Monétaire 2 2 2 2 2 2 5 3 4 2" xfId="26183" xr:uid="{00000000-0005-0000-0000-00003F020000}"/>
    <cellStyle name="Monétaire 2 2 2 2 2 2 5 3 5" xfId="17991" xr:uid="{00000000-0005-0000-0000-000040020000}"/>
    <cellStyle name="Monétaire 2 2 2 2 2 2 5 4" xfId="2631" xr:uid="{00000000-0005-0000-0000-000041020000}"/>
    <cellStyle name="Monétaire 2 2 2 2 2 2 5 4 2" xfId="6727" xr:uid="{00000000-0005-0000-0000-000042020000}"/>
    <cellStyle name="Monétaire 2 2 2 2 2 2 5 4 2 2" xfId="14919" xr:uid="{00000000-0005-0000-0000-000043020000}"/>
    <cellStyle name="Monétaire 2 2 2 2 2 2 5 4 2 2 2" xfId="31303" xr:uid="{00000000-0005-0000-0000-000044020000}"/>
    <cellStyle name="Monétaire 2 2 2 2 2 2 5 4 2 3" xfId="23111" xr:uid="{00000000-0005-0000-0000-000045020000}"/>
    <cellStyle name="Monétaire 2 2 2 2 2 2 5 4 3" xfId="10823" xr:uid="{00000000-0005-0000-0000-000046020000}"/>
    <cellStyle name="Monétaire 2 2 2 2 2 2 5 4 3 2" xfId="27207" xr:uid="{00000000-0005-0000-0000-000047020000}"/>
    <cellStyle name="Monétaire 2 2 2 2 2 2 5 4 4" xfId="19015" xr:uid="{00000000-0005-0000-0000-000048020000}"/>
    <cellStyle name="Monétaire 2 2 2 2 2 2 5 5" xfId="4679" xr:uid="{00000000-0005-0000-0000-000049020000}"/>
    <cellStyle name="Monétaire 2 2 2 2 2 2 5 5 2" xfId="12871" xr:uid="{00000000-0005-0000-0000-00004A020000}"/>
    <cellStyle name="Monétaire 2 2 2 2 2 2 5 5 2 2" xfId="29255" xr:uid="{00000000-0005-0000-0000-00004B020000}"/>
    <cellStyle name="Monétaire 2 2 2 2 2 2 5 5 3" xfId="21063" xr:uid="{00000000-0005-0000-0000-00004C020000}"/>
    <cellStyle name="Monétaire 2 2 2 2 2 2 5 6" xfId="8775" xr:uid="{00000000-0005-0000-0000-00004D020000}"/>
    <cellStyle name="Monétaire 2 2 2 2 2 2 5 6 2" xfId="25159" xr:uid="{00000000-0005-0000-0000-00004E020000}"/>
    <cellStyle name="Monétaire 2 2 2 2 2 2 5 7" xfId="16967" xr:uid="{00000000-0005-0000-0000-00004F020000}"/>
    <cellStyle name="Monétaire 2 2 2 2 2 3" xfId="102" xr:uid="{00000000-0005-0000-0000-000050020000}"/>
    <cellStyle name="Monétaire 2 2 2 2 2 3 2" xfId="230" xr:uid="{00000000-0005-0000-0000-000051020000}"/>
    <cellStyle name="Monétaire 2 2 2 2 2 3 2 2" xfId="486" xr:uid="{00000000-0005-0000-0000-000052020000}"/>
    <cellStyle name="Monétaire 2 2 2 2 2 3 2 2 2" xfId="999" xr:uid="{00000000-0005-0000-0000-000053020000}"/>
    <cellStyle name="Monétaire 2 2 2 2 2 3 2 2 2 2" xfId="1511" xr:uid="{00000000-0005-0000-0000-000054020000}"/>
    <cellStyle name="Monétaire 2 2 2 2 2 3 2 2 2 2 2" xfId="2535" xr:uid="{00000000-0005-0000-0000-000055020000}"/>
    <cellStyle name="Monétaire 2 2 2 2 2 3 2 2 2 2 2 2" xfId="4583" xr:uid="{00000000-0005-0000-0000-000056020000}"/>
    <cellStyle name="Monétaire 2 2 2 2 2 3 2 2 2 2 2 2 2" xfId="8679" xr:uid="{00000000-0005-0000-0000-000057020000}"/>
    <cellStyle name="Monétaire 2 2 2 2 2 3 2 2 2 2 2 2 2 2" xfId="16871" xr:uid="{00000000-0005-0000-0000-000058020000}"/>
    <cellStyle name="Monétaire 2 2 2 2 2 3 2 2 2 2 2 2 2 2 2" xfId="33255" xr:uid="{00000000-0005-0000-0000-000059020000}"/>
    <cellStyle name="Monétaire 2 2 2 2 2 3 2 2 2 2 2 2 2 3" xfId="25063" xr:uid="{00000000-0005-0000-0000-00005A020000}"/>
    <cellStyle name="Monétaire 2 2 2 2 2 3 2 2 2 2 2 2 3" xfId="12775" xr:uid="{00000000-0005-0000-0000-00005B020000}"/>
    <cellStyle name="Monétaire 2 2 2 2 2 3 2 2 2 2 2 2 3 2" xfId="29159" xr:uid="{00000000-0005-0000-0000-00005C020000}"/>
    <cellStyle name="Monétaire 2 2 2 2 2 3 2 2 2 2 2 2 4" xfId="20967" xr:uid="{00000000-0005-0000-0000-00005D020000}"/>
    <cellStyle name="Monétaire 2 2 2 2 2 3 2 2 2 2 2 3" xfId="6631" xr:uid="{00000000-0005-0000-0000-00005E020000}"/>
    <cellStyle name="Monétaire 2 2 2 2 2 3 2 2 2 2 2 3 2" xfId="14823" xr:uid="{00000000-0005-0000-0000-00005F020000}"/>
    <cellStyle name="Monétaire 2 2 2 2 2 3 2 2 2 2 2 3 2 2" xfId="31207" xr:uid="{00000000-0005-0000-0000-000060020000}"/>
    <cellStyle name="Monétaire 2 2 2 2 2 3 2 2 2 2 2 3 3" xfId="23015" xr:uid="{00000000-0005-0000-0000-000061020000}"/>
    <cellStyle name="Monétaire 2 2 2 2 2 3 2 2 2 2 2 4" xfId="10727" xr:uid="{00000000-0005-0000-0000-000062020000}"/>
    <cellStyle name="Monétaire 2 2 2 2 2 3 2 2 2 2 2 4 2" xfId="27111" xr:uid="{00000000-0005-0000-0000-000063020000}"/>
    <cellStyle name="Monétaire 2 2 2 2 2 3 2 2 2 2 2 5" xfId="18919" xr:uid="{00000000-0005-0000-0000-000064020000}"/>
    <cellStyle name="Monétaire 2 2 2 2 2 3 2 2 2 2 3" xfId="3559" xr:uid="{00000000-0005-0000-0000-000065020000}"/>
    <cellStyle name="Monétaire 2 2 2 2 2 3 2 2 2 2 3 2" xfId="7655" xr:uid="{00000000-0005-0000-0000-000066020000}"/>
    <cellStyle name="Monétaire 2 2 2 2 2 3 2 2 2 2 3 2 2" xfId="15847" xr:uid="{00000000-0005-0000-0000-000067020000}"/>
    <cellStyle name="Monétaire 2 2 2 2 2 3 2 2 2 2 3 2 2 2" xfId="32231" xr:uid="{00000000-0005-0000-0000-000068020000}"/>
    <cellStyle name="Monétaire 2 2 2 2 2 3 2 2 2 2 3 2 3" xfId="24039" xr:uid="{00000000-0005-0000-0000-000069020000}"/>
    <cellStyle name="Monétaire 2 2 2 2 2 3 2 2 2 2 3 3" xfId="11751" xr:uid="{00000000-0005-0000-0000-00006A020000}"/>
    <cellStyle name="Monétaire 2 2 2 2 2 3 2 2 2 2 3 3 2" xfId="28135" xr:uid="{00000000-0005-0000-0000-00006B020000}"/>
    <cellStyle name="Monétaire 2 2 2 2 2 3 2 2 2 2 3 4" xfId="19943" xr:uid="{00000000-0005-0000-0000-00006C020000}"/>
    <cellStyle name="Monétaire 2 2 2 2 2 3 2 2 2 2 4" xfId="5607" xr:uid="{00000000-0005-0000-0000-00006D020000}"/>
    <cellStyle name="Monétaire 2 2 2 2 2 3 2 2 2 2 4 2" xfId="13799" xr:uid="{00000000-0005-0000-0000-00006E020000}"/>
    <cellStyle name="Monétaire 2 2 2 2 2 3 2 2 2 2 4 2 2" xfId="30183" xr:uid="{00000000-0005-0000-0000-00006F020000}"/>
    <cellStyle name="Monétaire 2 2 2 2 2 3 2 2 2 2 4 3" xfId="21991" xr:uid="{00000000-0005-0000-0000-000070020000}"/>
    <cellStyle name="Monétaire 2 2 2 2 2 3 2 2 2 2 5" xfId="9703" xr:uid="{00000000-0005-0000-0000-000071020000}"/>
    <cellStyle name="Monétaire 2 2 2 2 2 3 2 2 2 2 5 2" xfId="26087" xr:uid="{00000000-0005-0000-0000-000072020000}"/>
    <cellStyle name="Monétaire 2 2 2 2 2 3 2 2 2 2 6" xfId="17895" xr:uid="{00000000-0005-0000-0000-000073020000}"/>
    <cellStyle name="Monétaire 2 2 2 2 2 3 2 2 2 3" xfId="2023" xr:uid="{00000000-0005-0000-0000-000074020000}"/>
    <cellStyle name="Monétaire 2 2 2 2 2 3 2 2 2 3 2" xfId="4071" xr:uid="{00000000-0005-0000-0000-000075020000}"/>
    <cellStyle name="Monétaire 2 2 2 2 2 3 2 2 2 3 2 2" xfId="8167" xr:uid="{00000000-0005-0000-0000-000076020000}"/>
    <cellStyle name="Monétaire 2 2 2 2 2 3 2 2 2 3 2 2 2" xfId="16359" xr:uid="{00000000-0005-0000-0000-000077020000}"/>
    <cellStyle name="Monétaire 2 2 2 2 2 3 2 2 2 3 2 2 2 2" xfId="32743" xr:uid="{00000000-0005-0000-0000-000078020000}"/>
    <cellStyle name="Monétaire 2 2 2 2 2 3 2 2 2 3 2 2 3" xfId="24551" xr:uid="{00000000-0005-0000-0000-000079020000}"/>
    <cellStyle name="Monétaire 2 2 2 2 2 3 2 2 2 3 2 3" xfId="12263" xr:uid="{00000000-0005-0000-0000-00007A020000}"/>
    <cellStyle name="Monétaire 2 2 2 2 2 3 2 2 2 3 2 3 2" xfId="28647" xr:uid="{00000000-0005-0000-0000-00007B020000}"/>
    <cellStyle name="Monétaire 2 2 2 2 2 3 2 2 2 3 2 4" xfId="20455" xr:uid="{00000000-0005-0000-0000-00007C020000}"/>
    <cellStyle name="Monétaire 2 2 2 2 2 3 2 2 2 3 3" xfId="6119" xr:uid="{00000000-0005-0000-0000-00007D020000}"/>
    <cellStyle name="Monétaire 2 2 2 2 2 3 2 2 2 3 3 2" xfId="14311" xr:uid="{00000000-0005-0000-0000-00007E020000}"/>
    <cellStyle name="Monétaire 2 2 2 2 2 3 2 2 2 3 3 2 2" xfId="30695" xr:uid="{00000000-0005-0000-0000-00007F020000}"/>
    <cellStyle name="Monétaire 2 2 2 2 2 3 2 2 2 3 3 3" xfId="22503" xr:uid="{00000000-0005-0000-0000-000080020000}"/>
    <cellStyle name="Monétaire 2 2 2 2 2 3 2 2 2 3 4" xfId="10215" xr:uid="{00000000-0005-0000-0000-000081020000}"/>
    <cellStyle name="Monétaire 2 2 2 2 2 3 2 2 2 3 4 2" xfId="26599" xr:uid="{00000000-0005-0000-0000-000082020000}"/>
    <cellStyle name="Monétaire 2 2 2 2 2 3 2 2 2 3 5" xfId="18407" xr:uid="{00000000-0005-0000-0000-000083020000}"/>
    <cellStyle name="Monétaire 2 2 2 2 2 3 2 2 2 4" xfId="3047" xr:uid="{00000000-0005-0000-0000-000084020000}"/>
    <cellStyle name="Monétaire 2 2 2 2 2 3 2 2 2 4 2" xfId="7143" xr:uid="{00000000-0005-0000-0000-000085020000}"/>
    <cellStyle name="Monétaire 2 2 2 2 2 3 2 2 2 4 2 2" xfId="15335" xr:uid="{00000000-0005-0000-0000-000086020000}"/>
    <cellStyle name="Monétaire 2 2 2 2 2 3 2 2 2 4 2 2 2" xfId="31719" xr:uid="{00000000-0005-0000-0000-000087020000}"/>
    <cellStyle name="Monétaire 2 2 2 2 2 3 2 2 2 4 2 3" xfId="23527" xr:uid="{00000000-0005-0000-0000-000088020000}"/>
    <cellStyle name="Monétaire 2 2 2 2 2 3 2 2 2 4 3" xfId="11239" xr:uid="{00000000-0005-0000-0000-000089020000}"/>
    <cellStyle name="Monétaire 2 2 2 2 2 3 2 2 2 4 3 2" xfId="27623" xr:uid="{00000000-0005-0000-0000-00008A020000}"/>
    <cellStyle name="Monétaire 2 2 2 2 2 3 2 2 2 4 4" xfId="19431" xr:uid="{00000000-0005-0000-0000-00008B020000}"/>
    <cellStyle name="Monétaire 2 2 2 2 2 3 2 2 2 5" xfId="5095" xr:uid="{00000000-0005-0000-0000-00008C020000}"/>
    <cellStyle name="Monétaire 2 2 2 2 2 3 2 2 2 5 2" xfId="13287" xr:uid="{00000000-0005-0000-0000-00008D020000}"/>
    <cellStyle name="Monétaire 2 2 2 2 2 3 2 2 2 5 2 2" xfId="29671" xr:uid="{00000000-0005-0000-0000-00008E020000}"/>
    <cellStyle name="Monétaire 2 2 2 2 2 3 2 2 2 5 3" xfId="21479" xr:uid="{00000000-0005-0000-0000-00008F020000}"/>
    <cellStyle name="Monétaire 2 2 2 2 2 3 2 2 2 6" xfId="9191" xr:uid="{00000000-0005-0000-0000-000090020000}"/>
    <cellStyle name="Monétaire 2 2 2 2 2 3 2 2 2 6 2" xfId="25575" xr:uid="{00000000-0005-0000-0000-000091020000}"/>
    <cellStyle name="Monétaire 2 2 2 2 2 3 2 2 2 7" xfId="17383" xr:uid="{00000000-0005-0000-0000-000092020000}"/>
    <cellStyle name="Monétaire 2 2 2 2 2 3 2 3" xfId="743" xr:uid="{00000000-0005-0000-0000-000093020000}"/>
    <cellStyle name="Monétaire 2 2 2 2 2 3 2 3 2" xfId="1255" xr:uid="{00000000-0005-0000-0000-000094020000}"/>
    <cellStyle name="Monétaire 2 2 2 2 2 3 2 3 2 2" xfId="2279" xr:uid="{00000000-0005-0000-0000-000095020000}"/>
    <cellStyle name="Monétaire 2 2 2 2 2 3 2 3 2 2 2" xfId="4327" xr:uid="{00000000-0005-0000-0000-000096020000}"/>
    <cellStyle name="Monétaire 2 2 2 2 2 3 2 3 2 2 2 2" xfId="8423" xr:uid="{00000000-0005-0000-0000-000097020000}"/>
    <cellStyle name="Monétaire 2 2 2 2 2 3 2 3 2 2 2 2 2" xfId="16615" xr:uid="{00000000-0005-0000-0000-000098020000}"/>
    <cellStyle name="Monétaire 2 2 2 2 2 3 2 3 2 2 2 2 2 2" xfId="32999" xr:uid="{00000000-0005-0000-0000-000099020000}"/>
    <cellStyle name="Monétaire 2 2 2 2 2 3 2 3 2 2 2 2 3" xfId="24807" xr:uid="{00000000-0005-0000-0000-00009A020000}"/>
    <cellStyle name="Monétaire 2 2 2 2 2 3 2 3 2 2 2 3" xfId="12519" xr:uid="{00000000-0005-0000-0000-00009B020000}"/>
    <cellStyle name="Monétaire 2 2 2 2 2 3 2 3 2 2 2 3 2" xfId="28903" xr:uid="{00000000-0005-0000-0000-00009C020000}"/>
    <cellStyle name="Monétaire 2 2 2 2 2 3 2 3 2 2 2 4" xfId="20711" xr:uid="{00000000-0005-0000-0000-00009D020000}"/>
    <cellStyle name="Monétaire 2 2 2 2 2 3 2 3 2 2 3" xfId="6375" xr:uid="{00000000-0005-0000-0000-00009E020000}"/>
    <cellStyle name="Monétaire 2 2 2 2 2 3 2 3 2 2 3 2" xfId="14567" xr:uid="{00000000-0005-0000-0000-00009F020000}"/>
    <cellStyle name="Monétaire 2 2 2 2 2 3 2 3 2 2 3 2 2" xfId="30951" xr:uid="{00000000-0005-0000-0000-0000A0020000}"/>
    <cellStyle name="Monétaire 2 2 2 2 2 3 2 3 2 2 3 3" xfId="22759" xr:uid="{00000000-0005-0000-0000-0000A1020000}"/>
    <cellStyle name="Monétaire 2 2 2 2 2 3 2 3 2 2 4" xfId="10471" xr:uid="{00000000-0005-0000-0000-0000A2020000}"/>
    <cellStyle name="Monétaire 2 2 2 2 2 3 2 3 2 2 4 2" xfId="26855" xr:uid="{00000000-0005-0000-0000-0000A3020000}"/>
    <cellStyle name="Monétaire 2 2 2 2 2 3 2 3 2 2 5" xfId="18663" xr:uid="{00000000-0005-0000-0000-0000A4020000}"/>
    <cellStyle name="Monétaire 2 2 2 2 2 3 2 3 2 3" xfId="3303" xr:uid="{00000000-0005-0000-0000-0000A5020000}"/>
    <cellStyle name="Monétaire 2 2 2 2 2 3 2 3 2 3 2" xfId="7399" xr:uid="{00000000-0005-0000-0000-0000A6020000}"/>
    <cellStyle name="Monétaire 2 2 2 2 2 3 2 3 2 3 2 2" xfId="15591" xr:uid="{00000000-0005-0000-0000-0000A7020000}"/>
    <cellStyle name="Monétaire 2 2 2 2 2 3 2 3 2 3 2 2 2" xfId="31975" xr:uid="{00000000-0005-0000-0000-0000A8020000}"/>
    <cellStyle name="Monétaire 2 2 2 2 2 3 2 3 2 3 2 3" xfId="23783" xr:uid="{00000000-0005-0000-0000-0000A9020000}"/>
    <cellStyle name="Monétaire 2 2 2 2 2 3 2 3 2 3 3" xfId="11495" xr:uid="{00000000-0005-0000-0000-0000AA020000}"/>
    <cellStyle name="Monétaire 2 2 2 2 2 3 2 3 2 3 3 2" xfId="27879" xr:uid="{00000000-0005-0000-0000-0000AB020000}"/>
    <cellStyle name="Monétaire 2 2 2 2 2 3 2 3 2 3 4" xfId="19687" xr:uid="{00000000-0005-0000-0000-0000AC020000}"/>
    <cellStyle name="Monétaire 2 2 2 2 2 3 2 3 2 4" xfId="5351" xr:uid="{00000000-0005-0000-0000-0000AD020000}"/>
    <cellStyle name="Monétaire 2 2 2 2 2 3 2 3 2 4 2" xfId="13543" xr:uid="{00000000-0005-0000-0000-0000AE020000}"/>
    <cellStyle name="Monétaire 2 2 2 2 2 3 2 3 2 4 2 2" xfId="29927" xr:uid="{00000000-0005-0000-0000-0000AF020000}"/>
    <cellStyle name="Monétaire 2 2 2 2 2 3 2 3 2 4 3" xfId="21735" xr:uid="{00000000-0005-0000-0000-0000B0020000}"/>
    <cellStyle name="Monétaire 2 2 2 2 2 3 2 3 2 5" xfId="9447" xr:uid="{00000000-0005-0000-0000-0000B1020000}"/>
    <cellStyle name="Monétaire 2 2 2 2 2 3 2 3 2 5 2" xfId="25831" xr:uid="{00000000-0005-0000-0000-0000B2020000}"/>
    <cellStyle name="Monétaire 2 2 2 2 2 3 2 3 2 6" xfId="17639" xr:uid="{00000000-0005-0000-0000-0000B3020000}"/>
    <cellStyle name="Monétaire 2 2 2 2 2 3 2 3 3" xfId="1767" xr:uid="{00000000-0005-0000-0000-0000B4020000}"/>
    <cellStyle name="Monétaire 2 2 2 2 2 3 2 3 3 2" xfId="3815" xr:uid="{00000000-0005-0000-0000-0000B5020000}"/>
    <cellStyle name="Monétaire 2 2 2 2 2 3 2 3 3 2 2" xfId="7911" xr:uid="{00000000-0005-0000-0000-0000B6020000}"/>
    <cellStyle name="Monétaire 2 2 2 2 2 3 2 3 3 2 2 2" xfId="16103" xr:uid="{00000000-0005-0000-0000-0000B7020000}"/>
    <cellStyle name="Monétaire 2 2 2 2 2 3 2 3 3 2 2 2 2" xfId="32487" xr:uid="{00000000-0005-0000-0000-0000B8020000}"/>
    <cellStyle name="Monétaire 2 2 2 2 2 3 2 3 3 2 2 3" xfId="24295" xr:uid="{00000000-0005-0000-0000-0000B9020000}"/>
    <cellStyle name="Monétaire 2 2 2 2 2 3 2 3 3 2 3" xfId="12007" xr:uid="{00000000-0005-0000-0000-0000BA020000}"/>
    <cellStyle name="Monétaire 2 2 2 2 2 3 2 3 3 2 3 2" xfId="28391" xr:uid="{00000000-0005-0000-0000-0000BB020000}"/>
    <cellStyle name="Monétaire 2 2 2 2 2 3 2 3 3 2 4" xfId="20199" xr:uid="{00000000-0005-0000-0000-0000BC020000}"/>
    <cellStyle name="Monétaire 2 2 2 2 2 3 2 3 3 3" xfId="5863" xr:uid="{00000000-0005-0000-0000-0000BD020000}"/>
    <cellStyle name="Monétaire 2 2 2 2 2 3 2 3 3 3 2" xfId="14055" xr:uid="{00000000-0005-0000-0000-0000BE020000}"/>
    <cellStyle name="Monétaire 2 2 2 2 2 3 2 3 3 3 2 2" xfId="30439" xr:uid="{00000000-0005-0000-0000-0000BF020000}"/>
    <cellStyle name="Monétaire 2 2 2 2 2 3 2 3 3 3 3" xfId="22247" xr:uid="{00000000-0005-0000-0000-0000C0020000}"/>
    <cellStyle name="Monétaire 2 2 2 2 2 3 2 3 3 4" xfId="9959" xr:uid="{00000000-0005-0000-0000-0000C1020000}"/>
    <cellStyle name="Monétaire 2 2 2 2 2 3 2 3 3 4 2" xfId="26343" xr:uid="{00000000-0005-0000-0000-0000C2020000}"/>
    <cellStyle name="Monétaire 2 2 2 2 2 3 2 3 3 5" xfId="18151" xr:uid="{00000000-0005-0000-0000-0000C3020000}"/>
    <cellStyle name="Monétaire 2 2 2 2 2 3 2 3 4" xfId="2791" xr:uid="{00000000-0005-0000-0000-0000C4020000}"/>
    <cellStyle name="Monétaire 2 2 2 2 2 3 2 3 4 2" xfId="6887" xr:uid="{00000000-0005-0000-0000-0000C5020000}"/>
    <cellStyle name="Monétaire 2 2 2 2 2 3 2 3 4 2 2" xfId="15079" xr:uid="{00000000-0005-0000-0000-0000C6020000}"/>
    <cellStyle name="Monétaire 2 2 2 2 2 3 2 3 4 2 2 2" xfId="31463" xr:uid="{00000000-0005-0000-0000-0000C7020000}"/>
    <cellStyle name="Monétaire 2 2 2 2 2 3 2 3 4 2 3" xfId="23271" xr:uid="{00000000-0005-0000-0000-0000C8020000}"/>
    <cellStyle name="Monétaire 2 2 2 2 2 3 2 3 4 3" xfId="10983" xr:uid="{00000000-0005-0000-0000-0000C9020000}"/>
    <cellStyle name="Monétaire 2 2 2 2 2 3 2 3 4 3 2" xfId="27367" xr:uid="{00000000-0005-0000-0000-0000CA020000}"/>
    <cellStyle name="Monétaire 2 2 2 2 2 3 2 3 4 4" xfId="19175" xr:uid="{00000000-0005-0000-0000-0000CB020000}"/>
    <cellStyle name="Monétaire 2 2 2 2 2 3 2 3 5" xfId="4839" xr:uid="{00000000-0005-0000-0000-0000CC020000}"/>
    <cellStyle name="Monétaire 2 2 2 2 2 3 2 3 5 2" xfId="13031" xr:uid="{00000000-0005-0000-0000-0000CD020000}"/>
    <cellStyle name="Monétaire 2 2 2 2 2 3 2 3 5 2 2" xfId="29415" xr:uid="{00000000-0005-0000-0000-0000CE020000}"/>
    <cellStyle name="Monétaire 2 2 2 2 2 3 2 3 5 3" xfId="21223" xr:uid="{00000000-0005-0000-0000-0000CF020000}"/>
    <cellStyle name="Monétaire 2 2 2 2 2 3 2 3 6" xfId="8935" xr:uid="{00000000-0005-0000-0000-0000D0020000}"/>
    <cellStyle name="Monétaire 2 2 2 2 2 3 2 3 6 2" xfId="25319" xr:uid="{00000000-0005-0000-0000-0000D1020000}"/>
    <cellStyle name="Monétaire 2 2 2 2 2 3 2 3 7" xfId="17127" xr:uid="{00000000-0005-0000-0000-0000D2020000}"/>
    <cellStyle name="Monétaire 2 2 2 2 2 3 3" xfId="358" xr:uid="{00000000-0005-0000-0000-0000D3020000}"/>
    <cellStyle name="Monétaire 2 2 2 2 2 3 3 2" xfId="871" xr:uid="{00000000-0005-0000-0000-0000D4020000}"/>
    <cellStyle name="Monétaire 2 2 2 2 2 3 3 2 2" xfId="1383" xr:uid="{00000000-0005-0000-0000-0000D5020000}"/>
    <cellStyle name="Monétaire 2 2 2 2 2 3 3 2 2 2" xfId="2407" xr:uid="{00000000-0005-0000-0000-0000D6020000}"/>
    <cellStyle name="Monétaire 2 2 2 2 2 3 3 2 2 2 2" xfId="4455" xr:uid="{00000000-0005-0000-0000-0000D7020000}"/>
    <cellStyle name="Monétaire 2 2 2 2 2 3 3 2 2 2 2 2" xfId="8551" xr:uid="{00000000-0005-0000-0000-0000D8020000}"/>
    <cellStyle name="Monétaire 2 2 2 2 2 3 3 2 2 2 2 2 2" xfId="16743" xr:uid="{00000000-0005-0000-0000-0000D9020000}"/>
    <cellStyle name="Monétaire 2 2 2 2 2 3 3 2 2 2 2 2 2 2" xfId="33127" xr:uid="{00000000-0005-0000-0000-0000DA020000}"/>
    <cellStyle name="Monétaire 2 2 2 2 2 3 3 2 2 2 2 2 3" xfId="24935" xr:uid="{00000000-0005-0000-0000-0000DB020000}"/>
    <cellStyle name="Monétaire 2 2 2 2 2 3 3 2 2 2 2 3" xfId="12647" xr:uid="{00000000-0005-0000-0000-0000DC020000}"/>
    <cellStyle name="Monétaire 2 2 2 2 2 3 3 2 2 2 2 3 2" xfId="29031" xr:uid="{00000000-0005-0000-0000-0000DD020000}"/>
    <cellStyle name="Monétaire 2 2 2 2 2 3 3 2 2 2 2 4" xfId="20839" xr:uid="{00000000-0005-0000-0000-0000DE020000}"/>
    <cellStyle name="Monétaire 2 2 2 2 2 3 3 2 2 2 3" xfId="6503" xr:uid="{00000000-0005-0000-0000-0000DF020000}"/>
    <cellStyle name="Monétaire 2 2 2 2 2 3 3 2 2 2 3 2" xfId="14695" xr:uid="{00000000-0005-0000-0000-0000E0020000}"/>
    <cellStyle name="Monétaire 2 2 2 2 2 3 3 2 2 2 3 2 2" xfId="31079" xr:uid="{00000000-0005-0000-0000-0000E1020000}"/>
    <cellStyle name="Monétaire 2 2 2 2 2 3 3 2 2 2 3 3" xfId="22887" xr:uid="{00000000-0005-0000-0000-0000E2020000}"/>
    <cellStyle name="Monétaire 2 2 2 2 2 3 3 2 2 2 4" xfId="10599" xr:uid="{00000000-0005-0000-0000-0000E3020000}"/>
    <cellStyle name="Monétaire 2 2 2 2 2 3 3 2 2 2 4 2" xfId="26983" xr:uid="{00000000-0005-0000-0000-0000E4020000}"/>
    <cellStyle name="Monétaire 2 2 2 2 2 3 3 2 2 2 5" xfId="18791" xr:uid="{00000000-0005-0000-0000-0000E5020000}"/>
    <cellStyle name="Monétaire 2 2 2 2 2 3 3 2 2 3" xfId="3431" xr:uid="{00000000-0005-0000-0000-0000E6020000}"/>
    <cellStyle name="Monétaire 2 2 2 2 2 3 3 2 2 3 2" xfId="7527" xr:uid="{00000000-0005-0000-0000-0000E7020000}"/>
    <cellStyle name="Monétaire 2 2 2 2 2 3 3 2 2 3 2 2" xfId="15719" xr:uid="{00000000-0005-0000-0000-0000E8020000}"/>
    <cellStyle name="Monétaire 2 2 2 2 2 3 3 2 2 3 2 2 2" xfId="32103" xr:uid="{00000000-0005-0000-0000-0000E9020000}"/>
    <cellStyle name="Monétaire 2 2 2 2 2 3 3 2 2 3 2 3" xfId="23911" xr:uid="{00000000-0005-0000-0000-0000EA020000}"/>
    <cellStyle name="Monétaire 2 2 2 2 2 3 3 2 2 3 3" xfId="11623" xr:uid="{00000000-0005-0000-0000-0000EB020000}"/>
    <cellStyle name="Monétaire 2 2 2 2 2 3 3 2 2 3 3 2" xfId="28007" xr:uid="{00000000-0005-0000-0000-0000EC020000}"/>
    <cellStyle name="Monétaire 2 2 2 2 2 3 3 2 2 3 4" xfId="19815" xr:uid="{00000000-0005-0000-0000-0000ED020000}"/>
    <cellStyle name="Monétaire 2 2 2 2 2 3 3 2 2 4" xfId="5479" xr:uid="{00000000-0005-0000-0000-0000EE020000}"/>
    <cellStyle name="Monétaire 2 2 2 2 2 3 3 2 2 4 2" xfId="13671" xr:uid="{00000000-0005-0000-0000-0000EF020000}"/>
    <cellStyle name="Monétaire 2 2 2 2 2 3 3 2 2 4 2 2" xfId="30055" xr:uid="{00000000-0005-0000-0000-0000F0020000}"/>
    <cellStyle name="Monétaire 2 2 2 2 2 3 3 2 2 4 3" xfId="21863" xr:uid="{00000000-0005-0000-0000-0000F1020000}"/>
    <cellStyle name="Monétaire 2 2 2 2 2 3 3 2 2 5" xfId="9575" xr:uid="{00000000-0005-0000-0000-0000F2020000}"/>
    <cellStyle name="Monétaire 2 2 2 2 2 3 3 2 2 5 2" xfId="25959" xr:uid="{00000000-0005-0000-0000-0000F3020000}"/>
    <cellStyle name="Monétaire 2 2 2 2 2 3 3 2 2 6" xfId="17767" xr:uid="{00000000-0005-0000-0000-0000F4020000}"/>
    <cellStyle name="Monétaire 2 2 2 2 2 3 3 2 3" xfId="1895" xr:uid="{00000000-0005-0000-0000-0000F5020000}"/>
    <cellStyle name="Monétaire 2 2 2 2 2 3 3 2 3 2" xfId="3943" xr:uid="{00000000-0005-0000-0000-0000F6020000}"/>
    <cellStyle name="Monétaire 2 2 2 2 2 3 3 2 3 2 2" xfId="8039" xr:uid="{00000000-0005-0000-0000-0000F7020000}"/>
    <cellStyle name="Monétaire 2 2 2 2 2 3 3 2 3 2 2 2" xfId="16231" xr:uid="{00000000-0005-0000-0000-0000F8020000}"/>
    <cellStyle name="Monétaire 2 2 2 2 2 3 3 2 3 2 2 2 2" xfId="32615" xr:uid="{00000000-0005-0000-0000-0000F9020000}"/>
    <cellStyle name="Monétaire 2 2 2 2 2 3 3 2 3 2 2 3" xfId="24423" xr:uid="{00000000-0005-0000-0000-0000FA020000}"/>
    <cellStyle name="Monétaire 2 2 2 2 2 3 3 2 3 2 3" xfId="12135" xr:uid="{00000000-0005-0000-0000-0000FB020000}"/>
    <cellStyle name="Monétaire 2 2 2 2 2 3 3 2 3 2 3 2" xfId="28519" xr:uid="{00000000-0005-0000-0000-0000FC020000}"/>
    <cellStyle name="Monétaire 2 2 2 2 2 3 3 2 3 2 4" xfId="20327" xr:uid="{00000000-0005-0000-0000-0000FD020000}"/>
    <cellStyle name="Monétaire 2 2 2 2 2 3 3 2 3 3" xfId="5991" xr:uid="{00000000-0005-0000-0000-0000FE020000}"/>
    <cellStyle name="Monétaire 2 2 2 2 2 3 3 2 3 3 2" xfId="14183" xr:uid="{00000000-0005-0000-0000-0000FF020000}"/>
    <cellStyle name="Monétaire 2 2 2 2 2 3 3 2 3 3 2 2" xfId="30567" xr:uid="{00000000-0005-0000-0000-000000030000}"/>
    <cellStyle name="Monétaire 2 2 2 2 2 3 3 2 3 3 3" xfId="22375" xr:uid="{00000000-0005-0000-0000-000001030000}"/>
    <cellStyle name="Monétaire 2 2 2 2 2 3 3 2 3 4" xfId="10087" xr:uid="{00000000-0005-0000-0000-000002030000}"/>
    <cellStyle name="Monétaire 2 2 2 2 2 3 3 2 3 4 2" xfId="26471" xr:uid="{00000000-0005-0000-0000-000003030000}"/>
    <cellStyle name="Monétaire 2 2 2 2 2 3 3 2 3 5" xfId="18279" xr:uid="{00000000-0005-0000-0000-000004030000}"/>
    <cellStyle name="Monétaire 2 2 2 2 2 3 3 2 4" xfId="2919" xr:uid="{00000000-0005-0000-0000-000005030000}"/>
    <cellStyle name="Monétaire 2 2 2 2 2 3 3 2 4 2" xfId="7015" xr:uid="{00000000-0005-0000-0000-000006030000}"/>
    <cellStyle name="Monétaire 2 2 2 2 2 3 3 2 4 2 2" xfId="15207" xr:uid="{00000000-0005-0000-0000-000007030000}"/>
    <cellStyle name="Monétaire 2 2 2 2 2 3 3 2 4 2 2 2" xfId="31591" xr:uid="{00000000-0005-0000-0000-000008030000}"/>
    <cellStyle name="Monétaire 2 2 2 2 2 3 3 2 4 2 3" xfId="23399" xr:uid="{00000000-0005-0000-0000-000009030000}"/>
    <cellStyle name="Monétaire 2 2 2 2 2 3 3 2 4 3" xfId="11111" xr:uid="{00000000-0005-0000-0000-00000A030000}"/>
    <cellStyle name="Monétaire 2 2 2 2 2 3 3 2 4 3 2" xfId="27495" xr:uid="{00000000-0005-0000-0000-00000B030000}"/>
    <cellStyle name="Monétaire 2 2 2 2 2 3 3 2 4 4" xfId="19303" xr:uid="{00000000-0005-0000-0000-00000C030000}"/>
    <cellStyle name="Monétaire 2 2 2 2 2 3 3 2 5" xfId="4967" xr:uid="{00000000-0005-0000-0000-00000D030000}"/>
    <cellStyle name="Monétaire 2 2 2 2 2 3 3 2 5 2" xfId="13159" xr:uid="{00000000-0005-0000-0000-00000E030000}"/>
    <cellStyle name="Monétaire 2 2 2 2 2 3 3 2 5 2 2" xfId="29543" xr:uid="{00000000-0005-0000-0000-00000F030000}"/>
    <cellStyle name="Monétaire 2 2 2 2 2 3 3 2 5 3" xfId="21351" xr:uid="{00000000-0005-0000-0000-000010030000}"/>
    <cellStyle name="Monétaire 2 2 2 2 2 3 3 2 6" xfId="9063" xr:uid="{00000000-0005-0000-0000-000011030000}"/>
    <cellStyle name="Monétaire 2 2 2 2 2 3 3 2 6 2" xfId="25447" xr:uid="{00000000-0005-0000-0000-000012030000}"/>
    <cellStyle name="Monétaire 2 2 2 2 2 3 3 2 7" xfId="17255" xr:uid="{00000000-0005-0000-0000-000013030000}"/>
    <cellStyle name="Monétaire 2 2 2 2 2 3 4" xfId="615" xr:uid="{00000000-0005-0000-0000-000014030000}"/>
    <cellStyle name="Monétaire 2 2 2 2 2 3 4 2" xfId="1127" xr:uid="{00000000-0005-0000-0000-000015030000}"/>
    <cellStyle name="Monétaire 2 2 2 2 2 3 4 2 2" xfId="2151" xr:uid="{00000000-0005-0000-0000-000016030000}"/>
    <cellStyle name="Monétaire 2 2 2 2 2 3 4 2 2 2" xfId="4199" xr:uid="{00000000-0005-0000-0000-000017030000}"/>
    <cellStyle name="Monétaire 2 2 2 2 2 3 4 2 2 2 2" xfId="8295" xr:uid="{00000000-0005-0000-0000-000018030000}"/>
    <cellStyle name="Monétaire 2 2 2 2 2 3 4 2 2 2 2 2" xfId="16487" xr:uid="{00000000-0005-0000-0000-000019030000}"/>
    <cellStyle name="Monétaire 2 2 2 2 2 3 4 2 2 2 2 2 2" xfId="32871" xr:uid="{00000000-0005-0000-0000-00001A030000}"/>
    <cellStyle name="Monétaire 2 2 2 2 2 3 4 2 2 2 2 3" xfId="24679" xr:uid="{00000000-0005-0000-0000-00001B030000}"/>
    <cellStyle name="Monétaire 2 2 2 2 2 3 4 2 2 2 3" xfId="12391" xr:uid="{00000000-0005-0000-0000-00001C030000}"/>
    <cellStyle name="Monétaire 2 2 2 2 2 3 4 2 2 2 3 2" xfId="28775" xr:uid="{00000000-0005-0000-0000-00001D030000}"/>
    <cellStyle name="Monétaire 2 2 2 2 2 3 4 2 2 2 4" xfId="20583" xr:uid="{00000000-0005-0000-0000-00001E030000}"/>
    <cellStyle name="Monétaire 2 2 2 2 2 3 4 2 2 3" xfId="6247" xr:uid="{00000000-0005-0000-0000-00001F030000}"/>
    <cellStyle name="Monétaire 2 2 2 2 2 3 4 2 2 3 2" xfId="14439" xr:uid="{00000000-0005-0000-0000-000020030000}"/>
    <cellStyle name="Monétaire 2 2 2 2 2 3 4 2 2 3 2 2" xfId="30823" xr:uid="{00000000-0005-0000-0000-000021030000}"/>
    <cellStyle name="Monétaire 2 2 2 2 2 3 4 2 2 3 3" xfId="22631" xr:uid="{00000000-0005-0000-0000-000022030000}"/>
    <cellStyle name="Monétaire 2 2 2 2 2 3 4 2 2 4" xfId="10343" xr:uid="{00000000-0005-0000-0000-000023030000}"/>
    <cellStyle name="Monétaire 2 2 2 2 2 3 4 2 2 4 2" xfId="26727" xr:uid="{00000000-0005-0000-0000-000024030000}"/>
    <cellStyle name="Monétaire 2 2 2 2 2 3 4 2 2 5" xfId="18535" xr:uid="{00000000-0005-0000-0000-000025030000}"/>
    <cellStyle name="Monétaire 2 2 2 2 2 3 4 2 3" xfId="3175" xr:uid="{00000000-0005-0000-0000-000026030000}"/>
    <cellStyle name="Monétaire 2 2 2 2 2 3 4 2 3 2" xfId="7271" xr:uid="{00000000-0005-0000-0000-000027030000}"/>
    <cellStyle name="Monétaire 2 2 2 2 2 3 4 2 3 2 2" xfId="15463" xr:uid="{00000000-0005-0000-0000-000028030000}"/>
    <cellStyle name="Monétaire 2 2 2 2 2 3 4 2 3 2 2 2" xfId="31847" xr:uid="{00000000-0005-0000-0000-000029030000}"/>
    <cellStyle name="Monétaire 2 2 2 2 2 3 4 2 3 2 3" xfId="23655" xr:uid="{00000000-0005-0000-0000-00002A030000}"/>
    <cellStyle name="Monétaire 2 2 2 2 2 3 4 2 3 3" xfId="11367" xr:uid="{00000000-0005-0000-0000-00002B030000}"/>
    <cellStyle name="Monétaire 2 2 2 2 2 3 4 2 3 3 2" xfId="27751" xr:uid="{00000000-0005-0000-0000-00002C030000}"/>
    <cellStyle name="Monétaire 2 2 2 2 2 3 4 2 3 4" xfId="19559" xr:uid="{00000000-0005-0000-0000-00002D030000}"/>
    <cellStyle name="Monétaire 2 2 2 2 2 3 4 2 4" xfId="5223" xr:uid="{00000000-0005-0000-0000-00002E030000}"/>
    <cellStyle name="Monétaire 2 2 2 2 2 3 4 2 4 2" xfId="13415" xr:uid="{00000000-0005-0000-0000-00002F030000}"/>
    <cellStyle name="Monétaire 2 2 2 2 2 3 4 2 4 2 2" xfId="29799" xr:uid="{00000000-0005-0000-0000-000030030000}"/>
    <cellStyle name="Monétaire 2 2 2 2 2 3 4 2 4 3" xfId="21607" xr:uid="{00000000-0005-0000-0000-000031030000}"/>
    <cellStyle name="Monétaire 2 2 2 2 2 3 4 2 5" xfId="9319" xr:uid="{00000000-0005-0000-0000-000032030000}"/>
    <cellStyle name="Monétaire 2 2 2 2 2 3 4 2 5 2" xfId="25703" xr:uid="{00000000-0005-0000-0000-000033030000}"/>
    <cellStyle name="Monétaire 2 2 2 2 2 3 4 2 6" xfId="17511" xr:uid="{00000000-0005-0000-0000-000034030000}"/>
    <cellStyle name="Monétaire 2 2 2 2 2 3 4 3" xfId="1639" xr:uid="{00000000-0005-0000-0000-000035030000}"/>
    <cellStyle name="Monétaire 2 2 2 2 2 3 4 3 2" xfId="3687" xr:uid="{00000000-0005-0000-0000-000036030000}"/>
    <cellStyle name="Monétaire 2 2 2 2 2 3 4 3 2 2" xfId="7783" xr:uid="{00000000-0005-0000-0000-000037030000}"/>
    <cellStyle name="Monétaire 2 2 2 2 2 3 4 3 2 2 2" xfId="15975" xr:uid="{00000000-0005-0000-0000-000038030000}"/>
    <cellStyle name="Monétaire 2 2 2 2 2 3 4 3 2 2 2 2" xfId="32359" xr:uid="{00000000-0005-0000-0000-000039030000}"/>
    <cellStyle name="Monétaire 2 2 2 2 2 3 4 3 2 2 3" xfId="24167" xr:uid="{00000000-0005-0000-0000-00003A030000}"/>
    <cellStyle name="Monétaire 2 2 2 2 2 3 4 3 2 3" xfId="11879" xr:uid="{00000000-0005-0000-0000-00003B030000}"/>
    <cellStyle name="Monétaire 2 2 2 2 2 3 4 3 2 3 2" xfId="28263" xr:uid="{00000000-0005-0000-0000-00003C030000}"/>
    <cellStyle name="Monétaire 2 2 2 2 2 3 4 3 2 4" xfId="20071" xr:uid="{00000000-0005-0000-0000-00003D030000}"/>
    <cellStyle name="Monétaire 2 2 2 2 2 3 4 3 3" xfId="5735" xr:uid="{00000000-0005-0000-0000-00003E030000}"/>
    <cellStyle name="Monétaire 2 2 2 2 2 3 4 3 3 2" xfId="13927" xr:uid="{00000000-0005-0000-0000-00003F030000}"/>
    <cellStyle name="Monétaire 2 2 2 2 2 3 4 3 3 2 2" xfId="30311" xr:uid="{00000000-0005-0000-0000-000040030000}"/>
    <cellStyle name="Monétaire 2 2 2 2 2 3 4 3 3 3" xfId="22119" xr:uid="{00000000-0005-0000-0000-000041030000}"/>
    <cellStyle name="Monétaire 2 2 2 2 2 3 4 3 4" xfId="9831" xr:uid="{00000000-0005-0000-0000-000042030000}"/>
    <cellStyle name="Monétaire 2 2 2 2 2 3 4 3 4 2" xfId="26215" xr:uid="{00000000-0005-0000-0000-000043030000}"/>
    <cellStyle name="Monétaire 2 2 2 2 2 3 4 3 5" xfId="18023" xr:uid="{00000000-0005-0000-0000-000044030000}"/>
    <cellStyle name="Monétaire 2 2 2 2 2 3 4 4" xfId="2663" xr:uid="{00000000-0005-0000-0000-000045030000}"/>
    <cellStyle name="Monétaire 2 2 2 2 2 3 4 4 2" xfId="6759" xr:uid="{00000000-0005-0000-0000-000046030000}"/>
    <cellStyle name="Monétaire 2 2 2 2 2 3 4 4 2 2" xfId="14951" xr:uid="{00000000-0005-0000-0000-000047030000}"/>
    <cellStyle name="Monétaire 2 2 2 2 2 3 4 4 2 2 2" xfId="31335" xr:uid="{00000000-0005-0000-0000-000048030000}"/>
    <cellStyle name="Monétaire 2 2 2 2 2 3 4 4 2 3" xfId="23143" xr:uid="{00000000-0005-0000-0000-000049030000}"/>
    <cellStyle name="Monétaire 2 2 2 2 2 3 4 4 3" xfId="10855" xr:uid="{00000000-0005-0000-0000-00004A030000}"/>
    <cellStyle name="Monétaire 2 2 2 2 2 3 4 4 3 2" xfId="27239" xr:uid="{00000000-0005-0000-0000-00004B030000}"/>
    <cellStyle name="Monétaire 2 2 2 2 2 3 4 4 4" xfId="19047" xr:uid="{00000000-0005-0000-0000-00004C030000}"/>
    <cellStyle name="Monétaire 2 2 2 2 2 3 4 5" xfId="4711" xr:uid="{00000000-0005-0000-0000-00004D030000}"/>
    <cellStyle name="Monétaire 2 2 2 2 2 3 4 5 2" xfId="12903" xr:uid="{00000000-0005-0000-0000-00004E030000}"/>
    <cellStyle name="Monétaire 2 2 2 2 2 3 4 5 2 2" xfId="29287" xr:uid="{00000000-0005-0000-0000-00004F030000}"/>
    <cellStyle name="Monétaire 2 2 2 2 2 3 4 5 3" xfId="21095" xr:uid="{00000000-0005-0000-0000-000050030000}"/>
    <cellStyle name="Monétaire 2 2 2 2 2 3 4 6" xfId="8807" xr:uid="{00000000-0005-0000-0000-000051030000}"/>
    <cellStyle name="Monétaire 2 2 2 2 2 3 4 6 2" xfId="25191" xr:uid="{00000000-0005-0000-0000-000052030000}"/>
    <cellStyle name="Monétaire 2 2 2 2 2 3 4 7" xfId="16999" xr:uid="{00000000-0005-0000-0000-000053030000}"/>
    <cellStyle name="Monétaire 2 2 2 2 2 4" xfId="166" xr:uid="{00000000-0005-0000-0000-000054030000}"/>
    <cellStyle name="Monétaire 2 2 2 2 2 4 2" xfId="422" xr:uid="{00000000-0005-0000-0000-000055030000}"/>
    <cellStyle name="Monétaire 2 2 2 2 2 4 2 2" xfId="935" xr:uid="{00000000-0005-0000-0000-000056030000}"/>
    <cellStyle name="Monétaire 2 2 2 2 2 4 2 2 2" xfId="1447" xr:uid="{00000000-0005-0000-0000-000057030000}"/>
    <cellStyle name="Monétaire 2 2 2 2 2 4 2 2 2 2" xfId="2471" xr:uid="{00000000-0005-0000-0000-000058030000}"/>
    <cellStyle name="Monétaire 2 2 2 2 2 4 2 2 2 2 2" xfId="4519" xr:uid="{00000000-0005-0000-0000-000059030000}"/>
    <cellStyle name="Monétaire 2 2 2 2 2 4 2 2 2 2 2 2" xfId="8615" xr:uid="{00000000-0005-0000-0000-00005A030000}"/>
    <cellStyle name="Monétaire 2 2 2 2 2 4 2 2 2 2 2 2 2" xfId="16807" xr:uid="{00000000-0005-0000-0000-00005B030000}"/>
    <cellStyle name="Monétaire 2 2 2 2 2 4 2 2 2 2 2 2 2 2" xfId="33191" xr:uid="{00000000-0005-0000-0000-00005C030000}"/>
    <cellStyle name="Monétaire 2 2 2 2 2 4 2 2 2 2 2 2 3" xfId="24999" xr:uid="{00000000-0005-0000-0000-00005D030000}"/>
    <cellStyle name="Monétaire 2 2 2 2 2 4 2 2 2 2 2 3" xfId="12711" xr:uid="{00000000-0005-0000-0000-00005E030000}"/>
    <cellStyle name="Monétaire 2 2 2 2 2 4 2 2 2 2 2 3 2" xfId="29095" xr:uid="{00000000-0005-0000-0000-00005F030000}"/>
    <cellStyle name="Monétaire 2 2 2 2 2 4 2 2 2 2 2 4" xfId="20903" xr:uid="{00000000-0005-0000-0000-000060030000}"/>
    <cellStyle name="Monétaire 2 2 2 2 2 4 2 2 2 2 3" xfId="6567" xr:uid="{00000000-0005-0000-0000-000061030000}"/>
    <cellStyle name="Monétaire 2 2 2 2 2 4 2 2 2 2 3 2" xfId="14759" xr:uid="{00000000-0005-0000-0000-000062030000}"/>
    <cellStyle name="Monétaire 2 2 2 2 2 4 2 2 2 2 3 2 2" xfId="31143" xr:uid="{00000000-0005-0000-0000-000063030000}"/>
    <cellStyle name="Monétaire 2 2 2 2 2 4 2 2 2 2 3 3" xfId="22951" xr:uid="{00000000-0005-0000-0000-000064030000}"/>
    <cellStyle name="Monétaire 2 2 2 2 2 4 2 2 2 2 4" xfId="10663" xr:uid="{00000000-0005-0000-0000-000065030000}"/>
    <cellStyle name="Monétaire 2 2 2 2 2 4 2 2 2 2 4 2" xfId="27047" xr:uid="{00000000-0005-0000-0000-000066030000}"/>
    <cellStyle name="Monétaire 2 2 2 2 2 4 2 2 2 2 5" xfId="18855" xr:uid="{00000000-0005-0000-0000-000067030000}"/>
    <cellStyle name="Monétaire 2 2 2 2 2 4 2 2 2 3" xfId="3495" xr:uid="{00000000-0005-0000-0000-000068030000}"/>
    <cellStyle name="Monétaire 2 2 2 2 2 4 2 2 2 3 2" xfId="7591" xr:uid="{00000000-0005-0000-0000-000069030000}"/>
    <cellStyle name="Monétaire 2 2 2 2 2 4 2 2 2 3 2 2" xfId="15783" xr:uid="{00000000-0005-0000-0000-00006A030000}"/>
    <cellStyle name="Monétaire 2 2 2 2 2 4 2 2 2 3 2 2 2" xfId="32167" xr:uid="{00000000-0005-0000-0000-00006B030000}"/>
    <cellStyle name="Monétaire 2 2 2 2 2 4 2 2 2 3 2 3" xfId="23975" xr:uid="{00000000-0005-0000-0000-00006C030000}"/>
    <cellStyle name="Monétaire 2 2 2 2 2 4 2 2 2 3 3" xfId="11687" xr:uid="{00000000-0005-0000-0000-00006D030000}"/>
    <cellStyle name="Monétaire 2 2 2 2 2 4 2 2 2 3 3 2" xfId="28071" xr:uid="{00000000-0005-0000-0000-00006E030000}"/>
    <cellStyle name="Monétaire 2 2 2 2 2 4 2 2 2 3 4" xfId="19879" xr:uid="{00000000-0005-0000-0000-00006F030000}"/>
    <cellStyle name="Monétaire 2 2 2 2 2 4 2 2 2 4" xfId="5543" xr:uid="{00000000-0005-0000-0000-000070030000}"/>
    <cellStyle name="Monétaire 2 2 2 2 2 4 2 2 2 4 2" xfId="13735" xr:uid="{00000000-0005-0000-0000-000071030000}"/>
    <cellStyle name="Monétaire 2 2 2 2 2 4 2 2 2 4 2 2" xfId="30119" xr:uid="{00000000-0005-0000-0000-000072030000}"/>
    <cellStyle name="Monétaire 2 2 2 2 2 4 2 2 2 4 3" xfId="21927" xr:uid="{00000000-0005-0000-0000-000073030000}"/>
    <cellStyle name="Monétaire 2 2 2 2 2 4 2 2 2 5" xfId="9639" xr:uid="{00000000-0005-0000-0000-000074030000}"/>
    <cellStyle name="Monétaire 2 2 2 2 2 4 2 2 2 5 2" xfId="26023" xr:uid="{00000000-0005-0000-0000-000075030000}"/>
    <cellStyle name="Monétaire 2 2 2 2 2 4 2 2 2 6" xfId="17831" xr:uid="{00000000-0005-0000-0000-000076030000}"/>
    <cellStyle name="Monétaire 2 2 2 2 2 4 2 2 3" xfId="1959" xr:uid="{00000000-0005-0000-0000-000077030000}"/>
    <cellStyle name="Monétaire 2 2 2 2 2 4 2 2 3 2" xfId="4007" xr:uid="{00000000-0005-0000-0000-000078030000}"/>
    <cellStyle name="Monétaire 2 2 2 2 2 4 2 2 3 2 2" xfId="8103" xr:uid="{00000000-0005-0000-0000-000079030000}"/>
    <cellStyle name="Monétaire 2 2 2 2 2 4 2 2 3 2 2 2" xfId="16295" xr:uid="{00000000-0005-0000-0000-00007A030000}"/>
    <cellStyle name="Monétaire 2 2 2 2 2 4 2 2 3 2 2 2 2" xfId="32679" xr:uid="{00000000-0005-0000-0000-00007B030000}"/>
    <cellStyle name="Monétaire 2 2 2 2 2 4 2 2 3 2 2 3" xfId="24487" xr:uid="{00000000-0005-0000-0000-00007C030000}"/>
    <cellStyle name="Monétaire 2 2 2 2 2 4 2 2 3 2 3" xfId="12199" xr:uid="{00000000-0005-0000-0000-00007D030000}"/>
    <cellStyle name="Monétaire 2 2 2 2 2 4 2 2 3 2 3 2" xfId="28583" xr:uid="{00000000-0005-0000-0000-00007E030000}"/>
    <cellStyle name="Monétaire 2 2 2 2 2 4 2 2 3 2 4" xfId="20391" xr:uid="{00000000-0005-0000-0000-00007F030000}"/>
    <cellStyle name="Monétaire 2 2 2 2 2 4 2 2 3 3" xfId="6055" xr:uid="{00000000-0005-0000-0000-000080030000}"/>
    <cellStyle name="Monétaire 2 2 2 2 2 4 2 2 3 3 2" xfId="14247" xr:uid="{00000000-0005-0000-0000-000081030000}"/>
    <cellStyle name="Monétaire 2 2 2 2 2 4 2 2 3 3 2 2" xfId="30631" xr:uid="{00000000-0005-0000-0000-000082030000}"/>
    <cellStyle name="Monétaire 2 2 2 2 2 4 2 2 3 3 3" xfId="22439" xr:uid="{00000000-0005-0000-0000-000083030000}"/>
    <cellStyle name="Monétaire 2 2 2 2 2 4 2 2 3 4" xfId="10151" xr:uid="{00000000-0005-0000-0000-000084030000}"/>
    <cellStyle name="Monétaire 2 2 2 2 2 4 2 2 3 4 2" xfId="26535" xr:uid="{00000000-0005-0000-0000-000085030000}"/>
    <cellStyle name="Monétaire 2 2 2 2 2 4 2 2 3 5" xfId="18343" xr:uid="{00000000-0005-0000-0000-000086030000}"/>
    <cellStyle name="Monétaire 2 2 2 2 2 4 2 2 4" xfId="2983" xr:uid="{00000000-0005-0000-0000-000087030000}"/>
    <cellStyle name="Monétaire 2 2 2 2 2 4 2 2 4 2" xfId="7079" xr:uid="{00000000-0005-0000-0000-000088030000}"/>
    <cellStyle name="Monétaire 2 2 2 2 2 4 2 2 4 2 2" xfId="15271" xr:uid="{00000000-0005-0000-0000-000089030000}"/>
    <cellStyle name="Monétaire 2 2 2 2 2 4 2 2 4 2 2 2" xfId="31655" xr:uid="{00000000-0005-0000-0000-00008A030000}"/>
    <cellStyle name="Monétaire 2 2 2 2 2 4 2 2 4 2 3" xfId="23463" xr:uid="{00000000-0005-0000-0000-00008B030000}"/>
    <cellStyle name="Monétaire 2 2 2 2 2 4 2 2 4 3" xfId="11175" xr:uid="{00000000-0005-0000-0000-00008C030000}"/>
    <cellStyle name="Monétaire 2 2 2 2 2 4 2 2 4 3 2" xfId="27559" xr:uid="{00000000-0005-0000-0000-00008D030000}"/>
    <cellStyle name="Monétaire 2 2 2 2 2 4 2 2 4 4" xfId="19367" xr:uid="{00000000-0005-0000-0000-00008E030000}"/>
    <cellStyle name="Monétaire 2 2 2 2 2 4 2 2 5" xfId="5031" xr:uid="{00000000-0005-0000-0000-00008F030000}"/>
    <cellStyle name="Monétaire 2 2 2 2 2 4 2 2 5 2" xfId="13223" xr:uid="{00000000-0005-0000-0000-000090030000}"/>
    <cellStyle name="Monétaire 2 2 2 2 2 4 2 2 5 2 2" xfId="29607" xr:uid="{00000000-0005-0000-0000-000091030000}"/>
    <cellStyle name="Monétaire 2 2 2 2 2 4 2 2 5 3" xfId="21415" xr:uid="{00000000-0005-0000-0000-000092030000}"/>
    <cellStyle name="Monétaire 2 2 2 2 2 4 2 2 6" xfId="9127" xr:uid="{00000000-0005-0000-0000-000093030000}"/>
    <cellStyle name="Monétaire 2 2 2 2 2 4 2 2 6 2" xfId="25511" xr:uid="{00000000-0005-0000-0000-000094030000}"/>
    <cellStyle name="Monétaire 2 2 2 2 2 4 2 2 7" xfId="17319" xr:uid="{00000000-0005-0000-0000-000095030000}"/>
    <cellStyle name="Monétaire 2 2 2 2 2 4 3" xfId="679" xr:uid="{00000000-0005-0000-0000-000096030000}"/>
    <cellStyle name="Monétaire 2 2 2 2 2 4 3 2" xfId="1191" xr:uid="{00000000-0005-0000-0000-000097030000}"/>
    <cellStyle name="Monétaire 2 2 2 2 2 4 3 2 2" xfId="2215" xr:uid="{00000000-0005-0000-0000-000098030000}"/>
    <cellStyle name="Monétaire 2 2 2 2 2 4 3 2 2 2" xfId="4263" xr:uid="{00000000-0005-0000-0000-000099030000}"/>
    <cellStyle name="Monétaire 2 2 2 2 2 4 3 2 2 2 2" xfId="8359" xr:uid="{00000000-0005-0000-0000-00009A030000}"/>
    <cellStyle name="Monétaire 2 2 2 2 2 4 3 2 2 2 2 2" xfId="16551" xr:uid="{00000000-0005-0000-0000-00009B030000}"/>
    <cellStyle name="Monétaire 2 2 2 2 2 4 3 2 2 2 2 2 2" xfId="32935" xr:uid="{00000000-0005-0000-0000-00009C030000}"/>
    <cellStyle name="Monétaire 2 2 2 2 2 4 3 2 2 2 2 3" xfId="24743" xr:uid="{00000000-0005-0000-0000-00009D030000}"/>
    <cellStyle name="Monétaire 2 2 2 2 2 4 3 2 2 2 3" xfId="12455" xr:uid="{00000000-0005-0000-0000-00009E030000}"/>
    <cellStyle name="Monétaire 2 2 2 2 2 4 3 2 2 2 3 2" xfId="28839" xr:uid="{00000000-0005-0000-0000-00009F030000}"/>
    <cellStyle name="Monétaire 2 2 2 2 2 4 3 2 2 2 4" xfId="20647" xr:uid="{00000000-0005-0000-0000-0000A0030000}"/>
    <cellStyle name="Monétaire 2 2 2 2 2 4 3 2 2 3" xfId="6311" xr:uid="{00000000-0005-0000-0000-0000A1030000}"/>
    <cellStyle name="Monétaire 2 2 2 2 2 4 3 2 2 3 2" xfId="14503" xr:uid="{00000000-0005-0000-0000-0000A2030000}"/>
    <cellStyle name="Monétaire 2 2 2 2 2 4 3 2 2 3 2 2" xfId="30887" xr:uid="{00000000-0005-0000-0000-0000A3030000}"/>
    <cellStyle name="Monétaire 2 2 2 2 2 4 3 2 2 3 3" xfId="22695" xr:uid="{00000000-0005-0000-0000-0000A4030000}"/>
    <cellStyle name="Monétaire 2 2 2 2 2 4 3 2 2 4" xfId="10407" xr:uid="{00000000-0005-0000-0000-0000A5030000}"/>
    <cellStyle name="Monétaire 2 2 2 2 2 4 3 2 2 4 2" xfId="26791" xr:uid="{00000000-0005-0000-0000-0000A6030000}"/>
    <cellStyle name="Monétaire 2 2 2 2 2 4 3 2 2 5" xfId="18599" xr:uid="{00000000-0005-0000-0000-0000A7030000}"/>
    <cellStyle name="Monétaire 2 2 2 2 2 4 3 2 3" xfId="3239" xr:uid="{00000000-0005-0000-0000-0000A8030000}"/>
    <cellStyle name="Monétaire 2 2 2 2 2 4 3 2 3 2" xfId="7335" xr:uid="{00000000-0005-0000-0000-0000A9030000}"/>
    <cellStyle name="Monétaire 2 2 2 2 2 4 3 2 3 2 2" xfId="15527" xr:uid="{00000000-0005-0000-0000-0000AA030000}"/>
    <cellStyle name="Monétaire 2 2 2 2 2 4 3 2 3 2 2 2" xfId="31911" xr:uid="{00000000-0005-0000-0000-0000AB030000}"/>
    <cellStyle name="Monétaire 2 2 2 2 2 4 3 2 3 2 3" xfId="23719" xr:uid="{00000000-0005-0000-0000-0000AC030000}"/>
    <cellStyle name="Monétaire 2 2 2 2 2 4 3 2 3 3" xfId="11431" xr:uid="{00000000-0005-0000-0000-0000AD030000}"/>
    <cellStyle name="Monétaire 2 2 2 2 2 4 3 2 3 3 2" xfId="27815" xr:uid="{00000000-0005-0000-0000-0000AE030000}"/>
    <cellStyle name="Monétaire 2 2 2 2 2 4 3 2 3 4" xfId="19623" xr:uid="{00000000-0005-0000-0000-0000AF030000}"/>
    <cellStyle name="Monétaire 2 2 2 2 2 4 3 2 4" xfId="5287" xr:uid="{00000000-0005-0000-0000-0000B0030000}"/>
    <cellStyle name="Monétaire 2 2 2 2 2 4 3 2 4 2" xfId="13479" xr:uid="{00000000-0005-0000-0000-0000B1030000}"/>
    <cellStyle name="Monétaire 2 2 2 2 2 4 3 2 4 2 2" xfId="29863" xr:uid="{00000000-0005-0000-0000-0000B2030000}"/>
    <cellStyle name="Monétaire 2 2 2 2 2 4 3 2 4 3" xfId="21671" xr:uid="{00000000-0005-0000-0000-0000B3030000}"/>
    <cellStyle name="Monétaire 2 2 2 2 2 4 3 2 5" xfId="9383" xr:uid="{00000000-0005-0000-0000-0000B4030000}"/>
    <cellStyle name="Monétaire 2 2 2 2 2 4 3 2 5 2" xfId="25767" xr:uid="{00000000-0005-0000-0000-0000B5030000}"/>
    <cellStyle name="Monétaire 2 2 2 2 2 4 3 2 6" xfId="17575" xr:uid="{00000000-0005-0000-0000-0000B6030000}"/>
    <cellStyle name="Monétaire 2 2 2 2 2 4 3 3" xfId="1703" xr:uid="{00000000-0005-0000-0000-0000B7030000}"/>
    <cellStyle name="Monétaire 2 2 2 2 2 4 3 3 2" xfId="3751" xr:uid="{00000000-0005-0000-0000-0000B8030000}"/>
    <cellStyle name="Monétaire 2 2 2 2 2 4 3 3 2 2" xfId="7847" xr:uid="{00000000-0005-0000-0000-0000B9030000}"/>
    <cellStyle name="Monétaire 2 2 2 2 2 4 3 3 2 2 2" xfId="16039" xr:uid="{00000000-0005-0000-0000-0000BA030000}"/>
    <cellStyle name="Monétaire 2 2 2 2 2 4 3 3 2 2 2 2" xfId="32423" xr:uid="{00000000-0005-0000-0000-0000BB030000}"/>
    <cellStyle name="Monétaire 2 2 2 2 2 4 3 3 2 2 3" xfId="24231" xr:uid="{00000000-0005-0000-0000-0000BC030000}"/>
    <cellStyle name="Monétaire 2 2 2 2 2 4 3 3 2 3" xfId="11943" xr:uid="{00000000-0005-0000-0000-0000BD030000}"/>
    <cellStyle name="Monétaire 2 2 2 2 2 4 3 3 2 3 2" xfId="28327" xr:uid="{00000000-0005-0000-0000-0000BE030000}"/>
    <cellStyle name="Monétaire 2 2 2 2 2 4 3 3 2 4" xfId="20135" xr:uid="{00000000-0005-0000-0000-0000BF030000}"/>
    <cellStyle name="Monétaire 2 2 2 2 2 4 3 3 3" xfId="5799" xr:uid="{00000000-0005-0000-0000-0000C0030000}"/>
    <cellStyle name="Monétaire 2 2 2 2 2 4 3 3 3 2" xfId="13991" xr:uid="{00000000-0005-0000-0000-0000C1030000}"/>
    <cellStyle name="Monétaire 2 2 2 2 2 4 3 3 3 2 2" xfId="30375" xr:uid="{00000000-0005-0000-0000-0000C2030000}"/>
    <cellStyle name="Monétaire 2 2 2 2 2 4 3 3 3 3" xfId="22183" xr:uid="{00000000-0005-0000-0000-0000C3030000}"/>
    <cellStyle name="Monétaire 2 2 2 2 2 4 3 3 4" xfId="9895" xr:uid="{00000000-0005-0000-0000-0000C4030000}"/>
    <cellStyle name="Monétaire 2 2 2 2 2 4 3 3 4 2" xfId="26279" xr:uid="{00000000-0005-0000-0000-0000C5030000}"/>
    <cellStyle name="Monétaire 2 2 2 2 2 4 3 3 5" xfId="18087" xr:uid="{00000000-0005-0000-0000-0000C6030000}"/>
    <cellStyle name="Monétaire 2 2 2 2 2 4 3 4" xfId="2727" xr:uid="{00000000-0005-0000-0000-0000C7030000}"/>
    <cellStyle name="Monétaire 2 2 2 2 2 4 3 4 2" xfId="6823" xr:uid="{00000000-0005-0000-0000-0000C8030000}"/>
    <cellStyle name="Monétaire 2 2 2 2 2 4 3 4 2 2" xfId="15015" xr:uid="{00000000-0005-0000-0000-0000C9030000}"/>
    <cellStyle name="Monétaire 2 2 2 2 2 4 3 4 2 2 2" xfId="31399" xr:uid="{00000000-0005-0000-0000-0000CA030000}"/>
    <cellStyle name="Monétaire 2 2 2 2 2 4 3 4 2 3" xfId="23207" xr:uid="{00000000-0005-0000-0000-0000CB030000}"/>
    <cellStyle name="Monétaire 2 2 2 2 2 4 3 4 3" xfId="10919" xr:uid="{00000000-0005-0000-0000-0000CC030000}"/>
    <cellStyle name="Monétaire 2 2 2 2 2 4 3 4 3 2" xfId="27303" xr:uid="{00000000-0005-0000-0000-0000CD030000}"/>
    <cellStyle name="Monétaire 2 2 2 2 2 4 3 4 4" xfId="19111" xr:uid="{00000000-0005-0000-0000-0000CE030000}"/>
    <cellStyle name="Monétaire 2 2 2 2 2 4 3 5" xfId="4775" xr:uid="{00000000-0005-0000-0000-0000CF030000}"/>
    <cellStyle name="Monétaire 2 2 2 2 2 4 3 5 2" xfId="12967" xr:uid="{00000000-0005-0000-0000-0000D0030000}"/>
    <cellStyle name="Monétaire 2 2 2 2 2 4 3 5 2 2" xfId="29351" xr:uid="{00000000-0005-0000-0000-0000D1030000}"/>
    <cellStyle name="Monétaire 2 2 2 2 2 4 3 5 3" xfId="21159" xr:uid="{00000000-0005-0000-0000-0000D2030000}"/>
    <cellStyle name="Monétaire 2 2 2 2 2 4 3 6" xfId="8871" xr:uid="{00000000-0005-0000-0000-0000D3030000}"/>
    <cellStyle name="Monétaire 2 2 2 2 2 4 3 6 2" xfId="25255" xr:uid="{00000000-0005-0000-0000-0000D4030000}"/>
    <cellStyle name="Monétaire 2 2 2 2 2 4 3 7" xfId="17063" xr:uid="{00000000-0005-0000-0000-0000D5030000}"/>
    <cellStyle name="Monétaire 2 2 2 2 2 5" xfId="294" xr:uid="{00000000-0005-0000-0000-0000D6030000}"/>
    <cellStyle name="Monétaire 2 2 2 2 2 5 2" xfId="807" xr:uid="{00000000-0005-0000-0000-0000D7030000}"/>
    <cellStyle name="Monétaire 2 2 2 2 2 5 2 2" xfId="1319" xr:uid="{00000000-0005-0000-0000-0000D8030000}"/>
    <cellStyle name="Monétaire 2 2 2 2 2 5 2 2 2" xfId="2343" xr:uid="{00000000-0005-0000-0000-0000D9030000}"/>
    <cellStyle name="Monétaire 2 2 2 2 2 5 2 2 2 2" xfId="4391" xr:uid="{00000000-0005-0000-0000-0000DA030000}"/>
    <cellStyle name="Monétaire 2 2 2 2 2 5 2 2 2 2 2" xfId="8487" xr:uid="{00000000-0005-0000-0000-0000DB030000}"/>
    <cellStyle name="Monétaire 2 2 2 2 2 5 2 2 2 2 2 2" xfId="16679" xr:uid="{00000000-0005-0000-0000-0000DC030000}"/>
    <cellStyle name="Monétaire 2 2 2 2 2 5 2 2 2 2 2 2 2" xfId="33063" xr:uid="{00000000-0005-0000-0000-0000DD030000}"/>
    <cellStyle name="Monétaire 2 2 2 2 2 5 2 2 2 2 2 3" xfId="24871" xr:uid="{00000000-0005-0000-0000-0000DE030000}"/>
    <cellStyle name="Monétaire 2 2 2 2 2 5 2 2 2 2 3" xfId="12583" xr:uid="{00000000-0005-0000-0000-0000DF030000}"/>
    <cellStyle name="Monétaire 2 2 2 2 2 5 2 2 2 2 3 2" xfId="28967" xr:uid="{00000000-0005-0000-0000-0000E0030000}"/>
    <cellStyle name="Monétaire 2 2 2 2 2 5 2 2 2 2 4" xfId="20775" xr:uid="{00000000-0005-0000-0000-0000E1030000}"/>
    <cellStyle name="Monétaire 2 2 2 2 2 5 2 2 2 3" xfId="6439" xr:uid="{00000000-0005-0000-0000-0000E2030000}"/>
    <cellStyle name="Monétaire 2 2 2 2 2 5 2 2 2 3 2" xfId="14631" xr:uid="{00000000-0005-0000-0000-0000E3030000}"/>
    <cellStyle name="Monétaire 2 2 2 2 2 5 2 2 2 3 2 2" xfId="31015" xr:uid="{00000000-0005-0000-0000-0000E4030000}"/>
    <cellStyle name="Monétaire 2 2 2 2 2 5 2 2 2 3 3" xfId="22823" xr:uid="{00000000-0005-0000-0000-0000E5030000}"/>
    <cellStyle name="Monétaire 2 2 2 2 2 5 2 2 2 4" xfId="10535" xr:uid="{00000000-0005-0000-0000-0000E6030000}"/>
    <cellStyle name="Monétaire 2 2 2 2 2 5 2 2 2 4 2" xfId="26919" xr:uid="{00000000-0005-0000-0000-0000E7030000}"/>
    <cellStyle name="Monétaire 2 2 2 2 2 5 2 2 2 5" xfId="18727" xr:uid="{00000000-0005-0000-0000-0000E8030000}"/>
    <cellStyle name="Monétaire 2 2 2 2 2 5 2 2 3" xfId="3367" xr:uid="{00000000-0005-0000-0000-0000E9030000}"/>
    <cellStyle name="Monétaire 2 2 2 2 2 5 2 2 3 2" xfId="7463" xr:uid="{00000000-0005-0000-0000-0000EA030000}"/>
    <cellStyle name="Monétaire 2 2 2 2 2 5 2 2 3 2 2" xfId="15655" xr:uid="{00000000-0005-0000-0000-0000EB030000}"/>
    <cellStyle name="Monétaire 2 2 2 2 2 5 2 2 3 2 2 2" xfId="32039" xr:uid="{00000000-0005-0000-0000-0000EC030000}"/>
    <cellStyle name="Monétaire 2 2 2 2 2 5 2 2 3 2 3" xfId="23847" xr:uid="{00000000-0005-0000-0000-0000ED030000}"/>
    <cellStyle name="Monétaire 2 2 2 2 2 5 2 2 3 3" xfId="11559" xr:uid="{00000000-0005-0000-0000-0000EE030000}"/>
    <cellStyle name="Monétaire 2 2 2 2 2 5 2 2 3 3 2" xfId="27943" xr:uid="{00000000-0005-0000-0000-0000EF030000}"/>
    <cellStyle name="Monétaire 2 2 2 2 2 5 2 2 3 4" xfId="19751" xr:uid="{00000000-0005-0000-0000-0000F0030000}"/>
    <cellStyle name="Monétaire 2 2 2 2 2 5 2 2 4" xfId="5415" xr:uid="{00000000-0005-0000-0000-0000F1030000}"/>
    <cellStyle name="Monétaire 2 2 2 2 2 5 2 2 4 2" xfId="13607" xr:uid="{00000000-0005-0000-0000-0000F2030000}"/>
    <cellStyle name="Monétaire 2 2 2 2 2 5 2 2 4 2 2" xfId="29991" xr:uid="{00000000-0005-0000-0000-0000F3030000}"/>
    <cellStyle name="Monétaire 2 2 2 2 2 5 2 2 4 3" xfId="21799" xr:uid="{00000000-0005-0000-0000-0000F4030000}"/>
    <cellStyle name="Monétaire 2 2 2 2 2 5 2 2 5" xfId="9511" xr:uid="{00000000-0005-0000-0000-0000F5030000}"/>
    <cellStyle name="Monétaire 2 2 2 2 2 5 2 2 5 2" xfId="25895" xr:uid="{00000000-0005-0000-0000-0000F6030000}"/>
    <cellStyle name="Monétaire 2 2 2 2 2 5 2 2 6" xfId="17703" xr:uid="{00000000-0005-0000-0000-0000F7030000}"/>
    <cellStyle name="Monétaire 2 2 2 2 2 5 2 3" xfId="1831" xr:uid="{00000000-0005-0000-0000-0000F8030000}"/>
    <cellStyle name="Monétaire 2 2 2 2 2 5 2 3 2" xfId="3879" xr:uid="{00000000-0005-0000-0000-0000F9030000}"/>
    <cellStyle name="Monétaire 2 2 2 2 2 5 2 3 2 2" xfId="7975" xr:uid="{00000000-0005-0000-0000-0000FA030000}"/>
    <cellStyle name="Monétaire 2 2 2 2 2 5 2 3 2 2 2" xfId="16167" xr:uid="{00000000-0005-0000-0000-0000FB030000}"/>
    <cellStyle name="Monétaire 2 2 2 2 2 5 2 3 2 2 2 2" xfId="32551" xr:uid="{00000000-0005-0000-0000-0000FC030000}"/>
    <cellStyle name="Monétaire 2 2 2 2 2 5 2 3 2 2 3" xfId="24359" xr:uid="{00000000-0005-0000-0000-0000FD030000}"/>
    <cellStyle name="Monétaire 2 2 2 2 2 5 2 3 2 3" xfId="12071" xr:uid="{00000000-0005-0000-0000-0000FE030000}"/>
    <cellStyle name="Monétaire 2 2 2 2 2 5 2 3 2 3 2" xfId="28455" xr:uid="{00000000-0005-0000-0000-0000FF030000}"/>
    <cellStyle name="Monétaire 2 2 2 2 2 5 2 3 2 4" xfId="20263" xr:uid="{00000000-0005-0000-0000-000000040000}"/>
    <cellStyle name="Monétaire 2 2 2 2 2 5 2 3 3" xfId="5927" xr:uid="{00000000-0005-0000-0000-000001040000}"/>
    <cellStyle name="Monétaire 2 2 2 2 2 5 2 3 3 2" xfId="14119" xr:uid="{00000000-0005-0000-0000-000002040000}"/>
    <cellStyle name="Monétaire 2 2 2 2 2 5 2 3 3 2 2" xfId="30503" xr:uid="{00000000-0005-0000-0000-000003040000}"/>
    <cellStyle name="Monétaire 2 2 2 2 2 5 2 3 3 3" xfId="22311" xr:uid="{00000000-0005-0000-0000-000004040000}"/>
    <cellStyle name="Monétaire 2 2 2 2 2 5 2 3 4" xfId="10023" xr:uid="{00000000-0005-0000-0000-000005040000}"/>
    <cellStyle name="Monétaire 2 2 2 2 2 5 2 3 4 2" xfId="26407" xr:uid="{00000000-0005-0000-0000-000006040000}"/>
    <cellStyle name="Monétaire 2 2 2 2 2 5 2 3 5" xfId="18215" xr:uid="{00000000-0005-0000-0000-000007040000}"/>
    <cellStyle name="Monétaire 2 2 2 2 2 5 2 4" xfId="2855" xr:uid="{00000000-0005-0000-0000-000008040000}"/>
    <cellStyle name="Monétaire 2 2 2 2 2 5 2 4 2" xfId="6951" xr:uid="{00000000-0005-0000-0000-000009040000}"/>
    <cellStyle name="Monétaire 2 2 2 2 2 5 2 4 2 2" xfId="15143" xr:uid="{00000000-0005-0000-0000-00000A040000}"/>
    <cellStyle name="Monétaire 2 2 2 2 2 5 2 4 2 2 2" xfId="31527" xr:uid="{00000000-0005-0000-0000-00000B040000}"/>
    <cellStyle name="Monétaire 2 2 2 2 2 5 2 4 2 3" xfId="23335" xr:uid="{00000000-0005-0000-0000-00000C040000}"/>
    <cellStyle name="Monétaire 2 2 2 2 2 5 2 4 3" xfId="11047" xr:uid="{00000000-0005-0000-0000-00000D040000}"/>
    <cellStyle name="Monétaire 2 2 2 2 2 5 2 4 3 2" xfId="27431" xr:uid="{00000000-0005-0000-0000-00000E040000}"/>
    <cellStyle name="Monétaire 2 2 2 2 2 5 2 4 4" xfId="19239" xr:uid="{00000000-0005-0000-0000-00000F040000}"/>
    <cellStyle name="Monétaire 2 2 2 2 2 5 2 5" xfId="4903" xr:uid="{00000000-0005-0000-0000-000010040000}"/>
    <cellStyle name="Monétaire 2 2 2 2 2 5 2 5 2" xfId="13095" xr:uid="{00000000-0005-0000-0000-000011040000}"/>
    <cellStyle name="Monétaire 2 2 2 2 2 5 2 5 2 2" xfId="29479" xr:uid="{00000000-0005-0000-0000-000012040000}"/>
    <cellStyle name="Monétaire 2 2 2 2 2 5 2 5 3" xfId="21287" xr:uid="{00000000-0005-0000-0000-000013040000}"/>
    <cellStyle name="Monétaire 2 2 2 2 2 5 2 6" xfId="8999" xr:uid="{00000000-0005-0000-0000-000014040000}"/>
    <cellStyle name="Monétaire 2 2 2 2 2 5 2 6 2" xfId="25383" xr:uid="{00000000-0005-0000-0000-000015040000}"/>
    <cellStyle name="Monétaire 2 2 2 2 2 5 2 7" xfId="17191" xr:uid="{00000000-0005-0000-0000-000016040000}"/>
    <cellStyle name="Monétaire 2 2 2 2 2 6" xfId="551" xr:uid="{00000000-0005-0000-0000-000017040000}"/>
    <cellStyle name="Monétaire 2 2 2 2 2 6 2" xfId="1063" xr:uid="{00000000-0005-0000-0000-000018040000}"/>
    <cellStyle name="Monétaire 2 2 2 2 2 6 2 2" xfId="2087" xr:uid="{00000000-0005-0000-0000-000019040000}"/>
    <cellStyle name="Monétaire 2 2 2 2 2 6 2 2 2" xfId="4135" xr:uid="{00000000-0005-0000-0000-00001A040000}"/>
    <cellStyle name="Monétaire 2 2 2 2 2 6 2 2 2 2" xfId="8231" xr:uid="{00000000-0005-0000-0000-00001B040000}"/>
    <cellStyle name="Monétaire 2 2 2 2 2 6 2 2 2 2 2" xfId="16423" xr:uid="{00000000-0005-0000-0000-00001C040000}"/>
    <cellStyle name="Monétaire 2 2 2 2 2 6 2 2 2 2 2 2" xfId="32807" xr:uid="{00000000-0005-0000-0000-00001D040000}"/>
    <cellStyle name="Monétaire 2 2 2 2 2 6 2 2 2 2 3" xfId="24615" xr:uid="{00000000-0005-0000-0000-00001E040000}"/>
    <cellStyle name="Monétaire 2 2 2 2 2 6 2 2 2 3" xfId="12327" xr:uid="{00000000-0005-0000-0000-00001F040000}"/>
    <cellStyle name="Monétaire 2 2 2 2 2 6 2 2 2 3 2" xfId="28711" xr:uid="{00000000-0005-0000-0000-000020040000}"/>
    <cellStyle name="Monétaire 2 2 2 2 2 6 2 2 2 4" xfId="20519" xr:uid="{00000000-0005-0000-0000-000021040000}"/>
    <cellStyle name="Monétaire 2 2 2 2 2 6 2 2 3" xfId="6183" xr:uid="{00000000-0005-0000-0000-000022040000}"/>
    <cellStyle name="Monétaire 2 2 2 2 2 6 2 2 3 2" xfId="14375" xr:uid="{00000000-0005-0000-0000-000023040000}"/>
    <cellStyle name="Monétaire 2 2 2 2 2 6 2 2 3 2 2" xfId="30759" xr:uid="{00000000-0005-0000-0000-000024040000}"/>
    <cellStyle name="Monétaire 2 2 2 2 2 6 2 2 3 3" xfId="22567" xr:uid="{00000000-0005-0000-0000-000025040000}"/>
    <cellStyle name="Monétaire 2 2 2 2 2 6 2 2 4" xfId="10279" xr:uid="{00000000-0005-0000-0000-000026040000}"/>
    <cellStyle name="Monétaire 2 2 2 2 2 6 2 2 4 2" xfId="26663" xr:uid="{00000000-0005-0000-0000-000027040000}"/>
    <cellStyle name="Monétaire 2 2 2 2 2 6 2 2 5" xfId="18471" xr:uid="{00000000-0005-0000-0000-000028040000}"/>
    <cellStyle name="Monétaire 2 2 2 2 2 6 2 3" xfId="3111" xr:uid="{00000000-0005-0000-0000-000029040000}"/>
    <cellStyle name="Monétaire 2 2 2 2 2 6 2 3 2" xfId="7207" xr:uid="{00000000-0005-0000-0000-00002A040000}"/>
    <cellStyle name="Monétaire 2 2 2 2 2 6 2 3 2 2" xfId="15399" xr:uid="{00000000-0005-0000-0000-00002B040000}"/>
    <cellStyle name="Monétaire 2 2 2 2 2 6 2 3 2 2 2" xfId="31783" xr:uid="{00000000-0005-0000-0000-00002C040000}"/>
    <cellStyle name="Monétaire 2 2 2 2 2 6 2 3 2 3" xfId="23591" xr:uid="{00000000-0005-0000-0000-00002D040000}"/>
    <cellStyle name="Monétaire 2 2 2 2 2 6 2 3 3" xfId="11303" xr:uid="{00000000-0005-0000-0000-00002E040000}"/>
    <cellStyle name="Monétaire 2 2 2 2 2 6 2 3 3 2" xfId="27687" xr:uid="{00000000-0005-0000-0000-00002F040000}"/>
    <cellStyle name="Monétaire 2 2 2 2 2 6 2 3 4" xfId="19495" xr:uid="{00000000-0005-0000-0000-000030040000}"/>
    <cellStyle name="Monétaire 2 2 2 2 2 6 2 4" xfId="5159" xr:uid="{00000000-0005-0000-0000-000031040000}"/>
    <cellStyle name="Monétaire 2 2 2 2 2 6 2 4 2" xfId="13351" xr:uid="{00000000-0005-0000-0000-000032040000}"/>
    <cellStyle name="Monétaire 2 2 2 2 2 6 2 4 2 2" xfId="29735" xr:uid="{00000000-0005-0000-0000-000033040000}"/>
    <cellStyle name="Monétaire 2 2 2 2 2 6 2 4 3" xfId="21543" xr:uid="{00000000-0005-0000-0000-000034040000}"/>
    <cellStyle name="Monétaire 2 2 2 2 2 6 2 5" xfId="9255" xr:uid="{00000000-0005-0000-0000-000035040000}"/>
    <cellStyle name="Monétaire 2 2 2 2 2 6 2 5 2" xfId="25639" xr:uid="{00000000-0005-0000-0000-000036040000}"/>
    <cellStyle name="Monétaire 2 2 2 2 2 6 2 6" xfId="17447" xr:uid="{00000000-0005-0000-0000-000037040000}"/>
    <cellStyle name="Monétaire 2 2 2 2 2 6 3" xfId="1575" xr:uid="{00000000-0005-0000-0000-000038040000}"/>
    <cellStyle name="Monétaire 2 2 2 2 2 6 3 2" xfId="3623" xr:uid="{00000000-0005-0000-0000-000039040000}"/>
    <cellStyle name="Monétaire 2 2 2 2 2 6 3 2 2" xfId="7719" xr:uid="{00000000-0005-0000-0000-00003A040000}"/>
    <cellStyle name="Monétaire 2 2 2 2 2 6 3 2 2 2" xfId="15911" xr:uid="{00000000-0005-0000-0000-00003B040000}"/>
    <cellStyle name="Monétaire 2 2 2 2 2 6 3 2 2 2 2" xfId="32295" xr:uid="{00000000-0005-0000-0000-00003C040000}"/>
    <cellStyle name="Monétaire 2 2 2 2 2 6 3 2 2 3" xfId="24103" xr:uid="{00000000-0005-0000-0000-00003D040000}"/>
    <cellStyle name="Monétaire 2 2 2 2 2 6 3 2 3" xfId="11815" xr:uid="{00000000-0005-0000-0000-00003E040000}"/>
    <cellStyle name="Monétaire 2 2 2 2 2 6 3 2 3 2" xfId="28199" xr:uid="{00000000-0005-0000-0000-00003F040000}"/>
    <cellStyle name="Monétaire 2 2 2 2 2 6 3 2 4" xfId="20007" xr:uid="{00000000-0005-0000-0000-000040040000}"/>
    <cellStyle name="Monétaire 2 2 2 2 2 6 3 3" xfId="5671" xr:uid="{00000000-0005-0000-0000-000041040000}"/>
    <cellStyle name="Monétaire 2 2 2 2 2 6 3 3 2" xfId="13863" xr:uid="{00000000-0005-0000-0000-000042040000}"/>
    <cellStyle name="Monétaire 2 2 2 2 2 6 3 3 2 2" xfId="30247" xr:uid="{00000000-0005-0000-0000-000043040000}"/>
    <cellStyle name="Monétaire 2 2 2 2 2 6 3 3 3" xfId="22055" xr:uid="{00000000-0005-0000-0000-000044040000}"/>
    <cellStyle name="Monétaire 2 2 2 2 2 6 3 4" xfId="9767" xr:uid="{00000000-0005-0000-0000-000045040000}"/>
    <cellStyle name="Monétaire 2 2 2 2 2 6 3 4 2" xfId="26151" xr:uid="{00000000-0005-0000-0000-000046040000}"/>
    <cellStyle name="Monétaire 2 2 2 2 2 6 3 5" xfId="17959" xr:uid="{00000000-0005-0000-0000-000047040000}"/>
    <cellStyle name="Monétaire 2 2 2 2 2 6 4" xfId="2599" xr:uid="{00000000-0005-0000-0000-000048040000}"/>
    <cellStyle name="Monétaire 2 2 2 2 2 6 4 2" xfId="6695" xr:uid="{00000000-0005-0000-0000-000049040000}"/>
    <cellStyle name="Monétaire 2 2 2 2 2 6 4 2 2" xfId="14887" xr:uid="{00000000-0005-0000-0000-00004A040000}"/>
    <cellStyle name="Monétaire 2 2 2 2 2 6 4 2 2 2" xfId="31271" xr:uid="{00000000-0005-0000-0000-00004B040000}"/>
    <cellStyle name="Monétaire 2 2 2 2 2 6 4 2 3" xfId="23079" xr:uid="{00000000-0005-0000-0000-00004C040000}"/>
    <cellStyle name="Monétaire 2 2 2 2 2 6 4 3" xfId="10791" xr:uid="{00000000-0005-0000-0000-00004D040000}"/>
    <cellStyle name="Monétaire 2 2 2 2 2 6 4 3 2" xfId="27175" xr:uid="{00000000-0005-0000-0000-00004E040000}"/>
    <cellStyle name="Monétaire 2 2 2 2 2 6 4 4" xfId="18983" xr:uid="{00000000-0005-0000-0000-00004F040000}"/>
    <cellStyle name="Monétaire 2 2 2 2 2 6 5" xfId="4647" xr:uid="{00000000-0005-0000-0000-000050040000}"/>
    <cellStyle name="Monétaire 2 2 2 2 2 6 5 2" xfId="12839" xr:uid="{00000000-0005-0000-0000-000051040000}"/>
    <cellStyle name="Monétaire 2 2 2 2 2 6 5 2 2" xfId="29223" xr:uid="{00000000-0005-0000-0000-000052040000}"/>
    <cellStyle name="Monétaire 2 2 2 2 2 6 5 3" xfId="21031" xr:uid="{00000000-0005-0000-0000-000053040000}"/>
    <cellStyle name="Monétaire 2 2 2 2 2 6 6" xfId="8743" xr:uid="{00000000-0005-0000-0000-000054040000}"/>
    <cellStyle name="Monétaire 2 2 2 2 2 6 6 2" xfId="25127" xr:uid="{00000000-0005-0000-0000-000055040000}"/>
    <cellStyle name="Monétaire 2 2 2 2 2 6 7" xfId="16935" xr:uid="{00000000-0005-0000-0000-000056040000}"/>
    <cellStyle name="Monétaire 2 2 2 2 3" xfId="54" xr:uid="{00000000-0005-0000-0000-000057040000}"/>
    <cellStyle name="Monétaire 2 2 2 2 3 2" xfId="118" xr:uid="{00000000-0005-0000-0000-000058040000}"/>
    <cellStyle name="Monétaire 2 2 2 2 3 2 2" xfId="246" xr:uid="{00000000-0005-0000-0000-000059040000}"/>
    <cellStyle name="Monétaire 2 2 2 2 3 2 2 2" xfId="502" xr:uid="{00000000-0005-0000-0000-00005A040000}"/>
    <cellStyle name="Monétaire 2 2 2 2 3 2 2 2 2" xfId="1015" xr:uid="{00000000-0005-0000-0000-00005B040000}"/>
    <cellStyle name="Monétaire 2 2 2 2 3 2 2 2 2 2" xfId="1527" xr:uid="{00000000-0005-0000-0000-00005C040000}"/>
    <cellStyle name="Monétaire 2 2 2 2 3 2 2 2 2 2 2" xfId="2551" xr:uid="{00000000-0005-0000-0000-00005D040000}"/>
    <cellStyle name="Monétaire 2 2 2 2 3 2 2 2 2 2 2 2" xfId="4599" xr:uid="{00000000-0005-0000-0000-00005E040000}"/>
    <cellStyle name="Monétaire 2 2 2 2 3 2 2 2 2 2 2 2 2" xfId="8695" xr:uid="{00000000-0005-0000-0000-00005F040000}"/>
    <cellStyle name="Monétaire 2 2 2 2 3 2 2 2 2 2 2 2 2 2" xfId="16887" xr:uid="{00000000-0005-0000-0000-000060040000}"/>
    <cellStyle name="Monétaire 2 2 2 2 3 2 2 2 2 2 2 2 2 2 2" xfId="33271" xr:uid="{00000000-0005-0000-0000-000061040000}"/>
    <cellStyle name="Monétaire 2 2 2 2 3 2 2 2 2 2 2 2 2 3" xfId="25079" xr:uid="{00000000-0005-0000-0000-000062040000}"/>
    <cellStyle name="Monétaire 2 2 2 2 3 2 2 2 2 2 2 2 3" xfId="12791" xr:uid="{00000000-0005-0000-0000-000063040000}"/>
    <cellStyle name="Monétaire 2 2 2 2 3 2 2 2 2 2 2 2 3 2" xfId="29175" xr:uid="{00000000-0005-0000-0000-000064040000}"/>
    <cellStyle name="Monétaire 2 2 2 2 3 2 2 2 2 2 2 2 4" xfId="20983" xr:uid="{00000000-0005-0000-0000-000065040000}"/>
    <cellStyle name="Monétaire 2 2 2 2 3 2 2 2 2 2 2 3" xfId="6647" xr:uid="{00000000-0005-0000-0000-000066040000}"/>
    <cellStyle name="Monétaire 2 2 2 2 3 2 2 2 2 2 2 3 2" xfId="14839" xr:uid="{00000000-0005-0000-0000-000067040000}"/>
    <cellStyle name="Monétaire 2 2 2 2 3 2 2 2 2 2 2 3 2 2" xfId="31223" xr:uid="{00000000-0005-0000-0000-000068040000}"/>
    <cellStyle name="Monétaire 2 2 2 2 3 2 2 2 2 2 2 3 3" xfId="23031" xr:uid="{00000000-0005-0000-0000-000069040000}"/>
    <cellStyle name="Monétaire 2 2 2 2 3 2 2 2 2 2 2 4" xfId="10743" xr:uid="{00000000-0005-0000-0000-00006A040000}"/>
    <cellStyle name="Monétaire 2 2 2 2 3 2 2 2 2 2 2 4 2" xfId="27127" xr:uid="{00000000-0005-0000-0000-00006B040000}"/>
    <cellStyle name="Monétaire 2 2 2 2 3 2 2 2 2 2 2 5" xfId="18935" xr:uid="{00000000-0005-0000-0000-00006C040000}"/>
    <cellStyle name="Monétaire 2 2 2 2 3 2 2 2 2 2 3" xfId="3575" xr:uid="{00000000-0005-0000-0000-00006D040000}"/>
    <cellStyle name="Monétaire 2 2 2 2 3 2 2 2 2 2 3 2" xfId="7671" xr:uid="{00000000-0005-0000-0000-00006E040000}"/>
    <cellStyle name="Monétaire 2 2 2 2 3 2 2 2 2 2 3 2 2" xfId="15863" xr:uid="{00000000-0005-0000-0000-00006F040000}"/>
    <cellStyle name="Monétaire 2 2 2 2 3 2 2 2 2 2 3 2 2 2" xfId="32247" xr:uid="{00000000-0005-0000-0000-000070040000}"/>
    <cellStyle name="Monétaire 2 2 2 2 3 2 2 2 2 2 3 2 3" xfId="24055" xr:uid="{00000000-0005-0000-0000-000071040000}"/>
    <cellStyle name="Monétaire 2 2 2 2 3 2 2 2 2 2 3 3" xfId="11767" xr:uid="{00000000-0005-0000-0000-000072040000}"/>
    <cellStyle name="Monétaire 2 2 2 2 3 2 2 2 2 2 3 3 2" xfId="28151" xr:uid="{00000000-0005-0000-0000-000073040000}"/>
    <cellStyle name="Monétaire 2 2 2 2 3 2 2 2 2 2 3 4" xfId="19959" xr:uid="{00000000-0005-0000-0000-000074040000}"/>
    <cellStyle name="Monétaire 2 2 2 2 3 2 2 2 2 2 4" xfId="5623" xr:uid="{00000000-0005-0000-0000-000075040000}"/>
    <cellStyle name="Monétaire 2 2 2 2 3 2 2 2 2 2 4 2" xfId="13815" xr:uid="{00000000-0005-0000-0000-000076040000}"/>
    <cellStyle name="Monétaire 2 2 2 2 3 2 2 2 2 2 4 2 2" xfId="30199" xr:uid="{00000000-0005-0000-0000-000077040000}"/>
    <cellStyle name="Monétaire 2 2 2 2 3 2 2 2 2 2 4 3" xfId="22007" xr:uid="{00000000-0005-0000-0000-000078040000}"/>
    <cellStyle name="Monétaire 2 2 2 2 3 2 2 2 2 2 5" xfId="9719" xr:uid="{00000000-0005-0000-0000-000079040000}"/>
    <cellStyle name="Monétaire 2 2 2 2 3 2 2 2 2 2 5 2" xfId="26103" xr:uid="{00000000-0005-0000-0000-00007A040000}"/>
    <cellStyle name="Monétaire 2 2 2 2 3 2 2 2 2 2 6" xfId="17911" xr:uid="{00000000-0005-0000-0000-00007B040000}"/>
    <cellStyle name="Monétaire 2 2 2 2 3 2 2 2 2 3" xfId="2039" xr:uid="{00000000-0005-0000-0000-00007C040000}"/>
    <cellStyle name="Monétaire 2 2 2 2 3 2 2 2 2 3 2" xfId="4087" xr:uid="{00000000-0005-0000-0000-00007D040000}"/>
    <cellStyle name="Monétaire 2 2 2 2 3 2 2 2 2 3 2 2" xfId="8183" xr:uid="{00000000-0005-0000-0000-00007E040000}"/>
    <cellStyle name="Monétaire 2 2 2 2 3 2 2 2 2 3 2 2 2" xfId="16375" xr:uid="{00000000-0005-0000-0000-00007F040000}"/>
    <cellStyle name="Monétaire 2 2 2 2 3 2 2 2 2 3 2 2 2 2" xfId="32759" xr:uid="{00000000-0005-0000-0000-000080040000}"/>
    <cellStyle name="Monétaire 2 2 2 2 3 2 2 2 2 3 2 2 3" xfId="24567" xr:uid="{00000000-0005-0000-0000-000081040000}"/>
    <cellStyle name="Monétaire 2 2 2 2 3 2 2 2 2 3 2 3" xfId="12279" xr:uid="{00000000-0005-0000-0000-000082040000}"/>
    <cellStyle name="Monétaire 2 2 2 2 3 2 2 2 2 3 2 3 2" xfId="28663" xr:uid="{00000000-0005-0000-0000-000083040000}"/>
    <cellStyle name="Monétaire 2 2 2 2 3 2 2 2 2 3 2 4" xfId="20471" xr:uid="{00000000-0005-0000-0000-000084040000}"/>
    <cellStyle name="Monétaire 2 2 2 2 3 2 2 2 2 3 3" xfId="6135" xr:uid="{00000000-0005-0000-0000-000085040000}"/>
    <cellStyle name="Monétaire 2 2 2 2 3 2 2 2 2 3 3 2" xfId="14327" xr:uid="{00000000-0005-0000-0000-000086040000}"/>
    <cellStyle name="Monétaire 2 2 2 2 3 2 2 2 2 3 3 2 2" xfId="30711" xr:uid="{00000000-0005-0000-0000-000087040000}"/>
    <cellStyle name="Monétaire 2 2 2 2 3 2 2 2 2 3 3 3" xfId="22519" xr:uid="{00000000-0005-0000-0000-000088040000}"/>
    <cellStyle name="Monétaire 2 2 2 2 3 2 2 2 2 3 4" xfId="10231" xr:uid="{00000000-0005-0000-0000-000089040000}"/>
    <cellStyle name="Monétaire 2 2 2 2 3 2 2 2 2 3 4 2" xfId="26615" xr:uid="{00000000-0005-0000-0000-00008A040000}"/>
    <cellStyle name="Monétaire 2 2 2 2 3 2 2 2 2 3 5" xfId="18423" xr:uid="{00000000-0005-0000-0000-00008B040000}"/>
    <cellStyle name="Monétaire 2 2 2 2 3 2 2 2 2 4" xfId="3063" xr:uid="{00000000-0005-0000-0000-00008C040000}"/>
    <cellStyle name="Monétaire 2 2 2 2 3 2 2 2 2 4 2" xfId="7159" xr:uid="{00000000-0005-0000-0000-00008D040000}"/>
    <cellStyle name="Monétaire 2 2 2 2 3 2 2 2 2 4 2 2" xfId="15351" xr:uid="{00000000-0005-0000-0000-00008E040000}"/>
    <cellStyle name="Monétaire 2 2 2 2 3 2 2 2 2 4 2 2 2" xfId="31735" xr:uid="{00000000-0005-0000-0000-00008F040000}"/>
    <cellStyle name="Monétaire 2 2 2 2 3 2 2 2 2 4 2 3" xfId="23543" xr:uid="{00000000-0005-0000-0000-000090040000}"/>
    <cellStyle name="Monétaire 2 2 2 2 3 2 2 2 2 4 3" xfId="11255" xr:uid="{00000000-0005-0000-0000-000091040000}"/>
    <cellStyle name="Monétaire 2 2 2 2 3 2 2 2 2 4 3 2" xfId="27639" xr:uid="{00000000-0005-0000-0000-000092040000}"/>
    <cellStyle name="Monétaire 2 2 2 2 3 2 2 2 2 4 4" xfId="19447" xr:uid="{00000000-0005-0000-0000-000093040000}"/>
    <cellStyle name="Monétaire 2 2 2 2 3 2 2 2 2 5" xfId="5111" xr:uid="{00000000-0005-0000-0000-000094040000}"/>
    <cellStyle name="Monétaire 2 2 2 2 3 2 2 2 2 5 2" xfId="13303" xr:uid="{00000000-0005-0000-0000-000095040000}"/>
    <cellStyle name="Monétaire 2 2 2 2 3 2 2 2 2 5 2 2" xfId="29687" xr:uid="{00000000-0005-0000-0000-000096040000}"/>
    <cellStyle name="Monétaire 2 2 2 2 3 2 2 2 2 5 3" xfId="21495" xr:uid="{00000000-0005-0000-0000-000097040000}"/>
    <cellStyle name="Monétaire 2 2 2 2 3 2 2 2 2 6" xfId="9207" xr:uid="{00000000-0005-0000-0000-000098040000}"/>
    <cellStyle name="Monétaire 2 2 2 2 3 2 2 2 2 6 2" xfId="25591" xr:uid="{00000000-0005-0000-0000-000099040000}"/>
    <cellStyle name="Monétaire 2 2 2 2 3 2 2 2 2 7" xfId="17399" xr:uid="{00000000-0005-0000-0000-00009A040000}"/>
    <cellStyle name="Monétaire 2 2 2 2 3 2 2 3" xfId="759" xr:uid="{00000000-0005-0000-0000-00009B040000}"/>
    <cellStyle name="Monétaire 2 2 2 2 3 2 2 3 2" xfId="1271" xr:uid="{00000000-0005-0000-0000-00009C040000}"/>
    <cellStyle name="Monétaire 2 2 2 2 3 2 2 3 2 2" xfId="2295" xr:uid="{00000000-0005-0000-0000-00009D040000}"/>
    <cellStyle name="Monétaire 2 2 2 2 3 2 2 3 2 2 2" xfId="4343" xr:uid="{00000000-0005-0000-0000-00009E040000}"/>
    <cellStyle name="Monétaire 2 2 2 2 3 2 2 3 2 2 2 2" xfId="8439" xr:uid="{00000000-0005-0000-0000-00009F040000}"/>
    <cellStyle name="Monétaire 2 2 2 2 3 2 2 3 2 2 2 2 2" xfId="16631" xr:uid="{00000000-0005-0000-0000-0000A0040000}"/>
    <cellStyle name="Monétaire 2 2 2 2 3 2 2 3 2 2 2 2 2 2" xfId="33015" xr:uid="{00000000-0005-0000-0000-0000A1040000}"/>
    <cellStyle name="Monétaire 2 2 2 2 3 2 2 3 2 2 2 2 3" xfId="24823" xr:uid="{00000000-0005-0000-0000-0000A2040000}"/>
    <cellStyle name="Monétaire 2 2 2 2 3 2 2 3 2 2 2 3" xfId="12535" xr:uid="{00000000-0005-0000-0000-0000A3040000}"/>
    <cellStyle name="Monétaire 2 2 2 2 3 2 2 3 2 2 2 3 2" xfId="28919" xr:uid="{00000000-0005-0000-0000-0000A4040000}"/>
    <cellStyle name="Monétaire 2 2 2 2 3 2 2 3 2 2 2 4" xfId="20727" xr:uid="{00000000-0005-0000-0000-0000A5040000}"/>
    <cellStyle name="Monétaire 2 2 2 2 3 2 2 3 2 2 3" xfId="6391" xr:uid="{00000000-0005-0000-0000-0000A6040000}"/>
    <cellStyle name="Monétaire 2 2 2 2 3 2 2 3 2 2 3 2" xfId="14583" xr:uid="{00000000-0005-0000-0000-0000A7040000}"/>
    <cellStyle name="Monétaire 2 2 2 2 3 2 2 3 2 2 3 2 2" xfId="30967" xr:uid="{00000000-0005-0000-0000-0000A8040000}"/>
    <cellStyle name="Monétaire 2 2 2 2 3 2 2 3 2 2 3 3" xfId="22775" xr:uid="{00000000-0005-0000-0000-0000A9040000}"/>
    <cellStyle name="Monétaire 2 2 2 2 3 2 2 3 2 2 4" xfId="10487" xr:uid="{00000000-0005-0000-0000-0000AA040000}"/>
    <cellStyle name="Monétaire 2 2 2 2 3 2 2 3 2 2 4 2" xfId="26871" xr:uid="{00000000-0005-0000-0000-0000AB040000}"/>
    <cellStyle name="Monétaire 2 2 2 2 3 2 2 3 2 2 5" xfId="18679" xr:uid="{00000000-0005-0000-0000-0000AC040000}"/>
    <cellStyle name="Monétaire 2 2 2 2 3 2 2 3 2 3" xfId="3319" xr:uid="{00000000-0005-0000-0000-0000AD040000}"/>
    <cellStyle name="Monétaire 2 2 2 2 3 2 2 3 2 3 2" xfId="7415" xr:uid="{00000000-0005-0000-0000-0000AE040000}"/>
    <cellStyle name="Monétaire 2 2 2 2 3 2 2 3 2 3 2 2" xfId="15607" xr:uid="{00000000-0005-0000-0000-0000AF040000}"/>
    <cellStyle name="Monétaire 2 2 2 2 3 2 2 3 2 3 2 2 2" xfId="31991" xr:uid="{00000000-0005-0000-0000-0000B0040000}"/>
    <cellStyle name="Monétaire 2 2 2 2 3 2 2 3 2 3 2 3" xfId="23799" xr:uid="{00000000-0005-0000-0000-0000B1040000}"/>
    <cellStyle name="Monétaire 2 2 2 2 3 2 2 3 2 3 3" xfId="11511" xr:uid="{00000000-0005-0000-0000-0000B2040000}"/>
    <cellStyle name="Monétaire 2 2 2 2 3 2 2 3 2 3 3 2" xfId="27895" xr:uid="{00000000-0005-0000-0000-0000B3040000}"/>
    <cellStyle name="Monétaire 2 2 2 2 3 2 2 3 2 3 4" xfId="19703" xr:uid="{00000000-0005-0000-0000-0000B4040000}"/>
    <cellStyle name="Monétaire 2 2 2 2 3 2 2 3 2 4" xfId="5367" xr:uid="{00000000-0005-0000-0000-0000B5040000}"/>
    <cellStyle name="Monétaire 2 2 2 2 3 2 2 3 2 4 2" xfId="13559" xr:uid="{00000000-0005-0000-0000-0000B6040000}"/>
    <cellStyle name="Monétaire 2 2 2 2 3 2 2 3 2 4 2 2" xfId="29943" xr:uid="{00000000-0005-0000-0000-0000B7040000}"/>
    <cellStyle name="Monétaire 2 2 2 2 3 2 2 3 2 4 3" xfId="21751" xr:uid="{00000000-0005-0000-0000-0000B8040000}"/>
    <cellStyle name="Monétaire 2 2 2 2 3 2 2 3 2 5" xfId="9463" xr:uid="{00000000-0005-0000-0000-0000B9040000}"/>
    <cellStyle name="Monétaire 2 2 2 2 3 2 2 3 2 5 2" xfId="25847" xr:uid="{00000000-0005-0000-0000-0000BA040000}"/>
    <cellStyle name="Monétaire 2 2 2 2 3 2 2 3 2 6" xfId="17655" xr:uid="{00000000-0005-0000-0000-0000BB040000}"/>
    <cellStyle name="Monétaire 2 2 2 2 3 2 2 3 3" xfId="1783" xr:uid="{00000000-0005-0000-0000-0000BC040000}"/>
    <cellStyle name="Monétaire 2 2 2 2 3 2 2 3 3 2" xfId="3831" xr:uid="{00000000-0005-0000-0000-0000BD040000}"/>
    <cellStyle name="Monétaire 2 2 2 2 3 2 2 3 3 2 2" xfId="7927" xr:uid="{00000000-0005-0000-0000-0000BE040000}"/>
    <cellStyle name="Monétaire 2 2 2 2 3 2 2 3 3 2 2 2" xfId="16119" xr:uid="{00000000-0005-0000-0000-0000BF040000}"/>
    <cellStyle name="Monétaire 2 2 2 2 3 2 2 3 3 2 2 2 2" xfId="32503" xr:uid="{00000000-0005-0000-0000-0000C0040000}"/>
    <cellStyle name="Monétaire 2 2 2 2 3 2 2 3 3 2 2 3" xfId="24311" xr:uid="{00000000-0005-0000-0000-0000C1040000}"/>
    <cellStyle name="Monétaire 2 2 2 2 3 2 2 3 3 2 3" xfId="12023" xr:uid="{00000000-0005-0000-0000-0000C2040000}"/>
    <cellStyle name="Monétaire 2 2 2 2 3 2 2 3 3 2 3 2" xfId="28407" xr:uid="{00000000-0005-0000-0000-0000C3040000}"/>
    <cellStyle name="Monétaire 2 2 2 2 3 2 2 3 3 2 4" xfId="20215" xr:uid="{00000000-0005-0000-0000-0000C4040000}"/>
    <cellStyle name="Monétaire 2 2 2 2 3 2 2 3 3 3" xfId="5879" xr:uid="{00000000-0005-0000-0000-0000C5040000}"/>
    <cellStyle name="Monétaire 2 2 2 2 3 2 2 3 3 3 2" xfId="14071" xr:uid="{00000000-0005-0000-0000-0000C6040000}"/>
    <cellStyle name="Monétaire 2 2 2 2 3 2 2 3 3 3 2 2" xfId="30455" xr:uid="{00000000-0005-0000-0000-0000C7040000}"/>
    <cellStyle name="Monétaire 2 2 2 2 3 2 2 3 3 3 3" xfId="22263" xr:uid="{00000000-0005-0000-0000-0000C8040000}"/>
    <cellStyle name="Monétaire 2 2 2 2 3 2 2 3 3 4" xfId="9975" xr:uid="{00000000-0005-0000-0000-0000C9040000}"/>
    <cellStyle name="Monétaire 2 2 2 2 3 2 2 3 3 4 2" xfId="26359" xr:uid="{00000000-0005-0000-0000-0000CA040000}"/>
    <cellStyle name="Monétaire 2 2 2 2 3 2 2 3 3 5" xfId="18167" xr:uid="{00000000-0005-0000-0000-0000CB040000}"/>
    <cellStyle name="Monétaire 2 2 2 2 3 2 2 3 4" xfId="2807" xr:uid="{00000000-0005-0000-0000-0000CC040000}"/>
    <cellStyle name="Monétaire 2 2 2 2 3 2 2 3 4 2" xfId="6903" xr:uid="{00000000-0005-0000-0000-0000CD040000}"/>
    <cellStyle name="Monétaire 2 2 2 2 3 2 2 3 4 2 2" xfId="15095" xr:uid="{00000000-0005-0000-0000-0000CE040000}"/>
    <cellStyle name="Monétaire 2 2 2 2 3 2 2 3 4 2 2 2" xfId="31479" xr:uid="{00000000-0005-0000-0000-0000CF040000}"/>
    <cellStyle name="Monétaire 2 2 2 2 3 2 2 3 4 2 3" xfId="23287" xr:uid="{00000000-0005-0000-0000-0000D0040000}"/>
    <cellStyle name="Monétaire 2 2 2 2 3 2 2 3 4 3" xfId="10999" xr:uid="{00000000-0005-0000-0000-0000D1040000}"/>
    <cellStyle name="Monétaire 2 2 2 2 3 2 2 3 4 3 2" xfId="27383" xr:uid="{00000000-0005-0000-0000-0000D2040000}"/>
    <cellStyle name="Monétaire 2 2 2 2 3 2 2 3 4 4" xfId="19191" xr:uid="{00000000-0005-0000-0000-0000D3040000}"/>
    <cellStyle name="Monétaire 2 2 2 2 3 2 2 3 5" xfId="4855" xr:uid="{00000000-0005-0000-0000-0000D4040000}"/>
    <cellStyle name="Monétaire 2 2 2 2 3 2 2 3 5 2" xfId="13047" xr:uid="{00000000-0005-0000-0000-0000D5040000}"/>
    <cellStyle name="Monétaire 2 2 2 2 3 2 2 3 5 2 2" xfId="29431" xr:uid="{00000000-0005-0000-0000-0000D6040000}"/>
    <cellStyle name="Monétaire 2 2 2 2 3 2 2 3 5 3" xfId="21239" xr:uid="{00000000-0005-0000-0000-0000D7040000}"/>
    <cellStyle name="Monétaire 2 2 2 2 3 2 2 3 6" xfId="8951" xr:uid="{00000000-0005-0000-0000-0000D8040000}"/>
    <cellStyle name="Monétaire 2 2 2 2 3 2 2 3 6 2" xfId="25335" xr:uid="{00000000-0005-0000-0000-0000D9040000}"/>
    <cellStyle name="Monétaire 2 2 2 2 3 2 2 3 7" xfId="17143" xr:uid="{00000000-0005-0000-0000-0000DA040000}"/>
    <cellStyle name="Monétaire 2 2 2 2 3 2 3" xfId="374" xr:uid="{00000000-0005-0000-0000-0000DB040000}"/>
    <cellStyle name="Monétaire 2 2 2 2 3 2 3 2" xfId="887" xr:uid="{00000000-0005-0000-0000-0000DC040000}"/>
    <cellStyle name="Monétaire 2 2 2 2 3 2 3 2 2" xfId="1399" xr:uid="{00000000-0005-0000-0000-0000DD040000}"/>
    <cellStyle name="Monétaire 2 2 2 2 3 2 3 2 2 2" xfId="2423" xr:uid="{00000000-0005-0000-0000-0000DE040000}"/>
    <cellStyle name="Monétaire 2 2 2 2 3 2 3 2 2 2 2" xfId="4471" xr:uid="{00000000-0005-0000-0000-0000DF040000}"/>
    <cellStyle name="Monétaire 2 2 2 2 3 2 3 2 2 2 2 2" xfId="8567" xr:uid="{00000000-0005-0000-0000-0000E0040000}"/>
    <cellStyle name="Monétaire 2 2 2 2 3 2 3 2 2 2 2 2 2" xfId="16759" xr:uid="{00000000-0005-0000-0000-0000E1040000}"/>
    <cellStyle name="Monétaire 2 2 2 2 3 2 3 2 2 2 2 2 2 2" xfId="33143" xr:uid="{00000000-0005-0000-0000-0000E2040000}"/>
    <cellStyle name="Monétaire 2 2 2 2 3 2 3 2 2 2 2 2 3" xfId="24951" xr:uid="{00000000-0005-0000-0000-0000E3040000}"/>
    <cellStyle name="Monétaire 2 2 2 2 3 2 3 2 2 2 2 3" xfId="12663" xr:uid="{00000000-0005-0000-0000-0000E4040000}"/>
    <cellStyle name="Monétaire 2 2 2 2 3 2 3 2 2 2 2 3 2" xfId="29047" xr:uid="{00000000-0005-0000-0000-0000E5040000}"/>
    <cellStyle name="Monétaire 2 2 2 2 3 2 3 2 2 2 2 4" xfId="20855" xr:uid="{00000000-0005-0000-0000-0000E6040000}"/>
    <cellStyle name="Monétaire 2 2 2 2 3 2 3 2 2 2 3" xfId="6519" xr:uid="{00000000-0005-0000-0000-0000E7040000}"/>
    <cellStyle name="Monétaire 2 2 2 2 3 2 3 2 2 2 3 2" xfId="14711" xr:uid="{00000000-0005-0000-0000-0000E8040000}"/>
    <cellStyle name="Monétaire 2 2 2 2 3 2 3 2 2 2 3 2 2" xfId="31095" xr:uid="{00000000-0005-0000-0000-0000E9040000}"/>
    <cellStyle name="Monétaire 2 2 2 2 3 2 3 2 2 2 3 3" xfId="22903" xr:uid="{00000000-0005-0000-0000-0000EA040000}"/>
    <cellStyle name="Monétaire 2 2 2 2 3 2 3 2 2 2 4" xfId="10615" xr:uid="{00000000-0005-0000-0000-0000EB040000}"/>
    <cellStyle name="Monétaire 2 2 2 2 3 2 3 2 2 2 4 2" xfId="26999" xr:uid="{00000000-0005-0000-0000-0000EC040000}"/>
    <cellStyle name="Monétaire 2 2 2 2 3 2 3 2 2 2 5" xfId="18807" xr:uid="{00000000-0005-0000-0000-0000ED040000}"/>
    <cellStyle name="Monétaire 2 2 2 2 3 2 3 2 2 3" xfId="3447" xr:uid="{00000000-0005-0000-0000-0000EE040000}"/>
    <cellStyle name="Monétaire 2 2 2 2 3 2 3 2 2 3 2" xfId="7543" xr:uid="{00000000-0005-0000-0000-0000EF040000}"/>
    <cellStyle name="Monétaire 2 2 2 2 3 2 3 2 2 3 2 2" xfId="15735" xr:uid="{00000000-0005-0000-0000-0000F0040000}"/>
    <cellStyle name="Monétaire 2 2 2 2 3 2 3 2 2 3 2 2 2" xfId="32119" xr:uid="{00000000-0005-0000-0000-0000F1040000}"/>
    <cellStyle name="Monétaire 2 2 2 2 3 2 3 2 2 3 2 3" xfId="23927" xr:uid="{00000000-0005-0000-0000-0000F2040000}"/>
    <cellStyle name="Monétaire 2 2 2 2 3 2 3 2 2 3 3" xfId="11639" xr:uid="{00000000-0005-0000-0000-0000F3040000}"/>
    <cellStyle name="Monétaire 2 2 2 2 3 2 3 2 2 3 3 2" xfId="28023" xr:uid="{00000000-0005-0000-0000-0000F4040000}"/>
    <cellStyle name="Monétaire 2 2 2 2 3 2 3 2 2 3 4" xfId="19831" xr:uid="{00000000-0005-0000-0000-0000F5040000}"/>
    <cellStyle name="Monétaire 2 2 2 2 3 2 3 2 2 4" xfId="5495" xr:uid="{00000000-0005-0000-0000-0000F6040000}"/>
    <cellStyle name="Monétaire 2 2 2 2 3 2 3 2 2 4 2" xfId="13687" xr:uid="{00000000-0005-0000-0000-0000F7040000}"/>
    <cellStyle name="Monétaire 2 2 2 2 3 2 3 2 2 4 2 2" xfId="30071" xr:uid="{00000000-0005-0000-0000-0000F8040000}"/>
    <cellStyle name="Monétaire 2 2 2 2 3 2 3 2 2 4 3" xfId="21879" xr:uid="{00000000-0005-0000-0000-0000F9040000}"/>
    <cellStyle name="Monétaire 2 2 2 2 3 2 3 2 2 5" xfId="9591" xr:uid="{00000000-0005-0000-0000-0000FA040000}"/>
    <cellStyle name="Monétaire 2 2 2 2 3 2 3 2 2 5 2" xfId="25975" xr:uid="{00000000-0005-0000-0000-0000FB040000}"/>
    <cellStyle name="Monétaire 2 2 2 2 3 2 3 2 2 6" xfId="17783" xr:uid="{00000000-0005-0000-0000-0000FC040000}"/>
    <cellStyle name="Monétaire 2 2 2 2 3 2 3 2 3" xfId="1911" xr:uid="{00000000-0005-0000-0000-0000FD040000}"/>
    <cellStyle name="Monétaire 2 2 2 2 3 2 3 2 3 2" xfId="3959" xr:uid="{00000000-0005-0000-0000-0000FE040000}"/>
    <cellStyle name="Monétaire 2 2 2 2 3 2 3 2 3 2 2" xfId="8055" xr:uid="{00000000-0005-0000-0000-0000FF040000}"/>
    <cellStyle name="Monétaire 2 2 2 2 3 2 3 2 3 2 2 2" xfId="16247" xr:uid="{00000000-0005-0000-0000-000000050000}"/>
    <cellStyle name="Monétaire 2 2 2 2 3 2 3 2 3 2 2 2 2" xfId="32631" xr:uid="{00000000-0005-0000-0000-000001050000}"/>
    <cellStyle name="Monétaire 2 2 2 2 3 2 3 2 3 2 2 3" xfId="24439" xr:uid="{00000000-0005-0000-0000-000002050000}"/>
    <cellStyle name="Monétaire 2 2 2 2 3 2 3 2 3 2 3" xfId="12151" xr:uid="{00000000-0005-0000-0000-000003050000}"/>
    <cellStyle name="Monétaire 2 2 2 2 3 2 3 2 3 2 3 2" xfId="28535" xr:uid="{00000000-0005-0000-0000-000004050000}"/>
    <cellStyle name="Monétaire 2 2 2 2 3 2 3 2 3 2 4" xfId="20343" xr:uid="{00000000-0005-0000-0000-000005050000}"/>
    <cellStyle name="Monétaire 2 2 2 2 3 2 3 2 3 3" xfId="6007" xr:uid="{00000000-0005-0000-0000-000006050000}"/>
    <cellStyle name="Monétaire 2 2 2 2 3 2 3 2 3 3 2" xfId="14199" xr:uid="{00000000-0005-0000-0000-000007050000}"/>
    <cellStyle name="Monétaire 2 2 2 2 3 2 3 2 3 3 2 2" xfId="30583" xr:uid="{00000000-0005-0000-0000-000008050000}"/>
    <cellStyle name="Monétaire 2 2 2 2 3 2 3 2 3 3 3" xfId="22391" xr:uid="{00000000-0005-0000-0000-000009050000}"/>
    <cellStyle name="Monétaire 2 2 2 2 3 2 3 2 3 4" xfId="10103" xr:uid="{00000000-0005-0000-0000-00000A050000}"/>
    <cellStyle name="Monétaire 2 2 2 2 3 2 3 2 3 4 2" xfId="26487" xr:uid="{00000000-0005-0000-0000-00000B050000}"/>
    <cellStyle name="Monétaire 2 2 2 2 3 2 3 2 3 5" xfId="18295" xr:uid="{00000000-0005-0000-0000-00000C050000}"/>
    <cellStyle name="Monétaire 2 2 2 2 3 2 3 2 4" xfId="2935" xr:uid="{00000000-0005-0000-0000-00000D050000}"/>
    <cellStyle name="Monétaire 2 2 2 2 3 2 3 2 4 2" xfId="7031" xr:uid="{00000000-0005-0000-0000-00000E050000}"/>
    <cellStyle name="Monétaire 2 2 2 2 3 2 3 2 4 2 2" xfId="15223" xr:uid="{00000000-0005-0000-0000-00000F050000}"/>
    <cellStyle name="Monétaire 2 2 2 2 3 2 3 2 4 2 2 2" xfId="31607" xr:uid="{00000000-0005-0000-0000-000010050000}"/>
    <cellStyle name="Monétaire 2 2 2 2 3 2 3 2 4 2 3" xfId="23415" xr:uid="{00000000-0005-0000-0000-000011050000}"/>
    <cellStyle name="Monétaire 2 2 2 2 3 2 3 2 4 3" xfId="11127" xr:uid="{00000000-0005-0000-0000-000012050000}"/>
    <cellStyle name="Monétaire 2 2 2 2 3 2 3 2 4 3 2" xfId="27511" xr:uid="{00000000-0005-0000-0000-000013050000}"/>
    <cellStyle name="Monétaire 2 2 2 2 3 2 3 2 4 4" xfId="19319" xr:uid="{00000000-0005-0000-0000-000014050000}"/>
    <cellStyle name="Monétaire 2 2 2 2 3 2 3 2 5" xfId="4983" xr:uid="{00000000-0005-0000-0000-000015050000}"/>
    <cellStyle name="Monétaire 2 2 2 2 3 2 3 2 5 2" xfId="13175" xr:uid="{00000000-0005-0000-0000-000016050000}"/>
    <cellStyle name="Monétaire 2 2 2 2 3 2 3 2 5 2 2" xfId="29559" xr:uid="{00000000-0005-0000-0000-000017050000}"/>
    <cellStyle name="Monétaire 2 2 2 2 3 2 3 2 5 3" xfId="21367" xr:uid="{00000000-0005-0000-0000-000018050000}"/>
    <cellStyle name="Monétaire 2 2 2 2 3 2 3 2 6" xfId="9079" xr:uid="{00000000-0005-0000-0000-000019050000}"/>
    <cellStyle name="Monétaire 2 2 2 2 3 2 3 2 6 2" xfId="25463" xr:uid="{00000000-0005-0000-0000-00001A050000}"/>
    <cellStyle name="Monétaire 2 2 2 2 3 2 3 2 7" xfId="17271" xr:uid="{00000000-0005-0000-0000-00001B050000}"/>
    <cellStyle name="Monétaire 2 2 2 2 3 2 4" xfId="631" xr:uid="{00000000-0005-0000-0000-00001C050000}"/>
    <cellStyle name="Monétaire 2 2 2 2 3 2 4 2" xfId="1143" xr:uid="{00000000-0005-0000-0000-00001D050000}"/>
    <cellStyle name="Monétaire 2 2 2 2 3 2 4 2 2" xfId="2167" xr:uid="{00000000-0005-0000-0000-00001E050000}"/>
    <cellStyle name="Monétaire 2 2 2 2 3 2 4 2 2 2" xfId="4215" xr:uid="{00000000-0005-0000-0000-00001F050000}"/>
    <cellStyle name="Monétaire 2 2 2 2 3 2 4 2 2 2 2" xfId="8311" xr:uid="{00000000-0005-0000-0000-000020050000}"/>
    <cellStyle name="Monétaire 2 2 2 2 3 2 4 2 2 2 2 2" xfId="16503" xr:uid="{00000000-0005-0000-0000-000021050000}"/>
    <cellStyle name="Monétaire 2 2 2 2 3 2 4 2 2 2 2 2 2" xfId="32887" xr:uid="{00000000-0005-0000-0000-000022050000}"/>
    <cellStyle name="Monétaire 2 2 2 2 3 2 4 2 2 2 2 3" xfId="24695" xr:uid="{00000000-0005-0000-0000-000023050000}"/>
    <cellStyle name="Monétaire 2 2 2 2 3 2 4 2 2 2 3" xfId="12407" xr:uid="{00000000-0005-0000-0000-000024050000}"/>
    <cellStyle name="Monétaire 2 2 2 2 3 2 4 2 2 2 3 2" xfId="28791" xr:uid="{00000000-0005-0000-0000-000025050000}"/>
    <cellStyle name="Monétaire 2 2 2 2 3 2 4 2 2 2 4" xfId="20599" xr:uid="{00000000-0005-0000-0000-000026050000}"/>
    <cellStyle name="Monétaire 2 2 2 2 3 2 4 2 2 3" xfId="6263" xr:uid="{00000000-0005-0000-0000-000027050000}"/>
    <cellStyle name="Monétaire 2 2 2 2 3 2 4 2 2 3 2" xfId="14455" xr:uid="{00000000-0005-0000-0000-000028050000}"/>
    <cellStyle name="Monétaire 2 2 2 2 3 2 4 2 2 3 2 2" xfId="30839" xr:uid="{00000000-0005-0000-0000-000029050000}"/>
    <cellStyle name="Monétaire 2 2 2 2 3 2 4 2 2 3 3" xfId="22647" xr:uid="{00000000-0005-0000-0000-00002A050000}"/>
    <cellStyle name="Monétaire 2 2 2 2 3 2 4 2 2 4" xfId="10359" xr:uid="{00000000-0005-0000-0000-00002B050000}"/>
    <cellStyle name="Monétaire 2 2 2 2 3 2 4 2 2 4 2" xfId="26743" xr:uid="{00000000-0005-0000-0000-00002C050000}"/>
    <cellStyle name="Monétaire 2 2 2 2 3 2 4 2 2 5" xfId="18551" xr:uid="{00000000-0005-0000-0000-00002D050000}"/>
    <cellStyle name="Monétaire 2 2 2 2 3 2 4 2 3" xfId="3191" xr:uid="{00000000-0005-0000-0000-00002E050000}"/>
    <cellStyle name="Monétaire 2 2 2 2 3 2 4 2 3 2" xfId="7287" xr:uid="{00000000-0005-0000-0000-00002F050000}"/>
    <cellStyle name="Monétaire 2 2 2 2 3 2 4 2 3 2 2" xfId="15479" xr:uid="{00000000-0005-0000-0000-000030050000}"/>
    <cellStyle name="Monétaire 2 2 2 2 3 2 4 2 3 2 2 2" xfId="31863" xr:uid="{00000000-0005-0000-0000-000031050000}"/>
    <cellStyle name="Monétaire 2 2 2 2 3 2 4 2 3 2 3" xfId="23671" xr:uid="{00000000-0005-0000-0000-000032050000}"/>
    <cellStyle name="Monétaire 2 2 2 2 3 2 4 2 3 3" xfId="11383" xr:uid="{00000000-0005-0000-0000-000033050000}"/>
    <cellStyle name="Monétaire 2 2 2 2 3 2 4 2 3 3 2" xfId="27767" xr:uid="{00000000-0005-0000-0000-000034050000}"/>
    <cellStyle name="Monétaire 2 2 2 2 3 2 4 2 3 4" xfId="19575" xr:uid="{00000000-0005-0000-0000-000035050000}"/>
    <cellStyle name="Monétaire 2 2 2 2 3 2 4 2 4" xfId="5239" xr:uid="{00000000-0005-0000-0000-000036050000}"/>
    <cellStyle name="Monétaire 2 2 2 2 3 2 4 2 4 2" xfId="13431" xr:uid="{00000000-0005-0000-0000-000037050000}"/>
    <cellStyle name="Monétaire 2 2 2 2 3 2 4 2 4 2 2" xfId="29815" xr:uid="{00000000-0005-0000-0000-000038050000}"/>
    <cellStyle name="Monétaire 2 2 2 2 3 2 4 2 4 3" xfId="21623" xr:uid="{00000000-0005-0000-0000-000039050000}"/>
    <cellStyle name="Monétaire 2 2 2 2 3 2 4 2 5" xfId="9335" xr:uid="{00000000-0005-0000-0000-00003A050000}"/>
    <cellStyle name="Monétaire 2 2 2 2 3 2 4 2 5 2" xfId="25719" xr:uid="{00000000-0005-0000-0000-00003B050000}"/>
    <cellStyle name="Monétaire 2 2 2 2 3 2 4 2 6" xfId="17527" xr:uid="{00000000-0005-0000-0000-00003C050000}"/>
    <cellStyle name="Monétaire 2 2 2 2 3 2 4 3" xfId="1655" xr:uid="{00000000-0005-0000-0000-00003D050000}"/>
    <cellStyle name="Monétaire 2 2 2 2 3 2 4 3 2" xfId="3703" xr:uid="{00000000-0005-0000-0000-00003E050000}"/>
    <cellStyle name="Monétaire 2 2 2 2 3 2 4 3 2 2" xfId="7799" xr:uid="{00000000-0005-0000-0000-00003F050000}"/>
    <cellStyle name="Monétaire 2 2 2 2 3 2 4 3 2 2 2" xfId="15991" xr:uid="{00000000-0005-0000-0000-000040050000}"/>
    <cellStyle name="Monétaire 2 2 2 2 3 2 4 3 2 2 2 2" xfId="32375" xr:uid="{00000000-0005-0000-0000-000041050000}"/>
    <cellStyle name="Monétaire 2 2 2 2 3 2 4 3 2 2 3" xfId="24183" xr:uid="{00000000-0005-0000-0000-000042050000}"/>
    <cellStyle name="Monétaire 2 2 2 2 3 2 4 3 2 3" xfId="11895" xr:uid="{00000000-0005-0000-0000-000043050000}"/>
    <cellStyle name="Monétaire 2 2 2 2 3 2 4 3 2 3 2" xfId="28279" xr:uid="{00000000-0005-0000-0000-000044050000}"/>
    <cellStyle name="Monétaire 2 2 2 2 3 2 4 3 2 4" xfId="20087" xr:uid="{00000000-0005-0000-0000-000045050000}"/>
    <cellStyle name="Monétaire 2 2 2 2 3 2 4 3 3" xfId="5751" xr:uid="{00000000-0005-0000-0000-000046050000}"/>
    <cellStyle name="Monétaire 2 2 2 2 3 2 4 3 3 2" xfId="13943" xr:uid="{00000000-0005-0000-0000-000047050000}"/>
    <cellStyle name="Monétaire 2 2 2 2 3 2 4 3 3 2 2" xfId="30327" xr:uid="{00000000-0005-0000-0000-000048050000}"/>
    <cellStyle name="Monétaire 2 2 2 2 3 2 4 3 3 3" xfId="22135" xr:uid="{00000000-0005-0000-0000-000049050000}"/>
    <cellStyle name="Monétaire 2 2 2 2 3 2 4 3 4" xfId="9847" xr:uid="{00000000-0005-0000-0000-00004A050000}"/>
    <cellStyle name="Monétaire 2 2 2 2 3 2 4 3 4 2" xfId="26231" xr:uid="{00000000-0005-0000-0000-00004B050000}"/>
    <cellStyle name="Monétaire 2 2 2 2 3 2 4 3 5" xfId="18039" xr:uid="{00000000-0005-0000-0000-00004C050000}"/>
    <cellStyle name="Monétaire 2 2 2 2 3 2 4 4" xfId="2679" xr:uid="{00000000-0005-0000-0000-00004D050000}"/>
    <cellStyle name="Monétaire 2 2 2 2 3 2 4 4 2" xfId="6775" xr:uid="{00000000-0005-0000-0000-00004E050000}"/>
    <cellStyle name="Monétaire 2 2 2 2 3 2 4 4 2 2" xfId="14967" xr:uid="{00000000-0005-0000-0000-00004F050000}"/>
    <cellStyle name="Monétaire 2 2 2 2 3 2 4 4 2 2 2" xfId="31351" xr:uid="{00000000-0005-0000-0000-000050050000}"/>
    <cellStyle name="Monétaire 2 2 2 2 3 2 4 4 2 3" xfId="23159" xr:uid="{00000000-0005-0000-0000-000051050000}"/>
    <cellStyle name="Monétaire 2 2 2 2 3 2 4 4 3" xfId="10871" xr:uid="{00000000-0005-0000-0000-000052050000}"/>
    <cellStyle name="Monétaire 2 2 2 2 3 2 4 4 3 2" xfId="27255" xr:uid="{00000000-0005-0000-0000-000053050000}"/>
    <cellStyle name="Monétaire 2 2 2 2 3 2 4 4 4" xfId="19063" xr:uid="{00000000-0005-0000-0000-000054050000}"/>
    <cellStyle name="Monétaire 2 2 2 2 3 2 4 5" xfId="4727" xr:uid="{00000000-0005-0000-0000-000055050000}"/>
    <cellStyle name="Monétaire 2 2 2 2 3 2 4 5 2" xfId="12919" xr:uid="{00000000-0005-0000-0000-000056050000}"/>
    <cellStyle name="Monétaire 2 2 2 2 3 2 4 5 2 2" xfId="29303" xr:uid="{00000000-0005-0000-0000-000057050000}"/>
    <cellStyle name="Monétaire 2 2 2 2 3 2 4 5 3" xfId="21111" xr:uid="{00000000-0005-0000-0000-000058050000}"/>
    <cellStyle name="Monétaire 2 2 2 2 3 2 4 6" xfId="8823" xr:uid="{00000000-0005-0000-0000-000059050000}"/>
    <cellStyle name="Monétaire 2 2 2 2 3 2 4 6 2" xfId="25207" xr:uid="{00000000-0005-0000-0000-00005A050000}"/>
    <cellStyle name="Monétaire 2 2 2 2 3 2 4 7" xfId="17015" xr:uid="{00000000-0005-0000-0000-00005B050000}"/>
    <cellStyle name="Monétaire 2 2 2 2 3 3" xfId="182" xr:uid="{00000000-0005-0000-0000-00005C050000}"/>
    <cellStyle name="Monétaire 2 2 2 2 3 3 2" xfId="438" xr:uid="{00000000-0005-0000-0000-00005D050000}"/>
    <cellStyle name="Monétaire 2 2 2 2 3 3 2 2" xfId="951" xr:uid="{00000000-0005-0000-0000-00005E050000}"/>
    <cellStyle name="Monétaire 2 2 2 2 3 3 2 2 2" xfId="1463" xr:uid="{00000000-0005-0000-0000-00005F050000}"/>
    <cellStyle name="Monétaire 2 2 2 2 3 3 2 2 2 2" xfId="2487" xr:uid="{00000000-0005-0000-0000-000060050000}"/>
    <cellStyle name="Monétaire 2 2 2 2 3 3 2 2 2 2 2" xfId="4535" xr:uid="{00000000-0005-0000-0000-000061050000}"/>
    <cellStyle name="Monétaire 2 2 2 2 3 3 2 2 2 2 2 2" xfId="8631" xr:uid="{00000000-0005-0000-0000-000062050000}"/>
    <cellStyle name="Monétaire 2 2 2 2 3 3 2 2 2 2 2 2 2" xfId="16823" xr:uid="{00000000-0005-0000-0000-000063050000}"/>
    <cellStyle name="Monétaire 2 2 2 2 3 3 2 2 2 2 2 2 2 2" xfId="33207" xr:uid="{00000000-0005-0000-0000-000064050000}"/>
    <cellStyle name="Monétaire 2 2 2 2 3 3 2 2 2 2 2 2 3" xfId="25015" xr:uid="{00000000-0005-0000-0000-000065050000}"/>
    <cellStyle name="Monétaire 2 2 2 2 3 3 2 2 2 2 2 3" xfId="12727" xr:uid="{00000000-0005-0000-0000-000066050000}"/>
    <cellStyle name="Monétaire 2 2 2 2 3 3 2 2 2 2 2 3 2" xfId="29111" xr:uid="{00000000-0005-0000-0000-000067050000}"/>
    <cellStyle name="Monétaire 2 2 2 2 3 3 2 2 2 2 2 4" xfId="20919" xr:uid="{00000000-0005-0000-0000-000068050000}"/>
    <cellStyle name="Monétaire 2 2 2 2 3 3 2 2 2 2 3" xfId="6583" xr:uid="{00000000-0005-0000-0000-000069050000}"/>
    <cellStyle name="Monétaire 2 2 2 2 3 3 2 2 2 2 3 2" xfId="14775" xr:uid="{00000000-0005-0000-0000-00006A050000}"/>
    <cellStyle name="Monétaire 2 2 2 2 3 3 2 2 2 2 3 2 2" xfId="31159" xr:uid="{00000000-0005-0000-0000-00006B050000}"/>
    <cellStyle name="Monétaire 2 2 2 2 3 3 2 2 2 2 3 3" xfId="22967" xr:uid="{00000000-0005-0000-0000-00006C050000}"/>
    <cellStyle name="Monétaire 2 2 2 2 3 3 2 2 2 2 4" xfId="10679" xr:uid="{00000000-0005-0000-0000-00006D050000}"/>
    <cellStyle name="Monétaire 2 2 2 2 3 3 2 2 2 2 4 2" xfId="27063" xr:uid="{00000000-0005-0000-0000-00006E050000}"/>
    <cellStyle name="Monétaire 2 2 2 2 3 3 2 2 2 2 5" xfId="18871" xr:uid="{00000000-0005-0000-0000-00006F050000}"/>
    <cellStyle name="Monétaire 2 2 2 2 3 3 2 2 2 3" xfId="3511" xr:uid="{00000000-0005-0000-0000-000070050000}"/>
    <cellStyle name="Monétaire 2 2 2 2 3 3 2 2 2 3 2" xfId="7607" xr:uid="{00000000-0005-0000-0000-000071050000}"/>
    <cellStyle name="Monétaire 2 2 2 2 3 3 2 2 2 3 2 2" xfId="15799" xr:uid="{00000000-0005-0000-0000-000072050000}"/>
    <cellStyle name="Monétaire 2 2 2 2 3 3 2 2 2 3 2 2 2" xfId="32183" xr:uid="{00000000-0005-0000-0000-000073050000}"/>
    <cellStyle name="Monétaire 2 2 2 2 3 3 2 2 2 3 2 3" xfId="23991" xr:uid="{00000000-0005-0000-0000-000074050000}"/>
    <cellStyle name="Monétaire 2 2 2 2 3 3 2 2 2 3 3" xfId="11703" xr:uid="{00000000-0005-0000-0000-000075050000}"/>
    <cellStyle name="Monétaire 2 2 2 2 3 3 2 2 2 3 3 2" xfId="28087" xr:uid="{00000000-0005-0000-0000-000076050000}"/>
    <cellStyle name="Monétaire 2 2 2 2 3 3 2 2 2 3 4" xfId="19895" xr:uid="{00000000-0005-0000-0000-000077050000}"/>
    <cellStyle name="Monétaire 2 2 2 2 3 3 2 2 2 4" xfId="5559" xr:uid="{00000000-0005-0000-0000-000078050000}"/>
    <cellStyle name="Monétaire 2 2 2 2 3 3 2 2 2 4 2" xfId="13751" xr:uid="{00000000-0005-0000-0000-000079050000}"/>
    <cellStyle name="Monétaire 2 2 2 2 3 3 2 2 2 4 2 2" xfId="30135" xr:uid="{00000000-0005-0000-0000-00007A050000}"/>
    <cellStyle name="Monétaire 2 2 2 2 3 3 2 2 2 4 3" xfId="21943" xr:uid="{00000000-0005-0000-0000-00007B050000}"/>
    <cellStyle name="Monétaire 2 2 2 2 3 3 2 2 2 5" xfId="9655" xr:uid="{00000000-0005-0000-0000-00007C050000}"/>
    <cellStyle name="Monétaire 2 2 2 2 3 3 2 2 2 5 2" xfId="26039" xr:uid="{00000000-0005-0000-0000-00007D050000}"/>
    <cellStyle name="Monétaire 2 2 2 2 3 3 2 2 2 6" xfId="17847" xr:uid="{00000000-0005-0000-0000-00007E050000}"/>
    <cellStyle name="Monétaire 2 2 2 2 3 3 2 2 3" xfId="1975" xr:uid="{00000000-0005-0000-0000-00007F050000}"/>
    <cellStyle name="Monétaire 2 2 2 2 3 3 2 2 3 2" xfId="4023" xr:uid="{00000000-0005-0000-0000-000080050000}"/>
    <cellStyle name="Monétaire 2 2 2 2 3 3 2 2 3 2 2" xfId="8119" xr:uid="{00000000-0005-0000-0000-000081050000}"/>
    <cellStyle name="Monétaire 2 2 2 2 3 3 2 2 3 2 2 2" xfId="16311" xr:uid="{00000000-0005-0000-0000-000082050000}"/>
    <cellStyle name="Monétaire 2 2 2 2 3 3 2 2 3 2 2 2 2" xfId="32695" xr:uid="{00000000-0005-0000-0000-000083050000}"/>
    <cellStyle name="Monétaire 2 2 2 2 3 3 2 2 3 2 2 3" xfId="24503" xr:uid="{00000000-0005-0000-0000-000084050000}"/>
    <cellStyle name="Monétaire 2 2 2 2 3 3 2 2 3 2 3" xfId="12215" xr:uid="{00000000-0005-0000-0000-000085050000}"/>
    <cellStyle name="Monétaire 2 2 2 2 3 3 2 2 3 2 3 2" xfId="28599" xr:uid="{00000000-0005-0000-0000-000086050000}"/>
    <cellStyle name="Monétaire 2 2 2 2 3 3 2 2 3 2 4" xfId="20407" xr:uid="{00000000-0005-0000-0000-000087050000}"/>
    <cellStyle name="Monétaire 2 2 2 2 3 3 2 2 3 3" xfId="6071" xr:uid="{00000000-0005-0000-0000-000088050000}"/>
    <cellStyle name="Monétaire 2 2 2 2 3 3 2 2 3 3 2" xfId="14263" xr:uid="{00000000-0005-0000-0000-000089050000}"/>
    <cellStyle name="Monétaire 2 2 2 2 3 3 2 2 3 3 2 2" xfId="30647" xr:uid="{00000000-0005-0000-0000-00008A050000}"/>
    <cellStyle name="Monétaire 2 2 2 2 3 3 2 2 3 3 3" xfId="22455" xr:uid="{00000000-0005-0000-0000-00008B050000}"/>
    <cellStyle name="Monétaire 2 2 2 2 3 3 2 2 3 4" xfId="10167" xr:uid="{00000000-0005-0000-0000-00008C050000}"/>
    <cellStyle name="Monétaire 2 2 2 2 3 3 2 2 3 4 2" xfId="26551" xr:uid="{00000000-0005-0000-0000-00008D050000}"/>
    <cellStyle name="Monétaire 2 2 2 2 3 3 2 2 3 5" xfId="18359" xr:uid="{00000000-0005-0000-0000-00008E050000}"/>
    <cellStyle name="Monétaire 2 2 2 2 3 3 2 2 4" xfId="2999" xr:uid="{00000000-0005-0000-0000-00008F050000}"/>
    <cellStyle name="Monétaire 2 2 2 2 3 3 2 2 4 2" xfId="7095" xr:uid="{00000000-0005-0000-0000-000090050000}"/>
    <cellStyle name="Monétaire 2 2 2 2 3 3 2 2 4 2 2" xfId="15287" xr:uid="{00000000-0005-0000-0000-000091050000}"/>
    <cellStyle name="Monétaire 2 2 2 2 3 3 2 2 4 2 2 2" xfId="31671" xr:uid="{00000000-0005-0000-0000-000092050000}"/>
    <cellStyle name="Monétaire 2 2 2 2 3 3 2 2 4 2 3" xfId="23479" xr:uid="{00000000-0005-0000-0000-000093050000}"/>
    <cellStyle name="Monétaire 2 2 2 2 3 3 2 2 4 3" xfId="11191" xr:uid="{00000000-0005-0000-0000-000094050000}"/>
    <cellStyle name="Monétaire 2 2 2 2 3 3 2 2 4 3 2" xfId="27575" xr:uid="{00000000-0005-0000-0000-000095050000}"/>
    <cellStyle name="Monétaire 2 2 2 2 3 3 2 2 4 4" xfId="19383" xr:uid="{00000000-0005-0000-0000-000096050000}"/>
    <cellStyle name="Monétaire 2 2 2 2 3 3 2 2 5" xfId="5047" xr:uid="{00000000-0005-0000-0000-000097050000}"/>
    <cellStyle name="Monétaire 2 2 2 2 3 3 2 2 5 2" xfId="13239" xr:uid="{00000000-0005-0000-0000-000098050000}"/>
    <cellStyle name="Monétaire 2 2 2 2 3 3 2 2 5 2 2" xfId="29623" xr:uid="{00000000-0005-0000-0000-000099050000}"/>
    <cellStyle name="Monétaire 2 2 2 2 3 3 2 2 5 3" xfId="21431" xr:uid="{00000000-0005-0000-0000-00009A050000}"/>
    <cellStyle name="Monétaire 2 2 2 2 3 3 2 2 6" xfId="9143" xr:uid="{00000000-0005-0000-0000-00009B050000}"/>
    <cellStyle name="Monétaire 2 2 2 2 3 3 2 2 6 2" xfId="25527" xr:uid="{00000000-0005-0000-0000-00009C050000}"/>
    <cellStyle name="Monétaire 2 2 2 2 3 3 2 2 7" xfId="17335" xr:uid="{00000000-0005-0000-0000-00009D050000}"/>
    <cellStyle name="Monétaire 2 2 2 2 3 3 3" xfId="695" xr:uid="{00000000-0005-0000-0000-00009E050000}"/>
    <cellStyle name="Monétaire 2 2 2 2 3 3 3 2" xfId="1207" xr:uid="{00000000-0005-0000-0000-00009F050000}"/>
    <cellStyle name="Monétaire 2 2 2 2 3 3 3 2 2" xfId="2231" xr:uid="{00000000-0005-0000-0000-0000A0050000}"/>
    <cellStyle name="Monétaire 2 2 2 2 3 3 3 2 2 2" xfId="4279" xr:uid="{00000000-0005-0000-0000-0000A1050000}"/>
    <cellStyle name="Monétaire 2 2 2 2 3 3 3 2 2 2 2" xfId="8375" xr:uid="{00000000-0005-0000-0000-0000A2050000}"/>
    <cellStyle name="Monétaire 2 2 2 2 3 3 3 2 2 2 2 2" xfId="16567" xr:uid="{00000000-0005-0000-0000-0000A3050000}"/>
    <cellStyle name="Monétaire 2 2 2 2 3 3 3 2 2 2 2 2 2" xfId="32951" xr:uid="{00000000-0005-0000-0000-0000A4050000}"/>
    <cellStyle name="Monétaire 2 2 2 2 3 3 3 2 2 2 2 3" xfId="24759" xr:uid="{00000000-0005-0000-0000-0000A5050000}"/>
    <cellStyle name="Monétaire 2 2 2 2 3 3 3 2 2 2 3" xfId="12471" xr:uid="{00000000-0005-0000-0000-0000A6050000}"/>
    <cellStyle name="Monétaire 2 2 2 2 3 3 3 2 2 2 3 2" xfId="28855" xr:uid="{00000000-0005-0000-0000-0000A7050000}"/>
    <cellStyle name="Monétaire 2 2 2 2 3 3 3 2 2 2 4" xfId="20663" xr:uid="{00000000-0005-0000-0000-0000A8050000}"/>
    <cellStyle name="Monétaire 2 2 2 2 3 3 3 2 2 3" xfId="6327" xr:uid="{00000000-0005-0000-0000-0000A9050000}"/>
    <cellStyle name="Monétaire 2 2 2 2 3 3 3 2 2 3 2" xfId="14519" xr:uid="{00000000-0005-0000-0000-0000AA050000}"/>
    <cellStyle name="Monétaire 2 2 2 2 3 3 3 2 2 3 2 2" xfId="30903" xr:uid="{00000000-0005-0000-0000-0000AB050000}"/>
    <cellStyle name="Monétaire 2 2 2 2 3 3 3 2 2 3 3" xfId="22711" xr:uid="{00000000-0005-0000-0000-0000AC050000}"/>
    <cellStyle name="Monétaire 2 2 2 2 3 3 3 2 2 4" xfId="10423" xr:uid="{00000000-0005-0000-0000-0000AD050000}"/>
    <cellStyle name="Monétaire 2 2 2 2 3 3 3 2 2 4 2" xfId="26807" xr:uid="{00000000-0005-0000-0000-0000AE050000}"/>
    <cellStyle name="Monétaire 2 2 2 2 3 3 3 2 2 5" xfId="18615" xr:uid="{00000000-0005-0000-0000-0000AF050000}"/>
    <cellStyle name="Monétaire 2 2 2 2 3 3 3 2 3" xfId="3255" xr:uid="{00000000-0005-0000-0000-0000B0050000}"/>
    <cellStyle name="Monétaire 2 2 2 2 3 3 3 2 3 2" xfId="7351" xr:uid="{00000000-0005-0000-0000-0000B1050000}"/>
    <cellStyle name="Monétaire 2 2 2 2 3 3 3 2 3 2 2" xfId="15543" xr:uid="{00000000-0005-0000-0000-0000B2050000}"/>
    <cellStyle name="Monétaire 2 2 2 2 3 3 3 2 3 2 2 2" xfId="31927" xr:uid="{00000000-0005-0000-0000-0000B3050000}"/>
    <cellStyle name="Monétaire 2 2 2 2 3 3 3 2 3 2 3" xfId="23735" xr:uid="{00000000-0005-0000-0000-0000B4050000}"/>
    <cellStyle name="Monétaire 2 2 2 2 3 3 3 2 3 3" xfId="11447" xr:uid="{00000000-0005-0000-0000-0000B5050000}"/>
    <cellStyle name="Monétaire 2 2 2 2 3 3 3 2 3 3 2" xfId="27831" xr:uid="{00000000-0005-0000-0000-0000B6050000}"/>
    <cellStyle name="Monétaire 2 2 2 2 3 3 3 2 3 4" xfId="19639" xr:uid="{00000000-0005-0000-0000-0000B7050000}"/>
    <cellStyle name="Monétaire 2 2 2 2 3 3 3 2 4" xfId="5303" xr:uid="{00000000-0005-0000-0000-0000B8050000}"/>
    <cellStyle name="Monétaire 2 2 2 2 3 3 3 2 4 2" xfId="13495" xr:uid="{00000000-0005-0000-0000-0000B9050000}"/>
    <cellStyle name="Monétaire 2 2 2 2 3 3 3 2 4 2 2" xfId="29879" xr:uid="{00000000-0005-0000-0000-0000BA050000}"/>
    <cellStyle name="Monétaire 2 2 2 2 3 3 3 2 4 3" xfId="21687" xr:uid="{00000000-0005-0000-0000-0000BB050000}"/>
    <cellStyle name="Monétaire 2 2 2 2 3 3 3 2 5" xfId="9399" xr:uid="{00000000-0005-0000-0000-0000BC050000}"/>
    <cellStyle name="Monétaire 2 2 2 2 3 3 3 2 5 2" xfId="25783" xr:uid="{00000000-0005-0000-0000-0000BD050000}"/>
    <cellStyle name="Monétaire 2 2 2 2 3 3 3 2 6" xfId="17591" xr:uid="{00000000-0005-0000-0000-0000BE050000}"/>
    <cellStyle name="Monétaire 2 2 2 2 3 3 3 3" xfId="1719" xr:uid="{00000000-0005-0000-0000-0000BF050000}"/>
    <cellStyle name="Monétaire 2 2 2 2 3 3 3 3 2" xfId="3767" xr:uid="{00000000-0005-0000-0000-0000C0050000}"/>
    <cellStyle name="Monétaire 2 2 2 2 3 3 3 3 2 2" xfId="7863" xr:uid="{00000000-0005-0000-0000-0000C1050000}"/>
    <cellStyle name="Monétaire 2 2 2 2 3 3 3 3 2 2 2" xfId="16055" xr:uid="{00000000-0005-0000-0000-0000C2050000}"/>
    <cellStyle name="Monétaire 2 2 2 2 3 3 3 3 2 2 2 2" xfId="32439" xr:uid="{00000000-0005-0000-0000-0000C3050000}"/>
    <cellStyle name="Monétaire 2 2 2 2 3 3 3 3 2 2 3" xfId="24247" xr:uid="{00000000-0005-0000-0000-0000C4050000}"/>
    <cellStyle name="Monétaire 2 2 2 2 3 3 3 3 2 3" xfId="11959" xr:uid="{00000000-0005-0000-0000-0000C5050000}"/>
    <cellStyle name="Monétaire 2 2 2 2 3 3 3 3 2 3 2" xfId="28343" xr:uid="{00000000-0005-0000-0000-0000C6050000}"/>
    <cellStyle name="Monétaire 2 2 2 2 3 3 3 3 2 4" xfId="20151" xr:uid="{00000000-0005-0000-0000-0000C7050000}"/>
    <cellStyle name="Monétaire 2 2 2 2 3 3 3 3 3" xfId="5815" xr:uid="{00000000-0005-0000-0000-0000C8050000}"/>
    <cellStyle name="Monétaire 2 2 2 2 3 3 3 3 3 2" xfId="14007" xr:uid="{00000000-0005-0000-0000-0000C9050000}"/>
    <cellStyle name="Monétaire 2 2 2 2 3 3 3 3 3 2 2" xfId="30391" xr:uid="{00000000-0005-0000-0000-0000CA050000}"/>
    <cellStyle name="Monétaire 2 2 2 2 3 3 3 3 3 3" xfId="22199" xr:uid="{00000000-0005-0000-0000-0000CB050000}"/>
    <cellStyle name="Monétaire 2 2 2 2 3 3 3 3 4" xfId="9911" xr:uid="{00000000-0005-0000-0000-0000CC050000}"/>
    <cellStyle name="Monétaire 2 2 2 2 3 3 3 3 4 2" xfId="26295" xr:uid="{00000000-0005-0000-0000-0000CD050000}"/>
    <cellStyle name="Monétaire 2 2 2 2 3 3 3 3 5" xfId="18103" xr:uid="{00000000-0005-0000-0000-0000CE050000}"/>
    <cellStyle name="Monétaire 2 2 2 2 3 3 3 4" xfId="2743" xr:uid="{00000000-0005-0000-0000-0000CF050000}"/>
    <cellStyle name="Monétaire 2 2 2 2 3 3 3 4 2" xfId="6839" xr:uid="{00000000-0005-0000-0000-0000D0050000}"/>
    <cellStyle name="Monétaire 2 2 2 2 3 3 3 4 2 2" xfId="15031" xr:uid="{00000000-0005-0000-0000-0000D1050000}"/>
    <cellStyle name="Monétaire 2 2 2 2 3 3 3 4 2 2 2" xfId="31415" xr:uid="{00000000-0005-0000-0000-0000D2050000}"/>
    <cellStyle name="Monétaire 2 2 2 2 3 3 3 4 2 3" xfId="23223" xr:uid="{00000000-0005-0000-0000-0000D3050000}"/>
    <cellStyle name="Monétaire 2 2 2 2 3 3 3 4 3" xfId="10935" xr:uid="{00000000-0005-0000-0000-0000D4050000}"/>
    <cellStyle name="Monétaire 2 2 2 2 3 3 3 4 3 2" xfId="27319" xr:uid="{00000000-0005-0000-0000-0000D5050000}"/>
    <cellStyle name="Monétaire 2 2 2 2 3 3 3 4 4" xfId="19127" xr:uid="{00000000-0005-0000-0000-0000D6050000}"/>
    <cellStyle name="Monétaire 2 2 2 2 3 3 3 5" xfId="4791" xr:uid="{00000000-0005-0000-0000-0000D7050000}"/>
    <cellStyle name="Monétaire 2 2 2 2 3 3 3 5 2" xfId="12983" xr:uid="{00000000-0005-0000-0000-0000D8050000}"/>
    <cellStyle name="Monétaire 2 2 2 2 3 3 3 5 2 2" xfId="29367" xr:uid="{00000000-0005-0000-0000-0000D9050000}"/>
    <cellStyle name="Monétaire 2 2 2 2 3 3 3 5 3" xfId="21175" xr:uid="{00000000-0005-0000-0000-0000DA050000}"/>
    <cellStyle name="Monétaire 2 2 2 2 3 3 3 6" xfId="8887" xr:uid="{00000000-0005-0000-0000-0000DB050000}"/>
    <cellStyle name="Monétaire 2 2 2 2 3 3 3 6 2" xfId="25271" xr:uid="{00000000-0005-0000-0000-0000DC050000}"/>
    <cellStyle name="Monétaire 2 2 2 2 3 3 3 7" xfId="17079" xr:uid="{00000000-0005-0000-0000-0000DD050000}"/>
    <cellStyle name="Monétaire 2 2 2 2 3 4" xfId="310" xr:uid="{00000000-0005-0000-0000-0000DE050000}"/>
    <cellStyle name="Monétaire 2 2 2 2 3 4 2" xfId="823" xr:uid="{00000000-0005-0000-0000-0000DF050000}"/>
    <cellStyle name="Monétaire 2 2 2 2 3 4 2 2" xfId="1335" xr:uid="{00000000-0005-0000-0000-0000E0050000}"/>
    <cellStyle name="Monétaire 2 2 2 2 3 4 2 2 2" xfId="2359" xr:uid="{00000000-0005-0000-0000-0000E1050000}"/>
    <cellStyle name="Monétaire 2 2 2 2 3 4 2 2 2 2" xfId="4407" xr:uid="{00000000-0005-0000-0000-0000E2050000}"/>
    <cellStyle name="Monétaire 2 2 2 2 3 4 2 2 2 2 2" xfId="8503" xr:uid="{00000000-0005-0000-0000-0000E3050000}"/>
    <cellStyle name="Monétaire 2 2 2 2 3 4 2 2 2 2 2 2" xfId="16695" xr:uid="{00000000-0005-0000-0000-0000E4050000}"/>
    <cellStyle name="Monétaire 2 2 2 2 3 4 2 2 2 2 2 2 2" xfId="33079" xr:uid="{00000000-0005-0000-0000-0000E5050000}"/>
    <cellStyle name="Monétaire 2 2 2 2 3 4 2 2 2 2 2 3" xfId="24887" xr:uid="{00000000-0005-0000-0000-0000E6050000}"/>
    <cellStyle name="Monétaire 2 2 2 2 3 4 2 2 2 2 3" xfId="12599" xr:uid="{00000000-0005-0000-0000-0000E7050000}"/>
    <cellStyle name="Monétaire 2 2 2 2 3 4 2 2 2 2 3 2" xfId="28983" xr:uid="{00000000-0005-0000-0000-0000E8050000}"/>
    <cellStyle name="Monétaire 2 2 2 2 3 4 2 2 2 2 4" xfId="20791" xr:uid="{00000000-0005-0000-0000-0000E9050000}"/>
    <cellStyle name="Monétaire 2 2 2 2 3 4 2 2 2 3" xfId="6455" xr:uid="{00000000-0005-0000-0000-0000EA050000}"/>
    <cellStyle name="Monétaire 2 2 2 2 3 4 2 2 2 3 2" xfId="14647" xr:uid="{00000000-0005-0000-0000-0000EB050000}"/>
    <cellStyle name="Monétaire 2 2 2 2 3 4 2 2 2 3 2 2" xfId="31031" xr:uid="{00000000-0005-0000-0000-0000EC050000}"/>
    <cellStyle name="Monétaire 2 2 2 2 3 4 2 2 2 3 3" xfId="22839" xr:uid="{00000000-0005-0000-0000-0000ED050000}"/>
    <cellStyle name="Monétaire 2 2 2 2 3 4 2 2 2 4" xfId="10551" xr:uid="{00000000-0005-0000-0000-0000EE050000}"/>
    <cellStyle name="Monétaire 2 2 2 2 3 4 2 2 2 4 2" xfId="26935" xr:uid="{00000000-0005-0000-0000-0000EF050000}"/>
    <cellStyle name="Monétaire 2 2 2 2 3 4 2 2 2 5" xfId="18743" xr:uid="{00000000-0005-0000-0000-0000F0050000}"/>
    <cellStyle name="Monétaire 2 2 2 2 3 4 2 2 3" xfId="3383" xr:uid="{00000000-0005-0000-0000-0000F1050000}"/>
    <cellStyle name="Monétaire 2 2 2 2 3 4 2 2 3 2" xfId="7479" xr:uid="{00000000-0005-0000-0000-0000F2050000}"/>
    <cellStyle name="Monétaire 2 2 2 2 3 4 2 2 3 2 2" xfId="15671" xr:uid="{00000000-0005-0000-0000-0000F3050000}"/>
    <cellStyle name="Monétaire 2 2 2 2 3 4 2 2 3 2 2 2" xfId="32055" xr:uid="{00000000-0005-0000-0000-0000F4050000}"/>
    <cellStyle name="Monétaire 2 2 2 2 3 4 2 2 3 2 3" xfId="23863" xr:uid="{00000000-0005-0000-0000-0000F5050000}"/>
    <cellStyle name="Monétaire 2 2 2 2 3 4 2 2 3 3" xfId="11575" xr:uid="{00000000-0005-0000-0000-0000F6050000}"/>
    <cellStyle name="Monétaire 2 2 2 2 3 4 2 2 3 3 2" xfId="27959" xr:uid="{00000000-0005-0000-0000-0000F7050000}"/>
    <cellStyle name="Monétaire 2 2 2 2 3 4 2 2 3 4" xfId="19767" xr:uid="{00000000-0005-0000-0000-0000F8050000}"/>
    <cellStyle name="Monétaire 2 2 2 2 3 4 2 2 4" xfId="5431" xr:uid="{00000000-0005-0000-0000-0000F9050000}"/>
    <cellStyle name="Monétaire 2 2 2 2 3 4 2 2 4 2" xfId="13623" xr:uid="{00000000-0005-0000-0000-0000FA050000}"/>
    <cellStyle name="Monétaire 2 2 2 2 3 4 2 2 4 2 2" xfId="30007" xr:uid="{00000000-0005-0000-0000-0000FB050000}"/>
    <cellStyle name="Monétaire 2 2 2 2 3 4 2 2 4 3" xfId="21815" xr:uid="{00000000-0005-0000-0000-0000FC050000}"/>
    <cellStyle name="Monétaire 2 2 2 2 3 4 2 2 5" xfId="9527" xr:uid="{00000000-0005-0000-0000-0000FD050000}"/>
    <cellStyle name="Monétaire 2 2 2 2 3 4 2 2 5 2" xfId="25911" xr:uid="{00000000-0005-0000-0000-0000FE050000}"/>
    <cellStyle name="Monétaire 2 2 2 2 3 4 2 2 6" xfId="17719" xr:uid="{00000000-0005-0000-0000-0000FF050000}"/>
    <cellStyle name="Monétaire 2 2 2 2 3 4 2 3" xfId="1847" xr:uid="{00000000-0005-0000-0000-000000060000}"/>
    <cellStyle name="Monétaire 2 2 2 2 3 4 2 3 2" xfId="3895" xr:uid="{00000000-0005-0000-0000-000001060000}"/>
    <cellStyle name="Monétaire 2 2 2 2 3 4 2 3 2 2" xfId="7991" xr:uid="{00000000-0005-0000-0000-000002060000}"/>
    <cellStyle name="Monétaire 2 2 2 2 3 4 2 3 2 2 2" xfId="16183" xr:uid="{00000000-0005-0000-0000-000003060000}"/>
    <cellStyle name="Monétaire 2 2 2 2 3 4 2 3 2 2 2 2" xfId="32567" xr:uid="{00000000-0005-0000-0000-000004060000}"/>
    <cellStyle name="Monétaire 2 2 2 2 3 4 2 3 2 2 3" xfId="24375" xr:uid="{00000000-0005-0000-0000-000005060000}"/>
    <cellStyle name="Monétaire 2 2 2 2 3 4 2 3 2 3" xfId="12087" xr:uid="{00000000-0005-0000-0000-000006060000}"/>
    <cellStyle name="Monétaire 2 2 2 2 3 4 2 3 2 3 2" xfId="28471" xr:uid="{00000000-0005-0000-0000-000007060000}"/>
    <cellStyle name="Monétaire 2 2 2 2 3 4 2 3 2 4" xfId="20279" xr:uid="{00000000-0005-0000-0000-000008060000}"/>
    <cellStyle name="Monétaire 2 2 2 2 3 4 2 3 3" xfId="5943" xr:uid="{00000000-0005-0000-0000-000009060000}"/>
    <cellStyle name="Monétaire 2 2 2 2 3 4 2 3 3 2" xfId="14135" xr:uid="{00000000-0005-0000-0000-00000A060000}"/>
    <cellStyle name="Monétaire 2 2 2 2 3 4 2 3 3 2 2" xfId="30519" xr:uid="{00000000-0005-0000-0000-00000B060000}"/>
    <cellStyle name="Monétaire 2 2 2 2 3 4 2 3 3 3" xfId="22327" xr:uid="{00000000-0005-0000-0000-00000C060000}"/>
    <cellStyle name="Monétaire 2 2 2 2 3 4 2 3 4" xfId="10039" xr:uid="{00000000-0005-0000-0000-00000D060000}"/>
    <cellStyle name="Monétaire 2 2 2 2 3 4 2 3 4 2" xfId="26423" xr:uid="{00000000-0005-0000-0000-00000E060000}"/>
    <cellStyle name="Monétaire 2 2 2 2 3 4 2 3 5" xfId="18231" xr:uid="{00000000-0005-0000-0000-00000F060000}"/>
    <cellStyle name="Monétaire 2 2 2 2 3 4 2 4" xfId="2871" xr:uid="{00000000-0005-0000-0000-000010060000}"/>
    <cellStyle name="Monétaire 2 2 2 2 3 4 2 4 2" xfId="6967" xr:uid="{00000000-0005-0000-0000-000011060000}"/>
    <cellStyle name="Monétaire 2 2 2 2 3 4 2 4 2 2" xfId="15159" xr:uid="{00000000-0005-0000-0000-000012060000}"/>
    <cellStyle name="Monétaire 2 2 2 2 3 4 2 4 2 2 2" xfId="31543" xr:uid="{00000000-0005-0000-0000-000013060000}"/>
    <cellStyle name="Monétaire 2 2 2 2 3 4 2 4 2 3" xfId="23351" xr:uid="{00000000-0005-0000-0000-000014060000}"/>
    <cellStyle name="Monétaire 2 2 2 2 3 4 2 4 3" xfId="11063" xr:uid="{00000000-0005-0000-0000-000015060000}"/>
    <cellStyle name="Monétaire 2 2 2 2 3 4 2 4 3 2" xfId="27447" xr:uid="{00000000-0005-0000-0000-000016060000}"/>
    <cellStyle name="Monétaire 2 2 2 2 3 4 2 4 4" xfId="19255" xr:uid="{00000000-0005-0000-0000-000017060000}"/>
    <cellStyle name="Monétaire 2 2 2 2 3 4 2 5" xfId="4919" xr:uid="{00000000-0005-0000-0000-000018060000}"/>
    <cellStyle name="Monétaire 2 2 2 2 3 4 2 5 2" xfId="13111" xr:uid="{00000000-0005-0000-0000-000019060000}"/>
    <cellStyle name="Monétaire 2 2 2 2 3 4 2 5 2 2" xfId="29495" xr:uid="{00000000-0005-0000-0000-00001A060000}"/>
    <cellStyle name="Monétaire 2 2 2 2 3 4 2 5 3" xfId="21303" xr:uid="{00000000-0005-0000-0000-00001B060000}"/>
    <cellStyle name="Monétaire 2 2 2 2 3 4 2 6" xfId="9015" xr:uid="{00000000-0005-0000-0000-00001C060000}"/>
    <cellStyle name="Monétaire 2 2 2 2 3 4 2 6 2" xfId="25399" xr:uid="{00000000-0005-0000-0000-00001D060000}"/>
    <cellStyle name="Monétaire 2 2 2 2 3 4 2 7" xfId="17207" xr:uid="{00000000-0005-0000-0000-00001E060000}"/>
    <cellStyle name="Monétaire 2 2 2 2 3 5" xfId="567" xr:uid="{00000000-0005-0000-0000-00001F060000}"/>
    <cellStyle name="Monétaire 2 2 2 2 3 5 2" xfId="1079" xr:uid="{00000000-0005-0000-0000-000020060000}"/>
    <cellStyle name="Monétaire 2 2 2 2 3 5 2 2" xfId="2103" xr:uid="{00000000-0005-0000-0000-000021060000}"/>
    <cellStyle name="Monétaire 2 2 2 2 3 5 2 2 2" xfId="4151" xr:uid="{00000000-0005-0000-0000-000022060000}"/>
    <cellStyle name="Monétaire 2 2 2 2 3 5 2 2 2 2" xfId="8247" xr:uid="{00000000-0005-0000-0000-000023060000}"/>
    <cellStyle name="Monétaire 2 2 2 2 3 5 2 2 2 2 2" xfId="16439" xr:uid="{00000000-0005-0000-0000-000024060000}"/>
    <cellStyle name="Monétaire 2 2 2 2 3 5 2 2 2 2 2 2" xfId="32823" xr:uid="{00000000-0005-0000-0000-000025060000}"/>
    <cellStyle name="Monétaire 2 2 2 2 3 5 2 2 2 2 3" xfId="24631" xr:uid="{00000000-0005-0000-0000-000026060000}"/>
    <cellStyle name="Monétaire 2 2 2 2 3 5 2 2 2 3" xfId="12343" xr:uid="{00000000-0005-0000-0000-000027060000}"/>
    <cellStyle name="Monétaire 2 2 2 2 3 5 2 2 2 3 2" xfId="28727" xr:uid="{00000000-0005-0000-0000-000028060000}"/>
    <cellStyle name="Monétaire 2 2 2 2 3 5 2 2 2 4" xfId="20535" xr:uid="{00000000-0005-0000-0000-000029060000}"/>
    <cellStyle name="Monétaire 2 2 2 2 3 5 2 2 3" xfId="6199" xr:uid="{00000000-0005-0000-0000-00002A060000}"/>
    <cellStyle name="Monétaire 2 2 2 2 3 5 2 2 3 2" xfId="14391" xr:uid="{00000000-0005-0000-0000-00002B060000}"/>
    <cellStyle name="Monétaire 2 2 2 2 3 5 2 2 3 2 2" xfId="30775" xr:uid="{00000000-0005-0000-0000-00002C060000}"/>
    <cellStyle name="Monétaire 2 2 2 2 3 5 2 2 3 3" xfId="22583" xr:uid="{00000000-0005-0000-0000-00002D060000}"/>
    <cellStyle name="Monétaire 2 2 2 2 3 5 2 2 4" xfId="10295" xr:uid="{00000000-0005-0000-0000-00002E060000}"/>
    <cellStyle name="Monétaire 2 2 2 2 3 5 2 2 4 2" xfId="26679" xr:uid="{00000000-0005-0000-0000-00002F060000}"/>
    <cellStyle name="Monétaire 2 2 2 2 3 5 2 2 5" xfId="18487" xr:uid="{00000000-0005-0000-0000-000030060000}"/>
    <cellStyle name="Monétaire 2 2 2 2 3 5 2 3" xfId="3127" xr:uid="{00000000-0005-0000-0000-000031060000}"/>
    <cellStyle name="Monétaire 2 2 2 2 3 5 2 3 2" xfId="7223" xr:uid="{00000000-0005-0000-0000-000032060000}"/>
    <cellStyle name="Monétaire 2 2 2 2 3 5 2 3 2 2" xfId="15415" xr:uid="{00000000-0005-0000-0000-000033060000}"/>
    <cellStyle name="Monétaire 2 2 2 2 3 5 2 3 2 2 2" xfId="31799" xr:uid="{00000000-0005-0000-0000-000034060000}"/>
    <cellStyle name="Monétaire 2 2 2 2 3 5 2 3 2 3" xfId="23607" xr:uid="{00000000-0005-0000-0000-000035060000}"/>
    <cellStyle name="Monétaire 2 2 2 2 3 5 2 3 3" xfId="11319" xr:uid="{00000000-0005-0000-0000-000036060000}"/>
    <cellStyle name="Monétaire 2 2 2 2 3 5 2 3 3 2" xfId="27703" xr:uid="{00000000-0005-0000-0000-000037060000}"/>
    <cellStyle name="Monétaire 2 2 2 2 3 5 2 3 4" xfId="19511" xr:uid="{00000000-0005-0000-0000-000038060000}"/>
    <cellStyle name="Monétaire 2 2 2 2 3 5 2 4" xfId="5175" xr:uid="{00000000-0005-0000-0000-000039060000}"/>
    <cellStyle name="Monétaire 2 2 2 2 3 5 2 4 2" xfId="13367" xr:uid="{00000000-0005-0000-0000-00003A060000}"/>
    <cellStyle name="Monétaire 2 2 2 2 3 5 2 4 2 2" xfId="29751" xr:uid="{00000000-0005-0000-0000-00003B060000}"/>
    <cellStyle name="Monétaire 2 2 2 2 3 5 2 4 3" xfId="21559" xr:uid="{00000000-0005-0000-0000-00003C060000}"/>
    <cellStyle name="Monétaire 2 2 2 2 3 5 2 5" xfId="9271" xr:uid="{00000000-0005-0000-0000-00003D060000}"/>
    <cellStyle name="Monétaire 2 2 2 2 3 5 2 5 2" xfId="25655" xr:uid="{00000000-0005-0000-0000-00003E060000}"/>
    <cellStyle name="Monétaire 2 2 2 2 3 5 2 6" xfId="17463" xr:uid="{00000000-0005-0000-0000-00003F060000}"/>
    <cellStyle name="Monétaire 2 2 2 2 3 5 3" xfId="1591" xr:uid="{00000000-0005-0000-0000-000040060000}"/>
    <cellStyle name="Monétaire 2 2 2 2 3 5 3 2" xfId="3639" xr:uid="{00000000-0005-0000-0000-000041060000}"/>
    <cellStyle name="Monétaire 2 2 2 2 3 5 3 2 2" xfId="7735" xr:uid="{00000000-0005-0000-0000-000042060000}"/>
    <cellStyle name="Monétaire 2 2 2 2 3 5 3 2 2 2" xfId="15927" xr:uid="{00000000-0005-0000-0000-000043060000}"/>
    <cellStyle name="Monétaire 2 2 2 2 3 5 3 2 2 2 2" xfId="32311" xr:uid="{00000000-0005-0000-0000-000044060000}"/>
    <cellStyle name="Monétaire 2 2 2 2 3 5 3 2 2 3" xfId="24119" xr:uid="{00000000-0005-0000-0000-000045060000}"/>
    <cellStyle name="Monétaire 2 2 2 2 3 5 3 2 3" xfId="11831" xr:uid="{00000000-0005-0000-0000-000046060000}"/>
    <cellStyle name="Monétaire 2 2 2 2 3 5 3 2 3 2" xfId="28215" xr:uid="{00000000-0005-0000-0000-000047060000}"/>
    <cellStyle name="Monétaire 2 2 2 2 3 5 3 2 4" xfId="20023" xr:uid="{00000000-0005-0000-0000-000048060000}"/>
    <cellStyle name="Monétaire 2 2 2 2 3 5 3 3" xfId="5687" xr:uid="{00000000-0005-0000-0000-000049060000}"/>
    <cellStyle name="Monétaire 2 2 2 2 3 5 3 3 2" xfId="13879" xr:uid="{00000000-0005-0000-0000-00004A060000}"/>
    <cellStyle name="Monétaire 2 2 2 2 3 5 3 3 2 2" xfId="30263" xr:uid="{00000000-0005-0000-0000-00004B060000}"/>
    <cellStyle name="Monétaire 2 2 2 2 3 5 3 3 3" xfId="22071" xr:uid="{00000000-0005-0000-0000-00004C060000}"/>
    <cellStyle name="Monétaire 2 2 2 2 3 5 3 4" xfId="9783" xr:uid="{00000000-0005-0000-0000-00004D060000}"/>
    <cellStyle name="Monétaire 2 2 2 2 3 5 3 4 2" xfId="26167" xr:uid="{00000000-0005-0000-0000-00004E060000}"/>
    <cellStyle name="Monétaire 2 2 2 2 3 5 3 5" xfId="17975" xr:uid="{00000000-0005-0000-0000-00004F060000}"/>
    <cellStyle name="Monétaire 2 2 2 2 3 5 4" xfId="2615" xr:uid="{00000000-0005-0000-0000-000050060000}"/>
    <cellStyle name="Monétaire 2 2 2 2 3 5 4 2" xfId="6711" xr:uid="{00000000-0005-0000-0000-000051060000}"/>
    <cellStyle name="Monétaire 2 2 2 2 3 5 4 2 2" xfId="14903" xr:uid="{00000000-0005-0000-0000-000052060000}"/>
    <cellStyle name="Monétaire 2 2 2 2 3 5 4 2 2 2" xfId="31287" xr:uid="{00000000-0005-0000-0000-000053060000}"/>
    <cellStyle name="Monétaire 2 2 2 2 3 5 4 2 3" xfId="23095" xr:uid="{00000000-0005-0000-0000-000054060000}"/>
    <cellStyle name="Monétaire 2 2 2 2 3 5 4 3" xfId="10807" xr:uid="{00000000-0005-0000-0000-000055060000}"/>
    <cellStyle name="Monétaire 2 2 2 2 3 5 4 3 2" xfId="27191" xr:uid="{00000000-0005-0000-0000-000056060000}"/>
    <cellStyle name="Monétaire 2 2 2 2 3 5 4 4" xfId="18999" xr:uid="{00000000-0005-0000-0000-000057060000}"/>
    <cellStyle name="Monétaire 2 2 2 2 3 5 5" xfId="4663" xr:uid="{00000000-0005-0000-0000-000058060000}"/>
    <cellStyle name="Monétaire 2 2 2 2 3 5 5 2" xfId="12855" xr:uid="{00000000-0005-0000-0000-000059060000}"/>
    <cellStyle name="Monétaire 2 2 2 2 3 5 5 2 2" xfId="29239" xr:uid="{00000000-0005-0000-0000-00005A060000}"/>
    <cellStyle name="Monétaire 2 2 2 2 3 5 5 3" xfId="21047" xr:uid="{00000000-0005-0000-0000-00005B060000}"/>
    <cellStyle name="Monétaire 2 2 2 2 3 5 6" xfId="8759" xr:uid="{00000000-0005-0000-0000-00005C060000}"/>
    <cellStyle name="Monétaire 2 2 2 2 3 5 6 2" xfId="25143" xr:uid="{00000000-0005-0000-0000-00005D060000}"/>
    <cellStyle name="Monétaire 2 2 2 2 3 5 7" xfId="16951" xr:uid="{00000000-0005-0000-0000-00005E060000}"/>
    <cellStyle name="Monétaire 2 2 2 2 4" xfId="86" xr:uid="{00000000-0005-0000-0000-00005F060000}"/>
    <cellStyle name="Monétaire 2 2 2 2 4 2" xfId="214" xr:uid="{00000000-0005-0000-0000-000060060000}"/>
    <cellStyle name="Monétaire 2 2 2 2 4 2 2" xfId="470" xr:uid="{00000000-0005-0000-0000-000061060000}"/>
    <cellStyle name="Monétaire 2 2 2 2 4 2 2 2" xfId="983" xr:uid="{00000000-0005-0000-0000-000062060000}"/>
    <cellStyle name="Monétaire 2 2 2 2 4 2 2 2 2" xfId="1495" xr:uid="{00000000-0005-0000-0000-000063060000}"/>
    <cellStyle name="Monétaire 2 2 2 2 4 2 2 2 2 2" xfId="2519" xr:uid="{00000000-0005-0000-0000-000064060000}"/>
    <cellStyle name="Monétaire 2 2 2 2 4 2 2 2 2 2 2" xfId="4567" xr:uid="{00000000-0005-0000-0000-000065060000}"/>
    <cellStyle name="Monétaire 2 2 2 2 4 2 2 2 2 2 2 2" xfId="8663" xr:uid="{00000000-0005-0000-0000-000066060000}"/>
    <cellStyle name="Monétaire 2 2 2 2 4 2 2 2 2 2 2 2 2" xfId="16855" xr:uid="{00000000-0005-0000-0000-000067060000}"/>
    <cellStyle name="Monétaire 2 2 2 2 4 2 2 2 2 2 2 2 2 2" xfId="33239" xr:uid="{00000000-0005-0000-0000-000068060000}"/>
    <cellStyle name="Monétaire 2 2 2 2 4 2 2 2 2 2 2 2 3" xfId="25047" xr:uid="{00000000-0005-0000-0000-000069060000}"/>
    <cellStyle name="Monétaire 2 2 2 2 4 2 2 2 2 2 2 3" xfId="12759" xr:uid="{00000000-0005-0000-0000-00006A060000}"/>
    <cellStyle name="Monétaire 2 2 2 2 4 2 2 2 2 2 2 3 2" xfId="29143" xr:uid="{00000000-0005-0000-0000-00006B060000}"/>
    <cellStyle name="Monétaire 2 2 2 2 4 2 2 2 2 2 2 4" xfId="20951" xr:uid="{00000000-0005-0000-0000-00006C060000}"/>
    <cellStyle name="Monétaire 2 2 2 2 4 2 2 2 2 2 3" xfId="6615" xr:uid="{00000000-0005-0000-0000-00006D060000}"/>
    <cellStyle name="Monétaire 2 2 2 2 4 2 2 2 2 2 3 2" xfId="14807" xr:uid="{00000000-0005-0000-0000-00006E060000}"/>
    <cellStyle name="Monétaire 2 2 2 2 4 2 2 2 2 2 3 2 2" xfId="31191" xr:uid="{00000000-0005-0000-0000-00006F060000}"/>
    <cellStyle name="Monétaire 2 2 2 2 4 2 2 2 2 2 3 3" xfId="22999" xr:uid="{00000000-0005-0000-0000-000070060000}"/>
    <cellStyle name="Monétaire 2 2 2 2 4 2 2 2 2 2 4" xfId="10711" xr:uid="{00000000-0005-0000-0000-000071060000}"/>
    <cellStyle name="Monétaire 2 2 2 2 4 2 2 2 2 2 4 2" xfId="27095" xr:uid="{00000000-0005-0000-0000-000072060000}"/>
    <cellStyle name="Monétaire 2 2 2 2 4 2 2 2 2 2 5" xfId="18903" xr:uid="{00000000-0005-0000-0000-000073060000}"/>
    <cellStyle name="Monétaire 2 2 2 2 4 2 2 2 2 3" xfId="3543" xr:uid="{00000000-0005-0000-0000-000074060000}"/>
    <cellStyle name="Monétaire 2 2 2 2 4 2 2 2 2 3 2" xfId="7639" xr:uid="{00000000-0005-0000-0000-000075060000}"/>
    <cellStyle name="Monétaire 2 2 2 2 4 2 2 2 2 3 2 2" xfId="15831" xr:uid="{00000000-0005-0000-0000-000076060000}"/>
    <cellStyle name="Monétaire 2 2 2 2 4 2 2 2 2 3 2 2 2" xfId="32215" xr:uid="{00000000-0005-0000-0000-000077060000}"/>
    <cellStyle name="Monétaire 2 2 2 2 4 2 2 2 2 3 2 3" xfId="24023" xr:uid="{00000000-0005-0000-0000-000078060000}"/>
    <cellStyle name="Monétaire 2 2 2 2 4 2 2 2 2 3 3" xfId="11735" xr:uid="{00000000-0005-0000-0000-000079060000}"/>
    <cellStyle name="Monétaire 2 2 2 2 4 2 2 2 2 3 3 2" xfId="28119" xr:uid="{00000000-0005-0000-0000-00007A060000}"/>
    <cellStyle name="Monétaire 2 2 2 2 4 2 2 2 2 3 4" xfId="19927" xr:uid="{00000000-0005-0000-0000-00007B060000}"/>
    <cellStyle name="Monétaire 2 2 2 2 4 2 2 2 2 4" xfId="5591" xr:uid="{00000000-0005-0000-0000-00007C060000}"/>
    <cellStyle name="Monétaire 2 2 2 2 4 2 2 2 2 4 2" xfId="13783" xr:uid="{00000000-0005-0000-0000-00007D060000}"/>
    <cellStyle name="Monétaire 2 2 2 2 4 2 2 2 2 4 2 2" xfId="30167" xr:uid="{00000000-0005-0000-0000-00007E060000}"/>
    <cellStyle name="Monétaire 2 2 2 2 4 2 2 2 2 4 3" xfId="21975" xr:uid="{00000000-0005-0000-0000-00007F060000}"/>
    <cellStyle name="Monétaire 2 2 2 2 4 2 2 2 2 5" xfId="9687" xr:uid="{00000000-0005-0000-0000-000080060000}"/>
    <cellStyle name="Monétaire 2 2 2 2 4 2 2 2 2 5 2" xfId="26071" xr:uid="{00000000-0005-0000-0000-000081060000}"/>
    <cellStyle name="Monétaire 2 2 2 2 4 2 2 2 2 6" xfId="17879" xr:uid="{00000000-0005-0000-0000-000082060000}"/>
    <cellStyle name="Monétaire 2 2 2 2 4 2 2 2 3" xfId="2007" xr:uid="{00000000-0005-0000-0000-000083060000}"/>
    <cellStyle name="Monétaire 2 2 2 2 4 2 2 2 3 2" xfId="4055" xr:uid="{00000000-0005-0000-0000-000084060000}"/>
    <cellStyle name="Monétaire 2 2 2 2 4 2 2 2 3 2 2" xfId="8151" xr:uid="{00000000-0005-0000-0000-000085060000}"/>
    <cellStyle name="Monétaire 2 2 2 2 4 2 2 2 3 2 2 2" xfId="16343" xr:uid="{00000000-0005-0000-0000-000086060000}"/>
    <cellStyle name="Monétaire 2 2 2 2 4 2 2 2 3 2 2 2 2" xfId="32727" xr:uid="{00000000-0005-0000-0000-000087060000}"/>
    <cellStyle name="Monétaire 2 2 2 2 4 2 2 2 3 2 2 3" xfId="24535" xr:uid="{00000000-0005-0000-0000-000088060000}"/>
    <cellStyle name="Monétaire 2 2 2 2 4 2 2 2 3 2 3" xfId="12247" xr:uid="{00000000-0005-0000-0000-000089060000}"/>
    <cellStyle name="Monétaire 2 2 2 2 4 2 2 2 3 2 3 2" xfId="28631" xr:uid="{00000000-0005-0000-0000-00008A060000}"/>
    <cellStyle name="Monétaire 2 2 2 2 4 2 2 2 3 2 4" xfId="20439" xr:uid="{00000000-0005-0000-0000-00008B060000}"/>
    <cellStyle name="Monétaire 2 2 2 2 4 2 2 2 3 3" xfId="6103" xr:uid="{00000000-0005-0000-0000-00008C060000}"/>
    <cellStyle name="Monétaire 2 2 2 2 4 2 2 2 3 3 2" xfId="14295" xr:uid="{00000000-0005-0000-0000-00008D060000}"/>
    <cellStyle name="Monétaire 2 2 2 2 4 2 2 2 3 3 2 2" xfId="30679" xr:uid="{00000000-0005-0000-0000-00008E060000}"/>
    <cellStyle name="Monétaire 2 2 2 2 4 2 2 2 3 3 3" xfId="22487" xr:uid="{00000000-0005-0000-0000-00008F060000}"/>
    <cellStyle name="Monétaire 2 2 2 2 4 2 2 2 3 4" xfId="10199" xr:uid="{00000000-0005-0000-0000-000090060000}"/>
    <cellStyle name="Monétaire 2 2 2 2 4 2 2 2 3 4 2" xfId="26583" xr:uid="{00000000-0005-0000-0000-000091060000}"/>
    <cellStyle name="Monétaire 2 2 2 2 4 2 2 2 3 5" xfId="18391" xr:uid="{00000000-0005-0000-0000-000092060000}"/>
    <cellStyle name="Monétaire 2 2 2 2 4 2 2 2 4" xfId="3031" xr:uid="{00000000-0005-0000-0000-000093060000}"/>
    <cellStyle name="Monétaire 2 2 2 2 4 2 2 2 4 2" xfId="7127" xr:uid="{00000000-0005-0000-0000-000094060000}"/>
    <cellStyle name="Monétaire 2 2 2 2 4 2 2 2 4 2 2" xfId="15319" xr:uid="{00000000-0005-0000-0000-000095060000}"/>
    <cellStyle name="Monétaire 2 2 2 2 4 2 2 2 4 2 2 2" xfId="31703" xr:uid="{00000000-0005-0000-0000-000096060000}"/>
    <cellStyle name="Monétaire 2 2 2 2 4 2 2 2 4 2 3" xfId="23511" xr:uid="{00000000-0005-0000-0000-000097060000}"/>
    <cellStyle name="Monétaire 2 2 2 2 4 2 2 2 4 3" xfId="11223" xr:uid="{00000000-0005-0000-0000-000098060000}"/>
    <cellStyle name="Monétaire 2 2 2 2 4 2 2 2 4 3 2" xfId="27607" xr:uid="{00000000-0005-0000-0000-000099060000}"/>
    <cellStyle name="Monétaire 2 2 2 2 4 2 2 2 4 4" xfId="19415" xr:uid="{00000000-0005-0000-0000-00009A060000}"/>
    <cellStyle name="Monétaire 2 2 2 2 4 2 2 2 5" xfId="5079" xr:uid="{00000000-0005-0000-0000-00009B060000}"/>
    <cellStyle name="Monétaire 2 2 2 2 4 2 2 2 5 2" xfId="13271" xr:uid="{00000000-0005-0000-0000-00009C060000}"/>
    <cellStyle name="Monétaire 2 2 2 2 4 2 2 2 5 2 2" xfId="29655" xr:uid="{00000000-0005-0000-0000-00009D060000}"/>
    <cellStyle name="Monétaire 2 2 2 2 4 2 2 2 5 3" xfId="21463" xr:uid="{00000000-0005-0000-0000-00009E060000}"/>
    <cellStyle name="Monétaire 2 2 2 2 4 2 2 2 6" xfId="9175" xr:uid="{00000000-0005-0000-0000-00009F060000}"/>
    <cellStyle name="Monétaire 2 2 2 2 4 2 2 2 6 2" xfId="25559" xr:uid="{00000000-0005-0000-0000-0000A0060000}"/>
    <cellStyle name="Monétaire 2 2 2 2 4 2 2 2 7" xfId="17367" xr:uid="{00000000-0005-0000-0000-0000A1060000}"/>
    <cellStyle name="Monétaire 2 2 2 2 4 2 3" xfId="727" xr:uid="{00000000-0005-0000-0000-0000A2060000}"/>
    <cellStyle name="Monétaire 2 2 2 2 4 2 3 2" xfId="1239" xr:uid="{00000000-0005-0000-0000-0000A3060000}"/>
    <cellStyle name="Monétaire 2 2 2 2 4 2 3 2 2" xfId="2263" xr:uid="{00000000-0005-0000-0000-0000A4060000}"/>
    <cellStyle name="Monétaire 2 2 2 2 4 2 3 2 2 2" xfId="4311" xr:uid="{00000000-0005-0000-0000-0000A5060000}"/>
    <cellStyle name="Monétaire 2 2 2 2 4 2 3 2 2 2 2" xfId="8407" xr:uid="{00000000-0005-0000-0000-0000A6060000}"/>
    <cellStyle name="Monétaire 2 2 2 2 4 2 3 2 2 2 2 2" xfId="16599" xr:uid="{00000000-0005-0000-0000-0000A7060000}"/>
    <cellStyle name="Monétaire 2 2 2 2 4 2 3 2 2 2 2 2 2" xfId="32983" xr:uid="{00000000-0005-0000-0000-0000A8060000}"/>
    <cellStyle name="Monétaire 2 2 2 2 4 2 3 2 2 2 2 3" xfId="24791" xr:uid="{00000000-0005-0000-0000-0000A9060000}"/>
    <cellStyle name="Monétaire 2 2 2 2 4 2 3 2 2 2 3" xfId="12503" xr:uid="{00000000-0005-0000-0000-0000AA060000}"/>
    <cellStyle name="Monétaire 2 2 2 2 4 2 3 2 2 2 3 2" xfId="28887" xr:uid="{00000000-0005-0000-0000-0000AB060000}"/>
    <cellStyle name="Monétaire 2 2 2 2 4 2 3 2 2 2 4" xfId="20695" xr:uid="{00000000-0005-0000-0000-0000AC060000}"/>
    <cellStyle name="Monétaire 2 2 2 2 4 2 3 2 2 3" xfId="6359" xr:uid="{00000000-0005-0000-0000-0000AD060000}"/>
    <cellStyle name="Monétaire 2 2 2 2 4 2 3 2 2 3 2" xfId="14551" xr:uid="{00000000-0005-0000-0000-0000AE060000}"/>
    <cellStyle name="Monétaire 2 2 2 2 4 2 3 2 2 3 2 2" xfId="30935" xr:uid="{00000000-0005-0000-0000-0000AF060000}"/>
    <cellStyle name="Monétaire 2 2 2 2 4 2 3 2 2 3 3" xfId="22743" xr:uid="{00000000-0005-0000-0000-0000B0060000}"/>
    <cellStyle name="Monétaire 2 2 2 2 4 2 3 2 2 4" xfId="10455" xr:uid="{00000000-0005-0000-0000-0000B1060000}"/>
    <cellStyle name="Monétaire 2 2 2 2 4 2 3 2 2 4 2" xfId="26839" xr:uid="{00000000-0005-0000-0000-0000B2060000}"/>
    <cellStyle name="Monétaire 2 2 2 2 4 2 3 2 2 5" xfId="18647" xr:uid="{00000000-0005-0000-0000-0000B3060000}"/>
    <cellStyle name="Monétaire 2 2 2 2 4 2 3 2 3" xfId="3287" xr:uid="{00000000-0005-0000-0000-0000B4060000}"/>
    <cellStyle name="Monétaire 2 2 2 2 4 2 3 2 3 2" xfId="7383" xr:uid="{00000000-0005-0000-0000-0000B5060000}"/>
    <cellStyle name="Monétaire 2 2 2 2 4 2 3 2 3 2 2" xfId="15575" xr:uid="{00000000-0005-0000-0000-0000B6060000}"/>
    <cellStyle name="Monétaire 2 2 2 2 4 2 3 2 3 2 2 2" xfId="31959" xr:uid="{00000000-0005-0000-0000-0000B7060000}"/>
    <cellStyle name="Monétaire 2 2 2 2 4 2 3 2 3 2 3" xfId="23767" xr:uid="{00000000-0005-0000-0000-0000B8060000}"/>
    <cellStyle name="Monétaire 2 2 2 2 4 2 3 2 3 3" xfId="11479" xr:uid="{00000000-0005-0000-0000-0000B9060000}"/>
    <cellStyle name="Monétaire 2 2 2 2 4 2 3 2 3 3 2" xfId="27863" xr:uid="{00000000-0005-0000-0000-0000BA060000}"/>
    <cellStyle name="Monétaire 2 2 2 2 4 2 3 2 3 4" xfId="19671" xr:uid="{00000000-0005-0000-0000-0000BB060000}"/>
    <cellStyle name="Monétaire 2 2 2 2 4 2 3 2 4" xfId="5335" xr:uid="{00000000-0005-0000-0000-0000BC060000}"/>
    <cellStyle name="Monétaire 2 2 2 2 4 2 3 2 4 2" xfId="13527" xr:uid="{00000000-0005-0000-0000-0000BD060000}"/>
    <cellStyle name="Monétaire 2 2 2 2 4 2 3 2 4 2 2" xfId="29911" xr:uid="{00000000-0005-0000-0000-0000BE060000}"/>
    <cellStyle name="Monétaire 2 2 2 2 4 2 3 2 4 3" xfId="21719" xr:uid="{00000000-0005-0000-0000-0000BF060000}"/>
    <cellStyle name="Monétaire 2 2 2 2 4 2 3 2 5" xfId="9431" xr:uid="{00000000-0005-0000-0000-0000C0060000}"/>
    <cellStyle name="Monétaire 2 2 2 2 4 2 3 2 5 2" xfId="25815" xr:uid="{00000000-0005-0000-0000-0000C1060000}"/>
    <cellStyle name="Monétaire 2 2 2 2 4 2 3 2 6" xfId="17623" xr:uid="{00000000-0005-0000-0000-0000C2060000}"/>
    <cellStyle name="Monétaire 2 2 2 2 4 2 3 3" xfId="1751" xr:uid="{00000000-0005-0000-0000-0000C3060000}"/>
    <cellStyle name="Monétaire 2 2 2 2 4 2 3 3 2" xfId="3799" xr:uid="{00000000-0005-0000-0000-0000C4060000}"/>
    <cellStyle name="Monétaire 2 2 2 2 4 2 3 3 2 2" xfId="7895" xr:uid="{00000000-0005-0000-0000-0000C5060000}"/>
    <cellStyle name="Monétaire 2 2 2 2 4 2 3 3 2 2 2" xfId="16087" xr:uid="{00000000-0005-0000-0000-0000C6060000}"/>
    <cellStyle name="Monétaire 2 2 2 2 4 2 3 3 2 2 2 2" xfId="32471" xr:uid="{00000000-0005-0000-0000-0000C7060000}"/>
    <cellStyle name="Monétaire 2 2 2 2 4 2 3 3 2 2 3" xfId="24279" xr:uid="{00000000-0005-0000-0000-0000C8060000}"/>
    <cellStyle name="Monétaire 2 2 2 2 4 2 3 3 2 3" xfId="11991" xr:uid="{00000000-0005-0000-0000-0000C9060000}"/>
    <cellStyle name="Monétaire 2 2 2 2 4 2 3 3 2 3 2" xfId="28375" xr:uid="{00000000-0005-0000-0000-0000CA060000}"/>
    <cellStyle name="Monétaire 2 2 2 2 4 2 3 3 2 4" xfId="20183" xr:uid="{00000000-0005-0000-0000-0000CB060000}"/>
    <cellStyle name="Monétaire 2 2 2 2 4 2 3 3 3" xfId="5847" xr:uid="{00000000-0005-0000-0000-0000CC060000}"/>
    <cellStyle name="Monétaire 2 2 2 2 4 2 3 3 3 2" xfId="14039" xr:uid="{00000000-0005-0000-0000-0000CD060000}"/>
    <cellStyle name="Monétaire 2 2 2 2 4 2 3 3 3 2 2" xfId="30423" xr:uid="{00000000-0005-0000-0000-0000CE060000}"/>
    <cellStyle name="Monétaire 2 2 2 2 4 2 3 3 3 3" xfId="22231" xr:uid="{00000000-0005-0000-0000-0000CF060000}"/>
    <cellStyle name="Monétaire 2 2 2 2 4 2 3 3 4" xfId="9943" xr:uid="{00000000-0005-0000-0000-0000D0060000}"/>
    <cellStyle name="Monétaire 2 2 2 2 4 2 3 3 4 2" xfId="26327" xr:uid="{00000000-0005-0000-0000-0000D1060000}"/>
    <cellStyle name="Monétaire 2 2 2 2 4 2 3 3 5" xfId="18135" xr:uid="{00000000-0005-0000-0000-0000D2060000}"/>
    <cellStyle name="Monétaire 2 2 2 2 4 2 3 4" xfId="2775" xr:uid="{00000000-0005-0000-0000-0000D3060000}"/>
    <cellStyle name="Monétaire 2 2 2 2 4 2 3 4 2" xfId="6871" xr:uid="{00000000-0005-0000-0000-0000D4060000}"/>
    <cellStyle name="Monétaire 2 2 2 2 4 2 3 4 2 2" xfId="15063" xr:uid="{00000000-0005-0000-0000-0000D5060000}"/>
    <cellStyle name="Monétaire 2 2 2 2 4 2 3 4 2 2 2" xfId="31447" xr:uid="{00000000-0005-0000-0000-0000D6060000}"/>
    <cellStyle name="Monétaire 2 2 2 2 4 2 3 4 2 3" xfId="23255" xr:uid="{00000000-0005-0000-0000-0000D7060000}"/>
    <cellStyle name="Monétaire 2 2 2 2 4 2 3 4 3" xfId="10967" xr:uid="{00000000-0005-0000-0000-0000D8060000}"/>
    <cellStyle name="Monétaire 2 2 2 2 4 2 3 4 3 2" xfId="27351" xr:uid="{00000000-0005-0000-0000-0000D9060000}"/>
    <cellStyle name="Monétaire 2 2 2 2 4 2 3 4 4" xfId="19159" xr:uid="{00000000-0005-0000-0000-0000DA060000}"/>
    <cellStyle name="Monétaire 2 2 2 2 4 2 3 5" xfId="4823" xr:uid="{00000000-0005-0000-0000-0000DB060000}"/>
    <cellStyle name="Monétaire 2 2 2 2 4 2 3 5 2" xfId="13015" xr:uid="{00000000-0005-0000-0000-0000DC060000}"/>
    <cellStyle name="Monétaire 2 2 2 2 4 2 3 5 2 2" xfId="29399" xr:uid="{00000000-0005-0000-0000-0000DD060000}"/>
    <cellStyle name="Monétaire 2 2 2 2 4 2 3 5 3" xfId="21207" xr:uid="{00000000-0005-0000-0000-0000DE060000}"/>
    <cellStyle name="Monétaire 2 2 2 2 4 2 3 6" xfId="8919" xr:uid="{00000000-0005-0000-0000-0000DF060000}"/>
    <cellStyle name="Monétaire 2 2 2 2 4 2 3 6 2" xfId="25303" xr:uid="{00000000-0005-0000-0000-0000E0060000}"/>
    <cellStyle name="Monétaire 2 2 2 2 4 2 3 7" xfId="17111" xr:uid="{00000000-0005-0000-0000-0000E1060000}"/>
    <cellStyle name="Monétaire 2 2 2 2 4 3" xfId="342" xr:uid="{00000000-0005-0000-0000-0000E2060000}"/>
    <cellStyle name="Monétaire 2 2 2 2 4 3 2" xfId="855" xr:uid="{00000000-0005-0000-0000-0000E3060000}"/>
    <cellStyle name="Monétaire 2 2 2 2 4 3 2 2" xfId="1367" xr:uid="{00000000-0005-0000-0000-0000E4060000}"/>
    <cellStyle name="Monétaire 2 2 2 2 4 3 2 2 2" xfId="2391" xr:uid="{00000000-0005-0000-0000-0000E5060000}"/>
    <cellStyle name="Monétaire 2 2 2 2 4 3 2 2 2 2" xfId="4439" xr:uid="{00000000-0005-0000-0000-0000E6060000}"/>
    <cellStyle name="Monétaire 2 2 2 2 4 3 2 2 2 2 2" xfId="8535" xr:uid="{00000000-0005-0000-0000-0000E7060000}"/>
    <cellStyle name="Monétaire 2 2 2 2 4 3 2 2 2 2 2 2" xfId="16727" xr:uid="{00000000-0005-0000-0000-0000E8060000}"/>
    <cellStyle name="Monétaire 2 2 2 2 4 3 2 2 2 2 2 2 2" xfId="33111" xr:uid="{00000000-0005-0000-0000-0000E9060000}"/>
    <cellStyle name="Monétaire 2 2 2 2 4 3 2 2 2 2 2 3" xfId="24919" xr:uid="{00000000-0005-0000-0000-0000EA060000}"/>
    <cellStyle name="Monétaire 2 2 2 2 4 3 2 2 2 2 3" xfId="12631" xr:uid="{00000000-0005-0000-0000-0000EB060000}"/>
    <cellStyle name="Monétaire 2 2 2 2 4 3 2 2 2 2 3 2" xfId="29015" xr:uid="{00000000-0005-0000-0000-0000EC060000}"/>
    <cellStyle name="Monétaire 2 2 2 2 4 3 2 2 2 2 4" xfId="20823" xr:uid="{00000000-0005-0000-0000-0000ED060000}"/>
    <cellStyle name="Monétaire 2 2 2 2 4 3 2 2 2 3" xfId="6487" xr:uid="{00000000-0005-0000-0000-0000EE060000}"/>
    <cellStyle name="Monétaire 2 2 2 2 4 3 2 2 2 3 2" xfId="14679" xr:uid="{00000000-0005-0000-0000-0000EF060000}"/>
    <cellStyle name="Monétaire 2 2 2 2 4 3 2 2 2 3 2 2" xfId="31063" xr:uid="{00000000-0005-0000-0000-0000F0060000}"/>
    <cellStyle name="Monétaire 2 2 2 2 4 3 2 2 2 3 3" xfId="22871" xr:uid="{00000000-0005-0000-0000-0000F1060000}"/>
    <cellStyle name="Monétaire 2 2 2 2 4 3 2 2 2 4" xfId="10583" xr:uid="{00000000-0005-0000-0000-0000F2060000}"/>
    <cellStyle name="Monétaire 2 2 2 2 4 3 2 2 2 4 2" xfId="26967" xr:uid="{00000000-0005-0000-0000-0000F3060000}"/>
    <cellStyle name="Monétaire 2 2 2 2 4 3 2 2 2 5" xfId="18775" xr:uid="{00000000-0005-0000-0000-0000F4060000}"/>
    <cellStyle name="Monétaire 2 2 2 2 4 3 2 2 3" xfId="3415" xr:uid="{00000000-0005-0000-0000-0000F5060000}"/>
    <cellStyle name="Monétaire 2 2 2 2 4 3 2 2 3 2" xfId="7511" xr:uid="{00000000-0005-0000-0000-0000F6060000}"/>
    <cellStyle name="Monétaire 2 2 2 2 4 3 2 2 3 2 2" xfId="15703" xr:uid="{00000000-0005-0000-0000-0000F7060000}"/>
    <cellStyle name="Monétaire 2 2 2 2 4 3 2 2 3 2 2 2" xfId="32087" xr:uid="{00000000-0005-0000-0000-0000F8060000}"/>
    <cellStyle name="Monétaire 2 2 2 2 4 3 2 2 3 2 3" xfId="23895" xr:uid="{00000000-0005-0000-0000-0000F9060000}"/>
    <cellStyle name="Monétaire 2 2 2 2 4 3 2 2 3 3" xfId="11607" xr:uid="{00000000-0005-0000-0000-0000FA060000}"/>
    <cellStyle name="Monétaire 2 2 2 2 4 3 2 2 3 3 2" xfId="27991" xr:uid="{00000000-0005-0000-0000-0000FB060000}"/>
    <cellStyle name="Monétaire 2 2 2 2 4 3 2 2 3 4" xfId="19799" xr:uid="{00000000-0005-0000-0000-0000FC060000}"/>
    <cellStyle name="Monétaire 2 2 2 2 4 3 2 2 4" xfId="5463" xr:uid="{00000000-0005-0000-0000-0000FD060000}"/>
    <cellStyle name="Monétaire 2 2 2 2 4 3 2 2 4 2" xfId="13655" xr:uid="{00000000-0005-0000-0000-0000FE060000}"/>
    <cellStyle name="Monétaire 2 2 2 2 4 3 2 2 4 2 2" xfId="30039" xr:uid="{00000000-0005-0000-0000-0000FF060000}"/>
    <cellStyle name="Monétaire 2 2 2 2 4 3 2 2 4 3" xfId="21847" xr:uid="{00000000-0005-0000-0000-000000070000}"/>
    <cellStyle name="Monétaire 2 2 2 2 4 3 2 2 5" xfId="9559" xr:uid="{00000000-0005-0000-0000-000001070000}"/>
    <cellStyle name="Monétaire 2 2 2 2 4 3 2 2 5 2" xfId="25943" xr:uid="{00000000-0005-0000-0000-000002070000}"/>
    <cellStyle name="Monétaire 2 2 2 2 4 3 2 2 6" xfId="17751" xr:uid="{00000000-0005-0000-0000-000003070000}"/>
    <cellStyle name="Monétaire 2 2 2 2 4 3 2 3" xfId="1879" xr:uid="{00000000-0005-0000-0000-000004070000}"/>
    <cellStyle name="Monétaire 2 2 2 2 4 3 2 3 2" xfId="3927" xr:uid="{00000000-0005-0000-0000-000005070000}"/>
    <cellStyle name="Monétaire 2 2 2 2 4 3 2 3 2 2" xfId="8023" xr:uid="{00000000-0005-0000-0000-000006070000}"/>
    <cellStyle name="Monétaire 2 2 2 2 4 3 2 3 2 2 2" xfId="16215" xr:uid="{00000000-0005-0000-0000-000007070000}"/>
    <cellStyle name="Monétaire 2 2 2 2 4 3 2 3 2 2 2 2" xfId="32599" xr:uid="{00000000-0005-0000-0000-000008070000}"/>
    <cellStyle name="Monétaire 2 2 2 2 4 3 2 3 2 2 3" xfId="24407" xr:uid="{00000000-0005-0000-0000-000009070000}"/>
    <cellStyle name="Monétaire 2 2 2 2 4 3 2 3 2 3" xfId="12119" xr:uid="{00000000-0005-0000-0000-00000A070000}"/>
    <cellStyle name="Monétaire 2 2 2 2 4 3 2 3 2 3 2" xfId="28503" xr:uid="{00000000-0005-0000-0000-00000B070000}"/>
    <cellStyle name="Monétaire 2 2 2 2 4 3 2 3 2 4" xfId="20311" xr:uid="{00000000-0005-0000-0000-00000C070000}"/>
    <cellStyle name="Monétaire 2 2 2 2 4 3 2 3 3" xfId="5975" xr:uid="{00000000-0005-0000-0000-00000D070000}"/>
    <cellStyle name="Monétaire 2 2 2 2 4 3 2 3 3 2" xfId="14167" xr:uid="{00000000-0005-0000-0000-00000E070000}"/>
    <cellStyle name="Monétaire 2 2 2 2 4 3 2 3 3 2 2" xfId="30551" xr:uid="{00000000-0005-0000-0000-00000F070000}"/>
    <cellStyle name="Monétaire 2 2 2 2 4 3 2 3 3 3" xfId="22359" xr:uid="{00000000-0005-0000-0000-000010070000}"/>
    <cellStyle name="Monétaire 2 2 2 2 4 3 2 3 4" xfId="10071" xr:uid="{00000000-0005-0000-0000-000011070000}"/>
    <cellStyle name="Monétaire 2 2 2 2 4 3 2 3 4 2" xfId="26455" xr:uid="{00000000-0005-0000-0000-000012070000}"/>
    <cellStyle name="Monétaire 2 2 2 2 4 3 2 3 5" xfId="18263" xr:uid="{00000000-0005-0000-0000-000013070000}"/>
    <cellStyle name="Monétaire 2 2 2 2 4 3 2 4" xfId="2903" xr:uid="{00000000-0005-0000-0000-000014070000}"/>
    <cellStyle name="Monétaire 2 2 2 2 4 3 2 4 2" xfId="6999" xr:uid="{00000000-0005-0000-0000-000015070000}"/>
    <cellStyle name="Monétaire 2 2 2 2 4 3 2 4 2 2" xfId="15191" xr:uid="{00000000-0005-0000-0000-000016070000}"/>
    <cellStyle name="Monétaire 2 2 2 2 4 3 2 4 2 2 2" xfId="31575" xr:uid="{00000000-0005-0000-0000-000017070000}"/>
    <cellStyle name="Monétaire 2 2 2 2 4 3 2 4 2 3" xfId="23383" xr:uid="{00000000-0005-0000-0000-000018070000}"/>
    <cellStyle name="Monétaire 2 2 2 2 4 3 2 4 3" xfId="11095" xr:uid="{00000000-0005-0000-0000-000019070000}"/>
    <cellStyle name="Monétaire 2 2 2 2 4 3 2 4 3 2" xfId="27479" xr:uid="{00000000-0005-0000-0000-00001A070000}"/>
    <cellStyle name="Monétaire 2 2 2 2 4 3 2 4 4" xfId="19287" xr:uid="{00000000-0005-0000-0000-00001B070000}"/>
    <cellStyle name="Monétaire 2 2 2 2 4 3 2 5" xfId="4951" xr:uid="{00000000-0005-0000-0000-00001C070000}"/>
    <cellStyle name="Monétaire 2 2 2 2 4 3 2 5 2" xfId="13143" xr:uid="{00000000-0005-0000-0000-00001D070000}"/>
    <cellStyle name="Monétaire 2 2 2 2 4 3 2 5 2 2" xfId="29527" xr:uid="{00000000-0005-0000-0000-00001E070000}"/>
    <cellStyle name="Monétaire 2 2 2 2 4 3 2 5 3" xfId="21335" xr:uid="{00000000-0005-0000-0000-00001F070000}"/>
    <cellStyle name="Monétaire 2 2 2 2 4 3 2 6" xfId="9047" xr:uid="{00000000-0005-0000-0000-000020070000}"/>
    <cellStyle name="Monétaire 2 2 2 2 4 3 2 6 2" xfId="25431" xr:uid="{00000000-0005-0000-0000-000021070000}"/>
    <cellStyle name="Monétaire 2 2 2 2 4 3 2 7" xfId="17239" xr:uid="{00000000-0005-0000-0000-000022070000}"/>
    <cellStyle name="Monétaire 2 2 2 2 4 4" xfId="599" xr:uid="{00000000-0005-0000-0000-000023070000}"/>
    <cellStyle name="Monétaire 2 2 2 2 4 4 2" xfId="1111" xr:uid="{00000000-0005-0000-0000-000024070000}"/>
    <cellStyle name="Monétaire 2 2 2 2 4 4 2 2" xfId="2135" xr:uid="{00000000-0005-0000-0000-000025070000}"/>
    <cellStyle name="Monétaire 2 2 2 2 4 4 2 2 2" xfId="4183" xr:uid="{00000000-0005-0000-0000-000026070000}"/>
    <cellStyle name="Monétaire 2 2 2 2 4 4 2 2 2 2" xfId="8279" xr:uid="{00000000-0005-0000-0000-000027070000}"/>
    <cellStyle name="Monétaire 2 2 2 2 4 4 2 2 2 2 2" xfId="16471" xr:uid="{00000000-0005-0000-0000-000028070000}"/>
    <cellStyle name="Monétaire 2 2 2 2 4 4 2 2 2 2 2 2" xfId="32855" xr:uid="{00000000-0005-0000-0000-000029070000}"/>
    <cellStyle name="Monétaire 2 2 2 2 4 4 2 2 2 2 3" xfId="24663" xr:uid="{00000000-0005-0000-0000-00002A070000}"/>
    <cellStyle name="Monétaire 2 2 2 2 4 4 2 2 2 3" xfId="12375" xr:uid="{00000000-0005-0000-0000-00002B070000}"/>
    <cellStyle name="Monétaire 2 2 2 2 4 4 2 2 2 3 2" xfId="28759" xr:uid="{00000000-0005-0000-0000-00002C070000}"/>
    <cellStyle name="Monétaire 2 2 2 2 4 4 2 2 2 4" xfId="20567" xr:uid="{00000000-0005-0000-0000-00002D070000}"/>
    <cellStyle name="Monétaire 2 2 2 2 4 4 2 2 3" xfId="6231" xr:uid="{00000000-0005-0000-0000-00002E070000}"/>
    <cellStyle name="Monétaire 2 2 2 2 4 4 2 2 3 2" xfId="14423" xr:uid="{00000000-0005-0000-0000-00002F070000}"/>
    <cellStyle name="Monétaire 2 2 2 2 4 4 2 2 3 2 2" xfId="30807" xr:uid="{00000000-0005-0000-0000-000030070000}"/>
    <cellStyle name="Monétaire 2 2 2 2 4 4 2 2 3 3" xfId="22615" xr:uid="{00000000-0005-0000-0000-000031070000}"/>
    <cellStyle name="Monétaire 2 2 2 2 4 4 2 2 4" xfId="10327" xr:uid="{00000000-0005-0000-0000-000032070000}"/>
    <cellStyle name="Monétaire 2 2 2 2 4 4 2 2 4 2" xfId="26711" xr:uid="{00000000-0005-0000-0000-000033070000}"/>
    <cellStyle name="Monétaire 2 2 2 2 4 4 2 2 5" xfId="18519" xr:uid="{00000000-0005-0000-0000-000034070000}"/>
    <cellStyle name="Monétaire 2 2 2 2 4 4 2 3" xfId="3159" xr:uid="{00000000-0005-0000-0000-000035070000}"/>
    <cellStyle name="Monétaire 2 2 2 2 4 4 2 3 2" xfId="7255" xr:uid="{00000000-0005-0000-0000-000036070000}"/>
    <cellStyle name="Monétaire 2 2 2 2 4 4 2 3 2 2" xfId="15447" xr:uid="{00000000-0005-0000-0000-000037070000}"/>
    <cellStyle name="Monétaire 2 2 2 2 4 4 2 3 2 2 2" xfId="31831" xr:uid="{00000000-0005-0000-0000-000038070000}"/>
    <cellStyle name="Monétaire 2 2 2 2 4 4 2 3 2 3" xfId="23639" xr:uid="{00000000-0005-0000-0000-000039070000}"/>
    <cellStyle name="Monétaire 2 2 2 2 4 4 2 3 3" xfId="11351" xr:uid="{00000000-0005-0000-0000-00003A070000}"/>
    <cellStyle name="Monétaire 2 2 2 2 4 4 2 3 3 2" xfId="27735" xr:uid="{00000000-0005-0000-0000-00003B070000}"/>
    <cellStyle name="Monétaire 2 2 2 2 4 4 2 3 4" xfId="19543" xr:uid="{00000000-0005-0000-0000-00003C070000}"/>
    <cellStyle name="Monétaire 2 2 2 2 4 4 2 4" xfId="5207" xr:uid="{00000000-0005-0000-0000-00003D070000}"/>
    <cellStyle name="Monétaire 2 2 2 2 4 4 2 4 2" xfId="13399" xr:uid="{00000000-0005-0000-0000-00003E070000}"/>
    <cellStyle name="Monétaire 2 2 2 2 4 4 2 4 2 2" xfId="29783" xr:uid="{00000000-0005-0000-0000-00003F070000}"/>
    <cellStyle name="Monétaire 2 2 2 2 4 4 2 4 3" xfId="21591" xr:uid="{00000000-0005-0000-0000-000040070000}"/>
    <cellStyle name="Monétaire 2 2 2 2 4 4 2 5" xfId="9303" xr:uid="{00000000-0005-0000-0000-000041070000}"/>
    <cellStyle name="Monétaire 2 2 2 2 4 4 2 5 2" xfId="25687" xr:uid="{00000000-0005-0000-0000-000042070000}"/>
    <cellStyle name="Monétaire 2 2 2 2 4 4 2 6" xfId="17495" xr:uid="{00000000-0005-0000-0000-000043070000}"/>
    <cellStyle name="Monétaire 2 2 2 2 4 4 3" xfId="1623" xr:uid="{00000000-0005-0000-0000-000044070000}"/>
    <cellStyle name="Monétaire 2 2 2 2 4 4 3 2" xfId="3671" xr:uid="{00000000-0005-0000-0000-000045070000}"/>
    <cellStyle name="Monétaire 2 2 2 2 4 4 3 2 2" xfId="7767" xr:uid="{00000000-0005-0000-0000-000046070000}"/>
    <cellStyle name="Monétaire 2 2 2 2 4 4 3 2 2 2" xfId="15959" xr:uid="{00000000-0005-0000-0000-000047070000}"/>
    <cellStyle name="Monétaire 2 2 2 2 4 4 3 2 2 2 2" xfId="32343" xr:uid="{00000000-0005-0000-0000-000048070000}"/>
    <cellStyle name="Monétaire 2 2 2 2 4 4 3 2 2 3" xfId="24151" xr:uid="{00000000-0005-0000-0000-000049070000}"/>
    <cellStyle name="Monétaire 2 2 2 2 4 4 3 2 3" xfId="11863" xr:uid="{00000000-0005-0000-0000-00004A070000}"/>
    <cellStyle name="Monétaire 2 2 2 2 4 4 3 2 3 2" xfId="28247" xr:uid="{00000000-0005-0000-0000-00004B070000}"/>
    <cellStyle name="Monétaire 2 2 2 2 4 4 3 2 4" xfId="20055" xr:uid="{00000000-0005-0000-0000-00004C070000}"/>
    <cellStyle name="Monétaire 2 2 2 2 4 4 3 3" xfId="5719" xr:uid="{00000000-0005-0000-0000-00004D070000}"/>
    <cellStyle name="Monétaire 2 2 2 2 4 4 3 3 2" xfId="13911" xr:uid="{00000000-0005-0000-0000-00004E070000}"/>
    <cellStyle name="Monétaire 2 2 2 2 4 4 3 3 2 2" xfId="30295" xr:uid="{00000000-0005-0000-0000-00004F070000}"/>
    <cellStyle name="Monétaire 2 2 2 2 4 4 3 3 3" xfId="22103" xr:uid="{00000000-0005-0000-0000-000050070000}"/>
    <cellStyle name="Monétaire 2 2 2 2 4 4 3 4" xfId="9815" xr:uid="{00000000-0005-0000-0000-000051070000}"/>
    <cellStyle name="Monétaire 2 2 2 2 4 4 3 4 2" xfId="26199" xr:uid="{00000000-0005-0000-0000-000052070000}"/>
    <cellStyle name="Monétaire 2 2 2 2 4 4 3 5" xfId="18007" xr:uid="{00000000-0005-0000-0000-000053070000}"/>
    <cellStyle name="Monétaire 2 2 2 2 4 4 4" xfId="2647" xr:uid="{00000000-0005-0000-0000-000054070000}"/>
    <cellStyle name="Monétaire 2 2 2 2 4 4 4 2" xfId="6743" xr:uid="{00000000-0005-0000-0000-000055070000}"/>
    <cellStyle name="Monétaire 2 2 2 2 4 4 4 2 2" xfId="14935" xr:uid="{00000000-0005-0000-0000-000056070000}"/>
    <cellStyle name="Monétaire 2 2 2 2 4 4 4 2 2 2" xfId="31319" xr:uid="{00000000-0005-0000-0000-000057070000}"/>
    <cellStyle name="Monétaire 2 2 2 2 4 4 4 2 3" xfId="23127" xr:uid="{00000000-0005-0000-0000-000058070000}"/>
    <cellStyle name="Monétaire 2 2 2 2 4 4 4 3" xfId="10839" xr:uid="{00000000-0005-0000-0000-000059070000}"/>
    <cellStyle name="Monétaire 2 2 2 2 4 4 4 3 2" xfId="27223" xr:uid="{00000000-0005-0000-0000-00005A070000}"/>
    <cellStyle name="Monétaire 2 2 2 2 4 4 4 4" xfId="19031" xr:uid="{00000000-0005-0000-0000-00005B070000}"/>
    <cellStyle name="Monétaire 2 2 2 2 4 4 5" xfId="4695" xr:uid="{00000000-0005-0000-0000-00005C070000}"/>
    <cellStyle name="Monétaire 2 2 2 2 4 4 5 2" xfId="12887" xr:uid="{00000000-0005-0000-0000-00005D070000}"/>
    <cellStyle name="Monétaire 2 2 2 2 4 4 5 2 2" xfId="29271" xr:uid="{00000000-0005-0000-0000-00005E070000}"/>
    <cellStyle name="Monétaire 2 2 2 2 4 4 5 3" xfId="21079" xr:uid="{00000000-0005-0000-0000-00005F070000}"/>
    <cellStyle name="Monétaire 2 2 2 2 4 4 6" xfId="8791" xr:uid="{00000000-0005-0000-0000-000060070000}"/>
    <cellStyle name="Monétaire 2 2 2 2 4 4 6 2" xfId="25175" xr:uid="{00000000-0005-0000-0000-000061070000}"/>
    <cellStyle name="Monétaire 2 2 2 2 4 4 7" xfId="16983" xr:uid="{00000000-0005-0000-0000-000062070000}"/>
    <cellStyle name="Monétaire 2 2 2 2 5" xfId="150" xr:uid="{00000000-0005-0000-0000-000063070000}"/>
    <cellStyle name="Monétaire 2 2 2 2 5 2" xfId="406" xr:uid="{00000000-0005-0000-0000-000064070000}"/>
    <cellStyle name="Monétaire 2 2 2 2 5 2 2" xfId="919" xr:uid="{00000000-0005-0000-0000-000065070000}"/>
    <cellStyle name="Monétaire 2 2 2 2 5 2 2 2" xfId="1431" xr:uid="{00000000-0005-0000-0000-000066070000}"/>
    <cellStyle name="Monétaire 2 2 2 2 5 2 2 2 2" xfId="2455" xr:uid="{00000000-0005-0000-0000-000067070000}"/>
    <cellStyle name="Monétaire 2 2 2 2 5 2 2 2 2 2" xfId="4503" xr:uid="{00000000-0005-0000-0000-000068070000}"/>
    <cellStyle name="Monétaire 2 2 2 2 5 2 2 2 2 2 2" xfId="8599" xr:uid="{00000000-0005-0000-0000-000069070000}"/>
    <cellStyle name="Monétaire 2 2 2 2 5 2 2 2 2 2 2 2" xfId="16791" xr:uid="{00000000-0005-0000-0000-00006A070000}"/>
    <cellStyle name="Monétaire 2 2 2 2 5 2 2 2 2 2 2 2 2" xfId="33175" xr:uid="{00000000-0005-0000-0000-00006B070000}"/>
    <cellStyle name="Monétaire 2 2 2 2 5 2 2 2 2 2 2 3" xfId="24983" xr:uid="{00000000-0005-0000-0000-00006C070000}"/>
    <cellStyle name="Monétaire 2 2 2 2 5 2 2 2 2 2 3" xfId="12695" xr:uid="{00000000-0005-0000-0000-00006D070000}"/>
    <cellStyle name="Monétaire 2 2 2 2 5 2 2 2 2 2 3 2" xfId="29079" xr:uid="{00000000-0005-0000-0000-00006E070000}"/>
    <cellStyle name="Monétaire 2 2 2 2 5 2 2 2 2 2 4" xfId="20887" xr:uid="{00000000-0005-0000-0000-00006F070000}"/>
    <cellStyle name="Monétaire 2 2 2 2 5 2 2 2 2 3" xfId="6551" xr:uid="{00000000-0005-0000-0000-000070070000}"/>
    <cellStyle name="Monétaire 2 2 2 2 5 2 2 2 2 3 2" xfId="14743" xr:uid="{00000000-0005-0000-0000-000071070000}"/>
    <cellStyle name="Monétaire 2 2 2 2 5 2 2 2 2 3 2 2" xfId="31127" xr:uid="{00000000-0005-0000-0000-000072070000}"/>
    <cellStyle name="Monétaire 2 2 2 2 5 2 2 2 2 3 3" xfId="22935" xr:uid="{00000000-0005-0000-0000-000073070000}"/>
    <cellStyle name="Monétaire 2 2 2 2 5 2 2 2 2 4" xfId="10647" xr:uid="{00000000-0005-0000-0000-000074070000}"/>
    <cellStyle name="Monétaire 2 2 2 2 5 2 2 2 2 4 2" xfId="27031" xr:uid="{00000000-0005-0000-0000-000075070000}"/>
    <cellStyle name="Monétaire 2 2 2 2 5 2 2 2 2 5" xfId="18839" xr:uid="{00000000-0005-0000-0000-000076070000}"/>
    <cellStyle name="Monétaire 2 2 2 2 5 2 2 2 3" xfId="3479" xr:uid="{00000000-0005-0000-0000-000077070000}"/>
    <cellStyle name="Monétaire 2 2 2 2 5 2 2 2 3 2" xfId="7575" xr:uid="{00000000-0005-0000-0000-000078070000}"/>
    <cellStyle name="Monétaire 2 2 2 2 5 2 2 2 3 2 2" xfId="15767" xr:uid="{00000000-0005-0000-0000-000079070000}"/>
    <cellStyle name="Monétaire 2 2 2 2 5 2 2 2 3 2 2 2" xfId="32151" xr:uid="{00000000-0005-0000-0000-00007A070000}"/>
    <cellStyle name="Monétaire 2 2 2 2 5 2 2 2 3 2 3" xfId="23959" xr:uid="{00000000-0005-0000-0000-00007B070000}"/>
    <cellStyle name="Monétaire 2 2 2 2 5 2 2 2 3 3" xfId="11671" xr:uid="{00000000-0005-0000-0000-00007C070000}"/>
    <cellStyle name="Monétaire 2 2 2 2 5 2 2 2 3 3 2" xfId="28055" xr:uid="{00000000-0005-0000-0000-00007D070000}"/>
    <cellStyle name="Monétaire 2 2 2 2 5 2 2 2 3 4" xfId="19863" xr:uid="{00000000-0005-0000-0000-00007E070000}"/>
    <cellStyle name="Monétaire 2 2 2 2 5 2 2 2 4" xfId="5527" xr:uid="{00000000-0005-0000-0000-00007F070000}"/>
    <cellStyle name="Monétaire 2 2 2 2 5 2 2 2 4 2" xfId="13719" xr:uid="{00000000-0005-0000-0000-000080070000}"/>
    <cellStyle name="Monétaire 2 2 2 2 5 2 2 2 4 2 2" xfId="30103" xr:uid="{00000000-0005-0000-0000-000081070000}"/>
    <cellStyle name="Monétaire 2 2 2 2 5 2 2 2 4 3" xfId="21911" xr:uid="{00000000-0005-0000-0000-000082070000}"/>
    <cellStyle name="Monétaire 2 2 2 2 5 2 2 2 5" xfId="9623" xr:uid="{00000000-0005-0000-0000-000083070000}"/>
    <cellStyle name="Monétaire 2 2 2 2 5 2 2 2 5 2" xfId="26007" xr:uid="{00000000-0005-0000-0000-000084070000}"/>
    <cellStyle name="Monétaire 2 2 2 2 5 2 2 2 6" xfId="17815" xr:uid="{00000000-0005-0000-0000-000085070000}"/>
    <cellStyle name="Monétaire 2 2 2 2 5 2 2 3" xfId="1943" xr:uid="{00000000-0005-0000-0000-000086070000}"/>
    <cellStyle name="Monétaire 2 2 2 2 5 2 2 3 2" xfId="3991" xr:uid="{00000000-0005-0000-0000-000087070000}"/>
    <cellStyle name="Monétaire 2 2 2 2 5 2 2 3 2 2" xfId="8087" xr:uid="{00000000-0005-0000-0000-000088070000}"/>
    <cellStyle name="Monétaire 2 2 2 2 5 2 2 3 2 2 2" xfId="16279" xr:uid="{00000000-0005-0000-0000-000089070000}"/>
    <cellStyle name="Monétaire 2 2 2 2 5 2 2 3 2 2 2 2" xfId="32663" xr:uid="{00000000-0005-0000-0000-00008A070000}"/>
    <cellStyle name="Monétaire 2 2 2 2 5 2 2 3 2 2 3" xfId="24471" xr:uid="{00000000-0005-0000-0000-00008B070000}"/>
    <cellStyle name="Monétaire 2 2 2 2 5 2 2 3 2 3" xfId="12183" xr:uid="{00000000-0005-0000-0000-00008C070000}"/>
    <cellStyle name="Monétaire 2 2 2 2 5 2 2 3 2 3 2" xfId="28567" xr:uid="{00000000-0005-0000-0000-00008D070000}"/>
    <cellStyle name="Monétaire 2 2 2 2 5 2 2 3 2 4" xfId="20375" xr:uid="{00000000-0005-0000-0000-00008E070000}"/>
    <cellStyle name="Monétaire 2 2 2 2 5 2 2 3 3" xfId="6039" xr:uid="{00000000-0005-0000-0000-00008F070000}"/>
    <cellStyle name="Monétaire 2 2 2 2 5 2 2 3 3 2" xfId="14231" xr:uid="{00000000-0005-0000-0000-000090070000}"/>
    <cellStyle name="Monétaire 2 2 2 2 5 2 2 3 3 2 2" xfId="30615" xr:uid="{00000000-0005-0000-0000-000091070000}"/>
    <cellStyle name="Monétaire 2 2 2 2 5 2 2 3 3 3" xfId="22423" xr:uid="{00000000-0005-0000-0000-000092070000}"/>
    <cellStyle name="Monétaire 2 2 2 2 5 2 2 3 4" xfId="10135" xr:uid="{00000000-0005-0000-0000-000093070000}"/>
    <cellStyle name="Monétaire 2 2 2 2 5 2 2 3 4 2" xfId="26519" xr:uid="{00000000-0005-0000-0000-000094070000}"/>
    <cellStyle name="Monétaire 2 2 2 2 5 2 2 3 5" xfId="18327" xr:uid="{00000000-0005-0000-0000-000095070000}"/>
    <cellStyle name="Monétaire 2 2 2 2 5 2 2 4" xfId="2967" xr:uid="{00000000-0005-0000-0000-000096070000}"/>
    <cellStyle name="Monétaire 2 2 2 2 5 2 2 4 2" xfId="7063" xr:uid="{00000000-0005-0000-0000-000097070000}"/>
    <cellStyle name="Monétaire 2 2 2 2 5 2 2 4 2 2" xfId="15255" xr:uid="{00000000-0005-0000-0000-000098070000}"/>
    <cellStyle name="Monétaire 2 2 2 2 5 2 2 4 2 2 2" xfId="31639" xr:uid="{00000000-0005-0000-0000-000099070000}"/>
    <cellStyle name="Monétaire 2 2 2 2 5 2 2 4 2 3" xfId="23447" xr:uid="{00000000-0005-0000-0000-00009A070000}"/>
    <cellStyle name="Monétaire 2 2 2 2 5 2 2 4 3" xfId="11159" xr:uid="{00000000-0005-0000-0000-00009B070000}"/>
    <cellStyle name="Monétaire 2 2 2 2 5 2 2 4 3 2" xfId="27543" xr:uid="{00000000-0005-0000-0000-00009C070000}"/>
    <cellStyle name="Monétaire 2 2 2 2 5 2 2 4 4" xfId="19351" xr:uid="{00000000-0005-0000-0000-00009D070000}"/>
    <cellStyle name="Monétaire 2 2 2 2 5 2 2 5" xfId="5015" xr:uid="{00000000-0005-0000-0000-00009E070000}"/>
    <cellStyle name="Monétaire 2 2 2 2 5 2 2 5 2" xfId="13207" xr:uid="{00000000-0005-0000-0000-00009F070000}"/>
    <cellStyle name="Monétaire 2 2 2 2 5 2 2 5 2 2" xfId="29591" xr:uid="{00000000-0005-0000-0000-0000A0070000}"/>
    <cellStyle name="Monétaire 2 2 2 2 5 2 2 5 3" xfId="21399" xr:uid="{00000000-0005-0000-0000-0000A1070000}"/>
    <cellStyle name="Monétaire 2 2 2 2 5 2 2 6" xfId="9111" xr:uid="{00000000-0005-0000-0000-0000A2070000}"/>
    <cellStyle name="Monétaire 2 2 2 2 5 2 2 6 2" xfId="25495" xr:uid="{00000000-0005-0000-0000-0000A3070000}"/>
    <cellStyle name="Monétaire 2 2 2 2 5 2 2 7" xfId="17303" xr:uid="{00000000-0005-0000-0000-0000A4070000}"/>
    <cellStyle name="Monétaire 2 2 2 2 5 3" xfId="663" xr:uid="{00000000-0005-0000-0000-0000A5070000}"/>
    <cellStyle name="Monétaire 2 2 2 2 5 3 2" xfId="1175" xr:uid="{00000000-0005-0000-0000-0000A6070000}"/>
    <cellStyle name="Monétaire 2 2 2 2 5 3 2 2" xfId="2199" xr:uid="{00000000-0005-0000-0000-0000A7070000}"/>
    <cellStyle name="Monétaire 2 2 2 2 5 3 2 2 2" xfId="4247" xr:uid="{00000000-0005-0000-0000-0000A8070000}"/>
    <cellStyle name="Monétaire 2 2 2 2 5 3 2 2 2 2" xfId="8343" xr:uid="{00000000-0005-0000-0000-0000A9070000}"/>
    <cellStyle name="Monétaire 2 2 2 2 5 3 2 2 2 2 2" xfId="16535" xr:uid="{00000000-0005-0000-0000-0000AA070000}"/>
    <cellStyle name="Monétaire 2 2 2 2 5 3 2 2 2 2 2 2" xfId="32919" xr:uid="{00000000-0005-0000-0000-0000AB070000}"/>
    <cellStyle name="Monétaire 2 2 2 2 5 3 2 2 2 2 3" xfId="24727" xr:uid="{00000000-0005-0000-0000-0000AC070000}"/>
    <cellStyle name="Monétaire 2 2 2 2 5 3 2 2 2 3" xfId="12439" xr:uid="{00000000-0005-0000-0000-0000AD070000}"/>
    <cellStyle name="Monétaire 2 2 2 2 5 3 2 2 2 3 2" xfId="28823" xr:uid="{00000000-0005-0000-0000-0000AE070000}"/>
    <cellStyle name="Monétaire 2 2 2 2 5 3 2 2 2 4" xfId="20631" xr:uid="{00000000-0005-0000-0000-0000AF070000}"/>
    <cellStyle name="Monétaire 2 2 2 2 5 3 2 2 3" xfId="6295" xr:uid="{00000000-0005-0000-0000-0000B0070000}"/>
    <cellStyle name="Monétaire 2 2 2 2 5 3 2 2 3 2" xfId="14487" xr:uid="{00000000-0005-0000-0000-0000B1070000}"/>
    <cellStyle name="Monétaire 2 2 2 2 5 3 2 2 3 2 2" xfId="30871" xr:uid="{00000000-0005-0000-0000-0000B2070000}"/>
    <cellStyle name="Monétaire 2 2 2 2 5 3 2 2 3 3" xfId="22679" xr:uid="{00000000-0005-0000-0000-0000B3070000}"/>
    <cellStyle name="Monétaire 2 2 2 2 5 3 2 2 4" xfId="10391" xr:uid="{00000000-0005-0000-0000-0000B4070000}"/>
    <cellStyle name="Monétaire 2 2 2 2 5 3 2 2 4 2" xfId="26775" xr:uid="{00000000-0005-0000-0000-0000B5070000}"/>
    <cellStyle name="Monétaire 2 2 2 2 5 3 2 2 5" xfId="18583" xr:uid="{00000000-0005-0000-0000-0000B6070000}"/>
    <cellStyle name="Monétaire 2 2 2 2 5 3 2 3" xfId="3223" xr:uid="{00000000-0005-0000-0000-0000B7070000}"/>
    <cellStyle name="Monétaire 2 2 2 2 5 3 2 3 2" xfId="7319" xr:uid="{00000000-0005-0000-0000-0000B8070000}"/>
    <cellStyle name="Monétaire 2 2 2 2 5 3 2 3 2 2" xfId="15511" xr:uid="{00000000-0005-0000-0000-0000B9070000}"/>
    <cellStyle name="Monétaire 2 2 2 2 5 3 2 3 2 2 2" xfId="31895" xr:uid="{00000000-0005-0000-0000-0000BA070000}"/>
    <cellStyle name="Monétaire 2 2 2 2 5 3 2 3 2 3" xfId="23703" xr:uid="{00000000-0005-0000-0000-0000BB070000}"/>
    <cellStyle name="Monétaire 2 2 2 2 5 3 2 3 3" xfId="11415" xr:uid="{00000000-0005-0000-0000-0000BC070000}"/>
    <cellStyle name="Monétaire 2 2 2 2 5 3 2 3 3 2" xfId="27799" xr:uid="{00000000-0005-0000-0000-0000BD070000}"/>
    <cellStyle name="Monétaire 2 2 2 2 5 3 2 3 4" xfId="19607" xr:uid="{00000000-0005-0000-0000-0000BE070000}"/>
    <cellStyle name="Monétaire 2 2 2 2 5 3 2 4" xfId="5271" xr:uid="{00000000-0005-0000-0000-0000BF070000}"/>
    <cellStyle name="Monétaire 2 2 2 2 5 3 2 4 2" xfId="13463" xr:uid="{00000000-0005-0000-0000-0000C0070000}"/>
    <cellStyle name="Monétaire 2 2 2 2 5 3 2 4 2 2" xfId="29847" xr:uid="{00000000-0005-0000-0000-0000C1070000}"/>
    <cellStyle name="Monétaire 2 2 2 2 5 3 2 4 3" xfId="21655" xr:uid="{00000000-0005-0000-0000-0000C2070000}"/>
    <cellStyle name="Monétaire 2 2 2 2 5 3 2 5" xfId="9367" xr:uid="{00000000-0005-0000-0000-0000C3070000}"/>
    <cellStyle name="Monétaire 2 2 2 2 5 3 2 5 2" xfId="25751" xr:uid="{00000000-0005-0000-0000-0000C4070000}"/>
    <cellStyle name="Monétaire 2 2 2 2 5 3 2 6" xfId="17559" xr:uid="{00000000-0005-0000-0000-0000C5070000}"/>
    <cellStyle name="Monétaire 2 2 2 2 5 3 3" xfId="1687" xr:uid="{00000000-0005-0000-0000-0000C6070000}"/>
    <cellStyle name="Monétaire 2 2 2 2 5 3 3 2" xfId="3735" xr:uid="{00000000-0005-0000-0000-0000C7070000}"/>
    <cellStyle name="Monétaire 2 2 2 2 5 3 3 2 2" xfId="7831" xr:uid="{00000000-0005-0000-0000-0000C8070000}"/>
    <cellStyle name="Monétaire 2 2 2 2 5 3 3 2 2 2" xfId="16023" xr:uid="{00000000-0005-0000-0000-0000C9070000}"/>
    <cellStyle name="Monétaire 2 2 2 2 5 3 3 2 2 2 2" xfId="32407" xr:uid="{00000000-0005-0000-0000-0000CA070000}"/>
    <cellStyle name="Monétaire 2 2 2 2 5 3 3 2 2 3" xfId="24215" xr:uid="{00000000-0005-0000-0000-0000CB070000}"/>
    <cellStyle name="Monétaire 2 2 2 2 5 3 3 2 3" xfId="11927" xr:uid="{00000000-0005-0000-0000-0000CC070000}"/>
    <cellStyle name="Monétaire 2 2 2 2 5 3 3 2 3 2" xfId="28311" xr:uid="{00000000-0005-0000-0000-0000CD070000}"/>
    <cellStyle name="Monétaire 2 2 2 2 5 3 3 2 4" xfId="20119" xr:uid="{00000000-0005-0000-0000-0000CE070000}"/>
    <cellStyle name="Monétaire 2 2 2 2 5 3 3 3" xfId="5783" xr:uid="{00000000-0005-0000-0000-0000CF070000}"/>
    <cellStyle name="Monétaire 2 2 2 2 5 3 3 3 2" xfId="13975" xr:uid="{00000000-0005-0000-0000-0000D0070000}"/>
    <cellStyle name="Monétaire 2 2 2 2 5 3 3 3 2 2" xfId="30359" xr:uid="{00000000-0005-0000-0000-0000D1070000}"/>
    <cellStyle name="Monétaire 2 2 2 2 5 3 3 3 3" xfId="22167" xr:uid="{00000000-0005-0000-0000-0000D2070000}"/>
    <cellStyle name="Monétaire 2 2 2 2 5 3 3 4" xfId="9879" xr:uid="{00000000-0005-0000-0000-0000D3070000}"/>
    <cellStyle name="Monétaire 2 2 2 2 5 3 3 4 2" xfId="26263" xr:uid="{00000000-0005-0000-0000-0000D4070000}"/>
    <cellStyle name="Monétaire 2 2 2 2 5 3 3 5" xfId="18071" xr:uid="{00000000-0005-0000-0000-0000D5070000}"/>
    <cellStyle name="Monétaire 2 2 2 2 5 3 4" xfId="2711" xr:uid="{00000000-0005-0000-0000-0000D6070000}"/>
    <cellStyle name="Monétaire 2 2 2 2 5 3 4 2" xfId="6807" xr:uid="{00000000-0005-0000-0000-0000D7070000}"/>
    <cellStyle name="Monétaire 2 2 2 2 5 3 4 2 2" xfId="14999" xr:uid="{00000000-0005-0000-0000-0000D8070000}"/>
    <cellStyle name="Monétaire 2 2 2 2 5 3 4 2 2 2" xfId="31383" xr:uid="{00000000-0005-0000-0000-0000D9070000}"/>
    <cellStyle name="Monétaire 2 2 2 2 5 3 4 2 3" xfId="23191" xr:uid="{00000000-0005-0000-0000-0000DA070000}"/>
    <cellStyle name="Monétaire 2 2 2 2 5 3 4 3" xfId="10903" xr:uid="{00000000-0005-0000-0000-0000DB070000}"/>
    <cellStyle name="Monétaire 2 2 2 2 5 3 4 3 2" xfId="27287" xr:uid="{00000000-0005-0000-0000-0000DC070000}"/>
    <cellStyle name="Monétaire 2 2 2 2 5 3 4 4" xfId="19095" xr:uid="{00000000-0005-0000-0000-0000DD070000}"/>
    <cellStyle name="Monétaire 2 2 2 2 5 3 5" xfId="4759" xr:uid="{00000000-0005-0000-0000-0000DE070000}"/>
    <cellStyle name="Monétaire 2 2 2 2 5 3 5 2" xfId="12951" xr:uid="{00000000-0005-0000-0000-0000DF070000}"/>
    <cellStyle name="Monétaire 2 2 2 2 5 3 5 2 2" xfId="29335" xr:uid="{00000000-0005-0000-0000-0000E0070000}"/>
    <cellStyle name="Monétaire 2 2 2 2 5 3 5 3" xfId="21143" xr:uid="{00000000-0005-0000-0000-0000E1070000}"/>
    <cellStyle name="Monétaire 2 2 2 2 5 3 6" xfId="8855" xr:uid="{00000000-0005-0000-0000-0000E2070000}"/>
    <cellStyle name="Monétaire 2 2 2 2 5 3 6 2" xfId="25239" xr:uid="{00000000-0005-0000-0000-0000E3070000}"/>
    <cellStyle name="Monétaire 2 2 2 2 5 3 7" xfId="17047" xr:uid="{00000000-0005-0000-0000-0000E4070000}"/>
    <cellStyle name="Monétaire 2 2 2 2 6" xfId="278" xr:uid="{00000000-0005-0000-0000-0000E5070000}"/>
    <cellStyle name="Monétaire 2 2 2 2 6 2" xfId="791" xr:uid="{00000000-0005-0000-0000-0000E6070000}"/>
    <cellStyle name="Monétaire 2 2 2 2 6 2 2" xfId="1303" xr:uid="{00000000-0005-0000-0000-0000E7070000}"/>
    <cellStyle name="Monétaire 2 2 2 2 6 2 2 2" xfId="2327" xr:uid="{00000000-0005-0000-0000-0000E8070000}"/>
    <cellStyle name="Monétaire 2 2 2 2 6 2 2 2 2" xfId="4375" xr:uid="{00000000-0005-0000-0000-0000E9070000}"/>
    <cellStyle name="Monétaire 2 2 2 2 6 2 2 2 2 2" xfId="8471" xr:uid="{00000000-0005-0000-0000-0000EA070000}"/>
    <cellStyle name="Monétaire 2 2 2 2 6 2 2 2 2 2 2" xfId="16663" xr:uid="{00000000-0005-0000-0000-0000EB070000}"/>
    <cellStyle name="Monétaire 2 2 2 2 6 2 2 2 2 2 2 2" xfId="33047" xr:uid="{00000000-0005-0000-0000-0000EC070000}"/>
    <cellStyle name="Monétaire 2 2 2 2 6 2 2 2 2 2 3" xfId="24855" xr:uid="{00000000-0005-0000-0000-0000ED070000}"/>
    <cellStyle name="Monétaire 2 2 2 2 6 2 2 2 2 3" xfId="12567" xr:uid="{00000000-0005-0000-0000-0000EE070000}"/>
    <cellStyle name="Monétaire 2 2 2 2 6 2 2 2 2 3 2" xfId="28951" xr:uid="{00000000-0005-0000-0000-0000EF070000}"/>
    <cellStyle name="Monétaire 2 2 2 2 6 2 2 2 2 4" xfId="20759" xr:uid="{00000000-0005-0000-0000-0000F0070000}"/>
    <cellStyle name="Monétaire 2 2 2 2 6 2 2 2 3" xfId="6423" xr:uid="{00000000-0005-0000-0000-0000F1070000}"/>
    <cellStyle name="Monétaire 2 2 2 2 6 2 2 2 3 2" xfId="14615" xr:uid="{00000000-0005-0000-0000-0000F2070000}"/>
    <cellStyle name="Monétaire 2 2 2 2 6 2 2 2 3 2 2" xfId="30999" xr:uid="{00000000-0005-0000-0000-0000F3070000}"/>
    <cellStyle name="Monétaire 2 2 2 2 6 2 2 2 3 3" xfId="22807" xr:uid="{00000000-0005-0000-0000-0000F4070000}"/>
    <cellStyle name="Monétaire 2 2 2 2 6 2 2 2 4" xfId="10519" xr:uid="{00000000-0005-0000-0000-0000F5070000}"/>
    <cellStyle name="Monétaire 2 2 2 2 6 2 2 2 4 2" xfId="26903" xr:uid="{00000000-0005-0000-0000-0000F6070000}"/>
    <cellStyle name="Monétaire 2 2 2 2 6 2 2 2 5" xfId="18711" xr:uid="{00000000-0005-0000-0000-0000F7070000}"/>
    <cellStyle name="Monétaire 2 2 2 2 6 2 2 3" xfId="3351" xr:uid="{00000000-0005-0000-0000-0000F8070000}"/>
    <cellStyle name="Monétaire 2 2 2 2 6 2 2 3 2" xfId="7447" xr:uid="{00000000-0005-0000-0000-0000F9070000}"/>
    <cellStyle name="Monétaire 2 2 2 2 6 2 2 3 2 2" xfId="15639" xr:uid="{00000000-0005-0000-0000-0000FA070000}"/>
    <cellStyle name="Monétaire 2 2 2 2 6 2 2 3 2 2 2" xfId="32023" xr:uid="{00000000-0005-0000-0000-0000FB070000}"/>
    <cellStyle name="Monétaire 2 2 2 2 6 2 2 3 2 3" xfId="23831" xr:uid="{00000000-0005-0000-0000-0000FC070000}"/>
    <cellStyle name="Monétaire 2 2 2 2 6 2 2 3 3" xfId="11543" xr:uid="{00000000-0005-0000-0000-0000FD070000}"/>
    <cellStyle name="Monétaire 2 2 2 2 6 2 2 3 3 2" xfId="27927" xr:uid="{00000000-0005-0000-0000-0000FE070000}"/>
    <cellStyle name="Monétaire 2 2 2 2 6 2 2 3 4" xfId="19735" xr:uid="{00000000-0005-0000-0000-0000FF070000}"/>
    <cellStyle name="Monétaire 2 2 2 2 6 2 2 4" xfId="5399" xr:uid="{00000000-0005-0000-0000-000000080000}"/>
    <cellStyle name="Monétaire 2 2 2 2 6 2 2 4 2" xfId="13591" xr:uid="{00000000-0005-0000-0000-000001080000}"/>
    <cellStyle name="Monétaire 2 2 2 2 6 2 2 4 2 2" xfId="29975" xr:uid="{00000000-0005-0000-0000-000002080000}"/>
    <cellStyle name="Monétaire 2 2 2 2 6 2 2 4 3" xfId="21783" xr:uid="{00000000-0005-0000-0000-000003080000}"/>
    <cellStyle name="Monétaire 2 2 2 2 6 2 2 5" xfId="9495" xr:uid="{00000000-0005-0000-0000-000004080000}"/>
    <cellStyle name="Monétaire 2 2 2 2 6 2 2 5 2" xfId="25879" xr:uid="{00000000-0005-0000-0000-000005080000}"/>
    <cellStyle name="Monétaire 2 2 2 2 6 2 2 6" xfId="17687" xr:uid="{00000000-0005-0000-0000-000006080000}"/>
    <cellStyle name="Monétaire 2 2 2 2 6 2 3" xfId="1815" xr:uid="{00000000-0005-0000-0000-000007080000}"/>
    <cellStyle name="Monétaire 2 2 2 2 6 2 3 2" xfId="3863" xr:uid="{00000000-0005-0000-0000-000008080000}"/>
    <cellStyle name="Monétaire 2 2 2 2 6 2 3 2 2" xfId="7959" xr:uid="{00000000-0005-0000-0000-000009080000}"/>
    <cellStyle name="Monétaire 2 2 2 2 6 2 3 2 2 2" xfId="16151" xr:uid="{00000000-0005-0000-0000-00000A080000}"/>
    <cellStyle name="Monétaire 2 2 2 2 6 2 3 2 2 2 2" xfId="32535" xr:uid="{00000000-0005-0000-0000-00000B080000}"/>
    <cellStyle name="Monétaire 2 2 2 2 6 2 3 2 2 3" xfId="24343" xr:uid="{00000000-0005-0000-0000-00000C080000}"/>
    <cellStyle name="Monétaire 2 2 2 2 6 2 3 2 3" xfId="12055" xr:uid="{00000000-0005-0000-0000-00000D080000}"/>
    <cellStyle name="Monétaire 2 2 2 2 6 2 3 2 3 2" xfId="28439" xr:uid="{00000000-0005-0000-0000-00000E080000}"/>
    <cellStyle name="Monétaire 2 2 2 2 6 2 3 2 4" xfId="20247" xr:uid="{00000000-0005-0000-0000-00000F080000}"/>
    <cellStyle name="Monétaire 2 2 2 2 6 2 3 3" xfId="5911" xr:uid="{00000000-0005-0000-0000-000010080000}"/>
    <cellStyle name="Monétaire 2 2 2 2 6 2 3 3 2" xfId="14103" xr:uid="{00000000-0005-0000-0000-000011080000}"/>
    <cellStyle name="Monétaire 2 2 2 2 6 2 3 3 2 2" xfId="30487" xr:uid="{00000000-0005-0000-0000-000012080000}"/>
    <cellStyle name="Monétaire 2 2 2 2 6 2 3 3 3" xfId="22295" xr:uid="{00000000-0005-0000-0000-000013080000}"/>
    <cellStyle name="Monétaire 2 2 2 2 6 2 3 4" xfId="10007" xr:uid="{00000000-0005-0000-0000-000014080000}"/>
    <cellStyle name="Monétaire 2 2 2 2 6 2 3 4 2" xfId="26391" xr:uid="{00000000-0005-0000-0000-000015080000}"/>
    <cellStyle name="Monétaire 2 2 2 2 6 2 3 5" xfId="18199" xr:uid="{00000000-0005-0000-0000-000016080000}"/>
    <cellStyle name="Monétaire 2 2 2 2 6 2 4" xfId="2839" xr:uid="{00000000-0005-0000-0000-000017080000}"/>
    <cellStyle name="Monétaire 2 2 2 2 6 2 4 2" xfId="6935" xr:uid="{00000000-0005-0000-0000-000018080000}"/>
    <cellStyle name="Monétaire 2 2 2 2 6 2 4 2 2" xfId="15127" xr:uid="{00000000-0005-0000-0000-000019080000}"/>
    <cellStyle name="Monétaire 2 2 2 2 6 2 4 2 2 2" xfId="31511" xr:uid="{00000000-0005-0000-0000-00001A080000}"/>
    <cellStyle name="Monétaire 2 2 2 2 6 2 4 2 3" xfId="23319" xr:uid="{00000000-0005-0000-0000-00001B080000}"/>
    <cellStyle name="Monétaire 2 2 2 2 6 2 4 3" xfId="11031" xr:uid="{00000000-0005-0000-0000-00001C080000}"/>
    <cellStyle name="Monétaire 2 2 2 2 6 2 4 3 2" xfId="27415" xr:uid="{00000000-0005-0000-0000-00001D080000}"/>
    <cellStyle name="Monétaire 2 2 2 2 6 2 4 4" xfId="19223" xr:uid="{00000000-0005-0000-0000-00001E080000}"/>
    <cellStyle name="Monétaire 2 2 2 2 6 2 5" xfId="4887" xr:uid="{00000000-0005-0000-0000-00001F080000}"/>
    <cellStyle name="Monétaire 2 2 2 2 6 2 5 2" xfId="13079" xr:uid="{00000000-0005-0000-0000-000020080000}"/>
    <cellStyle name="Monétaire 2 2 2 2 6 2 5 2 2" xfId="29463" xr:uid="{00000000-0005-0000-0000-000021080000}"/>
    <cellStyle name="Monétaire 2 2 2 2 6 2 5 3" xfId="21271" xr:uid="{00000000-0005-0000-0000-000022080000}"/>
    <cellStyle name="Monétaire 2 2 2 2 6 2 6" xfId="8983" xr:uid="{00000000-0005-0000-0000-000023080000}"/>
    <cellStyle name="Monétaire 2 2 2 2 6 2 6 2" xfId="25367" xr:uid="{00000000-0005-0000-0000-000024080000}"/>
    <cellStyle name="Monétaire 2 2 2 2 6 2 7" xfId="17175" xr:uid="{00000000-0005-0000-0000-000025080000}"/>
    <cellStyle name="Monétaire 2 2 2 2 7" xfId="535" xr:uid="{00000000-0005-0000-0000-000026080000}"/>
    <cellStyle name="Monétaire 2 2 2 2 7 2" xfId="1047" xr:uid="{00000000-0005-0000-0000-000027080000}"/>
    <cellStyle name="Monétaire 2 2 2 2 7 2 2" xfId="2071" xr:uid="{00000000-0005-0000-0000-000028080000}"/>
    <cellStyle name="Monétaire 2 2 2 2 7 2 2 2" xfId="4119" xr:uid="{00000000-0005-0000-0000-000029080000}"/>
    <cellStyle name="Monétaire 2 2 2 2 7 2 2 2 2" xfId="8215" xr:uid="{00000000-0005-0000-0000-00002A080000}"/>
    <cellStyle name="Monétaire 2 2 2 2 7 2 2 2 2 2" xfId="16407" xr:uid="{00000000-0005-0000-0000-00002B080000}"/>
    <cellStyle name="Monétaire 2 2 2 2 7 2 2 2 2 2 2" xfId="32791" xr:uid="{00000000-0005-0000-0000-00002C080000}"/>
    <cellStyle name="Monétaire 2 2 2 2 7 2 2 2 2 3" xfId="24599" xr:uid="{00000000-0005-0000-0000-00002D080000}"/>
    <cellStyle name="Monétaire 2 2 2 2 7 2 2 2 3" xfId="12311" xr:uid="{00000000-0005-0000-0000-00002E080000}"/>
    <cellStyle name="Monétaire 2 2 2 2 7 2 2 2 3 2" xfId="28695" xr:uid="{00000000-0005-0000-0000-00002F080000}"/>
    <cellStyle name="Monétaire 2 2 2 2 7 2 2 2 4" xfId="20503" xr:uid="{00000000-0005-0000-0000-000030080000}"/>
    <cellStyle name="Monétaire 2 2 2 2 7 2 2 3" xfId="6167" xr:uid="{00000000-0005-0000-0000-000031080000}"/>
    <cellStyle name="Monétaire 2 2 2 2 7 2 2 3 2" xfId="14359" xr:uid="{00000000-0005-0000-0000-000032080000}"/>
    <cellStyle name="Monétaire 2 2 2 2 7 2 2 3 2 2" xfId="30743" xr:uid="{00000000-0005-0000-0000-000033080000}"/>
    <cellStyle name="Monétaire 2 2 2 2 7 2 2 3 3" xfId="22551" xr:uid="{00000000-0005-0000-0000-000034080000}"/>
    <cellStyle name="Monétaire 2 2 2 2 7 2 2 4" xfId="10263" xr:uid="{00000000-0005-0000-0000-000035080000}"/>
    <cellStyle name="Monétaire 2 2 2 2 7 2 2 4 2" xfId="26647" xr:uid="{00000000-0005-0000-0000-000036080000}"/>
    <cellStyle name="Monétaire 2 2 2 2 7 2 2 5" xfId="18455" xr:uid="{00000000-0005-0000-0000-000037080000}"/>
    <cellStyle name="Monétaire 2 2 2 2 7 2 3" xfId="3095" xr:uid="{00000000-0005-0000-0000-000038080000}"/>
    <cellStyle name="Monétaire 2 2 2 2 7 2 3 2" xfId="7191" xr:uid="{00000000-0005-0000-0000-000039080000}"/>
    <cellStyle name="Monétaire 2 2 2 2 7 2 3 2 2" xfId="15383" xr:uid="{00000000-0005-0000-0000-00003A080000}"/>
    <cellStyle name="Monétaire 2 2 2 2 7 2 3 2 2 2" xfId="31767" xr:uid="{00000000-0005-0000-0000-00003B080000}"/>
    <cellStyle name="Monétaire 2 2 2 2 7 2 3 2 3" xfId="23575" xr:uid="{00000000-0005-0000-0000-00003C080000}"/>
    <cellStyle name="Monétaire 2 2 2 2 7 2 3 3" xfId="11287" xr:uid="{00000000-0005-0000-0000-00003D080000}"/>
    <cellStyle name="Monétaire 2 2 2 2 7 2 3 3 2" xfId="27671" xr:uid="{00000000-0005-0000-0000-00003E080000}"/>
    <cellStyle name="Monétaire 2 2 2 2 7 2 3 4" xfId="19479" xr:uid="{00000000-0005-0000-0000-00003F080000}"/>
    <cellStyle name="Monétaire 2 2 2 2 7 2 4" xfId="5143" xr:uid="{00000000-0005-0000-0000-000040080000}"/>
    <cellStyle name="Monétaire 2 2 2 2 7 2 4 2" xfId="13335" xr:uid="{00000000-0005-0000-0000-000041080000}"/>
    <cellStyle name="Monétaire 2 2 2 2 7 2 4 2 2" xfId="29719" xr:uid="{00000000-0005-0000-0000-000042080000}"/>
    <cellStyle name="Monétaire 2 2 2 2 7 2 4 3" xfId="21527" xr:uid="{00000000-0005-0000-0000-000043080000}"/>
    <cellStyle name="Monétaire 2 2 2 2 7 2 5" xfId="9239" xr:uid="{00000000-0005-0000-0000-000044080000}"/>
    <cellStyle name="Monétaire 2 2 2 2 7 2 5 2" xfId="25623" xr:uid="{00000000-0005-0000-0000-000045080000}"/>
    <cellStyle name="Monétaire 2 2 2 2 7 2 6" xfId="17431" xr:uid="{00000000-0005-0000-0000-000046080000}"/>
    <cellStyle name="Monétaire 2 2 2 2 7 3" xfId="1559" xr:uid="{00000000-0005-0000-0000-000047080000}"/>
    <cellStyle name="Monétaire 2 2 2 2 7 3 2" xfId="3607" xr:uid="{00000000-0005-0000-0000-000048080000}"/>
    <cellStyle name="Monétaire 2 2 2 2 7 3 2 2" xfId="7703" xr:uid="{00000000-0005-0000-0000-000049080000}"/>
    <cellStyle name="Monétaire 2 2 2 2 7 3 2 2 2" xfId="15895" xr:uid="{00000000-0005-0000-0000-00004A080000}"/>
    <cellStyle name="Monétaire 2 2 2 2 7 3 2 2 2 2" xfId="32279" xr:uid="{00000000-0005-0000-0000-00004B080000}"/>
    <cellStyle name="Monétaire 2 2 2 2 7 3 2 2 3" xfId="24087" xr:uid="{00000000-0005-0000-0000-00004C080000}"/>
    <cellStyle name="Monétaire 2 2 2 2 7 3 2 3" xfId="11799" xr:uid="{00000000-0005-0000-0000-00004D080000}"/>
    <cellStyle name="Monétaire 2 2 2 2 7 3 2 3 2" xfId="28183" xr:uid="{00000000-0005-0000-0000-00004E080000}"/>
    <cellStyle name="Monétaire 2 2 2 2 7 3 2 4" xfId="19991" xr:uid="{00000000-0005-0000-0000-00004F080000}"/>
    <cellStyle name="Monétaire 2 2 2 2 7 3 3" xfId="5655" xr:uid="{00000000-0005-0000-0000-000050080000}"/>
    <cellStyle name="Monétaire 2 2 2 2 7 3 3 2" xfId="13847" xr:uid="{00000000-0005-0000-0000-000051080000}"/>
    <cellStyle name="Monétaire 2 2 2 2 7 3 3 2 2" xfId="30231" xr:uid="{00000000-0005-0000-0000-000052080000}"/>
    <cellStyle name="Monétaire 2 2 2 2 7 3 3 3" xfId="22039" xr:uid="{00000000-0005-0000-0000-000053080000}"/>
    <cellStyle name="Monétaire 2 2 2 2 7 3 4" xfId="9751" xr:uid="{00000000-0005-0000-0000-000054080000}"/>
    <cellStyle name="Monétaire 2 2 2 2 7 3 4 2" xfId="26135" xr:uid="{00000000-0005-0000-0000-000055080000}"/>
    <cellStyle name="Monétaire 2 2 2 2 7 3 5" xfId="17943" xr:uid="{00000000-0005-0000-0000-000056080000}"/>
    <cellStyle name="Monétaire 2 2 2 2 7 4" xfId="2583" xr:uid="{00000000-0005-0000-0000-000057080000}"/>
    <cellStyle name="Monétaire 2 2 2 2 7 4 2" xfId="6679" xr:uid="{00000000-0005-0000-0000-000058080000}"/>
    <cellStyle name="Monétaire 2 2 2 2 7 4 2 2" xfId="14871" xr:uid="{00000000-0005-0000-0000-000059080000}"/>
    <cellStyle name="Monétaire 2 2 2 2 7 4 2 2 2" xfId="31255" xr:uid="{00000000-0005-0000-0000-00005A080000}"/>
    <cellStyle name="Monétaire 2 2 2 2 7 4 2 3" xfId="23063" xr:uid="{00000000-0005-0000-0000-00005B080000}"/>
    <cellStyle name="Monétaire 2 2 2 2 7 4 3" xfId="10775" xr:uid="{00000000-0005-0000-0000-00005C080000}"/>
    <cellStyle name="Monétaire 2 2 2 2 7 4 3 2" xfId="27159" xr:uid="{00000000-0005-0000-0000-00005D080000}"/>
    <cellStyle name="Monétaire 2 2 2 2 7 4 4" xfId="18967" xr:uid="{00000000-0005-0000-0000-00005E080000}"/>
    <cellStyle name="Monétaire 2 2 2 2 7 5" xfId="4631" xr:uid="{00000000-0005-0000-0000-00005F080000}"/>
    <cellStyle name="Monétaire 2 2 2 2 7 5 2" xfId="12823" xr:uid="{00000000-0005-0000-0000-000060080000}"/>
    <cellStyle name="Monétaire 2 2 2 2 7 5 2 2" xfId="29207" xr:uid="{00000000-0005-0000-0000-000061080000}"/>
    <cellStyle name="Monétaire 2 2 2 2 7 5 3" xfId="21015" xr:uid="{00000000-0005-0000-0000-000062080000}"/>
    <cellStyle name="Monétaire 2 2 2 2 7 6" xfId="8727" xr:uid="{00000000-0005-0000-0000-000063080000}"/>
    <cellStyle name="Monétaire 2 2 2 2 7 6 2" xfId="25111" xr:uid="{00000000-0005-0000-0000-000064080000}"/>
    <cellStyle name="Monétaire 2 2 2 2 7 7" xfId="16919" xr:uid="{00000000-0005-0000-0000-000065080000}"/>
    <cellStyle name="Monétaire 2 2 2 3" xfId="30" xr:uid="{00000000-0005-0000-0000-000066080000}"/>
    <cellStyle name="Monétaire 2 2 2 3 2" xfId="62" xr:uid="{00000000-0005-0000-0000-000067080000}"/>
    <cellStyle name="Monétaire 2 2 2 3 2 2" xfId="126" xr:uid="{00000000-0005-0000-0000-000068080000}"/>
    <cellStyle name="Monétaire 2 2 2 3 2 2 2" xfId="254" xr:uid="{00000000-0005-0000-0000-000069080000}"/>
    <cellStyle name="Monétaire 2 2 2 3 2 2 2 2" xfId="510" xr:uid="{00000000-0005-0000-0000-00006A080000}"/>
    <cellStyle name="Monétaire 2 2 2 3 2 2 2 2 2" xfId="1023" xr:uid="{00000000-0005-0000-0000-00006B080000}"/>
    <cellStyle name="Monétaire 2 2 2 3 2 2 2 2 2 2" xfId="1535" xr:uid="{00000000-0005-0000-0000-00006C080000}"/>
    <cellStyle name="Monétaire 2 2 2 3 2 2 2 2 2 2 2" xfId="2559" xr:uid="{00000000-0005-0000-0000-00006D080000}"/>
    <cellStyle name="Monétaire 2 2 2 3 2 2 2 2 2 2 2 2" xfId="4607" xr:uid="{00000000-0005-0000-0000-00006E080000}"/>
    <cellStyle name="Monétaire 2 2 2 3 2 2 2 2 2 2 2 2 2" xfId="8703" xr:uid="{00000000-0005-0000-0000-00006F080000}"/>
    <cellStyle name="Monétaire 2 2 2 3 2 2 2 2 2 2 2 2 2 2" xfId="16895" xr:uid="{00000000-0005-0000-0000-000070080000}"/>
    <cellStyle name="Monétaire 2 2 2 3 2 2 2 2 2 2 2 2 2 2 2" xfId="33279" xr:uid="{00000000-0005-0000-0000-000071080000}"/>
    <cellStyle name="Monétaire 2 2 2 3 2 2 2 2 2 2 2 2 2 3" xfId="25087" xr:uid="{00000000-0005-0000-0000-000072080000}"/>
    <cellStyle name="Monétaire 2 2 2 3 2 2 2 2 2 2 2 2 3" xfId="12799" xr:uid="{00000000-0005-0000-0000-000073080000}"/>
    <cellStyle name="Monétaire 2 2 2 3 2 2 2 2 2 2 2 2 3 2" xfId="29183" xr:uid="{00000000-0005-0000-0000-000074080000}"/>
    <cellStyle name="Monétaire 2 2 2 3 2 2 2 2 2 2 2 2 4" xfId="20991" xr:uid="{00000000-0005-0000-0000-000075080000}"/>
    <cellStyle name="Monétaire 2 2 2 3 2 2 2 2 2 2 2 3" xfId="6655" xr:uid="{00000000-0005-0000-0000-000076080000}"/>
    <cellStyle name="Monétaire 2 2 2 3 2 2 2 2 2 2 2 3 2" xfId="14847" xr:uid="{00000000-0005-0000-0000-000077080000}"/>
    <cellStyle name="Monétaire 2 2 2 3 2 2 2 2 2 2 2 3 2 2" xfId="31231" xr:uid="{00000000-0005-0000-0000-000078080000}"/>
    <cellStyle name="Monétaire 2 2 2 3 2 2 2 2 2 2 2 3 3" xfId="23039" xr:uid="{00000000-0005-0000-0000-000079080000}"/>
    <cellStyle name="Monétaire 2 2 2 3 2 2 2 2 2 2 2 4" xfId="10751" xr:uid="{00000000-0005-0000-0000-00007A080000}"/>
    <cellStyle name="Monétaire 2 2 2 3 2 2 2 2 2 2 2 4 2" xfId="27135" xr:uid="{00000000-0005-0000-0000-00007B080000}"/>
    <cellStyle name="Monétaire 2 2 2 3 2 2 2 2 2 2 2 5" xfId="18943" xr:uid="{00000000-0005-0000-0000-00007C080000}"/>
    <cellStyle name="Monétaire 2 2 2 3 2 2 2 2 2 2 3" xfId="3583" xr:uid="{00000000-0005-0000-0000-00007D080000}"/>
    <cellStyle name="Monétaire 2 2 2 3 2 2 2 2 2 2 3 2" xfId="7679" xr:uid="{00000000-0005-0000-0000-00007E080000}"/>
    <cellStyle name="Monétaire 2 2 2 3 2 2 2 2 2 2 3 2 2" xfId="15871" xr:uid="{00000000-0005-0000-0000-00007F080000}"/>
    <cellStyle name="Monétaire 2 2 2 3 2 2 2 2 2 2 3 2 2 2" xfId="32255" xr:uid="{00000000-0005-0000-0000-000080080000}"/>
    <cellStyle name="Monétaire 2 2 2 3 2 2 2 2 2 2 3 2 3" xfId="24063" xr:uid="{00000000-0005-0000-0000-000081080000}"/>
    <cellStyle name="Monétaire 2 2 2 3 2 2 2 2 2 2 3 3" xfId="11775" xr:uid="{00000000-0005-0000-0000-000082080000}"/>
    <cellStyle name="Monétaire 2 2 2 3 2 2 2 2 2 2 3 3 2" xfId="28159" xr:uid="{00000000-0005-0000-0000-000083080000}"/>
    <cellStyle name="Monétaire 2 2 2 3 2 2 2 2 2 2 3 4" xfId="19967" xr:uid="{00000000-0005-0000-0000-000084080000}"/>
    <cellStyle name="Monétaire 2 2 2 3 2 2 2 2 2 2 4" xfId="5631" xr:uid="{00000000-0005-0000-0000-000085080000}"/>
    <cellStyle name="Monétaire 2 2 2 3 2 2 2 2 2 2 4 2" xfId="13823" xr:uid="{00000000-0005-0000-0000-000086080000}"/>
    <cellStyle name="Monétaire 2 2 2 3 2 2 2 2 2 2 4 2 2" xfId="30207" xr:uid="{00000000-0005-0000-0000-000087080000}"/>
    <cellStyle name="Monétaire 2 2 2 3 2 2 2 2 2 2 4 3" xfId="22015" xr:uid="{00000000-0005-0000-0000-000088080000}"/>
    <cellStyle name="Monétaire 2 2 2 3 2 2 2 2 2 2 5" xfId="9727" xr:uid="{00000000-0005-0000-0000-000089080000}"/>
    <cellStyle name="Monétaire 2 2 2 3 2 2 2 2 2 2 5 2" xfId="26111" xr:uid="{00000000-0005-0000-0000-00008A080000}"/>
    <cellStyle name="Monétaire 2 2 2 3 2 2 2 2 2 2 6" xfId="17919" xr:uid="{00000000-0005-0000-0000-00008B080000}"/>
    <cellStyle name="Monétaire 2 2 2 3 2 2 2 2 2 3" xfId="2047" xr:uid="{00000000-0005-0000-0000-00008C080000}"/>
    <cellStyle name="Monétaire 2 2 2 3 2 2 2 2 2 3 2" xfId="4095" xr:uid="{00000000-0005-0000-0000-00008D080000}"/>
    <cellStyle name="Monétaire 2 2 2 3 2 2 2 2 2 3 2 2" xfId="8191" xr:uid="{00000000-0005-0000-0000-00008E080000}"/>
    <cellStyle name="Monétaire 2 2 2 3 2 2 2 2 2 3 2 2 2" xfId="16383" xr:uid="{00000000-0005-0000-0000-00008F080000}"/>
    <cellStyle name="Monétaire 2 2 2 3 2 2 2 2 2 3 2 2 2 2" xfId="32767" xr:uid="{00000000-0005-0000-0000-000090080000}"/>
    <cellStyle name="Monétaire 2 2 2 3 2 2 2 2 2 3 2 2 3" xfId="24575" xr:uid="{00000000-0005-0000-0000-000091080000}"/>
    <cellStyle name="Monétaire 2 2 2 3 2 2 2 2 2 3 2 3" xfId="12287" xr:uid="{00000000-0005-0000-0000-000092080000}"/>
    <cellStyle name="Monétaire 2 2 2 3 2 2 2 2 2 3 2 3 2" xfId="28671" xr:uid="{00000000-0005-0000-0000-000093080000}"/>
    <cellStyle name="Monétaire 2 2 2 3 2 2 2 2 2 3 2 4" xfId="20479" xr:uid="{00000000-0005-0000-0000-000094080000}"/>
    <cellStyle name="Monétaire 2 2 2 3 2 2 2 2 2 3 3" xfId="6143" xr:uid="{00000000-0005-0000-0000-000095080000}"/>
    <cellStyle name="Monétaire 2 2 2 3 2 2 2 2 2 3 3 2" xfId="14335" xr:uid="{00000000-0005-0000-0000-000096080000}"/>
    <cellStyle name="Monétaire 2 2 2 3 2 2 2 2 2 3 3 2 2" xfId="30719" xr:uid="{00000000-0005-0000-0000-000097080000}"/>
    <cellStyle name="Monétaire 2 2 2 3 2 2 2 2 2 3 3 3" xfId="22527" xr:uid="{00000000-0005-0000-0000-000098080000}"/>
    <cellStyle name="Monétaire 2 2 2 3 2 2 2 2 2 3 4" xfId="10239" xr:uid="{00000000-0005-0000-0000-000099080000}"/>
    <cellStyle name="Monétaire 2 2 2 3 2 2 2 2 2 3 4 2" xfId="26623" xr:uid="{00000000-0005-0000-0000-00009A080000}"/>
    <cellStyle name="Monétaire 2 2 2 3 2 2 2 2 2 3 5" xfId="18431" xr:uid="{00000000-0005-0000-0000-00009B080000}"/>
    <cellStyle name="Monétaire 2 2 2 3 2 2 2 2 2 4" xfId="3071" xr:uid="{00000000-0005-0000-0000-00009C080000}"/>
    <cellStyle name="Monétaire 2 2 2 3 2 2 2 2 2 4 2" xfId="7167" xr:uid="{00000000-0005-0000-0000-00009D080000}"/>
    <cellStyle name="Monétaire 2 2 2 3 2 2 2 2 2 4 2 2" xfId="15359" xr:uid="{00000000-0005-0000-0000-00009E080000}"/>
    <cellStyle name="Monétaire 2 2 2 3 2 2 2 2 2 4 2 2 2" xfId="31743" xr:uid="{00000000-0005-0000-0000-00009F080000}"/>
    <cellStyle name="Monétaire 2 2 2 3 2 2 2 2 2 4 2 3" xfId="23551" xr:uid="{00000000-0005-0000-0000-0000A0080000}"/>
    <cellStyle name="Monétaire 2 2 2 3 2 2 2 2 2 4 3" xfId="11263" xr:uid="{00000000-0005-0000-0000-0000A1080000}"/>
    <cellStyle name="Monétaire 2 2 2 3 2 2 2 2 2 4 3 2" xfId="27647" xr:uid="{00000000-0005-0000-0000-0000A2080000}"/>
    <cellStyle name="Monétaire 2 2 2 3 2 2 2 2 2 4 4" xfId="19455" xr:uid="{00000000-0005-0000-0000-0000A3080000}"/>
    <cellStyle name="Monétaire 2 2 2 3 2 2 2 2 2 5" xfId="5119" xr:uid="{00000000-0005-0000-0000-0000A4080000}"/>
    <cellStyle name="Monétaire 2 2 2 3 2 2 2 2 2 5 2" xfId="13311" xr:uid="{00000000-0005-0000-0000-0000A5080000}"/>
    <cellStyle name="Monétaire 2 2 2 3 2 2 2 2 2 5 2 2" xfId="29695" xr:uid="{00000000-0005-0000-0000-0000A6080000}"/>
    <cellStyle name="Monétaire 2 2 2 3 2 2 2 2 2 5 3" xfId="21503" xr:uid="{00000000-0005-0000-0000-0000A7080000}"/>
    <cellStyle name="Monétaire 2 2 2 3 2 2 2 2 2 6" xfId="9215" xr:uid="{00000000-0005-0000-0000-0000A8080000}"/>
    <cellStyle name="Monétaire 2 2 2 3 2 2 2 2 2 6 2" xfId="25599" xr:uid="{00000000-0005-0000-0000-0000A9080000}"/>
    <cellStyle name="Monétaire 2 2 2 3 2 2 2 2 2 7" xfId="17407" xr:uid="{00000000-0005-0000-0000-0000AA080000}"/>
    <cellStyle name="Monétaire 2 2 2 3 2 2 2 3" xfId="767" xr:uid="{00000000-0005-0000-0000-0000AB080000}"/>
    <cellStyle name="Monétaire 2 2 2 3 2 2 2 3 2" xfId="1279" xr:uid="{00000000-0005-0000-0000-0000AC080000}"/>
    <cellStyle name="Monétaire 2 2 2 3 2 2 2 3 2 2" xfId="2303" xr:uid="{00000000-0005-0000-0000-0000AD080000}"/>
    <cellStyle name="Monétaire 2 2 2 3 2 2 2 3 2 2 2" xfId="4351" xr:uid="{00000000-0005-0000-0000-0000AE080000}"/>
    <cellStyle name="Monétaire 2 2 2 3 2 2 2 3 2 2 2 2" xfId="8447" xr:uid="{00000000-0005-0000-0000-0000AF080000}"/>
    <cellStyle name="Monétaire 2 2 2 3 2 2 2 3 2 2 2 2 2" xfId="16639" xr:uid="{00000000-0005-0000-0000-0000B0080000}"/>
    <cellStyle name="Monétaire 2 2 2 3 2 2 2 3 2 2 2 2 2 2" xfId="33023" xr:uid="{00000000-0005-0000-0000-0000B1080000}"/>
    <cellStyle name="Monétaire 2 2 2 3 2 2 2 3 2 2 2 2 3" xfId="24831" xr:uid="{00000000-0005-0000-0000-0000B2080000}"/>
    <cellStyle name="Monétaire 2 2 2 3 2 2 2 3 2 2 2 3" xfId="12543" xr:uid="{00000000-0005-0000-0000-0000B3080000}"/>
    <cellStyle name="Monétaire 2 2 2 3 2 2 2 3 2 2 2 3 2" xfId="28927" xr:uid="{00000000-0005-0000-0000-0000B4080000}"/>
    <cellStyle name="Monétaire 2 2 2 3 2 2 2 3 2 2 2 4" xfId="20735" xr:uid="{00000000-0005-0000-0000-0000B5080000}"/>
    <cellStyle name="Monétaire 2 2 2 3 2 2 2 3 2 2 3" xfId="6399" xr:uid="{00000000-0005-0000-0000-0000B6080000}"/>
    <cellStyle name="Monétaire 2 2 2 3 2 2 2 3 2 2 3 2" xfId="14591" xr:uid="{00000000-0005-0000-0000-0000B7080000}"/>
    <cellStyle name="Monétaire 2 2 2 3 2 2 2 3 2 2 3 2 2" xfId="30975" xr:uid="{00000000-0005-0000-0000-0000B8080000}"/>
    <cellStyle name="Monétaire 2 2 2 3 2 2 2 3 2 2 3 3" xfId="22783" xr:uid="{00000000-0005-0000-0000-0000B9080000}"/>
    <cellStyle name="Monétaire 2 2 2 3 2 2 2 3 2 2 4" xfId="10495" xr:uid="{00000000-0005-0000-0000-0000BA080000}"/>
    <cellStyle name="Monétaire 2 2 2 3 2 2 2 3 2 2 4 2" xfId="26879" xr:uid="{00000000-0005-0000-0000-0000BB080000}"/>
    <cellStyle name="Monétaire 2 2 2 3 2 2 2 3 2 2 5" xfId="18687" xr:uid="{00000000-0005-0000-0000-0000BC080000}"/>
    <cellStyle name="Monétaire 2 2 2 3 2 2 2 3 2 3" xfId="3327" xr:uid="{00000000-0005-0000-0000-0000BD080000}"/>
    <cellStyle name="Monétaire 2 2 2 3 2 2 2 3 2 3 2" xfId="7423" xr:uid="{00000000-0005-0000-0000-0000BE080000}"/>
    <cellStyle name="Monétaire 2 2 2 3 2 2 2 3 2 3 2 2" xfId="15615" xr:uid="{00000000-0005-0000-0000-0000BF080000}"/>
    <cellStyle name="Monétaire 2 2 2 3 2 2 2 3 2 3 2 2 2" xfId="31999" xr:uid="{00000000-0005-0000-0000-0000C0080000}"/>
    <cellStyle name="Monétaire 2 2 2 3 2 2 2 3 2 3 2 3" xfId="23807" xr:uid="{00000000-0005-0000-0000-0000C1080000}"/>
    <cellStyle name="Monétaire 2 2 2 3 2 2 2 3 2 3 3" xfId="11519" xr:uid="{00000000-0005-0000-0000-0000C2080000}"/>
    <cellStyle name="Monétaire 2 2 2 3 2 2 2 3 2 3 3 2" xfId="27903" xr:uid="{00000000-0005-0000-0000-0000C3080000}"/>
    <cellStyle name="Monétaire 2 2 2 3 2 2 2 3 2 3 4" xfId="19711" xr:uid="{00000000-0005-0000-0000-0000C4080000}"/>
    <cellStyle name="Monétaire 2 2 2 3 2 2 2 3 2 4" xfId="5375" xr:uid="{00000000-0005-0000-0000-0000C5080000}"/>
    <cellStyle name="Monétaire 2 2 2 3 2 2 2 3 2 4 2" xfId="13567" xr:uid="{00000000-0005-0000-0000-0000C6080000}"/>
    <cellStyle name="Monétaire 2 2 2 3 2 2 2 3 2 4 2 2" xfId="29951" xr:uid="{00000000-0005-0000-0000-0000C7080000}"/>
    <cellStyle name="Monétaire 2 2 2 3 2 2 2 3 2 4 3" xfId="21759" xr:uid="{00000000-0005-0000-0000-0000C8080000}"/>
    <cellStyle name="Monétaire 2 2 2 3 2 2 2 3 2 5" xfId="9471" xr:uid="{00000000-0005-0000-0000-0000C9080000}"/>
    <cellStyle name="Monétaire 2 2 2 3 2 2 2 3 2 5 2" xfId="25855" xr:uid="{00000000-0005-0000-0000-0000CA080000}"/>
    <cellStyle name="Monétaire 2 2 2 3 2 2 2 3 2 6" xfId="17663" xr:uid="{00000000-0005-0000-0000-0000CB080000}"/>
    <cellStyle name="Monétaire 2 2 2 3 2 2 2 3 3" xfId="1791" xr:uid="{00000000-0005-0000-0000-0000CC080000}"/>
    <cellStyle name="Monétaire 2 2 2 3 2 2 2 3 3 2" xfId="3839" xr:uid="{00000000-0005-0000-0000-0000CD080000}"/>
    <cellStyle name="Monétaire 2 2 2 3 2 2 2 3 3 2 2" xfId="7935" xr:uid="{00000000-0005-0000-0000-0000CE080000}"/>
    <cellStyle name="Monétaire 2 2 2 3 2 2 2 3 3 2 2 2" xfId="16127" xr:uid="{00000000-0005-0000-0000-0000CF080000}"/>
    <cellStyle name="Monétaire 2 2 2 3 2 2 2 3 3 2 2 2 2" xfId="32511" xr:uid="{00000000-0005-0000-0000-0000D0080000}"/>
    <cellStyle name="Monétaire 2 2 2 3 2 2 2 3 3 2 2 3" xfId="24319" xr:uid="{00000000-0005-0000-0000-0000D1080000}"/>
    <cellStyle name="Monétaire 2 2 2 3 2 2 2 3 3 2 3" xfId="12031" xr:uid="{00000000-0005-0000-0000-0000D2080000}"/>
    <cellStyle name="Monétaire 2 2 2 3 2 2 2 3 3 2 3 2" xfId="28415" xr:uid="{00000000-0005-0000-0000-0000D3080000}"/>
    <cellStyle name="Monétaire 2 2 2 3 2 2 2 3 3 2 4" xfId="20223" xr:uid="{00000000-0005-0000-0000-0000D4080000}"/>
    <cellStyle name="Monétaire 2 2 2 3 2 2 2 3 3 3" xfId="5887" xr:uid="{00000000-0005-0000-0000-0000D5080000}"/>
    <cellStyle name="Monétaire 2 2 2 3 2 2 2 3 3 3 2" xfId="14079" xr:uid="{00000000-0005-0000-0000-0000D6080000}"/>
    <cellStyle name="Monétaire 2 2 2 3 2 2 2 3 3 3 2 2" xfId="30463" xr:uid="{00000000-0005-0000-0000-0000D7080000}"/>
    <cellStyle name="Monétaire 2 2 2 3 2 2 2 3 3 3 3" xfId="22271" xr:uid="{00000000-0005-0000-0000-0000D8080000}"/>
    <cellStyle name="Monétaire 2 2 2 3 2 2 2 3 3 4" xfId="9983" xr:uid="{00000000-0005-0000-0000-0000D9080000}"/>
    <cellStyle name="Monétaire 2 2 2 3 2 2 2 3 3 4 2" xfId="26367" xr:uid="{00000000-0005-0000-0000-0000DA080000}"/>
    <cellStyle name="Monétaire 2 2 2 3 2 2 2 3 3 5" xfId="18175" xr:uid="{00000000-0005-0000-0000-0000DB080000}"/>
    <cellStyle name="Monétaire 2 2 2 3 2 2 2 3 4" xfId="2815" xr:uid="{00000000-0005-0000-0000-0000DC080000}"/>
    <cellStyle name="Monétaire 2 2 2 3 2 2 2 3 4 2" xfId="6911" xr:uid="{00000000-0005-0000-0000-0000DD080000}"/>
    <cellStyle name="Monétaire 2 2 2 3 2 2 2 3 4 2 2" xfId="15103" xr:uid="{00000000-0005-0000-0000-0000DE080000}"/>
    <cellStyle name="Monétaire 2 2 2 3 2 2 2 3 4 2 2 2" xfId="31487" xr:uid="{00000000-0005-0000-0000-0000DF080000}"/>
    <cellStyle name="Monétaire 2 2 2 3 2 2 2 3 4 2 3" xfId="23295" xr:uid="{00000000-0005-0000-0000-0000E0080000}"/>
    <cellStyle name="Monétaire 2 2 2 3 2 2 2 3 4 3" xfId="11007" xr:uid="{00000000-0005-0000-0000-0000E1080000}"/>
    <cellStyle name="Monétaire 2 2 2 3 2 2 2 3 4 3 2" xfId="27391" xr:uid="{00000000-0005-0000-0000-0000E2080000}"/>
    <cellStyle name="Monétaire 2 2 2 3 2 2 2 3 4 4" xfId="19199" xr:uid="{00000000-0005-0000-0000-0000E3080000}"/>
    <cellStyle name="Monétaire 2 2 2 3 2 2 2 3 5" xfId="4863" xr:uid="{00000000-0005-0000-0000-0000E4080000}"/>
    <cellStyle name="Monétaire 2 2 2 3 2 2 2 3 5 2" xfId="13055" xr:uid="{00000000-0005-0000-0000-0000E5080000}"/>
    <cellStyle name="Monétaire 2 2 2 3 2 2 2 3 5 2 2" xfId="29439" xr:uid="{00000000-0005-0000-0000-0000E6080000}"/>
    <cellStyle name="Monétaire 2 2 2 3 2 2 2 3 5 3" xfId="21247" xr:uid="{00000000-0005-0000-0000-0000E7080000}"/>
    <cellStyle name="Monétaire 2 2 2 3 2 2 2 3 6" xfId="8959" xr:uid="{00000000-0005-0000-0000-0000E8080000}"/>
    <cellStyle name="Monétaire 2 2 2 3 2 2 2 3 6 2" xfId="25343" xr:uid="{00000000-0005-0000-0000-0000E9080000}"/>
    <cellStyle name="Monétaire 2 2 2 3 2 2 2 3 7" xfId="17151" xr:uid="{00000000-0005-0000-0000-0000EA080000}"/>
    <cellStyle name="Monétaire 2 2 2 3 2 2 3" xfId="382" xr:uid="{00000000-0005-0000-0000-0000EB080000}"/>
    <cellStyle name="Monétaire 2 2 2 3 2 2 3 2" xfId="895" xr:uid="{00000000-0005-0000-0000-0000EC080000}"/>
    <cellStyle name="Monétaire 2 2 2 3 2 2 3 2 2" xfId="1407" xr:uid="{00000000-0005-0000-0000-0000ED080000}"/>
    <cellStyle name="Monétaire 2 2 2 3 2 2 3 2 2 2" xfId="2431" xr:uid="{00000000-0005-0000-0000-0000EE080000}"/>
    <cellStyle name="Monétaire 2 2 2 3 2 2 3 2 2 2 2" xfId="4479" xr:uid="{00000000-0005-0000-0000-0000EF080000}"/>
    <cellStyle name="Monétaire 2 2 2 3 2 2 3 2 2 2 2 2" xfId="8575" xr:uid="{00000000-0005-0000-0000-0000F0080000}"/>
    <cellStyle name="Monétaire 2 2 2 3 2 2 3 2 2 2 2 2 2" xfId="16767" xr:uid="{00000000-0005-0000-0000-0000F1080000}"/>
    <cellStyle name="Monétaire 2 2 2 3 2 2 3 2 2 2 2 2 2 2" xfId="33151" xr:uid="{00000000-0005-0000-0000-0000F2080000}"/>
    <cellStyle name="Monétaire 2 2 2 3 2 2 3 2 2 2 2 2 3" xfId="24959" xr:uid="{00000000-0005-0000-0000-0000F3080000}"/>
    <cellStyle name="Monétaire 2 2 2 3 2 2 3 2 2 2 2 3" xfId="12671" xr:uid="{00000000-0005-0000-0000-0000F4080000}"/>
    <cellStyle name="Monétaire 2 2 2 3 2 2 3 2 2 2 2 3 2" xfId="29055" xr:uid="{00000000-0005-0000-0000-0000F5080000}"/>
    <cellStyle name="Monétaire 2 2 2 3 2 2 3 2 2 2 2 4" xfId="20863" xr:uid="{00000000-0005-0000-0000-0000F6080000}"/>
    <cellStyle name="Monétaire 2 2 2 3 2 2 3 2 2 2 3" xfId="6527" xr:uid="{00000000-0005-0000-0000-0000F7080000}"/>
    <cellStyle name="Monétaire 2 2 2 3 2 2 3 2 2 2 3 2" xfId="14719" xr:uid="{00000000-0005-0000-0000-0000F8080000}"/>
    <cellStyle name="Monétaire 2 2 2 3 2 2 3 2 2 2 3 2 2" xfId="31103" xr:uid="{00000000-0005-0000-0000-0000F9080000}"/>
    <cellStyle name="Monétaire 2 2 2 3 2 2 3 2 2 2 3 3" xfId="22911" xr:uid="{00000000-0005-0000-0000-0000FA080000}"/>
    <cellStyle name="Monétaire 2 2 2 3 2 2 3 2 2 2 4" xfId="10623" xr:uid="{00000000-0005-0000-0000-0000FB080000}"/>
    <cellStyle name="Monétaire 2 2 2 3 2 2 3 2 2 2 4 2" xfId="27007" xr:uid="{00000000-0005-0000-0000-0000FC080000}"/>
    <cellStyle name="Monétaire 2 2 2 3 2 2 3 2 2 2 5" xfId="18815" xr:uid="{00000000-0005-0000-0000-0000FD080000}"/>
    <cellStyle name="Monétaire 2 2 2 3 2 2 3 2 2 3" xfId="3455" xr:uid="{00000000-0005-0000-0000-0000FE080000}"/>
    <cellStyle name="Monétaire 2 2 2 3 2 2 3 2 2 3 2" xfId="7551" xr:uid="{00000000-0005-0000-0000-0000FF080000}"/>
    <cellStyle name="Monétaire 2 2 2 3 2 2 3 2 2 3 2 2" xfId="15743" xr:uid="{00000000-0005-0000-0000-000000090000}"/>
    <cellStyle name="Monétaire 2 2 2 3 2 2 3 2 2 3 2 2 2" xfId="32127" xr:uid="{00000000-0005-0000-0000-000001090000}"/>
    <cellStyle name="Monétaire 2 2 2 3 2 2 3 2 2 3 2 3" xfId="23935" xr:uid="{00000000-0005-0000-0000-000002090000}"/>
    <cellStyle name="Monétaire 2 2 2 3 2 2 3 2 2 3 3" xfId="11647" xr:uid="{00000000-0005-0000-0000-000003090000}"/>
    <cellStyle name="Monétaire 2 2 2 3 2 2 3 2 2 3 3 2" xfId="28031" xr:uid="{00000000-0005-0000-0000-000004090000}"/>
    <cellStyle name="Monétaire 2 2 2 3 2 2 3 2 2 3 4" xfId="19839" xr:uid="{00000000-0005-0000-0000-000005090000}"/>
    <cellStyle name="Monétaire 2 2 2 3 2 2 3 2 2 4" xfId="5503" xr:uid="{00000000-0005-0000-0000-000006090000}"/>
    <cellStyle name="Monétaire 2 2 2 3 2 2 3 2 2 4 2" xfId="13695" xr:uid="{00000000-0005-0000-0000-000007090000}"/>
    <cellStyle name="Monétaire 2 2 2 3 2 2 3 2 2 4 2 2" xfId="30079" xr:uid="{00000000-0005-0000-0000-000008090000}"/>
    <cellStyle name="Monétaire 2 2 2 3 2 2 3 2 2 4 3" xfId="21887" xr:uid="{00000000-0005-0000-0000-000009090000}"/>
    <cellStyle name="Monétaire 2 2 2 3 2 2 3 2 2 5" xfId="9599" xr:uid="{00000000-0005-0000-0000-00000A090000}"/>
    <cellStyle name="Monétaire 2 2 2 3 2 2 3 2 2 5 2" xfId="25983" xr:uid="{00000000-0005-0000-0000-00000B090000}"/>
    <cellStyle name="Monétaire 2 2 2 3 2 2 3 2 2 6" xfId="17791" xr:uid="{00000000-0005-0000-0000-00000C090000}"/>
    <cellStyle name="Monétaire 2 2 2 3 2 2 3 2 3" xfId="1919" xr:uid="{00000000-0005-0000-0000-00000D090000}"/>
    <cellStyle name="Monétaire 2 2 2 3 2 2 3 2 3 2" xfId="3967" xr:uid="{00000000-0005-0000-0000-00000E090000}"/>
    <cellStyle name="Monétaire 2 2 2 3 2 2 3 2 3 2 2" xfId="8063" xr:uid="{00000000-0005-0000-0000-00000F090000}"/>
    <cellStyle name="Monétaire 2 2 2 3 2 2 3 2 3 2 2 2" xfId="16255" xr:uid="{00000000-0005-0000-0000-000010090000}"/>
    <cellStyle name="Monétaire 2 2 2 3 2 2 3 2 3 2 2 2 2" xfId="32639" xr:uid="{00000000-0005-0000-0000-000011090000}"/>
    <cellStyle name="Monétaire 2 2 2 3 2 2 3 2 3 2 2 3" xfId="24447" xr:uid="{00000000-0005-0000-0000-000012090000}"/>
    <cellStyle name="Monétaire 2 2 2 3 2 2 3 2 3 2 3" xfId="12159" xr:uid="{00000000-0005-0000-0000-000013090000}"/>
    <cellStyle name="Monétaire 2 2 2 3 2 2 3 2 3 2 3 2" xfId="28543" xr:uid="{00000000-0005-0000-0000-000014090000}"/>
    <cellStyle name="Monétaire 2 2 2 3 2 2 3 2 3 2 4" xfId="20351" xr:uid="{00000000-0005-0000-0000-000015090000}"/>
    <cellStyle name="Monétaire 2 2 2 3 2 2 3 2 3 3" xfId="6015" xr:uid="{00000000-0005-0000-0000-000016090000}"/>
    <cellStyle name="Monétaire 2 2 2 3 2 2 3 2 3 3 2" xfId="14207" xr:uid="{00000000-0005-0000-0000-000017090000}"/>
    <cellStyle name="Monétaire 2 2 2 3 2 2 3 2 3 3 2 2" xfId="30591" xr:uid="{00000000-0005-0000-0000-000018090000}"/>
    <cellStyle name="Monétaire 2 2 2 3 2 2 3 2 3 3 3" xfId="22399" xr:uid="{00000000-0005-0000-0000-000019090000}"/>
    <cellStyle name="Monétaire 2 2 2 3 2 2 3 2 3 4" xfId="10111" xr:uid="{00000000-0005-0000-0000-00001A090000}"/>
    <cellStyle name="Monétaire 2 2 2 3 2 2 3 2 3 4 2" xfId="26495" xr:uid="{00000000-0005-0000-0000-00001B090000}"/>
    <cellStyle name="Monétaire 2 2 2 3 2 2 3 2 3 5" xfId="18303" xr:uid="{00000000-0005-0000-0000-00001C090000}"/>
    <cellStyle name="Monétaire 2 2 2 3 2 2 3 2 4" xfId="2943" xr:uid="{00000000-0005-0000-0000-00001D090000}"/>
    <cellStyle name="Monétaire 2 2 2 3 2 2 3 2 4 2" xfId="7039" xr:uid="{00000000-0005-0000-0000-00001E090000}"/>
    <cellStyle name="Monétaire 2 2 2 3 2 2 3 2 4 2 2" xfId="15231" xr:uid="{00000000-0005-0000-0000-00001F090000}"/>
    <cellStyle name="Monétaire 2 2 2 3 2 2 3 2 4 2 2 2" xfId="31615" xr:uid="{00000000-0005-0000-0000-000020090000}"/>
    <cellStyle name="Monétaire 2 2 2 3 2 2 3 2 4 2 3" xfId="23423" xr:uid="{00000000-0005-0000-0000-000021090000}"/>
    <cellStyle name="Monétaire 2 2 2 3 2 2 3 2 4 3" xfId="11135" xr:uid="{00000000-0005-0000-0000-000022090000}"/>
    <cellStyle name="Monétaire 2 2 2 3 2 2 3 2 4 3 2" xfId="27519" xr:uid="{00000000-0005-0000-0000-000023090000}"/>
    <cellStyle name="Monétaire 2 2 2 3 2 2 3 2 4 4" xfId="19327" xr:uid="{00000000-0005-0000-0000-000024090000}"/>
    <cellStyle name="Monétaire 2 2 2 3 2 2 3 2 5" xfId="4991" xr:uid="{00000000-0005-0000-0000-000025090000}"/>
    <cellStyle name="Monétaire 2 2 2 3 2 2 3 2 5 2" xfId="13183" xr:uid="{00000000-0005-0000-0000-000026090000}"/>
    <cellStyle name="Monétaire 2 2 2 3 2 2 3 2 5 2 2" xfId="29567" xr:uid="{00000000-0005-0000-0000-000027090000}"/>
    <cellStyle name="Monétaire 2 2 2 3 2 2 3 2 5 3" xfId="21375" xr:uid="{00000000-0005-0000-0000-000028090000}"/>
    <cellStyle name="Monétaire 2 2 2 3 2 2 3 2 6" xfId="9087" xr:uid="{00000000-0005-0000-0000-000029090000}"/>
    <cellStyle name="Monétaire 2 2 2 3 2 2 3 2 6 2" xfId="25471" xr:uid="{00000000-0005-0000-0000-00002A090000}"/>
    <cellStyle name="Monétaire 2 2 2 3 2 2 3 2 7" xfId="17279" xr:uid="{00000000-0005-0000-0000-00002B090000}"/>
    <cellStyle name="Monétaire 2 2 2 3 2 2 4" xfId="639" xr:uid="{00000000-0005-0000-0000-00002C090000}"/>
    <cellStyle name="Monétaire 2 2 2 3 2 2 4 2" xfId="1151" xr:uid="{00000000-0005-0000-0000-00002D090000}"/>
    <cellStyle name="Monétaire 2 2 2 3 2 2 4 2 2" xfId="2175" xr:uid="{00000000-0005-0000-0000-00002E090000}"/>
    <cellStyle name="Monétaire 2 2 2 3 2 2 4 2 2 2" xfId="4223" xr:uid="{00000000-0005-0000-0000-00002F090000}"/>
    <cellStyle name="Monétaire 2 2 2 3 2 2 4 2 2 2 2" xfId="8319" xr:uid="{00000000-0005-0000-0000-000030090000}"/>
    <cellStyle name="Monétaire 2 2 2 3 2 2 4 2 2 2 2 2" xfId="16511" xr:uid="{00000000-0005-0000-0000-000031090000}"/>
    <cellStyle name="Monétaire 2 2 2 3 2 2 4 2 2 2 2 2 2" xfId="32895" xr:uid="{00000000-0005-0000-0000-000032090000}"/>
    <cellStyle name="Monétaire 2 2 2 3 2 2 4 2 2 2 2 3" xfId="24703" xr:uid="{00000000-0005-0000-0000-000033090000}"/>
    <cellStyle name="Monétaire 2 2 2 3 2 2 4 2 2 2 3" xfId="12415" xr:uid="{00000000-0005-0000-0000-000034090000}"/>
    <cellStyle name="Monétaire 2 2 2 3 2 2 4 2 2 2 3 2" xfId="28799" xr:uid="{00000000-0005-0000-0000-000035090000}"/>
    <cellStyle name="Monétaire 2 2 2 3 2 2 4 2 2 2 4" xfId="20607" xr:uid="{00000000-0005-0000-0000-000036090000}"/>
    <cellStyle name="Monétaire 2 2 2 3 2 2 4 2 2 3" xfId="6271" xr:uid="{00000000-0005-0000-0000-000037090000}"/>
    <cellStyle name="Monétaire 2 2 2 3 2 2 4 2 2 3 2" xfId="14463" xr:uid="{00000000-0005-0000-0000-000038090000}"/>
    <cellStyle name="Monétaire 2 2 2 3 2 2 4 2 2 3 2 2" xfId="30847" xr:uid="{00000000-0005-0000-0000-000039090000}"/>
    <cellStyle name="Monétaire 2 2 2 3 2 2 4 2 2 3 3" xfId="22655" xr:uid="{00000000-0005-0000-0000-00003A090000}"/>
    <cellStyle name="Monétaire 2 2 2 3 2 2 4 2 2 4" xfId="10367" xr:uid="{00000000-0005-0000-0000-00003B090000}"/>
    <cellStyle name="Monétaire 2 2 2 3 2 2 4 2 2 4 2" xfId="26751" xr:uid="{00000000-0005-0000-0000-00003C090000}"/>
    <cellStyle name="Monétaire 2 2 2 3 2 2 4 2 2 5" xfId="18559" xr:uid="{00000000-0005-0000-0000-00003D090000}"/>
    <cellStyle name="Monétaire 2 2 2 3 2 2 4 2 3" xfId="3199" xr:uid="{00000000-0005-0000-0000-00003E090000}"/>
    <cellStyle name="Monétaire 2 2 2 3 2 2 4 2 3 2" xfId="7295" xr:uid="{00000000-0005-0000-0000-00003F090000}"/>
    <cellStyle name="Monétaire 2 2 2 3 2 2 4 2 3 2 2" xfId="15487" xr:uid="{00000000-0005-0000-0000-000040090000}"/>
    <cellStyle name="Monétaire 2 2 2 3 2 2 4 2 3 2 2 2" xfId="31871" xr:uid="{00000000-0005-0000-0000-000041090000}"/>
    <cellStyle name="Monétaire 2 2 2 3 2 2 4 2 3 2 3" xfId="23679" xr:uid="{00000000-0005-0000-0000-000042090000}"/>
    <cellStyle name="Monétaire 2 2 2 3 2 2 4 2 3 3" xfId="11391" xr:uid="{00000000-0005-0000-0000-000043090000}"/>
    <cellStyle name="Monétaire 2 2 2 3 2 2 4 2 3 3 2" xfId="27775" xr:uid="{00000000-0005-0000-0000-000044090000}"/>
    <cellStyle name="Monétaire 2 2 2 3 2 2 4 2 3 4" xfId="19583" xr:uid="{00000000-0005-0000-0000-000045090000}"/>
    <cellStyle name="Monétaire 2 2 2 3 2 2 4 2 4" xfId="5247" xr:uid="{00000000-0005-0000-0000-000046090000}"/>
    <cellStyle name="Monétaire 2 2 2 3 2 2 4 2 4 2" xfId="13439" xr:uid="{00000000-0005-0000-0000-000047090000}"/>
    <cellStyle name="Monétaire 2 2 2 3 2 2 4 2 4 2 2" xfId="29823" xr:uid="{00000000-0005-0000-0000-000048090000}"/>
    <cellStyle name="Monétaire 2 2 2 3 2 2 4 2 4 3" xfId="21631" xr:uid="{00000000-0005-0000-0000-000049090000}"/>
    <cellStyle name="Monétaire 2 2 2 3 2 2 4 2 5" xfId="9343" xr:uid="{00000000-0005-0000-0000-00004A090000}"/>
    <cellStyle name="Monétaire 2 2 2 3 2 2 4 2 5 2" xfId="25727" xr:uid="{00000000-0005-0000-0000-00004B090000}"/>
    <cellStyle name="Monétaire 2 2 2 3 2 2 4 2 6" xfId="17535" xr:uid="{00000000-0005-0000-0000-00004C090000}"/>
    <cellStyle name="Monétaire 2 2 2 3 2 2 4 3" xfId="1663" xr:uid="{00000000-0005-0000-0000-00004D090000}"/>
    <cellStyle name="Monétaire 2 2 2 3 2 2 4 3 2" xfId="3711" xr:uid="{00000000-0005-0000-0000-00004E090000}"/>
    <cellStyle name="Monétaire 2 2 2 3 2 2 4 3 2 2" xfId="7807" xr:uid="{00000000-0005-0000-0000-00004F090000}"/>
    <cellStyle name="Monétaire 2 2 2 3 2 2 4 3 2 2 2" xfId="15999" xr:uid="{00000000-0005-0000-0000-000050090000}"/>
    <cellStyle name="Monétaire 2 2 2 3 2 2 4 3 2 2 2 2" xfId="32383" xr:uid="{00000000-0005-0000-0000-000051090000}"/>
    <cellStyle name="Monétaire 2 2 2 3 2 2 4 3 2 2 3" xfId="24191" xr:uid="{00000000-0005-0000-0000-000052090000}"/>
    <cellStyle name="Monétaire 2 2 2 3 2 2 4 3 2 3" xfId="11903" xr:uid="{00000000-0005-0000-0000-000053090000}"/>
    <cellStyle name="Monétaire 2 2 2 3 2 2 4 3 2 3 2" xfId="28287" xr:uid="{00000000-0005-0000-0000-000054090000}"/>
    <cellStyle name="Monétaire 2 2 2 3 2 2 4 3 2 4" xfId="20095" xr:uid="{00000000-0005-0000-0000-000055090000}"/>
    <cellStyle name="Monétaire 2 2 2 3 2 2 4 3 3" xfId="5759" xr:uid="{00000000-0005-0000-0000-000056090000}"/>
    <cellStyle name="Monétaire 2 2 2 3 2 2 4 3 3 2" xfId="13951" xr:uid="{00000000-0005-0000-0000-000057090000}"/>
    <cellStyle name="Monétaire 2 2 2 3 2 2 4 3 3 2 2" xfId="30335" xr:uid="{00000000-0005-0000-0000-000058090000}"/>
    <cellStyle name="Monétaire 2 2 2 3 2 2 4 3 3 3" xfId="22143" xr:uid="{00000000-0005-0000-0000-000059090000}"/>
    <cellStyle name="Monétaire 2 2 2 3 2 2 4 3 4" xfId="9855" xr:uid="{00000000-0005-0000-0000-00005A090000}"/>
    <cellStyle name="Monétaire 2 2 2 3 2 2 4 3 4 2" xfId="26239" xr:uid="{00000000-0005-0000-0000-00005B090000}"/>
    <cellStyle name="Monétaire 2 2 2 3 2 2 4 3 5" xfId="18047" xr:uid="{00000000-0005-0000-0000-00005C090000}"/>
    <cellStyle name="Monétaire 2 2 2 3 2 2 4 4" xfId="2687" xr:uid="{00000000-0005-0000-0000-00005D090000}"/>
    <cellStyle name="Monétaire 2 2 2 3 2 2 4 4 2" xfId="6783" xr:uid="{00000000-0005-0000-0000-00005E090000}"/>
    <cellStyle name="Monétaire 2 2 2 3 2 2 4 4 2 2" xfId="14975" xr:uid="{00000000-0005-0000-0000-00005F090000}"/>
    <cellStyle name="Monétaire 2 2 2 3 2 2 4 4 2 2 2" xfId="31359" xr:uid="{00000000-0005-0000-0000-000060090000}"/>
    <cellStyle name="Monétaire 2 2 2 3 2 2 4 4 2 3" xfId="23167" xr:uid="{00000000-0005-0000-0000-000061090000}"/>
    <cellStyle name="Monétaire 2 2 2 3 2 2 4 4 3" xfId="10879" xr:uid="{00000000-0005-0000-0000-000062090000}"/>
    <cellStyle name="Monétaire 2 2 2 3 2 2 4 4 3 2" xfId="27263" xr:uid="{00000000-0005-0000-0000-000063090000}"/>
    <cellStyle name="Monétaire 2 2 2 3 2 2 4 4 4" xfId="19071" xr:uid="{00000000-0005-0000-0000-000064090000}"/>
    <cellStyle name="Monétaire 2 2 2 3 2 2 4 5" xfId="4735" xr:uid="{00000000-0005-0000-0000-000065090000}"/>
    <cellStyle name="Monétaire 2 2 2 3 2 2 4 5 2" xfId="12927" xr:uid="{00000000-0005-0000-0000-000066090000}"/>
    <cellStyle name="Monétaire 2 2 2 3 2 2 4 5 2 2" xfId="29311" xr:uid="{00000000-0005-0000-0000-000067090000}"/>
    <cellStyle name="Monétaire 2 2 2 3 2 2 4 5 3" xfId="21119" xr:uid="{00000000-0005-0000-0000-000068090000}"/>
    <cellStyle name="Monétaire 2 2 2 3 2 2 4 6" xfId="8831" xr:uid="{00000000-0005-0000-0000-000069090000}"/>
    <cellStyle name="Monétaire 2 2 2 3 2 2 4 6 2" xfId="25215" xr:uid="{00000000-0005-0000-0000-00006A090000}"/>
    <cellStyle name="Monétaire 2 2 2 3 2 2 4 7" xfId="17023" xr:uid="{00000000-0005-0000-0000-00006B090000}"/>
    <cellStyle name="Monétaire 2 2 2 3 2 3" xfId="190" xr:uid="{00000000-0005-0000-0000-00006C090000}"/>
    <cellStyle name="Monétaire 2 2 2 3 2 3 2" xfId="446" xr:uid="{00000000-0005-0000-0000-00006D090000}"/>
    <cellStyle name="Monétaire 2 2 2 3 2 3 2 2" xfId="959" xr:uid="{00000000-0005-0000-0000-00006E090000}"/>
    <cellStyle name="Monétaire 2 2 2 3 2 3 2 2 2" xfId="1471" xr:uid="{00000000-0005-0000-0000-00006F090000}"/>
    <cellStyle name="Monétaire 2 2 2 3 2 3 2 2 2 2" xfId="2495" xr:uid="{00000000-0005-0000-0000-000070090000}"/>
    <cellStyle name="Monétaire 2 2 2 3 2 3 2 2 2 2 2" xfId="4543" xr:uid="{00000000-0005-0000-0000-000071090000}"/>
    <cellStyle name="Monétaire 2 2 2 3 2 3 2 2 2 2 2 2" xfId="8639" xr:uid="{00000000-0005-0000-0000-000072090000}"/>
    <cellStyle name="Monétaire 2 2 2 3 2 3 2 2 2 2 2 2 2" xfId="16831" xr:uid="{00000000-0005-0000-0000-000073090000}"/>
    <cellStyle name="Monétaire 2 2 2 3 2 3 2 2 2 2 2 2 2 2" xfId="33215" xr:uid="{00000000-0005-0000-0000-000074090000}"/>
    <cellStyle name="Monétaire 2 2 2 3 2 3 2 2 2 2 2 2 3" xfId="25023" xr:uid="{00000000-0005-0000-0000-000075090000}"/>
    <cellStyle name="Monétaire 2 2 2 3 2 3 2 2 2 2 2 3" xfId="12735" xr:uid="{00000000-0005-0000-0000-000076090000}"/>
    <cellStyle name="Monétaire 2 2 2 3 2 3 2 2 2 2 2 3 2" xfId="29119" xr:uid="{00000000-0005-0000-0000-000077090000}"/>
    <cellStyle name="Monétaire 2 2 2 3 2 3 2 2 2 2 2 4" xfId="20927" xr:uid="{00000000-0005-0000-0000-000078090000}"/>
    <cellStyle name="Monétaire 2 2 2 3 2 3 2 2 2 2 3" xfId="6591" xr:uid="{00000000-0005-0000-0000-000079090000}"/>
    <cellStyle name="Monétaire 2 2 2 3 2 3 2 2 2 2 3 2" xfId="14783" xr:uid="{00000000-0005-0000-0000-00007A090000}"/>
    <cellStyle name="Monétaire 2 2 2 3 2 3 2 2 2 2 3 2 2" xfId="31167" xr:uid="{00000000-0005-0000-0000-00007B090000}"/>
    <cellStyle name="Monétaire 2 2 2 3 2 3 2 2 2 2 3 3" xfId="22975" xr:uid="{00000000-0005-0000-0000-00007C090000}"/>
    <cellStyle name="Monétaire 2 2 2 3 2 3 2 2 2 2 4" xfId="10687" xr:uid="{00000000-0005-0000-0000-00007D090000}"/>
    <cellStyle name="Monétaire 2 2 2 3 2 3 2 2 2 2 4 2" xfId="27071" xr:uid="{00000000-0005-0000-0000-00007E090000}"/>
    <cellStyle name="Monétaire 2 2 2 3 2 3 2 2 2 2 5" xfId="18879" xr:uid="{00000000-0005-0000-0000-00007F090000}"/>
    <cellStyle name="Monétaire 2 2 2 3 2 3 2 2 2 3" xfId="3519" xr:uid="{00000000-0005-0000-0000-000080090000}"/>
    <cellStyle name="Monétaire 2 2 2 3 2 3 2 2 2 3 2" xfId="7615" xr:uid="{00000000-0005-0000-0000-000081090000}"/>
    <cellStyle name="Monétaire 2 2 2 3 2 3 2 2 2 3 2 2" xfId="15807" xr:uid="{00000000-0005-0000-0000-000082090000}"/>
    <cellStyle name="Monétaire 2 2 2 3 2 3 2 2 2 3 2 2 2" xfId="32191" xr:uid="{00000000-0005-0000-0000-000083090000}"/>
    <cellStyle name="Monétaire 2 2 2 3 2 3 2 2 2 3 2 3" xfId="23999" xr:uid="{00000000-0005-0000-0000-000084090000}"/>
    <cellStyle name="Monétaire 2 2 2 3 2 3 2 2 2 3 3" xfId="11711" xr:uid="{00000000-0005-0000-0000-000085090000}"/>
    <cellStyle name="Monétaire 2 2 2 3 2 3 2 2 2 3 3 2" xfId="28095" xr:uid="{00000000-0005-0000-0000-000086090000}"/>
    <cellStyle name="Monétaire 2 2 2 3 2 3 2 2 2 3 4" xfId="19903" xr:uid="{00000000-0005-0000-0000-000087090000}"/>
    <cellStyle name="Monétaire 2 2 2 3 2 3 2 2 2 4" xfId="5567" xr:uid="{00000000-0005-0000-0000-000088090000}"/>
    <cellStyle name="Monétaire 2 2 2 3 2 3 2 2 2 4 2" xfId="13759" xr:uid="{00000000-0005-0000-0000-000089090000}"/>
    <cellStyle name="Monétaire 2 2 2 3 2 3 2 2 2 4 2 2" xfId="30143" xr:uid="{00000000-0005-0000-0000-00008A090000}"/>
    <cellStyle name="Monétaire 2 2 2 3 2 3 2 2 2 4 3" xfId="21951" xr:uid="{00000000-0005-0000-0000-00008B090000}"/>
    <cellStyle name="Monétaire 2 2 2 3 2 3 2 2 2 5" xfId="9663" xr:uid="{00000000-0005-0000-0000-00008C090000}"/>
    <cellStyle name="Monétaire 2 2 2 3 2 3 2 2 2 5 2" xfId="26047" xr:uid="{00000000-0005-0000-0000-00008D090000}"/>
    <cellStyle name="Monétaire 2 2 2 3 2 3 2 2 2 6" xfId="17855" xr:uid="{00000000-0005-0000-0000-00008E090000}"/>
    <cellStyle name="Monétaire 2 2 2 3 2 3 2 2 3" xfId="1983" xr:uid="{00000000-0005-0000-0000-00008F090000}"/>
    <cellStyle name="Monétaire 2 2 2 3 2 3 2 2 3 2" xfId="4031" xr:uid="{00000000-0005-0000-0000-000090090000}"/>
    <cellStyle name="Monétaire 2 2 2 3 2 3 2 2 3 2 2" xfId="8127" xr:uid="{00000000-0005-0000-0000-000091090000}"/>
    <cellStyle name="Monétaire 2 2 2 3 2 3 2 2 3 2 2 2" xfId="16319" xr:uid="{00000000-0005-0000-0000-000092090000}"/>
    <cellStyle name="Monétaire 2 2 2 3 2 3 2 2 3 2 2 2 2" xfId="32703" xr:uid="{00000000-0005-0000-0000-000093090000}"/>
    <cellStyle name="Monétaire 2 2 2 3 2 3 2 2 3 2 2 3" xfId="24511" xr:uid="{00000000-0005-0000-0000-000094090000}"/>
    <cellStyle name="Monétaire 2 2 2 3 2 3 2 2 3 2 3" xfId="12223" xr:uid="{00000000-0005-0000-0000-000095090000}"/>
    <cellStyle name="Monétaire 2 2 2 3 2 3 2 2 3 2 3 2" xfId="28607" xr:uid="{00000000-0005-0000-0000-000096090000}"/>
    <cellStyle name="Monétaire 2 2 2 3 2 3 2 2 3 2 4" xfId="20415" xr:uid="{00000000-0005-0000-0000-000097090000}"/>
    <cellStyle name="Monétaire 2 2 2 3 2 3 2 2 3 3" xfId="6079" xr:uid="{00000000-0005-0000-0000-000098090000}"/>
    <cellStyle name="Monétaire 2 2 2 3 2 3 2 2 3 3 2" xfId="14271" xr:uid="{00000000-0005-0000-0000-000099090000}"/>
    <cellStyle name="Monétaire 2 2 2 3 2 3 2 2 3 3 2 2" xfId="30655" xr:uid="{00000000-0005-0000-0000-00009A090000}"/>
    <cellStyle name="Monétaire 2 2 2 3 2 3 2 2 3 3 3" xfId="22463" xr:uid="{00000000-0005-0000-0000-00009B090000}"/>
    <cellStyle name="Monétaire 2 2 2 3 2 3 2 2 3 4" xfId="10175" xr:uid="{00000000-0005-0000-0000-00009C090000}"/>
    <cellStyle name="Monétaire 2 2 2 3 2 3 2 2 3 4 2" xfId="26559" xr:uid="{00000000-0005-0000-0000-00009D090000}"/>
    <cellStyle name="Monétaire 2 2 2 3 2 3 2 2 3 5" xfId="18367" xr:uid="{00000000-0005-0000-0000-00009E090000}"/>
    <cellStyle name="Monétaire 2 2 2 3 2 3 2 2 4" xfId="3007" xr:uid="{00000000-0005-0000-0000-00009F090000}"/>
    <cellStyle name="Monétaire 2 2 2 3 2 3 2 2 4 2" xfId="7103" xr:uid="{00000000-0005-0000-0000-0000A0090000}"/>
    <cellStyle name="Monétaire 2 2 2 3 2 3 2 2 4 2 2" xfId="15295" xr:uid="{00000000-0005-0000-0000-0000A1090000}"/>
    <cellStyle name="Monétaire 2 2 2 3 2 3 2 2 4 2 2 2" xfId="31679" xr:uid="{00000000-0005-0000-0000-0000A2090000}"/>
    <cellStyle name="Monétaire 2 2 2 3 2 3 2 2 4 2 3" xfId="23487" xr:uid="{00000000-0005-0000-0000-0000A3090000}"/>
    <cellStyle name="Monétaire 2 2 2 3 2 3 2 2 4 3" xfId="11199" xr:uid="{00000000-0005-0000-0000-0000A4090000}"/>
    <cellStyle name="Monétaire 2 2 2 3 2 3 2 2 4 3 2" xfId="27583" xr:uid="{00000000-0005-0000-0000-0000A5090000}"/>
    <cellStyle name="Monétaire 2 2 2 3 2 3 2 2 4 4" xfId="19391" xr:uid="{00000000-0005-0000-0000-0000A6090000}"/>
    <cellStyle name="Monétaire 2 2 2 3 2 3 2 2 5" xfId="5055" xr:uid="{00000000-0005-0000-0000-0000A7090000}"/>
    <cellStyle name="Monétaire 2 2 2 3 2 3 2 2 5 2" xfId="13247" xr:uid="{00000000-0005-0000-0000-0000A8090000}"/>
    <cellStyle name="Monétaire 2 2 2 3 2 3 2 2 5 2 2" xfId="29631" xr:uid="{00000000-0005-0000-0000-0000A9090000}"/>
    <cellStyle name="Monétaire 2 2 2 3 2 3 2 2 5 3" xfId="21439" xr:uid="{00000000-0005-0000-0000-0000AA090000}"/>
    <cellStyle name="Monétaire 2 2 2 3 2 3 2 2 6" xfId="9151" xr:uid="{00000000-0005-0000-0000-0000AB090000}"/>
    <cellStyle name="Monétaire 2 2 2 3 2 3 2 2 6 2" xfId="25535" xr:uid="{00000000-0005-0000-0000-0000AC090000}"/>
    <cellStyle name="Monétaire 2 2 2 3 2 3 2 2 7" xfId="17343" xr:uid="{00000000-0005-0000-0000-0000AD090000}"/>
    <cellStyle name="Monétaire 2 2 2 3 2 3 3" xfId="703" xr:uid="{00000000-0005-0000-0000-0000AE090000}"/>
    <cellStyle name="Monétaire 2 2 2 3 2 3 3 2" xfId="1215" xr:uid="{00000000-0005-0000-0000-0000AF090000}"/>
    <cellStyle name="Monétaire 2 2 2 3 2 3 3 2 2" xfId="2239" xr:uid="{00000000-0005-0000-0000-0000B0090000}"/>
    <cellStyle name="Monétaire 2 2 2 3 2 3 3 2 2 2" xfId="4287" xr:uid="{00000000-0005-0000-0000-0000B1090000}"/>
    <cellStyle name="Monétaire 2 2 2 3 2 3 3 2 2 2 2" xfId="8383" xr:uid="{00000000-0005-0000-0000-0000B2090000}"/>
    <cellStyle name="Monétaire 2 2 2 3 2 3 3 2 2 2 2 2" xfId="16575" xr:uid="{00000000-0005-0000-0000-0000B3090000}"/>
    <cellStyle name="Monétaire 2 2 2 3 2 3 3 2 2 2 2 2 2" xfId="32959" xr:uid="{00000000-0005-0000-0000-0000B4090000}"/>
    <cellStyle name="Monétaire 2 2 2 3 2 3 3 2 2 2 2 3" xfId="24767" xr:uid="{00000000-0005-0000-0000-0000B5090000}"/>
    <cellStyle name="Monétaire 2 2 2 3 2 3 3 2 2 2 3" xfId="12479" xr:uid="{00000000-0005-0000-0000-0000B6090000}"/>
    <cellStyle name="Monétaire 2 2 2 3 2 3 3 2 2 2 3 2" xfId="28863" xr:uid="{00000000-0005-0000-0000-0000B7090000}"/>
    <cellStyle name="Monétaire 2 2 2 3 2 3 3 2 2 2 4" xfId="20671" xr:uid="{00000000-0005-0000-0000-0000B8090000}"/>
    <cellStyle name="Monétaire 2 2 2 3 2 3 3 2 2 3" xfId="6335" xr:uid="{00000000-0005-0000-0000-0000B9090000}"/>
    <cellStyle name="Monétaire 2 2 2 3 2 3 3 2 2 3 2" xfId="14527" xr:uid="{00000000-0005-0000-0000-0000BA090000}"/>
    <cellStyle name="Monétaire 2 2 2 3 2 3 3 2 2 3 2 2" xfId="30911" xr:uid="{00000000-0005-0000-0000-0000BB090000}"/>
    <cellStyle name="Monétaire 2 2 2 3 2 3 3 2 2 3 3" xfId="22719" xr:uid="{00000000-0005-0000-0000-0000BC090000}"/>
    <cellStyle name="Monétaire 2 2 2 3 2 3 3 2 2 4" xfId="10431" xr:uid="{00000000-0005-0000-0000-0000BD090000}"/>
    <cellStyle name="Monétaire 2 2 2 3 2 3 3 2 2 4 2" xfId="26815" xr:uid="{00000000-0005-0000-0000-0000BE090000}"/>
    <cellStyle name="Monétaire 2 2 2 3 2 3 3 2 2 5" xfId="18623" xr:uid="{00000000-0005-0000-0000-0000BF090000}"/>
    <cellStyle name="Monétaire 2 2 2 3 2 3 3 2 3" xfId="3263" xr:uid="{00000000-0005-0000-0000-0000C0090000}"/>
    <cellStyle name="Monétaire 2 2 2 3 2 3 3 2 3 2" xfId="7359" xr:uid="{00000000-0005-0000-0000-0000C1090000}"/>
    <cellStyle name="Monétaire 2 2 2 3 2 3 3 2 3 2 2" xfId="15551" xr:uid="{00000000-0005-0000-0000-0000C2090000}"/>
    <cellStyle name="Monétaire 2 2 2 3 2 3 3 2 3 2 2 2" xfId="31935" xr:uid="{00000000-0005-0000-0000-0000C3090000}"/>
    <cellStyle name="Monétaire 2 2 2 3 2 3 3 2 3 2 3" xfId="23743" xr:uid="{00000000-0005-0000-0000-0000C4090000}"/>
    <cellStyle name="Monétaire 2 2 2 3 2 3 3 2 3 3" xfId="11455" xr:uid="{00000000-0005-0000-0000-0000C5090000}"/>
    <cellStyle name="Monétaire 2 2 2 3 2 3 3 2 3 3 2" xfId="27839" xr:uid="{00000000-0005-0000-0000-0000C6090000}"/>
    <cellStyle name="Monétaire 2 2 2 3 2 3 3 2 3 4" xfId="19647" xr:uid="{00000000-0005-0000-0000-0000C7090000}"/>
    <cellStyle name="Monétaire 2 2 2 3 2 3 3 2 4" xfId="5311" xr:uid="{00000000-0005-0000-0000-0000C8090000}"/>
    <cellStyle name="Monétaire 2 2 2 3 2 3 3 2 4 2" xfId="13503" xr:uid="{00000000-0005-0000-0000-0000C9090000}"/>
    <cellStyle name="Monétaire 2 2 2 3 2 3 3 2 4 2 2" xfId="29887" xr:uid="{00000000-0005-0000-0000-0000CA090000}"/>
    <cellStyle name="Monétaire 2 2 2 3 2 3 3 2 4 3" xfId="21695" xr:uid="{00000000-0005-0000-0000-0000CB090000}"/>
    <cellStyle name="Monétaire 2 2 2 3 2 3 3 2 5" xfId="9407" xr:uid="{00000000-0005-0000-0000-0000CC090000}"/>
    <cellStyle name="Monétaire 2 2 2 3 2 3 3 2 5 2" xfId="25791" xr:uid="{00000000-0005-0000-0000-0000CD090000}"/>
    <cellStyle name="Monétaire 2 2 2 3 2 3 3 2 6" xfId="17599" xr:uid="{00000000-0005-0000-0000-0000CE090000}"/>
    <cellStyle name="Monétaire 2 2 2 3 2 3 3 3" xfId="1727" xr:uid="{00000000-0005-0000-0000-0000CF090000}"/>
    <cellStyle name="Monétaire 2 2 2 3 2 3 3 3 2" xfId="3775" xr:uid="{00000000-0005-0000-0000-0000D0090000}"/>
    <cellStyle name="Monétaire 2 2 2 3 2 3 3 3 2 2" xfId="7871" xr:uid="{00000000-0005-0000-0000-0000D1090000}"/>
    <cellStyle name="Monétaire 2 2 2 3 2 3 3 3 2 2 2" xfId="16063" xr:uid="{00000000-0005-0000-0000-0000D2090000}"/>
    <cellStyle name="Monétaire 2 2 2 3 2 3 3 3 2 2 2 2" xfId="32447" xr:uid="{00000000-0005-0000-0000-0000D3090000}"/>
    <cellStyle name="Monétaire 2 2 2 3 2 3 3 3 2 2 3" xfId="24255" xr:uid="{00000000-0005-0000-0000-0000D4090000}"/>
    <cellStyle name="Monétaire 2 2 2 3 2 3 3 3 2 3" xfId="11967" xr:uid="{00000000-0005-0000-0000-0000D5090000}"/>
    <cellStyle name="Monétaire 2 2 2 3 2 3 3 3 2 3 2" xfId="28351" xr:uid="{00000000-0005-0000-0000-0000D6090000}"/>
    <cellStyle name="Monétaire 2 2 2 3 2 3 3 3 2 4" xfId="20159" xr:uid="{00000000-0005-0000-0000-0000D7090000}"/>
    <cellStyle name="Monétaire 2 2 2 3 2 3 3 3 3" xfId="5823" xr:uid="{00000000-0005-0000-0000-0000D8090000}"/>
    <cellStyle name="Monétaire 2 2 2 3 2 3 3 3 3 2" xfId="14015" xr:uid="{00000000-0005-0000-0000-0000D9090000}"/>
    <cellStyle name="Monétaire 2 2 2 3 2 3 3 3 3 2 2" xfId="30399" xr:uid="{00000000-0005-0000-0000-0000DA090000}"/>
    <cellStyle name="Monétaire 2 2 2 3 2 3 3 3 3 3" xfId="22207" xr:uid="{00000000-0005-0000-0000-0000DB090000}"/>
    <cellStyle name="Monétaire 2 2 2 3 2 3 3 3 4" xfId="9919" xr:uid="{00000000-0005-0000-0000-0000DC090000}"/>
    <cellStyle name="Monétaire 2 2 2 3 2 3 3 3 4 2" xfId="26303" xr:uid="{00000000-0005-0000-0000-0000DD090000}"/>
    <cellStyle name="Monétaire 2 2 2 3 2 3 3 3 5" xfId="18111" xr:uid="{00000000-0005-0000-0000-0000DE090000}"/>
    <cellStyle name="Monétaire 2 2 2 3 2 3 3 4" xfId="2751" xr:uid="{00000000-0005-0000-0000-0000DF090000}"/>
    <cellStyle name="Monétaire 2 2 2 3 2 3 3 4 2" xfId="6847" xr:uid="{00000000-0005-0000-0000-0000E0090000}"/>
    <cellStyle name="Monétaire 2 2 2 3 2 3 3 4 2 2" xfId="15039" xr:uid="{00000000-0005-0000-0000-0000E1090000}"/>
    <cellStyle name="Monétaire 2 2 2 3 2 3 3 4 2 2 2" xfId="31423" xr:uid="{00000000-0005-0000-0000-0000E2090000}"/>
    <cellStyle name="Monétaire 2 2 2 3 2 3 3 4 2 3" xfId="23231" xr:uid="{00000000-0005-0000-0000-0000E3090000}"/>
    <cellStyle name="Monétaire 2 2 2 3 2 3 3 4 3" xfId="10943" xr:uid="{00000000-0005-0000-0000-0000E4090000}"/>
    <cellStyle name="Monétaire 2 2 2 3 2 3 3 4 3 2" xfId="27327" xr:uid="{00000000-0005-0000-0000-0000E5090000}"/>
    <cellStyle name="Monétaire 2 2 2 3 2 3 3 4 4" xfId="19135" xr:uid="{00000000-0005-0000-0000-0000E6090000}"/>
    <cellStyle name="Monétaire 2 2 2 3 2 3 3 5" xfId="4799" xr:uid="{00000000-0005-0000-0000-0000E7090000}"/>
    <cellStyle name="Monétaire 2 2 2 3 2 3 3 5 2" xfId="12991" xr:uid="{00000000-0005-0000-0000-0000E8090000}"/>
    <cellStyle name="Monétaire 2 2 2 3 2 3 3 5 2 2" xfId="29375" xr:uid="{00000000-0005-0000-0000-0000E9090000}"/>
    <cellStyle name="Monétaire 2 2 2 3 2 3 3 5 3" xfId="21183" xr:uid="{00000000-0005-0000-0000-0000EA090000}"/>
    <cellStyle name="Monétaire 2 2 2 3 2 3 3 6" xfId="8895" xr:uid="{00000000-0005-0000-0000-0000EB090000}"/>
    <cellStyle name="Monétaire 2 2 2 3 2 3 3 6 2" xfId="25279" xr:uid="{00000000-0005-0000-0000-0000EC090000}"/>
    <cellStyle name="Monétaire 2 2 2 3 2 3 3 7" xfId="17087" xr:uid="{00000000-0005-0000-0000-0000ED090000}"/>
    <cellStyle name="Monétaire 2 2 2 3 2 4" xfId="318" xr:uid="{00000000-0005-0000-0000-0000EE090000}"/>
    <cellStyle name="Monétaire 2 2 2 3 2 4 2" xfId="831" xr:uid="{00000000-0005-0000-0000-0000EF090000}"/>
    <cellStyle name="Monétaire 2 2 2 3 2 4 2 2" xfId="1343" xr:uid="{00000000-0005-0000-0000-0000F0090000}"/>
    <cellStyle name="Monétaire 2 2 2 3 2 4 2 2 2" xfId="2367" xr:uid="{00000000-0005-0000-0000-0000F1090000}"/>
    <cellStyle name="Monétaire 2 2 2 3 2 4 2 2 2 2" xfId="4415" xr:uid="{00000000-0005-0000-0000-0000F2090000}"/>
    <cellStyle name="Monétaire 2 2 2 3 2 4 2 2 2 2 2" xfId="8511" xr:uid="{00000000-0005-0000-0000-0000F3090000}"/>
    <cellStyle name="Monétaire 2 2 2 3 2 4 2 2 2 2 2 2" xfId="16703" xr:uid="{00000000-0005-0000-0000-0000F4090000}"/>
    <cellStyle name="Monétaire 2 2 2 3 2 4 2 2 2 2 2 2 2" xfId="33087" xr:uid="{00000000-0005-0000-0000-0000F5090000}"/>
    <cellStyle name="Monétaire 2 2 2 3 2 4 2 2 2 2 2 3" xfId="24895" xr:uid="{00000000-0005-0000-0000-0000F6090000}"/>
    <cellStyle name="Monétaire 2 2 2 3 2 4 2 2 2 2 3" xfId="12607" xr:uid="{00000000-0005-0000-0000-0000F7090000}"/>
    <cellStyle name="Monétaire 2 2 2 3 2 4 2 2 2 2 3 2" xfId="28991" xr:uid="{00000000-0005-0000-0000-0000F8090000}"/>
    <cellStyle name="Monétaire 2 2 2 3 2 4 2 2 2 2 4" xfId="20799" xr:uid="{00000000-0005-0000-0000-0000F9090000}"/>
    <cellStyle name="Monétaire 2 2 2 3 2 4 2 2 2 3" xfId="6463" xr:uid="{00000000-0005-0000-0000-0000FA090000}"/>
    <cellStyle name="Monétaire 2 2 2 3 2 4 2 2 2 3 2" xfId="14655" xr:uid="{00000000-0005-0000-0000-0000FB090000}"/>
    <cellStyle name="Monétaire 2 2 2 3 2 4 2 2 2 3 2 2" xfId="31039" xr:uid="{00000000-0005-0000-0000-0000FC090000}"/>
    <cellStyle name="Monétaire 2 2 2 3 2 4 2 2 2 3 3" xfId="22847" xr:uid="{00000000-0005-0000-0000-0000FD090000}"/>
    <cellStyle name="Monétaire 2 2 2 3 2 4 2 2 2 4" xfId="10559" xr:uid="{00000000-0005-0000-0000-0000FE090000}"/>
    <cellStyle name="Monétaire 2 2 2 3 2 4 2 2 2 4 2" xfId="26943" xr:uid="{00000000-0005-0000-0000-0000FF090000}"/>
    <cellStyle name="Monétaire 2 2 2 3 2 4 2 2 2 5" xfId="18751" xr:uid="{00000000-0005-0000-0000-0000000A0000}"/>
    <cellStyle name="Monétaire 2 2 2 3 2 4 2 2 3" xfId="3391" xr:uid="{00000000-0005-0000-0000-0000010A0000}"/>
    <cellStyle name="Monétaire 2 2 2 3 2 4 2 2 3 2" xfId="7487" xr:uid="{00000000-0005-0000-0000-0000020A0000}"/>
    <cellStyle name="Monétaire 2 2 2 3 2 4 2 2 3 2 2" xfId="15679" xr:uid="{00000000-0005-0000-0000-0000030A0000}"/>
    <cellStyle name="Monétaire 2 2 2 3 2 4 2 2 3 2 2 2" xfId="32063" xr:uid="{00000000-0005-0000-0000-0000040A0000}"/>
    <cellStyle name="Monétaire 2 2 2 3 2 4 2 2 3 2 3" xfId="23871" xr:uid="{00000000-0005-0000-0000-0000050A0000}"/>
    <cellStyle name="Monétaire 2 2 2 3 2 4 2 2 3 3" xfId="11583" xr:uid="{00000000-0005-0000-0000-0000060A0000}"/>
    <cellStyle name="Monétaire 2 2 2 3 2 4 2 2 3 3 2" xfId="27967" xr:uid="{00000000-0005-0000-0000-0000070A0000}"/>
    <cellStyle name="Monétaire 2 2 2 3 2 4 2 2 3 4" xfId="19775" xr:uid="{00000000-0005-0000-0000-0000080A0000}"/>
    <cellStyle name="Monétaire 2 2 2 3 2 4 2 2 4" xfId="5439" xr:uid="{00000000-0005-0000-0000-0000090A0000}"/>
    <cellStyle name="Monétaire 2 2 2 3 2 4 2 2 4 2" xfId="13631" xr:uid="{00000000-0005-0000-0000-00000A0A0000}"/>
    <cellStyle name="Monétaire 2 2 2 3 2 4 2 2 4 2 2" xfId="30015" xr:uid="{00000000-0005-0000-0000-00000B0A0000}"/>
    <cellStyle name="Monétaire 2 2 2 3 2 4 2 2 4 3" xfId="21823" xr:uid="{00000000-0005-0000-0000-00000C0A0000}"/>
    <cellStyle name="Monétaire 2 2 2 3 2 4 2 2 5" xfId="9535" xr:uid="{00000000-0005-0000-0000-00000D0A0000}"/>
    <cellStyle name="Monétaire 2 2 2 3 2 4 2 2 5 2" xfId="25919" xr:uid="{00000000-0005-0000-0000-00000E0A0000}"/>
    <cellStyle name="Monétaire 2 2 2 3 2 4 2 2 6" xfId="17727" xr:uid="{00000000-0005-0000-0000-00000F0A0000}"/>
    <cellStyle name="Monétaire 2 2 2 3 2 4 2 3" xfId="1855" xr:uid="{00000000-0005-0000-0000-0000100A0000}"/>
    <cellStyle name="Monétaire 2 2 2 3 2 4 2 3 2" xfId="3903" xr:uid="{00000000-0005-0000-0000-0000110A0000}"/>
    <cellStyle name="Monétaire 2 2 2 3 2 4 2 3 2 2" xfId="7999" xr:uid="{00000000-0005-0000-0000-0000120A0000}"/>
    <cellStyle name="Monétaire 2 2 2 3 2 4 2 3 2 2 2" xfId="16191" xr:uid="{00000000-0005-0000-0000-0000130A0000}"/>
    <cellStyle name="Monétaire 2 2 2 3 2 4 2 3 2 2 2 2" xfId="32575" xr:uid="{00000000-0005-0000-0000-0000140A0000}"/>
    <cellStyle name="Monétaire 2 2 2 3 2 4 2 3 2 2 3" xfId="24383" xr:uid="{00000000-0005-0000-0000-0000150A0000}"/>
    <cellStyle name="Monétaire 2 2 2 3 2 4 2 3 2 3" xfId="12095" xr:uid="{00000000-0005-0000-0000-0000160A0000}"/>
    <cellStyle name="Monétaire 2 2 2 3 2 4 2 3 2 3 2" xfId="28479" xr:uid="{00000000-0005-0000-0000-0000170A0000}"/>
    <cellStyle name="Monétaire 2 2 2 3 2 4 2 3 2 4" xfId="20287" xr:uid="{00000000-0005-0000-0000-0000180A0000}"/>
    <cellStyle name="Monétaire 2 2 2 3 2 4 2 3 3" xfId="5951" xr:uid="{00000000-0005-0000-0000-0000190A0000}"/>
    <cellStyle name="Monétaire 2 2 2 3 2 4 2 3 3 2" xfId="14143" xr:uid="{00000000-0005-0000-0000-00001A0A0000}"/>
    <cellStyle name="Monétaire 2 2 2 3 2 4 2 3 3 2 2" xfId="30527" xr:uid="{00000000-0005-0000-0000-00001B0A0000}"/>
    <cellStyle name="Monétaire 2 2 2 3 2 4 2 3 3 3" xfId="22335" xr:uid="{00000000-0005-0000-0000-00001C0A0000}"/>
    <cellStyle name="Monétaire 2 2 2 3 2 4 2 3 4" xfId="10047" xr:uid="{00000000-0005-0000-0000-00001D0A0000}"/>
    <cellStyle name="Monétaire 2 2 2 3 2 4 2 3 4 2" xfId="26431" xr:uid="{00000000-0005-0000-0000-00001E0A0000}"/>
    <cellStyle name="Monétaire 2 2 2 3 2 4 2 3 5" xfId="18239" xr:uid="{00000000-0005-0000-0000-00001F0A0000}"/>
    <cellStyle name="Monétaire 2 2 2 3 2 4 2 4" xfId="2879" xr:uid="{00000000-0005-0000-0000-0000200A0000}"/>
    <cellStyle name="Monétaire 2 2 2 3 2 4 2 4 2" xfId="6975" xr:uid="{00000000-0005-0000-0000-0000210A0000}"/>
    <cellStyle name="Monétaire 2 2 2 3 2 4 2 4 2 2" xfId="15167" xr:uid="{00000000-0005-0000-0000-0000220A0000}"/>
    <cellStyle name="Monétaire 2 2 2 3 2 4 2 4 2 2 2" xfId="31551" xr:uid="{00000000-0005-0000-0000-0000230A0000}"/>
    <cellStyle name="Monétaire 2 2 2 3 2 4 2 4 2 3" xfId="23359" xr:uid="{00000000-0005-0000-0000-0000240A0000}"/>
    <cellStyle name="Monétaire 2 2 2 3 2 4 2 4 3" xfId="11071" xr:uid="{00000000-0005-0000-0000-0000250A0000}"/>
    <cellStyle name="Monétaire 2 2 2 3 2 4 2 4 3 2" xfId="27455" xr:uid="{00000000-0005-0000-0000-0000260A0000}"/>
    <cellStyle name="Monétaire 2 2 2 3 2 4 2 4 4" xfId="19263" xr:uid="{00000000-0005-0000-0000-0000270A0000}"/>
    <cellStyle name="Monétaire 2 2 2 3 2 4 2 5" xfId="4927" xr:uid="{00000000-0005-0000-0000-0000280A0000}"/>
    <cellStyle name="Monétaire 2 2 2 3 2 4 2 5 2" xfId="13119" xr:uid="{00000000-0005-0000-0000-0000290A0000}"/>
    <cellStyle name="Monétaire 2 2 2 3 2 4 2 5 2 2" xfId="29503" xr:uid="{00000000-0005-0000-0000-00002A0A0000}"/>
    <cellStyle name="Monétaire 2 2 2 3 2 4 2 5 3" xfId="21311" xr:uid="{00000000-0005-0000-0000-00002B0A0000}"/>
    <cellStyle name="Monétaire 2 2 2 3 2 4 2 6" xfId="9023" xr:uid="{00000000-0005-0000-0000-00002C0A0000}"/>
    <cellStyle name="Monétaire 2 2 2 3 2 4 2 6 2" xfId="25407" xr:uid="{00000000-0005-0000-0000-00002D0A0000}"/>
    <cellStyle name="Monétaire 2 2 2 3 2 4 2 7" xfId="17215" xr:uid="{00000000-0005-0000-0000-00002E0A0000}"/>
    <cellStyle name="Monétaire 2 2 2 3 2 5" xfId="575" xr:uid="{00000000-0005-0000-0000-00002F0A0000}"/>
    <cellStyle name="Monétaire 2 2 2 3 2 5 2" xfId="1087" xr:uid="{00000000-0005-0000-0000-0000300A0000}"/>
    <cellStyle name="Monétaire 2 2 2 3 2 5 2 2" xfId="2111" xr:uid="{00000000-0005-0000-0000-0000310A0000}"/>
    <cellStyle name="Monétaire 2 2 2 3 2 5 2 2 2" xfId="4159" xr:uid="{00000000-0005-0000-0000-0000320A0000}"/>
    <cellStyle name="Monétaire 2 2 2 3 2 5 2 2 2 2" xfId="8255" xr:uid="{00000000-0005-0000-0000-0000330A0000}"/>
    <cellStyle name="Monétaire 2 2 2 3 2 5 2 2 2 2 2" xfId="16447" xr:uid="{00000000-0005-0000-0000-0000340A0000}"/>
    <cellStyle name="Monétaire 2 2 2 3 2 5 2 2 2 2 2 2" xfId="32831" xr:uid="{00000000-0005-0000-0000-0000350A0000}"/>
    <cellStyle name="Monétaire 2 2 2 3 2 5 2 2 2 2 3" xfId="24639" xr:uid="{00000000-0005-0000-0000-0000360A0000}"/>
    <cellStyle name="Monétaire 2 2 2 3 2 5 2 2 2 3" xfId="12351" xr:uid="{00000000-0005-0000-0000-0000370A0000}"/>
    <cellStyle name="Monétaire 2 2 2 3 2 5 2 2 2 3 2" xfId="28735" xr:uid="{00000000-0005-0000-0000-0000380A0000}"/>
    <cellStyle name="Monétaire 2 2 2 3 2 5 2 2 2 4" xfId="20543" xr:uid="{00000000-0005-0000-0000-0000390A0000}"/>
    <cellStyle name="Monétaire 2 2 2 3 2 5 2 2 3" xfId="6207" xr:uid="{00000000-0005-0000-0000-00003A0A0000}"/>
    <cellStyle name="Monétaire 2 2 2 3 2 5 2 2 3 2" xfId="14399" xr:uid="{00000000-0005-0000-0000-00003B0A0000}"/>
    <cellStyle name="Monétaire 2 2 2 3 2 5 2 2 3 2 2" xfId="30783" xr:uid="{00000000-0005-0000-0000-00003C0A0000}"/>
    <cellStyle name="Monétaire 2 2 2 3 2 5 2 2 3 3" xfId="22591" xr:uid="{00000000-0005-0000-0000-00003D0A0000}"/>
    <cellStyle name="Monétaire 2 2 2 3 2 5 2 2 4" xfId="10303" xr:uid="{00000000-0005-0000-0000-00003E0A0000}"/>
    <cellStyle name="Monétaire 2 2 2 3 2 5 2 2 4 2" xfId="26687" xr:uid="{00000000-0005-0000-0000-00003F0A0000}"/>
    <cellStyle name="Monétaire 2 2 2 3 2 5 2 2 5" xfId="18495" xr:uid="{00000000-0005-0000-0000-0000400A0000}"/>
    <cellStyle name="Monétaire 2 2 2 3 2 5 2 3" xfId="3135" xr:uid="{00000000-0005-0000-0000-0000410A0000}"/>
    <cellStyle name="Monétaire 2 2 2 3 2 5 2 3 2" xfId="7231" xr:uid="{00000000-0005-0000-0000-0000420A0000}"/>
    <cellStyle name="Monétaire 2 2 2 3 2 5 2 3 2 2" xfId="15423" xr:uid="{00000000-0005-0000-0000-0000430A0000}"/>
    <cellStyle name="Monétaire 2 2 2 3 2 5 2 3 2 2 2" xfId="31807" xr:uid="{00000000-0005-0000-0000-0000440A0000}"/>
    <cellStyle name="Monétaire 2 2 2 3 2 5 2 3 2 3" xfId="23615" xr:uid="{00000000-0005-0000-0000-0000450A0000}"/>
    <cellStyle name="Monétaire 2 2 2 3 2 5 2 3 3" xfId="11327" xr:uid="{00000000-0005-0000-0000-0000460A0000}"/>
    <cellStyle name="Monétaire 2 2 2 3 2 5 2 3 3 2" xfId="27711" xr:uid="{00000000-0005-0000-0000-0000470A0000}"/>
    <cellStyle name="Monétaire 2 2 2 3 2 5 2 3 4" xfId="19519" xr:uid="{00000000-0005-0000-0000-0000480A0000}"/>
    <cellStyle name="Monétaire 2 2 2 3 2 5 2 4" xfId="5183" xr:uid="{00000000-0005-0000-0000-0000490A0000}"/>
    <cellStyle name="Monétaire 2 2 2 3 2 5 2 4 2" xfId="13375" xr:uid="{00000000-0005-0000-0000-00004A0A0000}"/>
    <cellStyle name="Monétaire 2 2 2 3 2 5 2 4 2 2" xfId="29759" xr:uid="{00000000-0005-0000-0000-00004B0A0000}"/>
    <cellStyle name="Monétaire 2 2 2 3 2 5 2 4 3" xfId="21567" xr:uid="{00000000-0005-0000-0000-00004C0A0000}"/>
    <cellStyle name="Monétaire 2 2 2 3 2 5 2 5" xfId="9279" xr:uid="{00000000-0005-0000-0000-00004D0A0000}"/>
    <cellStyle name="Monétaire 2 2 2 3 2 5 2 5 2" xfId="25663" xr:uid="{00000000-0005-0000-0000-00004E0A0000}"/>
    <cellStyle name="Monétaire 2 2 2 3 2 5 2 6" xfId="17471" xr:uid="{00000000-0005-0000-0000-00004F0A0000}"/>
    <cellStyle name="Monétaire 2 2 2 3 2 5 3" xfId="1599" xr:uid="{00000000-0005-0000-0000-0000500A0000}"/>
    <cellStyle name="Monétaire 2 2 2 3 2 5 3 2" xfId="3647" xr:uid="{00000000-0005-0000-0000-0000510A0000}"/>
    <cellStyle name="Monétaire 2 2 2 3 2 5 3 2 2" xfId="7743" xr:uid="{00000000-0005-0000-0000-0000520A0000}"/>
    <cellStyle name="Monétaire 2 2 2 3 2 5 3 2 2 2" xfId="15935" xr:uid="{00000000-0005-0000-0000-0000530A0000}"/>
    <cellStyle name="Monétaire 2 2 2 3 2 5 3 2 2 2 2" xfId="32319" xr:uid="{00000000-0005-0000-0000-0000540A0000}"/>
    <cellStyle name="Monétaire 2 2 2 3 2 5 3 2 2 3" xfId="24127" xr:uid="{00000000-0005-0000-0000-0000550A0000}"/>
    <cellStyle name="Monétaire 2 2 2 3 2 5 3 2 3" xfId="11839" xr:uid="{00000000-0005-0000-0000-0000560A0000}"/>
    <cellStyle name="Monétaire 2 2 2 3 2 5 3 2 3 2" xfId="28223" xr:uid="{00000000-0005-0000-0000-0000570A0000}"/>
    <cellStyle name="Monétaire 2 2 2 3 2 5 3 2 4" xfId="20031" xr:uid="{00000000-0005-0000-0000-0000580A0000}"/>
    <cellStyle name="Monétaire 2 2 2 3 2 5 3 3" xfId="5695" xr:uid="{00000000-0005-0000-0000-0000590A0000}"/>
    <cellStyle name="Monétaire 2 2 2 3 2 5 3 3 2" xfId="13887" xr:uid="{00000000-0005-0000-0000-00005A0A0000}"/>
    <cellStyle name="Monétaire 2 2 2 3 2 5 3 3 2 2" xfId="30271" xr:uid="{00000000-0005-0000-0000-00005B0A0000}"/>
    <cellStyle name="Monétaire 2 2 2 3 2 5 3 3 3" xfId="22079" xr:uid="{00000000-0005-0000-0000-00005C0A0000}"/>
    <cellStyle name="Monétaire 2 2 2 3 2 5 3 4" xfId="9791" xr:uid="{00000000-0005-0000-0000-00005D0A0000}"/>
    <cellStyle name="Monétaire 2 2 2 3 2 5 3 4 2" xfId="26175" xr:uid="{00000000-0005-0000-0000-00005E0A0000}"/>
    <cellStyle name="Monétaire 2 2 2 3 2 5 3 5" xfId="17983" xr:uid="{00000000-0005-0000-0000-00005F0A0000}"/>
    <cellStyle name="Monétaire 2 2 2 3 2 5 4" xfId="2623" xr:uid="{00000000-0005-0000-0000-0000600A0000}"/>
    <cellStyle name="Monétaire 2 2 2 3 2 5 4 2" xfId="6719" xr:uid="{00000000-0005-0000-0000-0000610A0000}"/>
    <cellStyle name="Monétaire 2 2 2 3 2 5 4 2 2" xfId="14911" xr:uid="{00000000-0005-0000-0000-0000620A0000}"/>
    <cellStyle name="Monétaire 2 2 2 3 2 5 4 2 2 2" xfId="31295" xr:uid="{00000000-0005-0000-0000-0000630A0000}"/>
    <cellStyle name="Monétaire 2 2 2 3 2 5 4 2 3" xfId="23103" xr:uid="{00000000-0005-0000-0000-0000640A0000}"/>
    <cellStyle name="Monétaire 2 2 2 3 2 5 4 3" xfId="10815" xr:uid="{00000000-0005-0000-0000-0000650A0000}"/>
    <cellStyle name="Monétaire 2 2 2 3 2 5 4 3 2" xfId="27199" xr:uid="{00000000-0005-0000-0000-0000660A0000}"/>
    <cellStyle name="Monétaire 2 2 2 3 2 5 4 4" xfId="19007" xr:uid="{00000000-0005-0000-0000-0000670A0000}"/>
    <cellStyle name="Monétaire 2 2 2 3 2 5 5" xfId="4671" xr:uid="{00000000-0005-0000-0000-0000680A0000}"/>
    <cellStyle name="Monétaire 2 2 2 3 2 5 5 2" xfId="12863" xr:uid="{00000000-0005-0000-0000-0000690A0000}"/>
    <cellStyle name="Monétaire 2 2 2 3 2 5 5 2 2" xfId="29247" xr:uid="{00000000-0005-0000-0000-00006A0A0000}"/>
    <cellStyle name="Monétaire 2 2 2 3 2 5 5 3" xfId="21055" xr:uid="{00000000-0005-0000-0000-00006B0A0000}"/>
    <cellStyle name="Monétaire 2 2 2 3 2 5 6" xfId="8767" xr:uid="{00000000-0005-0000-0000-00006C0A0000}"/>
    <cellStyle name="Monétaire 2 2 2 3 2 5 6 2" xfId="25151" xr:uid="{00000000-0005-0000-0000-00006D0A0000}"/>
    <cellStyle name="Monétaire 2 2 2 3 2 5 7" xfId="16959" xr:uid="{00000000-0005-0000-0000-00006E0A0000}"/>
    <cellStyle name="Monétaire 2 2 2 3 3" xfId="94" xr:uid="{00000000-0005-0000-0000-00006F0A0000}"/>
    <cellStyle name="Monétaire 2 2 2 3 3 2" xfId="222" xr:uid="{00000000-0005-0000-0000-0000700A0000}"/>
    <cellStyle name="Monétaire 2 2 2 3 3 2 2" xfId="478" xr:uid="{00000000-0005-0000-0000-0000710A0000}"/>
    <cellStyle name="Monétaire 2 2 2 3 3 2 2 2" xfId="991" xr:uid="{00000000-0005-0000-0000-0000720A0000}"/>
    <cellStyle name="Monétaire 2 2 2 3 3 2 2 2 2" xfId="1503" xr:uid="{00000000-0005-0000-0000-0000730A0000}"/>
    <cellStyle name="Monétaire 2 2 2 3 3 2 2 2 2 2" xfId="2527" xr:uid="{00000000-0005-0000-0000-0000740A0000}"/>
    <cellStyle name="Monétaire 2 2 2 3 3 2 2 2 2 2 2" xfId="4575" xr:uid="{00000000-0005-0000-0000-0000750A0000}"/>
    <cellStyle name="Monétaire 2 2 2 3 3 2 2 2 2 2 2 2" xfId="8671" xr:uid="{00000000-0005-0000-0000-0000760A0000}"/>
    <cellStyle name="Monétaire 2 2 2 3 3 2 2 2 2 2 2 2 2" xfId="16863" xr:uid="{00000000-0005-0000-0000-0000770A0000}"/>
    <cellStyle name="Monétaire 2 2 2 3 3 2 2 2 2 2 2 2 2 2" xfId="33247" xr:uid="{00000000-0005-0000-0000-0000780A0000}"/>
    <cellStyle name="Monétaire 2 2 2 3 3 2 2 2 2 2 2 2 3" xfId="25055" xr:uid="{00000000-0005-0000-0000-0000790A0000}"/>
    <cellStyle name="Monétaire 2 2 2 3 3 2 2 2 2 2 2 3" xfId="12767" xr:uid="{00000000-0005-0000-0000-00007A0A0000}"/>
    <cellStyle name="Monétaire 2 2 2 3 3 2 2 2 2 2 2 3 2" xfId="29151" xr:uid="{00000000-0005-0000-0000-00007B0A0000}"/>
    <cellStyle name="Monétaire 2 2 2 3 3 2 2 2 2 2 2 4" xfId="20959" xr:uid="{00000000-0005-0000-0000-00007C0A0000}"/>
    <cellStyle name="Monétaire 2 2 2 3 3 2 2 2 2 2 3" xfId="6623" xr:uid="{00000000-0005-0000-0000-00007D0A0000}"/>
    <cellStyle name="Monétaire 2 2 2 3 3 2 2 2 2 2 3 2" xfId="14815" xr:uid="{00000000-0005-0000-0000-00007E0A0000}"/>
    <cellStyle name="Monétaire 2 2 2 3 3 2 2 2 2 2 3 2 2" xfId="31199" xr:uid="{00000000-0005-0000-0000-00007F0A0000}"/>
    <cellStyle name="Monétaire 2 2 2 3 3 2 2 2 2 2 3 3" xfId="23007" xr:uid="{00000000-0005-0000-0000-0000800A0000}"/>
    <cellStyle name="Monétaire 2 2 2 3 3 2 2 2 2 2 4" xfId="10719" xr:uid="{00000000-0005-0000-0000-0000810A0000}"/>
    <cellStyle name="Monétaire 2 2 2 3 3 2 2 2 2 2 4 2" xfId="27103" xr:uid="{00000000-0005-0000-0000-0000820A0000}"/>
    <cellStyle name="Monétaire 2 2 2 3 3 2 2 2 2 2 5" xfId="18911" xr:uid="{00000000-0005-0000-0000-0000830A0000}"/>
    <cellStyle name="Monétaire 2 2 2 3 3 2 2 2 2 3" xfId="3551" xr:uid="{00000000-0005-0000-0000-0000840A0000}"/>
    <cellStyle name="Monétaire 2 2 2 3 3 2 2 2 2 3 2" xfId="7647" xr:uid="{00000000-0005-0000-0000-0000850A0000}"/>
    <cellStyle name="Monétaire 2 2 2 3 3 2 2 2 2 3 2 2" xfId="15839" xr:uid="{00000000-0005-0000-0000-0000860A0000}"/>
    <cellStyle name="Monétaire 2 2 2 3 3 2 2 2 2 3 2 2 2" xfId="32223" xr:uid="{00000000-0005-0000-0000-0000870A0000}"/>
    <cellStyle name="Monétaire 2 2 2 3 3 2 2 2 2 3 2 3" xfId="24031" xr:uid="{00000000-0005-0000-0000-0000880A0000}"/>
    <cellStyle name="Monétaire 2 2 2 3 3 2 2 2 2 3 3" xfId="11743" xr:uid="{00000000-0005-0000-0000-0000890A0000}"/>
    <cellStyle name="Monétaire 2 2 2 3 3 2 2 2 2 3 3 2" xfId="28127" xr:uid="{00000000-0005-0000-0000-00008A0A0000}"/>
    <cellStyle name="Monétaire 2 2 2 3 3 2 2 2 2 3 4" xfId="19935" xr:uid="{00000000-0005-0000-0000-00008B0A0000}"/>
    <cellStyle name="Monétaire 2 2 2 3 3 2 2 2 2 4" xfId="5599" xr:uid="{00000000-0005-0000-0000-00008C0A0000}"/>
    <cellStyle name="Monétaire 2 2 2 3 3 2 2 2 2 4 2" xfId="13791" xr:uid="{00000000-0005-0000-0000-00008D0A0000}"/>
    <cellStyle name="Monétaire 2 2 2 3 3 2 2 2 2 4 2 2" xfId="30175" xr:uid="{00000000-0005-0000-0000-00008E0A0000}"/>
    <cellStyle name="Monétaire 2 2 2 3 3 2 2 2 2 4 3" xfId="21983" xr:uid="{00000000-0005-0000-0000-00008F0A0000}"/>
    <cellStyle name="Monétaire 2 2 2 3 3 2 2 2 2 5" xfId="9695" xr:uid="{00000000-0005-0000-0000-0000900A0000}"/>
    <cellStyle name="Monétaire 2 2 2 3 3 2 2 2 2 5 2" xfId="26079" xr:uid="{00000000-0005-0000-0000-0000910A0000}"/>
    <cellStyle name="Monétaire 2 2 2 3 3 2 2 2 2 6" xfId="17887" xr:uid="{00000000-0005-0000-0000-0000920A0000}"/>
    <cellStyle name="Monétaire 2 2 2 3 3 2 2 2 3" xfId="2015" xr:uid="{00000000-0005-0000-0000-0000930A0000}"/>
    <cellStyle name="Monétaire 2 2 2 3 3 2 2 2 3 2" xfId="4063" xr:uid="{00000000-0005-0000-0000-0000940A0000}"/>
    <cellStyle name="Monétaire 2 2 2 3 3 2 2 2 3 2 2" xfId="8159" xr:uid="{00000000-0005-0000-0000-0000950A0000}"/>
    <cellStyle name="Monétaire 2 2 2 3 3 2 2 2 3 2 2 2" xfId="16351" xr:uid="{00000000-0005-0000-0000-0000960A0000}"/>
    <cellStyle name="Monétaire 2 2 2 3 3 2 2 2 3 2 2 2 2" xfId="32735" xr:uid="{00000000-0005-0000-0000-0000970A0000}"/>
    <cellStyle name="Monétaire 2 2 2 3 3 2 2 2 3 2 2 3" xfId="24543" xr:uid="{00000000-0005-0000-0000-0000980A0000}"/>
    <cellStyle name="Monétaire 2 2 2 3 3 2 2 2 3 2 3" xfId="12255" xr:uid="{00000000-0005-0000-0000-0000990A0000}"/>
    <cellStyle name="Monétaire 2 2 2 3 3 2 2 2 3 2 3 2" xfId="28639" xr:uid="{00000000-0005-0000-0000-00009A0A0000}"/>
    <cellStyle name="Monétaire 2 2 2 3 3 2 2 2 3 2 4" xfId="20447" xr:uid="{00000000-0005-0000-0000-00009B0A0000}"/>
    <cellStyle name="Monétaire 2 2 2 3 3 2 2 2 3 3" xfId="6111" xr:uid="{00000000-0005-0000-0000-00009C0A0000}"/>
    <cellStyle name="Monétaire 2 2 2 3 3 2 2 2 3 3 2" xfId="14303" xr:uid="{00000000-0005-0000-0000-00009D0A0000}"/>
    <cellStyle name="Monétaire 2 2 2 3 3 2 2 2 3 3 2 2" xfId="30687" xr:uid="{00000000-0005-0000-0000-00009E0A0000}"/>
    <cellStyle name="Monétaire 2 2 2 3 3 2 2 2 3 3 3" xfId="22495" xr:uid="{00000000-0005-0000-0000-00009F0A0000}"/>
    <cellStyle name="Monétaire 2 2 2 3 3 2 2 2 3 4" xfId="10207" xr:uid="{00000000-0005-0000-0000-0000A00A0000}"/>
    <cellStyle name="Monétaire 2 2 2 3 3 2 2 2 3 4 2" xfId="26591" xr:uid="{00000000-0005-0000-0000-0000A10A0000}"/>
    <cellStyle name="Monétaire 2 2 2 3 3 2 2 2 3 5" xfId="18399" xr:uid="{00000000-0005-0000-0000-0000A20A0000}"/>
    <cellStyle name="Monétaire 2 2 2 3 3 2 2 2 4" xfId="3039" xr:uid="{00000000-0005-0000-0000-0000A30A0000}"/>
    <cellStyle name="Monétaire 2 2 2 3 3 2 2 2 4 2" xfId="7135" xr:uid="{00000000-0005-0000-0000-0000A40A0000}"/>
    <cellStyle name="Monétaire 2 2 2 3 3 2 2 2 4 2 2" xfId="15327" xr:uid="{00000000-0005-0000-0000-0000A50A0000}"/>
    <cellStyle name="Monétaire 2 2 2 3 3 2 2 2 4 2 2 2" xfId="31711" xr:uid="{00000000-0005-0000-0000-0000A60A0000}"/>
    <cellStyle name="Monétaire 2 2 2 3 3 2 2 2 4 2 3" xfId="23519" xr:uid="{00000000-0005-0000-0000-0000A70A0000}"/>
    <cellStyle name="Monétaire 2 2 2 3 3 2 2 2 4 3" xfId="11231" xr:uid="{00000000-0005-0000-0000-0000A80A0000}"/>
    <cellStyle name="Monétaire 2 2 2 3 3 2 2 2 4 3 2" xfId="27615" xr:uid="{00000000-0005-0000-0000-0000A90A0000}"/>
    <cellStyle name="Monétaire 2 2 2 3 3 2 2 2 4 4" xfId="19423" xr:uid="{00000000-0005-0000-0000-0000AA0A0000}"/>
    <cellStyle name="Monétaire 2 2 2 3 3 2 2 2 5" xfId="5087" xr:uid="{00000000-0005-0000-0000-0000AB0A0000}"/>
    <cellStyle name="Monétaire 2 2 2 3 3 2 2 2 5 2" xfId="13279" xr:uid="{00000000-0005-0000-0000-0000AC0A0000}"/>
    <cellStyle name="Monétaire 2 2 2 3 3 2 2 2 5 2 2" xfId="29663" xr:uid="{00000000-0005-0000-0000-0000AD0A0000}"/>
    <cellStyle name="Monétaire 2 2 2 3 3 2 2 2 5 3" xfId="21471" xr:uid="{00000000-0005-0000-0000-0000AE0A0000}"/>
    <cellStyle name="Monétaire 2 2 2 3 3 2 2 2 6" xfId="9183" xr:uid="{00000000-0005-0000-0000-0000AF0A0000}"/>
    <cellStyle name="Monétaire 2 2 2 3 3 2 2 2 6 2" xfId="25567" xr:uid="{00000000-0005-0000-0000-0000B00A0000}"/>
    <cellStyle name="Monétaire 2 2 2 3 3 2 2 2 7" xfId="17375" xr:uid="{00000000-0005-0000-0000-0000B10A0000}"/>
    <cellStyle name="Monétaire 2 2 2 3 3 2 3" xfId="735" xr:uid="{00000000-0005-0000-0000-0000B20A0000}"/>
    <cellStyle name="Monétaire 2 2 2 3 3 2 3 2" xfId="1247" xr:uid="{00000000-0005-0000-0000-0000B30A0000}"/>
    <cellStyle name="Monétaire 2 2 2 3 3 2 3 2 2" xfId="2271" xr:uid="{00000000-0005-0000-0000-0000B40A0000}"/>
    <cellStyle name="Monétaire 2 2 2 3 3 2 3 2 2 2" xfId="4319" xr:uid="{00000000-0005-0000-0000-0000B50A0000}"/>
    <cellStyle name="Monétaire 2 2 2 3 3 2 3 2 2 2 2" xfId="8415" xr:uid="{00000000-0005-0000-0000-0000B60A0000}"/>
    <cellStyle name="Monétaire 2 2 2 3 3 2 3 2 2 2 2 2" xfId="16607" xr:uid="{00000000-0005-0000-0000-0000B70A0000}"/>
    <cellStyle name="Monétaire 2 2 2 3 3 2 3 2 2 2 2 2 2" xfId="32991" xr:uid="{00000000-0005-0000-0000-0000B80A0000}"/>
    <cellStyle name="Monétaire 2 2 2 3 3 2 3 2 2 2 2 3" xfId="24799" xr:uid="{00000000-0005-0000-0000-0000B90A0000}"/>
    <cellStyle name="Monétaire 2 2 2 3 3 2 3 2 2 2 3" xfId="12511" xr:uid="{00000000-0005-0000-0000-0000BA0A0000}"/>
    <cellStyle name="Monétaire 2 2 2 3 3 2 3 2 2 2 3 2" xfId="28895" xr:uid="{00000000-0005-0000-0000-0000BB0A0000}"/>
    <cellStyle name="Monétaire 2 2 2 3 3 2 3 2 2 2 4" xfId="20703" xr:uid="{00000000-0005-0000-0000-0000BC0A0000}"/>
    <cellStyle name="Monétaire 2 2 2 3 3 2 3 2 2 3" xfId="6367" xr:uid="{00000000-0005-0000-0000-0000BD0A0000}"/>
    <cellStyle name="Monétaire 2 2 2 3 3 2 3 2 2 3 2" xfId="14559" xr:uid="{00000000-0005-0000-0000-0000BE0A0000}"/>
    <cellStyle name="Monétaire 2 2 2 3 3 2 3 2 2 3 2 2" xfId="30943" xr:uid="{00000000-0005-0000-0000-0000BF0A0000}"/>
    <cellStyle name="Monétaire 2 2 2 3 3 2 3 2 2 3 3" xfId="22751" xr:uid="{00000000-0005-0000-0000-0000C00A0000}"/>
    <cellStyle name="Monétaire 2 2 2 3 3 2 3 2 2 4" xfId="10463" xr:uid="{00000000-0005-0000-0000-0000C10A0000}"/>
    <cellStyle name="Monétaire 2 2 2 3 3 2 3 2 2 4 2" xfId="26847" xr:uid="{00000000-0005-0000-0000-0000C20A0000}"/>
    <cellStyle name="Monétaire 2 2 2 3 3 2 3 2 2 5" xfId="18655" xr:uid="{00000000-0005-0000-0000-0000C30A0000}"/>
    <cellStyle name="Monétaire 2 2 2 3 3 2 3 2 3" xfId="3295" xr:uid="{00000000-0005-0000-0000-0000C40A0000}"/>
    <cellStyle name="Monétaire 2 2 2 3 3 2 3 2 3 2" xfId="7391" xr:uid="{00000000-0005-0000-0000-0000C50A0000}"/>
    <cellStyle name="Monétaire 2 2 2 3 3 2 3 2 3 2 2" xfId="15583" xr:uid="{00000000-0005-0000-0000-0000C60A0000}"/>
    <cellStyle name="Monétaire 2 2 2 3 3 2 3 2 3 2 2 2" xfId="31967" xr:uid="{00000000-0005-0000-0000-0000C70A0000}"/>
    <cellStyle name="Monétaire 2 2 2 3 3 2 3 2 3 2 3" xfId="23775" xr:uid="{00000000-0005-0000-0000-0000C80A0000}"/>
    <cellStyle name="Monétaire 2 2 2 3 3 2 3 2 3 3" xfId="11487" xr:uid="{00000000-0005-0000-0000-0000C90A0000}"/>
    <cellStyle name="Monétaire 2 2 2 3 3 2 3 2 3 3 2" xfId="27871" xr:uid="{00000000-0005-0000-0000-0000CA0A0000}"/>
    <cellStyle name="Monétaire 2 2 2 3 3 2 3 2 3 4" xfId="19679" xr:uid="{00000000-0005-0000-0000-0000CB0A0000}"/>
    <cellStyle name="Monétaire 2 2 2 3 3 2 3 2 4" xfId="5343" xr:uid="{00000000-0005-0000-0000-0000CC0A0000}"/>
    <cellStyle name="Monétaire 2 2 2 3 3 2 3 2 4 2" xfId="13535" xr:uid="{00000000-0005-0000-0000-0000CD0A0000}"/>
    <cellStyle name="Monétaire 2 2 2 3 3 2 3 2 4 2 2" xfId="29919" xr:uid="{00000000-0005-0000-0000-0000CE0A0000}"/>
    <cellStyle name="Monétaire 2 2 2 3 3 2 3 2 4 3" xfId="21727" xr:uid="{00000000-0005-0000-0000-0000CF0A0000}"/>
    <cellStyle name="Monétaire 2 2 2 3 3 2 3 2 5" xfId="9439" xr:uid="{00000000-0005-0000-0000-0000D00A0000}"/>
    <cellStyle name="Monétaire 2 2 2 3 3 2 3 2 5 2" xfId="25823" xr:uid="{00000000-0005-0000-0000-0000D10A0000}"/>
    <cellStyle name="Monétaire 2 2 2 3 3 2 3 2 6" xfId="17631" xr:uid="{00000000-0005-0000-0000-0000D20A0000}"/>
    <cellStyle name="Monétaire 2 2 2 3 3 2 3 3" xfId="1759" xr:uid="{00000000-0005-0000-0000-0000D30A0000}"/>
    <cellStyle name="Monétaire 2 2 2 3 3 2 3 3 2" xfId="3807" xr:uid="{00000000-0005-0000-0000-0000D40A0000}"/>
    <cellStyle name="Monétaire 2 2 2 3 3 2 3 3 2 2" xfId="7903" xr:uid="{00000000-0005-0000-0000-0000D50A0000}"/>
    <cellStyle name="Monétaire 2 2 2 3 3 2 3 3 2 2 2" xfId="16095" xr:uid="{00000000-0005-0000-0000-0000D60A0000}"/>
    <cellStyle name="Monétaire 2 2 2 3 3 2 3 3 2 2 2 2" xfId="32479" xr:uid="{00000000-0005-0000-0000-0000D70A0000}"/>
    <cellStyle name="Monétaire 2 2 2 3 3 2 3 3 2 2 3" xfId="24287" xr:uid="{00000000-0005-0000-0000-0000D80A0000}"/>
    <cellStyle name="Monétaire 2 2 2 3 3 2 3 3 2 3" xfId="11999" xr:uid="{00000000-0005-0000-0000-0000D90A0000}"/>
    <cellStyle name="Monétaire 2 2 2 3 3 2 3 3 2 3 2" xfId="28383" xr:uid="{00000000-0005-0000-0000-0000DA0A0000}"/>
    <cellStyle name="Monétaire 2 2 2 3 3 2 3 3 2 4" xfId="20191" xr:uid="{00000000-0005-0000-0000-0000DB0A0000}"/>
    <cellStyle name="Monétaire 2 2 2 3 3 2 3 3 3" xfId="5855" xr:uid="{00000000-0005-0000-0000-0000DC0A0000}"/>
    <cellStyle name="Monétaire 2 2 2 3 3 2 3 3 3 2" xfId="14047" xr:uid="{00000000-0005-0000-0000-0000DD0A0000}"/>
    <cellStyle name="Monétaire 2 2 2 3 3 2 3 3 3 2 2" xfId="30431" xr:uid="{00000000-0005-0000-0000-0000DE0A0000}"/>
    <cellStyle name="Monétaire 2 2 2 3 3 2 3 3 3 3" xfId="22239" xr:uid="{00000000-0005-0000-0000-0000DF0A0000}"/>
    <cellStyle name="Monétaire 2 2 2 3 3 2 3 3 4" xfId="9951" xr:uid="{00000000-0005-0000-0000-0000E00A0000}"/>
    <cellStyle name="Monétaire 2 2 2 3 3 2 3 3 4 2" xfId="26335" xr:uid="{00000000-0005-0000-0000-0000E10A0000}"/>
    <cellStyle name="Monétaire 2 2 2 3 3 2 3 3 5" xfId="18143" xr:uid="{00000000-0005-0000-0000-0000E20A0000}"/>
    <cellStyle name="Monétaire 2 2 2 3 3 2 3 4" xfId="2783" xr:uid="{00000000-0005-0000-0000-0000E30A0000}"/>
    <cellStyle name="Monétaire 2 2 2 3 3 2 3 4 2" xfId="6879" xr:uid="{00000000-0005-0000-0000-0000E40A0000}"/>
    <cellStyle name="Monétaire 2 2 2 3 3 2 3 4 2 2" xfId="15071" xr:uid="{00000000-0005-0000-0000-0000E50A0000}"/>
    <cellStyle name="Monétaire 2 2 2 3 3 2 3 4 2 2 2" xfId="31455" xr:uid="{00000000-0005-0000-0000-0000E60A0000}"/>
    <cellStyle name="Monétaire 2 2 2 3 3 2 3 4 2 3" xfId="23263" xr:uid="{00000000-0005-0000-0000-0000E70A0000}"/>
    <cellStyle name="Monétaire 2 2 2 3 3 2 3 4 3" xfId="10975" xr:uid="{00000000-0005-0000-0000-0000E80A0000}"/>
    <cellStyle name="Monétaire 2 2 2 3 3 2 3 4 3 2" xfId="27359" xr:uid="{00000000-0005-0000-0000-0000E90A0000}"/>
    <cellStyle name="Monétaire 2 2 2 3 3 2 3 4 4" xfId="19167" xr:uid="{00000000-0005-0000-0000-0000EA0A0000}"/>
    <cellStyle name="Monétaire 2 2 2 3 3 2 3 5" xfId="4831" xr:uid="{00000000-0005-0000-0000-0000EB0A0000}"/>
    <cellStyle name="Monétaire 2 2 2 3 3 2 3 5 2" xfId="13023" xr:uid="{00000000-0005-0000-0000-0000EC0A0000}"/>
    <cellStyle name="Monétaire 2 2 2 3 3 2 3 5 2 2" xfId="29407" xr:uid="{00000000-0005-0000-0000-0000ED0A0000}"/>
    <cellStyle name="Monétaire 2 2 2 3 3 2 3 5 3" xfId="21215" xr:uid="{00000000-0005-0000-0000-0000EE0A0000}"/>
    <cellStyle name="Monétaire 2 2 2 3 3 2 3 6" xfId="8927" xr:uid="{00000000-0005-0000-0000-0000EF0A0000}"/>
    <cellStyle name="Monétaire 2 2 2 3 3 2 3 6 2" xfId="25311" xr:uid="{00000000-0005-0000-0000-0000F00A0000}"/>
    <cellStyle name="Monétaire 2 2 2 3 3 2 3 7" xfId="17119" xr:uid="{00000000-0005-0000-0000-0000F10A0000}"/>
    <cellStyle name="Monétaire 2 2 2 3 3 3" xfId="350" xr:uid="{00000000-0005-0000-0000-0000F20A0000}"/>
    <cellStyle name="Monétaire 2 2 2 3 3 3 2" xfId="863" xr:uid="{00000000-0005-0000-0000-0000F30A0000}"/>
    <cellStyle name="Monétaire 2 2 2 3 3 3 2 2" xfId="1375" xr:uid="{00000000-0005-0000-0000-0000F40A0000}"/>
    <cellStyle name="Monétaire 2 2 2 3 3 3 2 2 2" xfId="2399" xr:uid="{00000000-0005-0000-0000-0000F50A0000}"/>
    <cellStyle name="Monétaire 2 2 2 3 3 3 2 2 2 2" xfId="4447" xr:uid="{00000000-0005-0000-0000-0000F60A0000}"/>
    <cellStyle name="Monétaire 2 2 2 3 3 3 2 2 2 2 2" xfId="8543" xr:uid="{00000000-0005-0000-0000-0000F70A0000}"/>
    <cellStyle name="Monétaire 2 2 2 3 3 3 2 2 2 2 2 2" xfId="16735" xr:uid="{00000000-0005-0000-0000-0000F80A0000}"/>
    <cellStyle name="Monétaire 2 2 2 3 3 3 2 2 2 2 2 2 2" xfId="33119" xr:uid="{00000000-0005-0000-0000-0000F90A0000}"/>
    <cellStyle name="Monétaire 2 2 2 3 3 3 2 2 2 2 2 3" xfId="24927" xr:uid="{00000000-0005-0000-0000-0000FA0A0000}"/>
    <cellStyle name="Monétaire 2 2 2 3 3 3 2 2 2 2 3" xfId="12639" xr:uid="{00000000-0005-0000-0000-0000FB0A0000}"/>
    <cellStyle name="Monétaire 2 2 2 3 3 3 2 2 2 2 3 2" xfId="29023" xr:uid="{00000000-0005-0000-0000-0000FC0A0000}"/>
    <cellStyle name="Monétaire 2 2 2 3 3 3 2 2 2 2 4" xfId="20831" xr:uid="{00000000-0005-0000-0000-0000FD0A0000}"/>
    <cellStyle name="Monétaire 2 2 2 3 3 3 2 2 2 3" xfId="6495" xr:uid="{00000000-0005-0000-0000-0000FE0A0000}"/>
    <cellStyle name="Monétaire 2 2 2 3 3 3 2 2 2 3 2" xfId="14687" xr:uid="{00000000-0005-0000-0000-0000FF0A0000}"/>
    <cellStyle name="Monétaire 2 2 2 3 3 3 2 2 2 3 2 2" xfId="31071" xr:uid="{00000000-0005-0000-0000-0000000B0000}"/>
    <cellStyle name="Monétaire 2 2 2 3 3 3 2 2 2 3 3" xfId="22879" xr:uid="{00000000-0005-0000-0000-0000010B0000}"/>
    <cellStyle name="Monétaire 2 2 2 3 3 3 2 2 2 4" xfId="10591" xr:uid="{00000000-0005-0000-0000-0000020B0000}"/>
    <cellStyle name="Monétaire 2 2 2 3 3 3 2 2 2 4 2" xfId="26975" xr:uid="{00000000-0005-0000-0000-0000030B0000}"/>
    <cellStyle name="Monétaire 2 2 2 3 3 3 2 2 2 5" xfId="18783" xr:uid="{00000000-0005-0000-0000-0000040B0000}"/>
    <cellStyle name="Monétaire 2 2 2 3 3 3 2 2 3" xfId="3423" xr:uid="{00000000-0005-0000-0000-0000050B0000}"/>
    <cellStyle name="Monétaire 2 2 2 3 3 3 2 2 3 2" xfId="7519" xr:uid="{00000000-0005-0000-0000-0000060B0000}"/>
    <cellStyle name="Monétaire 2 2 2 3 3 3 2 2 3 2 2" xfId="15711" xr:uid="{00000000-0005-0000-0000-0000070B0000}"/>
    <cellStyle name="Monétaire 2 2 2 3 3 3 2 2 3 2 2 2" xfId="32095" xr:uid="{00000000-0005-0000-0000-0000080B0000}"/>
    <cellStyle name="Monétaire 2 2 2 3 3 3 2 2 3 2 3" xfId="23903" xr:uid="{00000000-0005-0000-0000-0000090B0000}"/>
    <cellStyle name="Monétaire 2 2 2 3 3 3 2 2 3 3" xfId="11615" xr:uid="{00000000-0005-0000-0000-00000A0B0000}"/>
    <cellStyle name="Monétaire 2 2 2 3 3 3 2 2 3 3 2" xfId="27999" xr:uid="{00000000-0005-0000-0000-00000B0B0000}"/>
    <cellStyle name="Monétaire 2 2 2 3 3 3 2 2 3 4" xfId="19807" xr:uid="{00000000-0005-0000-0000-00000C0B0000}"/>
    <cellStyle name="Monétaire 2 2 2 3 3 3 2 2 4" xfId="5471" xr:uid="{00000000-0005-0000-0000-00000D0B0000}"/>
    <cellStyle name="Monétaire 2 2 2 3 3 3 2 2 4 2" xfId="13663" xr:uid="{00000000-0005-0000-0000-00000E0B0000}"/>
    <cellStyle name="Monétaire 2 2 2 3 3 3 2 2 4 2 2" xfId="30047" xr:uid="{00000000-0005-0000-0000-00000F0B0000}"/>
    <cellStyle name="Monétaire 2 2 2 3 3 3 2 2 4 3" xfId="21855" xr:uid="{00000000-0005-0000-0000-0000100B0000}"/>
    <cellStyle name="Monétaire 2 2 2 3 3 3 2 2 5" xfId="9567" xr:uid="{00000000-0005-0000-0000-0000110B0000}"/>
    <cellStyle name="Monétaire 2 2 2 3 3 3 2 2 5 2" xfId="25951" xr:uid="{00000000-0005-0000-0000-0000120B0000}"/>
    <cellStyle name="Monétaire 2 2 2 3 3 3 2 2 6" xfId="17759" xr:uid="{00000000-0005-0000-0000-0000130B0000}"/>
    <cellStyle name="Monétaire 2 2 2 3 3 3 2 3" xfId="1887" xr:uid="{00000000-0005-0000-0000-0000140B0000}"/>
    <cellStyle name="Monétaire 2 2 2 3 3 3 2 3 2" xfId="3935" xr:uid="{00000000-0005-0000-0000-0000150B0000}"/>
    <cellStyle name="Monétaire 2 2 2 3 3 3 2 3 2 2" xfId="8031" xr:uid="{00000000-0005-0000-0000-0000160B0000}"/>
    <cellStyle name="Monétaire 2 2 2 3 3 3 2 3 2 2 2" xfId="16223" xr:uid="{00000000-0005-0000-0000-0000170B0000}"/>
    <cellStyle name="Monétaire 2 2 2 3 3 3 2 3 2 2 2 2" xfId="32607" xr:uid="{00000000-0005-0000-0000-0000180B0000}"/>
    <cellStyle name="Monétaire 2 2 2 3 3 3 2 3 2 2 3" xfId="24415" xr:uid="{00000000-0005-0000-0000-0000190B0000}"/>
    <cellStyle name="Monétaire 2 2 2 3 3 3 2 3 2 3" xfId="12127" xr:uid="{00000000-0005-0000-0000-00001A0B0000}"/>
    <cellStyle name="Monétaire 2 2 2 3 3 3 2 3 2 3 2" xfId="28511" xr:uid="{00000000-0005-0000-0000-00001B0B0000}"/>
    <cellStyle name="Monétaire 2 2 2 3 3 3 2 3 2 4" xfId="20319" xr:uid="{00000000-0005-0000-0000-00001C0B0000}"/>
    <cellStyle name="Monétaire 2 2 2 3 3 3 2 3 3" xfId="5983" xr:uid="{00000000-0005-0000-0000-00001D0B0000}"/>
    <cellStyle name="Monétaire 2 2 2 3 3 3 2 3 3 2" xfId="14175" xr:uid="{00000000-0005-0000-0000-00001E0B0000}"/>
    <cellStyle name="Monétaire 2 2 2 3 3 3 2 3 3 2 2" xfId="30559" xr:uid="{00000000-0005-0000-0000-00001F0B0000}"/>
    <cellStyle name="Monétaire 2 2 2 3 3 3 2 3 3 3" xfId="22367" xr:uid="{00000000-0005-0000-0000-0000200B0000}"/>
    <cellStyle name="Monétaire 2 2 2 3 3 3 2 3 4" xfId="10079" xr:uid="{00000000-0005-0000-0000-0000210B0000}"/>
    <cellStyle name="Monétaire 2 2 2 3 3 3 2 3 4 2" xfId="26463" xr:uid="{00000000-0005-0000-0000-0000220B0000}"/>
    <cellStyle name="Monétaire 2 2 2 3 3 3 2 3 5" xfId="18271" xr:uid="{00000000-0005-0000-0000-0000230B0000}"/>
    <cellStyle name="Monétaire 2 2 2 3 3 3 2 4" xfId="2911" xr:uid="{00000000-0005-0000-0000-0000240B0000}"/>
    <cellStyle name="Monétaire 2 2 2 3 3 3 2 4 2" xfId="7007" xr:uid="{00000000-0005-0000-0000-0000250B0000}"/>
    <cellStyle name="Monétaire 2 2 2 3 3 3 2 4 2 2" xfId="15199" xr:uid="{00000000-0005-0000-0000-0000260B0000}"/>
    <cellStyle name="Monétaire 2 2 2 3 3 3 2 4 2 2 2" xfId="31583" xr:uid="{00000000-0005-0000-0000-0000270B0000}"/>
    <cellStyle name="Monétaire 2 2 2 3 3 3 2 4 2 3" xfId="23391" xr:uid="{00000000-0005-0000-0000-0000280B0000}"/>
    <cellStyle name="Monétaire 2 2 2 3 3 3 2 4 3" xfId="11103" xr:uid="{00000000-0005-0000-0000-0000290B0000}"/>
    <cellStyle name="Monétaire 2 2 2 3 3 3 2 4 3 2" xfId="27487" xr:uid="{00000000-0005-0000-0000-00002A0B0000}"/>
    <cellStyle name="Monétaire 2 2 2 3 3 3 2 4 4" xfId="19295" xr:uid="{00000000-0005-0000-0000-00002B0B0000}"/>
    <cellStyle name="Monétaire 2 2 2 3 3 3 2 5" xfId="4959" xr:uid="{00000000-0005-0000-0000-00002C0B0000}"/>
    <cellStyle name="Monétaire 2 2 2 3 3 3 2 5 2" xfId="13151" xr:uid="{00000000-0005-0000-0000-00002D0B0000}"/>
    <cellStyle name="Monétaire 2 2 2 3 3 3 2 5 2 2" xfId="29535" xr:uid="{00000000-0005-0000-0000-00002E0B0000}"/>
    <cellStyle name="Monétaire 2 2 2 3 3 3 2 5 3" xfId="21343" xr:uid="{00000000-0005-0000-0000-00002F0B0000}"/>
    <cellStyle name="Monétaire 2 2 2 3 3 3 2 6" xfId="9055" xr:uid="{00000000-0005-0000-0000-0000300B0000}"/>
    <cellStyle name="Monétaire 2 2 2 3 3 3 2 6 2" xfId="25439" xr:uid="{00000000-0005-0000-0000-0000310B0000}"/>
    <cellStyle name="Monétaire 2 2 2 3 3 3 2 7" xfId="17247" xr:uid="{00000000-0005-0000-0000-0000320B0000}"/>
    <cellStyle name="Monétaire 2 2 2 3 3 4" xfId="607" xr:uid="{00000000-0005-0000-0000-0000330B0000}"/>
    <cellStyle name="Monétaire 2 2 2 3 3 4 2" xfId="1119" xr:uid="{00000000-0005-0000-0000-0000340B0000}"/>
    <cellStyle name="Monétaire 2 2 2 3 3 4 2 2" xfId="2143" xr:uid="{00000000-0005-0000-0000-0000350B0000}"/>
    <cellStyle name="Monétaire 2 2 2 3 3 4 2 2 2" xfId="4191" xr:uid="{00000000-0005-0000-0000-0000360B0000}"/>
    <cellStyle name="Monétaire 2 2 2 3 3 4 2 2 2 2" xfId="8287" xr:uid="{00000000-0005-0000-0000-0000370B0000}"/>
    <cellStyle name="Monétaire 2 2 2 3 3 4 2 2 2 2 2" xfId="16479" xr:uid="{00000000-0005-0000-0000-0000380B0000}"/>
    <cellStyle name="Monétaire 2 2 2 3 3 4 2 2 2 2 2 2" xfId="32863" xr:uid="{00000000-0005-0000-0000-0000390B0000}"/>
    <cellStyle name="Monétaire 2 2 2 3 3 4 2 2 2 2 3" xfId="24671" xr:uid="{00000000-0005-0000-0000-00003A0B0000}"/>
    <cellStyle name="Monétaire 2 2 2 3 3 4 2 2 2 3" xfId="12383" xr:uid="{00000000-0005-0000-0000-00003B0B0000}"/>
    <cellStyle name="Monétaire 2 2 2 3 3 4 2 2 2 3 2" xfId="28767" xr:uid="{00000000-0005-0000-0000-00003C0B0000}"/>
    <cellStyle name="Monétaire 2 2 2 3 3 4 2 2 2 4" xfId="20575" xr:uid="{00000000-0005-0000-0000-00003D0B0000}"/>
    <cellStyle name="Monétaire 2 2 2 3 3 4 2 2 3" xfId="6239" xr:uid="{00000000-0005-0000-0000-00003E0B0000}"/>
    <cellStyle name="Monétaire 2 2 2 3 3 4 2 2 3 2" xfId="14431" xr:uid="{00000000-0005-0000-0000-00003F0B0000}"/>
    <cellStyle name="Monétaire 2 2 2 3 3 4 2 2 3 2 2" xfId="30815" xr:uid="{00000000-0005-0000-0000-0000400B0000}"/>
    <cellStyle name="Monétaire 2 2 2 3 3 4 2 2 3 3" xfId="22623" xr:uid="{00000000-0005-0000-0000-0000410B0000}"/>
    <cellStyle name="Monétaire 2 2 2 3 3 4 2 2 4" xfId="10335" xr:uid="{00000000-0005-0000-0000-0000420B0000}"/>
    <cellStyle name="Monétaire 2 2 2 3 3 4 2 2 4 2" xfId="26719" xr:uid="{00000000-0005-0000-0000-0000430B0000}"/>
    <cellStyle name="Monétaire 2 2 2 3 3 4 2 2 5" xfId="18527" xr:uid="{00000000-0005-0000-0000-0000440B0000}"/>
    <cellStyle name="Monétaire 2 2 2 3 3 4 2 3" xfId="3167" xr:uid="{00000000-0005-0000-0000-0000450B0000}"/>
    <cellStyle name="Monétaire 2 2 2 3 3 4 2 3 2" xfId="7263" xr:uid="{00000000-0005-0000-0000-0000460B0000}"/>
    <cellStyle name="Monétaire 2 2 2 3 3 4 2 3 2 2" xfId="15455" xr:uid="{00000000-0005-0000-0000-0000470B0000}"/>
    <cellStyle name="Monétaire 2 2 2 3 3 4 2 3 2 2 2" xfId="31839" xr:uid="{00000000-0005-0000-0000-0000480B0000}"/>
    <cellStyle name="Monétaire 2 2 2 3 3 4 2 3 2 3" xfId="23647" xr:uid="{00000000-0005-0000-0000-0000490B0000}"/>
    <cellStyle name="Monétaire 2 2 2 3 3 4 2 3 3" xfId="11359" xr:uid="{00000000-0005-0000-0000-00004A0B0000}"/>
    <cellStyle name="Monétaire 2 2 2 3 3 4 2 3 3 2" xfId="27743" xr:uid="{00000000-0005-0000-0000-00004B0B0000}"/>
    <cellStyle name="Monétaire 2 2 2 3 3 4 2 3 4" xfId="19551" xr:uid="{00000000-0005-0000-0000-00004C0B0000}"/>
    <cellStyle name="Monétaire 2 2 2 3 3 4 2 4" xfId="5215" xr:uid="{00000000-0005-0000-0000-00004D0B0000}"/>
    <cellStyle name="Monétaire 2 2 2 3 3 4 2 4 2" xfId="13407" xr:uid="{00000000-0005-0000-0000-00004E0B0000}"/>
    <cellStyle name="Monétaire 2 2 2 3 3 4 2 4 2 2" xfId="29791" xr:uid="{00000000-0005-0000-0000-00004F0B0000}"/>
    <cellStyle name="Monétaire 2 2 2 3 3 4 2 4 3" xfId="21599" xr:uid="{00000000-0005-0000-0000-0000500B0000}"/>
    <cellStyle name="Monétaire 2 2 2 3 3 4 2 5" xfId="9311" xr:uid="{00000000-0005-0000-0000-0000510B0000}"/>
    <cellStyle name="Monétaire 2 2 2 3 3 4 2 5 2" xfId="25695" xr:uid="{00000000-0005-0000-0000-0000520B0000}"/>
    <cellStyle name="Monétaire 2 2 2 3 3 4 2 6" xfId="17503" xr:uid="{00000000-0005-0000-0000-0000530B0000}"/>
    <cellStyle name="Monétaire 2 2 2 3 3 4 3" xfId="1631" xr:uid="{00000000-0005-0000-0000-0000540B0000}"/>
    <cellStyle name="Monétaire 2 2 2 3 3 4 3 2" xfId="3679" xr:uid="{00000000-0005-0000-0000-0000550B0000}"/>
    <cellStyle name="Monétaire 2 2 2 3 3 4 3 2 2" xfId="7775" xr:uid="{00000000-0005-0000-0000-0000560B0000}"/>
    <cellStyle name="Monétaire 2 2 2 3 3 4 3 2 2 2" xfId="15967" xr:uid="{00000000-0005-0000-0000-0000570B0000}"/>
    <cellStyle name="Monétaire 2 2 2 3 3 4 3 2 2 2 2" xfId="32351" xr:uid="{00000000-0005-0000-0000-0000580B0000}"/>
    <cellStyle name="Monétaire 2 2 2 3 3 4 3 2 2 3" xfId="24159" xr:uid="{00000000-0005-0000-0000-0000590B0000}"/>
    <cellStyle name="Monétaire 2 2 2 3 3 4 3 2 3" xfId="11871" xr:uid="{00000000-0005-0000-0000-00005A0B0000}"/>
    <cellStyle name="Monétaire 2 2 2 3 3 4 3 2 3 2" xfId="28255" xr:uid="{00000000-0005-0000-0000-00005B0B0000}"/>
    <cellStyle name="Monétaire 2 2 2 3 3 4 3 2 4" xfId="20063" xr:uid="{00000000-0005-0000-0000-00005C0B0000}"/>
    <cellStyle name="Monétaire 2 2 2 3 3 4 3 3" xfId="5727" xr:uid="{00000000-0005-0000-0000-00005D0B0000}"/>
    <cellStyle name="Monétaire 2 2 2 3 3 4 3 3 2" xfId="13919" xr:uid="{00000000-0005-0000-0000-00005E0B0000}"/>
    <cellStyle name="Monétaire 2 2 2 3 3 4 3 3 2 2" xfId="30303" xr:uid="{00000000-0005-0000-0000-00005F0B0000}"/>
    <cellStyle name="Monétaire 2 2 2 3 3 4 3 3 3" xfId="22111" xr:uid="{00000000-0005-0000-0000-0000600B0000}"/>
    <cellStyle name="Monétaire 2 2 2 3 3 4 3 4" xfId="9823" xr:uid="{00000000-0005-0000-0000-0000610B0000}"/>
    <cellStyle name="Monétaire 2 2 2 3 3 4 3 4 2" xfId="26207" xr:uid="{00000000-0005-0000-0000-0000620B0000}"/>
    <cellStyle name="Monétaire 2 2 2 3 3 4 3 5" xfId="18015" xr:uid="{00000000-0005-0000-0000-0000630B0000}"/>
    <cellStyle name="Monétaire 2 2 2 3 3 4 4" xfId="2655" xr:uid="{00000000-0005-0000-0000-0000640B0000}"/>
    <cellStyle name="Monétaire 2 2 2 3 3 4 4 2" xfId="6751" xr:uid="{00000000-0005-0000-0000-0000650B0000}"/>
    <cellStyle name="Monétaire 2 2 2 3 3 4 4 2 2" xfId="14943" xr:uid="{00000000-0005-0000-0000-0000660B0000}"/>
    <cellStyle name="Monétaire 2 2 2 3 3 4 4 2 2 2" xfId="31327" xr:uid="{00000000-0005-0000-0000-0000670B0000}"/>
    <cellStyle name="Monétaire 2 2 2 3 3 4 4 2 3" xfId="23135" xr:uid="{00000000-0005-0000-0000-0000680B0000}"/>
    <cellStyle name="Monétaire 2 2 2 3 3 4 4 3" xfId="10847" xr:uid="{00000000-0005-0000-0000-0000690B0000}"/>
    <cellStyle name="Monétaire 2 2 2 3 3 4 4 3 2" xfId="27231" xr:uid="{00000000-0005-0000-0000-00006A0B0000}"/>
    <cellStyle name="Monétaire 2 2 2 3 3 4 4 4" xfId="19039" xr:uid="{00000000-0005-0000-0000-00006B0B0000}"/>
    <cellStyle name="Monétaire 2 2 2 3 3 4 5" xfId="4703" xr:uid="{00000000-0005-0000-0000-00006C0B0000}"/>
    <cellStyle name="Monétaire 2 2 2 3 3 4 5 2" xfId="12895" xr:uid="{00000000-0005-0000-0000-00006D0B0000}"/>
    <cellStyle name="Monétaire 2 2 2 3 3 4 5 2 2" xfId="29279" xr:uid="{00000000-0005-0000-0000-00006E0B0000}"/>
    <cellStyle name="Monétaire 2 2 2 3 3 4 5 3" xfId="21087" xr:uid="{00000000-0005-0000-0000-00006F0B0000}"/>
    <cellStyle name="Monétaire 2 2 2 3 3 4 6" xfId="8799" xr:uid="{00000000-0005-0000-0000-0000700B0000}"/>
    <cellStyle name="Monétaire 2 2 2 3 3 4 6 2" xfId="25183" xr:uid="{00000000-0005-0000-0000-0000710B0000}"/>
    <cellStyle name="Monétaire 2 2 2 3 3 4 7" xfId="16991" xr:uid="{00000000-0005-0000-0000-0000720B0000}"/>
    <cellStyle name="Monétaire 2 2 2 3 4" xfId="158" xr:uid="{00000000-0005-0000-0000-0000730B0000}"/>
    <cellStyle name="Monétaire 2 2 2 3 4 2" xfId="414" xr:uid="{00000000-0005-0000-0000-0000740B0000}"/>
    <cellStyle name="Monétaire 2 2 2 3 4 2 2" xfId="927" xr:uid="{00000000-0005-0000-0000-0000750B0000}"/>
    <cellStyle name="Monétaire 2 2 2 3 4 2 2 2" xfId="1439" xr:uid="{00000000-0005-0000-0000-0000760B0000}"/>
    <cellStyle name="Monétaire 2 2 2 3 4 2 2 2 2" xfId="2463" xr:uid="{00000000-0005-0000-0000-0000770B0000}"/>
    <cellStyle name="Monétaire 2 2 2 3 4 2 2 2 2 2" xfId="4511" xr:uid="{00000000-0005-0000-0000-0000780B0000}"/>
    <cellStyle name="Monétaire 2 2 2 3 4 2 2 2 2 2 2" xfId="8607" xr:uid="{00000000-0005-0000-0000-0000790B0000}"/>
    <cellStyle name="Monétaire 2 2 2 3 4 2 2 2 2 2 2 2" xfId="16799" xr:uid="{00000000-0005-0000-0000-00007A0B0000}"/>
    <cellStyle name="Monétaire 2 2 2 3 4 2 2 2 2 2 2 2 2" xfId="33183" xr:uid="{00000000-0005-0000-0000-00007B0B0000}"/>
    <cellStyle name="Monétaire 2 2 2 3 4 2 2 2 2 2 2 3" xfId="24991" xr:uid="{00000000-0005-0000-0000-00007C0B0000}"/>
    <cellStyle name="Monétaire 2 2 2 3 4 2 2 2 2 2 3" xfId="12703" xr:uid="{00000000-0005-0000-0000-00007D0B0000}"/>
    <cellStyle name="Monétaire 2 2 2 3 4 2 2 2 2 2 3 2" xfId="29087" xr:uid="{00000000-0005-0000-0000-00007E0B0000}"/>
    <cellStyle name="Monétaire 2 2 2 3 4 2 2 2 2 2 4" xfId="20895" xr:uid="{00000000-0005-0000-0000-00007F0B0000}"/>
    <cellStyle name="Monétaire 2 2 2 3 4 2 2 2 2 3" xfId="6559" xr:uid="{00000000-0005-0000-0000-0000800B0000}"/>
    <cellStyle name="Monétaire 2 2 2 3 4 2 2 2 2 3 2" xfId="14751" xr:uid="{00000000-0005-0000-0000-0000810B0000}"/>
    <cellStyle name="Monétaire 2 2 2 3 4 2 2 2 2 3 2 2" xfId="31135" xr:uid="{00000000-0005-0000-0000-0000820B0000}"/>
    <cellStyle name="Monétaire 2 2 2 3 4 2 2 2 2 3 3" xfId="22943" xr:uid="{00000000-0005-0000-0000-0000830B0000}"/>
    <cellStyle name="Monétaire 2 2 2 3 4 2 2 2 2 4" xfId="10655" xr:uid="{00000000-0005-0000-0000-0000840B0000}"/>
    <cellStyle name="Monétaire 2 2 2 3 4 2 2 2 2 4 2" xfId="27039" xr:uid="{00000000-0005-0000-0000-0000850B0000}"/>
    <cellStyle name="Monétaire 2 2 2 3 4 2 2 2 2 5" xfId="18847" xr:uid="{00000000-0005-0000-0000-0000860B0000}"/>
    <cellStyle name="Monétaire 2 2 2 3 4 2 2 2 3" xfId="3487" xr:uid="{00000000-0005-0000-0000-0000870B0000}"/>
    <cellStyle name="Monétaire 2 2 2 3 4 2 2 2 3 2" xfId="7583" xr:uid="{00000000-0005-0000-0000-0000880B0000}"/>
    <cellStyle name="Monétaire 2 2 2 3 4 2 2 2 3 2 2" xfId="15775" xr:uid="{00000000-0005-0000-0000-0000890B0000}"/>
    <cellStyle name="Monétaire 2 2 2 3 4 2 2 2 3 2 2 2" xfId="32159" xr:uid="{00000000-0005-0000-0000-00008A0B0000}"/>
    <cellStyle name="Monétaire 2 2 2 3 4 2 2 2 3 2 3" xfId="23967" xr:uid="{00000000-0005-0000-0000-00008B0B0000}"/>
    <cellStyle name="Monétaire 2 2 2 3 4 2 2 2 3 3" xfId="11679" xr:uid="{00000000-0005-0000-0000-00008C0B0000}"/>
    <cellStyle name="Monétaire 2 2 2 3 4 2 2 2 3 3 2" xfId="28063" xr:uid="{00000000-0005-0000-0000-00008D0B0000}"/>
    <cellStyle name="Monétaire 2 2 2 3 4 2 2 2 3 4" xfId="19871" xr:uid="{00000000-0005-0000-0000-00008E0B0000}"/>
    <cellStyle name="Monétaire 2 2 2 3 4 2 2 2 4" xfId="5535" xr:uid="{00000000-0005-0000-0000-00008F0B0000}"/>
    <cellStyle name="Monétaire 2 2 2 3 4 2 2 2 4 2" xfId="13727" xr:uid="{00000000-0005-0000-0000-0000900B0000}"/>
    <cellStyle name="Monétaire 2 2 2 3 4 2 2 2 4 2 2" xfId="30111" xr:uid="{00000000-0005-0000-0000-0000910B0000}"/>
    <cellStyle name="Monétaire 2 2 2 3 4 2 2 2 4 3" xfId="21919" xr:uid="{00000000-0005-0000-0000-0000920B0000}"/>
    <cellStyle name="Monétaire 2 2 2 3 4 2 2 2 5" xfId="9631" xr:uid="{00000000-0005-0000-0000-0000930B0000}"/>
    <cellStyle name="Monétaire 2 2 2 3 4 2 2 2 5 2" xfId="26015" xr:uid="{00000000-0005-0000-0000-0000940B0000}"/>
    <cellStyle name="Monétaire 2 2 2 3 4 2 2 2 6" xfId="17823" xr:uid="{00000000-0005-0000-0000-0000950B0000}"/>
    <cellStyle name="Monétaire 2 2 2 3 4 2 2 3" xfId="1951" xr:uid="{00000000-0005-0000-0000-0000960B0000}"/>
    <cellStyle name="Monétaire 2 2 2 3 4 2 2 3 2" xfId="3999" xr:uid="{00000000-0005-0000-0000-0000970B0000}"/>
    <cellStyle name="Monétaire 2 2 2 3 4 2 2 3 2 2" xfId="8095" xr:uid="{00000000-0005-0000-0000-0000980B0000}"/>
    <cellStyle name="Monétaire 2 2 2 3 4 2 2 3 2 2 2" xfId="16287" xr:uid="{00000000-0005-0000-0000-0000990B0000}"/>
    <cellStyle name="Monétaire 2 2 2 3 4 2 2 3 2 2 2 2" xfId="32671" xr:uid="{00000000-0005-0000-0000-00009A0B0000}"/>
    <cellStyle name="Monétaire 2 2 2 3 4 2 2 3 2 2 3" xfId="24479" xr:uid="{00000000-0005-0000-0000-00009B0B0000}"/>
    <cellStyle name="Monétaire 2 2 2 3 4 2 2 3 2 3" xfId="12191" xr:uid="{00000000-0005-0000-0000-00009C0B0000}"/>
    <cellStyle name="Monétaire 2 2 2 3 4 2 2 3 2 3 2" xfId="28575" xr:uid="{00000000-0005-0000-0000-00009D0B0000}"/>
    <cellStyle name="Monétaire 2 2 2 3 4 2 2 3 2 4" xfId="20383" xr:uid="{00000000-0005-0000-0000-00009E0B0000}"/>
    <cellStyle name="Monétaire 2 2 2 3 4 2 2 3 3" xfId="6047" xr:uid="{00000000-0005-0000-0000-00009F0B0000}"/>
    <cellStyle name="Monétaire 2 2 2 3 4 2 2 3 3 2" xfId="14239" xr:uid="{00000000-0005-0000-0000-0000A00B0000}"/>
    <cellStyle name="Monétaire 2 2 2 3 4 2 2 3 3 2 2" xfId="30623" xr:uid="{00000000-0005-0000-0000-0000A10B0000}"/>
    <cellStyle name="Monétaire 2 2 2 3 4 2 2 3 3 3" xfId="22431" xr:uid="{00000000-0005-0000-0000-0000A20B0000}"/>
    <cellStyle name="Monétaire 2 2 2 3 4 2 2 3 4" xfId="10143" xr:uid="{00000000-0005-0000-0000-0000A30B0000}"/>
    <cellStyle name="Monétaire 2 2 2 3 4 2 2 3 4 2" xfId="26527" xr:uid="{00000000-0005-0000-0000-0000A40B0000}"/>
    <cellStyle name="Monétaire 2 2 2 3 4 2 2 3 5" xfId="18335" xr:uid="{00000000-0005-0000-0000-0000A50B0000}"/>
    <cellStyle name="Monétaire 2 2 2 3 4 2 2 4" xfId="2975" xr:uid="{00000000-0005-0000-0000-0000A60B0000}"/>
    <cellStyle name="Monétaire 2 2 2 3 4 2 2 4 2" xfId="7071" xr:uid="{00000000-0005-0000-0000-0000A70B0000}"/>
    <cellStyle name="Monétaire 2 2 2 3 4 2 2 4 2 2" xfId="15263" xr:uid="{00000000-0005-0000-0000-0000A80B0000}"/>
    <cellStyle name="Monétaire 2 2 2 3 4 2 2 4 2 2 2" xfId="31647" xr:uid="{00000000-0005-0000-0000-0000A90B0000}"/>
    <cellStyle name="Monétaire 2 2 2 3 4 2 2 4 2 3" xfId="23455" xr:uid="{00000000-0005-0000-0000-0000AA0B0000}"/>
    <cellStyle name="Monétaire 2 2 2 3 4 2 2 4 3" xfId="11167" xr:uid="{00000000-0005-0000-0000-0000AB0B0000}"/>
    <cellStyle name="Monétaire 2 2 2 3 4 2 2 4 3 2" xfId="27551" xr:uid="{00000000-0005-0000-0000-0000AC0B0000}"/>
    <cellStyle name="Monétaire 2 2 2 3 4 2 2 4 4" xfId="19359" xr:uid="{00000000-0005-0000-0000-0000AD0B0000}"/>
    <cellStyle name="Monétaire 2 2 2 3 4 2 2 5" xfId="5023" xr:uid="{00000000-0005-0000-0000-0000AE0B0000}"/>
    <cellStyle name="Monétaire 2 2 2 3 4 2 2 5 2" xfId="13215" xr:uid="{00000000-0005-0000-0000-0000AF0B0000}"/>
    <cellStyle name="Monétaire 2 2 2 3 4 2 2 5 2 2" xfId="29599" xr:uid="{00000000-0005-0000-0000-0000B00B0000}"/>
    <cellStyle name="Monétaire 2 2 2 3 4 2 2 5 3" xfId="21407" xr:uid="{00000000-0005-0000-0000-0000B10B0000}"/>
    <cellStyle name="Monétaire 2 2 2 3 4 2 2 6" xfId="9119" xr:uid="{00000000-0005-0000-0000-0000B20B0000}"/>
    <cellStyle name="Monétaire 2 2 2 3 4 2 2 6 2" xfId="25503" xr:uid="{00000000-0005-0000-0000-0000B30B0000}"/>
    <cellStyle name="Monétaire 2 2 2 3 4 2 2 7" xfId="17311" xr:uid="{00000000-0005-0000-0000-0000B40B0000}"/>
    <cellStyle name="Monétaire 2 2 2 3 4 3" xfId="671" xr:uid="{00000000-0005-0000-0000-0000B50B0000}"/>
    <cellStyle name="Monétaire 2 2 2 3 4 3 2" xfId="1183" xr:uid="{00000000-0005-0000-0000-0000B60B0000}"/>
    <cellStyle name="Monétaire 2 2 2 3 4 3 2 2" xfId="2207" xr:uid="{00000000-0005-0000-0000-0000B70B0000}"/>
    <cellStyle name="Monétaire 2 2 2 3 4 3 2 2 2" xfId="4255" xr:uid="{00000000-0005-0000-0000-0000B80B0000}"/>
    <cellStyle name="Monétaire 2 2 2 3 4 3 2 2 2 2" xfId="8351" xr:uid="{00000000-0005-0000-0000-0000B90B0000}"/>
    <cellStyle name="Monétaire 2 2 2 3 4 3 2 2 2 2 2" xfId="16543" xr:uid="{00000000-0005-0000-0000-0000BA0B0000}"/>
    <cellStyle name="Monétaire 2 2 2 3 4 3 2 2 2 2 2 2" xfId="32927" xr:uid="{00000000-0005-0000-0000-0000BB0B0000}"/>
    <cellStyle name="Monétaire 2 2 2 3 4 3 2 2 2 2 3" xfId="24735" xr:uid="{00000000-0005-0000-0000-0000BC0B0000}"/>
    <cellStyle name="Monétaire 2 2 2 3 4 3 2 2 2 3" xfId="12447" xr:uid="{00000000-0005-0000-0000-0000BD0B0000}"/>
    <cellStyle name="Monétaire 2 2 2 3 4 3 2 2 2 3 2" xfId="28831" xr:uid="{00000000-0005-0000-0000-0000BE0B0000}"/>
    <cellStyle name="Monétaire 2 2 2 3 4 3 2 2 2 4" xfId="20639" xr:uid="{00000000-0005-0000-0000-0000BF0B0000}"/>
    <cellStyle name="Monétaire 2 2 2 3 4 3 2 2 3" xfId="6303" xr:uid="{00000000-0005-0000-0000-0000C00B0000}"/>
    <cellStyle name="Monétaire 2 2 2 3 4 3 2 2 3 2" xfId="14495" xr:uid="{00000000-0005-0000-0000-0000C10B0000}"/>
    <cellStyle name="Monétaire 2 2 2 3 4 3 2 2 3 2 2" xfId="30879" xr:uid="{00000000-0005-0000-0000-0000C20B0000}"/>
    <cellStyle name="Monétaire 2 2 2 3 4 3 2 2 3 3" xfId="22687" xr:uid="{00000000-0005-0000-0000-0000C30B0000}"/>
    <cellStyle name="Monétaire 2 2 2 3 4 3 2 2 4" xfId="10399" xr:uid="{00000000-0005-0000-0000-0000C40B0000}"/>
    <cellStyle name="Monétaire 2 2 2 3 4 3 2 2 4 2" xfId="26783" xr:uid="{00000000-0005-0000-0000-0000C50B0000}"/>
    <cellStyle name="Monétaire 2 2 2 3 4 3 2 2 5" xfId="18591" xr:uid="{00000000-0005-0000-0000-0000C60B0000}"/>
    <cellStyle name="Monétaire 2 2 2 3 4 3 2 3" xfId="3231" xr:uid="{00000000-0005-0000-0000-0000C70B0000}"/>
    <cellStyle name="Monétaire 2 2 2 3 4 3 2 3 2" xfId="7327" xr:uid="{00000000-0005-0000-0000-0000C80B0000}"/>
    <cellStyle name="Monétaire 2 2 2 3 4 3 2 3 2 2" xfId="15519" xr:uid="{00000000-0005-0000-0000-0000C90B0000}"/>
    <cellStyle name="Monétaire 2 2 2 3 4 3 2 3 2 2 2" xfId="31903" xr:uid="{00000000-0005-0000-0000-0000CA0B0000}"/>
    <cellStyle name="Monétaire 2 2 2 3 4 3 2 3 2 3" xfId="23711" xr:uid="{00000000-0005-0000-0000-0000CB0B0000}"/>
    <cellStyle name="Monétaire 2 2 2 3 4 3 2 3 3" xfId="11423" xr:uid="{00000000-0005-0000-0000-0000CC0B0000}"/>
    <cellStyle name="Monétaire 2 2 2 3 4 3 2 3 3 2" xfId="27807" xr:uid="{00000000-0005-0000-0000-0000CD0B0000}"/>
    <cellStyle name="Monétaire 2 2 2 3 4 3 2 3 4" xfId="19615" xr:uid="{00000000-0005-0000-0000-0000CE0B0000}"/>
    <cellStyle name="Monétaire 2 2 2 3 4 3 2 4" xfId="5279" xr:uid="{00000000-0005-0000-0000-0000CF0B0000}"/>
    <cellStyle name="Monétaire 2 2 2 3 4 3 2 4 2" xfId="13471" xr:uid="{00000000-0005-0000-0000-0000D00B0000}"/>
    <cellStyle name="Monétaire 2 2 2 3 4 3 2 4 2 2" xfId="29855" xr:uid="{00000000-0005-0000-0000-0000D10B0000}"/>
    <cellStyle name="Monétaire 2 2 2 3 4 3 2 4 3" xfId="21663" xr:uid="{00000000-0005-0000-0000-0000D20B0000}"/>
    <cellStyle name="Monétaire 2 2 2 3 4 3 2 5" xfId="9375" xr:uid="{00000000-0005-0000-0000-0000D30B0000}"/>
    <cellStyle name="Monétaire 2 2 2 3 4 3 2 5 2" xfId="25759" xr:uid="{00000000-0005-0000-0000-0000D40B0000}"/>
    <cellStyle name="Monétaire 2 2 2 3 4 3 2 6" xfId="17567" xr:uid="{00000000-0005-0000-0000-0000D50B0000}"/>
    <cellStyle name="Monétaire 2 2 2 3 4 3 3" xfId="1695" xr:uid="{00000000-0005-0000-0000-0000D60B0000}"/>
    <cellStyle name="Monétaire 2 2 2 3 4 3 3 2" xfId="3743" xr:uid="{00000000-0005-0000-0000-0000D70B0000}"/>
    <cellStyle name="Monétaire 2 2 2 3 4 3 3 2 2" xfId="7839" xr:uid="{00000000-0005-0000-0000-0000D80B0000}"/>
    <cellStyle name="Monétaire 2 2 2 3 4 3 3 2 2 2" xfId="16031" xr:uid="{00000000-0005-0000-0000-0000D90B0000}"/>
    <cellStyle name="Monétaire 2 2 2 3 4 3 3 2 2 2 2" xfId="32415" xr:uid="{00000000-0005-0000-0000-0000DA0B0000}"/>
    <cellStyle name="Monétaire 2 2 2 3 4 3 3 2 2 3" xfId="24223" xr:uid="{00000000-0005-0000-0000-0000DB0B0000}"/>
    <cellStyle name="Monétaire 2 2 2 3 4 3 3 2 3" xfId="11935" xr:uid="{00000000-0005-0000-0000-0000DC0B0000}"/>
    <cellStyle name="Monétaire 2 2 2 3 4 3 3 2 3 2" xfId="28319" xr:uid="{00000000-0005-0000-0000-0000DD0B0000}"/>
    <cellStyle name="Monétaire 2 2 2 3 4 3 3 2 4" xfId="20127" xr:uid="{00000000-0005-0000-0000-0000DE0B0000}"/>
    <cellStyle name="Monétaire 2 2 2 3 4 3 3 3" xfId="5791" xr:uid="{00000000-0005-0000-0000-0000DF0B0000}"/>
    <cellStyle name="Monétaire 2 2 2 3 4 3 3 3 2" xfId="13983" xr:uid="{00000000-0005-0000-0000-0000E00B0000}"/>
    <cellStyle name="Monétaire 2 2 2 3 4 3 3 3 2 2" xfId="30367" xr:uid="{00000000-0005-0000-0000-0000E10B0000}"/>
    <cellStyle name="Monétaire 2 2 2 3 4 3 3 3 3" xfId="22175" xr:uid="{00000000-0005-0000-0000-0000E20B0000}"/>
    <cellStyle name="Monétaire 2 2 2 3 4 3 3 4" xfId="9887" xr:uid="{00000000-0005-0000-0000-0000E30B0000}"/>
    <cellStyle name="Monétaire 2 2 2 3 4 3 3 4 2" xfId="26271" xr:uid="{00000000-0005-0000-0000-0000E40B0000}"/>
    <cellStyle name="Monétaire 2 2 2 3 4 3 3 5" xfId="18079" xr:uid="{00000000-0005-0000-0000-0000E50B0000}"/>
    <cellStyle name="Monétaire 2 2 2 3 4 3 4" xfId="2719" xr:uid="{00000000-0005-0000-0000-0000E60B0000}"/>
    <cellStyle name="Monétaire 2 2 2 3 4 3 4 2" xfId="6815" xr:uid="{00000000-0005-0000-0000-0000E70B0000}"/>
    <cellStyle name="Monétaire 2 2 2 3 4 3 4 2 2" xfId="15007" xr:uid="{00000000-0005-0000-0000-0000E80B0000}"/>
    <cellStyle name="Monétaire 2 2 2 3 4 3 4 2 2 2" xfId="31391" xr:uid="{00000000-0005-0000-0000-0000E90B0000}"/>
    <cellStyle name="Monétaire 2 2 2 3 4 3 4 2 3" xfId="23199" xr:uid="{00000000-0005-0000-0000-0000EA0B0000}"/>
    <cellStyle name="Monétaire 2 2 2 3 4 3 4 3" xfId="10911" xr:uid="{00000000-0005-0000-0000-0000EB0B0000}"/>
    <cellStyle name="Monétaire 2 2 2 3 4 3 4 3 2" xfId="27295" xr:uid="{00000000-0005-0000-0000-0000EC0B0000}"/>
    <cellStyle name="Monétaire 2 2 2 3 4 3 4 4" xfId="19103" xr:uid="{00000000-0005-0000-0000-0000ED0B0000}"/>
    <cellStyle name="Monétaire 2 2 2 3 4 3 5" xfId="4767" xr:uid="{00000000-0005-0000-0000-0000EE0B0000}"/>
    <cellStyle name="Monétaire 2 2 2 3 4 3 5 2" xfId="12959" xr:uid="{00000000-0005-0000-0000-0000EF0B0000}"/>
    <cellStyle name="Monétaire 2 2 2 3 4 3 5 2 2" xfId="29343" xr:uid="{00000000-0005-0000-0000-0000F00B0000}"/>
    <cellStyle name="Monétaire 2 2 2 3 4 3 5 3" xfId="21151" xr:uid="{00000000-0005-0000-0000-0000F10B0000}"/>
    <cellStyle name="Monétaire 2 2 2 3 4 3 6" xfId="8863" xr:uid="{00000000-0005-0000-0000-0000F20B0000}"/>
    <cellStyle name="Monétaire 2 2 2 3 4 3 6 2" xfId="25247" xr:uid="{00000000-0005-0000-0000-0000F30B0000}"/>
    <cellStyle name="Monétaire 2 2 2 3 4 3 7" xfId="17055" xr:uid="{00000000-0005-0000-0000-0000F40B0000}"/>
    <cellStyle name="Monétaire 2 2 2 3 5" xfId="286" xr:uid="{00000000-0005-0000-0000-0000F50B0000}"/>
    <cellStyle name="Monétaire 2 2 2 3 5 2" xfId="799" xr:uid="{00000000-0005-0000-0000-0000F60B0000}"/>
    <cellStyle name="Monétaire 2 2 2 3 5 2 2" xfId="1311" xr:uid="{00000000-0005-0000-0000-0000F70B0000}"/>
    <cellStyle name="Monétaire 2 2 2 3 5 2 2 2" xfId="2335" xr:uid="{00000000-0005-0000-0000-0000F80B0000}"/>
    <cellStyle name="Monétaire 2 2 2 3 5 2 2 2 2" xfId="4383" xr:uid="{00000000-0005-0000-0000-0000F90B0000}"/>
    <cellStyle name="Monétaire 2 2 2 3 5 2 2 2 2 2" xfId="8479" xr:uid="{00000000-0005-0000-0000-0000FA0B0000}"/>
    <cellStyle name="Monétaire 2 2 2 3 5 2 2 2 2 2 2" xfId="16671" xr:uid="{00000000-0005-0000-0000-0000FB0B0000}"/>
    <cellStyle name="Monétaire 2 2 2 3 5 2 2 2 2 2 2 2" xfId="33055" xr:uid="{00000000-0005-0000-0000-0000FC0B0000}"/>
    <cellStyle name="Monétaire 2 2 2 3 5 2 2 2 2 2 3" xfId="24863" xr:uid="{00000000-0005-0000-0000-0000FD0B0000}"/>
    <cellStyle name="Monétaire 2 2 2 3 5 2 2 2 2 3" xfId="12575" xr:uid="{00000000-0005-0000-0000-0000FE0B0000}"/>
    <cellStyle name="Monétaire 2 2 2 3 5 2 2 2 2 3 2" xfId="28959" xr:uid="{00000000-0005-0000-0000-0000FF0B0000}"/>
    <cellStyle name="Monétaire 2 2 2 3 5 2 2 2 2 4" xfId="20767" xr:uid="{00000000-0005-0000-0000-0000000C0000}"/>
    <cellStyle name="Monétaire 2 2 2 3 5 2 2 2 3" xfId="6431" xr:uid="{00000000-0005-0000-0000-0000010C0000}"/>
    <cellStyle name="Monétaire 2 2 2 3 5 2 2 2 3 2" xfId="14623" xr:uid="{00000000-0005-0000-0000-0000020C0000}"/>
    <cellStyle name="Monétaire 2 2 2 3 5 2 2 2 3 2 2" xfId="31007" xr:uid="{00000000-0005-0000-0000-0000030C0000}"/>
    <cellStyle name="Monétaire 2 2 2 3 5 2 2 2 3 3" xfId="22815" xr:uid="{00000000-0005-0000-0000-0000040C0000}"/>
    <cellStyle name="Monétaire 2 2 2 3 5 2 2 2 4" xfId="10527" xr:uid="{00000000-0005-0000-0000-0000050C0000}"/>
    <cellStyle name="Monétaire 2 2 2 3 5 2 2 2 4 2" xfId="26911" xr:uid="{00000000-0005-0000-0000-0000060C0000}"/>
    <cellStyle name="Monétaire 2 2 2 3 5 2 2 2 5" xfId="18719" xr:uid="{00000000-0005-0000-0000-0000070C0000}"/>
    <cellStyle name="Monétaire 2 2 2 3 5 2 2 3" xfId="3359" xr:uid="{00000000-0005-0000-0000-0000080C0000}"/>
    <cellStyle name="Monétaire 2 2 2 3 5 2 2 3 2" xfId="7455" xr:uid="{00000000-0005-0000-0000-0000090C0000}"/>
    <cellStyle name="Monétaire 2 2 2 3 5 2 2 3 2 2" xfId="15647" xr:uid="{00000000-0005-0000-0000-00000A0C0000}"/>
    <cellStyle name="Monétaire 2 2 2 3 5 2 2 3 2 2 2" xfId="32031" xr:uid="{00000000-0005-0000-0000-00000B0C0000}"/>
    <cellStyle name="Monétaire 2 2 2 3 5 2 2 3 2 3" xfId="23839" xr:uid="{00000000-0005-0000-0000-00000C0C0000}"/>
    <cellStyle name="Monétaire 2 2 2 3 5 2 2 3 3" xfId="11551" xr:uid="{00000000-0005-0000-0000-00000D0C0000}"/>
    <cellStyle name="Monétaire 2 2 2 3 5 2 2 3 3 2" xfId="27935" xr:uid="{00000000-0005-0000-0000-00000E0C0000}"/>
    <cellStyle name="Monétaire 2 2 2 3 5 2 2 3 4" xfId="19743" xr:uid="{00000000-0005-0000-0000-00000F0C0000}"/>
    <cellStyle name="Monétaire 2 2 2 3 5 2 2 4" xfId="5407" xr:uid="{00000000-0005-0000-0000-0000100C0000}"/>
    <cellStyle name="Monétaire 2 2 2 3 5 2 2 4 2" xfId="13599" xr:uid="{00000000-0005-0000-0000-0000110C0000}"/>
    <cellStyle name="Monétaire 2 2 2 3 5 2 2 4 2 2" xfId="29983" xr:uid="{00000000-0005-0000-0000-0000120C0000}"/>
    <cellStyle name="Monétaire 2 2 2 3 5 2 2 4 3" xfId="21791" xr:uid="{00000000-0005-0000-0000-0000130C0000}"/>
    <cellStyle name="Monétaire 2 2 2 3 5 2 2 5" xfId="9503" xr:uid="{00000000-0005-0000-0000-0000140C0000}"/>
    <cellStyle name="Monétaire 2 2 2 3 5 2 2 5 2" xfId="25887" xr:uid="{00000000-0005-0000-0000-0000150C0000}"/>
    <cellStyle name="Monétaire 2 2 2 3 5 2 2 6" xfId="17695" xr:uid="{00000000-0005-0000-0000-0000160C0000}"/>
    <cellStyle name="Monétaire 2 2 2 3 5 2 3" xfId="1823" xr:uid="{00000000-0005-0000-0000-0000170C0000}"/>
    <cellStyle name="Monétaire 2 2 2 3 5 2 3 2" xfId="3871" xr:uid="{00000000-0005-0000-0000-0000180C0000}"/>
    <cellStyle name="Monétaire 2 2 2 3 5 2 3 2 2" xfId="7967" xr:uid="{00000000-0005-0000-0000-0000190C0000}"/>
    <cellStyle name="Monétaire 2 2 2 3 5 2 3 2 2 2" xfId="16159" xr:uid="{00000000-0005-0000-0000-00001A0C0000}"/>
    <cellStyle name="Monétaire 2 2 2 3 5 2 3 2 2 2 2" xfId="32543" xr:uid="{00000000-0005-0000-0000-00001B0C0000}"/>
    <cellStyle name="Monétaire 2 2 2 3 5 2 3 2 2 3" xfId="24351" xr:uid="{00000000-0005-0000-0000-00001C0C0000}"/>
    <cellStyle name="Monétaire 2 2 2 3 5 2 3 2 3" xfId="12063" xr:uid="{00000000-0005-0000-0000-00001D0C0000}"/>
    <cellStyle name="Monétaire 2 2 2 3 5 2 3 2 3 2" xfId="28447" xr:uid="{00000000-0005-0000-0000-00001E0C0000}"/>
    <cellStyle name="Monétaire 2 2 2 3 5 2 3 2 4" xfId="20255" xr:uid="{00000000-0005-0000-0000-00001F0C0000}"/>
    <cellStyle name="Monétaire 2 2 2 3 5 2 3 3" xfId="5919" xr:uid="{00000000-0005-0000-0000-0000200C0000}"/>
    <cellStyle name="Monétaire 2 2 2 3 5 2 3 3 2" xfId="14111" xr:uid="{00000000-0005-0000-0000-0000210C0000}"/>
    <cellStyle name="Monétaire 2 2 2 3 5 2 3 3 2 2" xfId="30495" xr:uid="{00000000-0005-0000-0000-0000220C0000}"/>
    <cellStyle name="Monétaire 2 2 2 3 5 2 3 3 3" xfId="22303" xr:uid="{00000000-0005-0000-0000-0000230C0000}"/>
    <cellStyle name="Monétaire 2 2 2 3 5 2 3 4" xfId="10015" xr:uid="{00000000-0005-0000-0000-0000240C0000}"/>
    <cellStyle name="Monétaire 2 2 2 3 5 2 3 4 2" xfId="26399" xr:uid="{00000000-0005-0000-0000-0000250C0000}"/>
    <cellStyle name="Monétaire 2 2 2 3 5 2 3 5" xfId="18207" xr:uid="{00000000-0005-0000-0000-0000260C0000}"/>
    <cellStyle name="Monétaire 2 2 2 3 5 2 4" xfId="2847" xr:uid="{00000000-0005-0000-0000-0000270C0000}"/>
    <cellStyle name="Monétaire 2 2 2 3 5 2 4 2" xfId="6943" xr:uid="{00000000-0005-0000-0000-0000280C0000}"/>
    <cellStyle name="Monétaire 2 2 2 3 5 2 4 2 2" xfId="15135" xr:uid="{00000000-0005-0000-0000-0000290C0000}"/>
    <cellStyle name="Monétaire 2 2 2 3 5 2 4 2 2 2" xfId="31519" xr:uid="{00000000-0005-0000-0000-00002A0C0000}"/>
    <cellStyle name="Monétaire 2 2 2 3 5 2 4 2 3" xfId="23327" xr:uid="{00000000-0005-0000-0000-00002B0C0000}"/>
    <cellStyle name="Monétaire 2 2 2 3 5 2 4 3" xfId="11039" xr:uid="{00000000-0005-0000-0000-00002C0C0000}"/>
    <cellStyle name="Monétaire 2 2 2 3 5 2 4 3 2" xfId="27423" xr:uid="{00000000-0005-0000-0000-00002D0C0000}"/>
    <cellStyle name="Monétaire 2 2 2 3 5 2 4 4" xfId="19231" xr:uid="{00000000-0005-0000-0000-00002E0C0000}"/>
    <cellStyle name="Monétaire 2 2 2 3 5 2 5" xfId="4895" xr:uid="{00000000-0005-0000-0000-00002F0C0000}"/>
    <cellStyle name="Monétaire 2 2 2 3 5 2 5 2" xfId="13087" xr:uid="{00000000-0005-0000-0000-0000300C0000}"/>
    <cellStyle name="Monétaire 2 2 2 3 5 2 5 2 2" xfId="29471" xr:uid="{00000000-0005-0000-0000-0000310C0000}"/>
    <cellStyle name="Monétaire 2 2 2 3 5 2 5 3" xfId="21279" xr:uid="{00000000-0005-0000-0000-0000320C0000}"/>
    <cellStyle name="Monétaire 2 2 2 3 5 2 6" xfId="8991" xr:uid="{00000000-0005-0000-0000-0000330C0000}"/>
    <cellStyle name="Monétaire 2 2 2 3 5 2 6 2" xfId="25375" xr:uid="{00000000-0005-0000-0000-0000340C0000}"/>
    <cellStyle name="Monétaire 2 2 2 3 5 2 7" xfId="17183" xr:uid="{00000000-0005-0000-0000-0000350C0000}"/>
    <cellStyle name="Monétaire 2 2 2 3 6" xfId="543" xr:uid="{00000000-0005-0000-0000-0000360C0000}"/>
    <cellStyle name="Monétaire 2 2 2 3 6 2" xfId="1055" xr:uid="{00000000-0005-0000-0000-0000370C0000}"/>
    <cellStyle name="Monétaire 2 2 2 3 6 2 2" xfId="2079" xr:uid="{00000000-0005-0000-0000-0000380C0000}"/>
    <cellStyle name="Monétaire 2 2 2 3 6 2 2 2" xfId="4127" xr:uid="{00000000-0005-0000-0000-0000390C0000}"/>
    <cellStyle name="Monétaire 2 2 2 3 6 2 2 2 2" xfId="8223" xr:uid="{00000000-0005-0000-0000-00003A0C0000}"/>
    <cellStyle name="Monétaire 2 2 2 3 6 2 2 2 2 2" xfId="16415" xr:uid="{00000000-0005-0000-0000-00003B0C0000}"/>
    <cellStyle name="Monétaire 2 2 2 3 6 2 2 2 2 2 2" xfId="32799" xr:uid="{00000000-0005-0000-0000-00003C0C0000}"/>
    <cellStyle name="Monétaire 2 2 2 3 6 2 2 2 2 3" xfId="24607" xr:uid="{00000000-0005-0000-0000-00003D0C0000}"/>
    <cellStyle name="Monétaire 2 2 2 3 6 2 2 2 3" xfId="12319" xr:uid="{00000000-0005-0000-0000-00003E0C0000}"/>
    <cellStyle name="Monétaire 2 2 2 3 6 2 2 2 3 2" xfId="28703" xr:uid="{00000000-0005-0000-0000-00003F0C0000}"/>
    <cellStyle name="Monétaire 2 2 2 3 6 2 2 2 4" xfId="20511" xr:uid="{00000000-0005-0000-0000-0000400C0000}"/>
    <cellStyle name="Monétaire 2 2 2 3 6 2 2 3" xfId="6175" xr:uid="{00000000-0005-0000-0000-0000410C0000}"/>
    <cellStyle name="Monétaire 2 2 2 3 6 2 2 3 2" xfId="14367" xr:uid="{00000000-0005-0000-0000-0000420C0000}"/>
    <cellStyle name="Monétaire 2 2 2 3 6 2 2 3 2 2" xfId="30751" xr:uid="{00000000-0005-0000-0000-0000430C0000}"/>
    <cellStyle name="Monétaire 2 2 2 3 6 2 2 3 3" xfId="22559" xr:uid="{00000000-0005-0000-0000-0000440C0000}"/>
    <cellStyle name="Monétaire 2 2 2 3 6 2 2 4" xfId="10271" xr:uid="{00000000-0005-0000-0000-0000450C0000}"/>
    <cellStyle name="Monétaire 2 2 2 3 6 2 2 4 2" xfId="26655" xr:uid="{00000000-0005-0000-0000-0000460C0000}"/>
    <cellStyle name="Monétaire 2 2 2 3 6 2 2 5" xfId="18463" xr:uid="{00000000-0005-0000-0000-0000470C0000}"/>
    <cellStyle name="Monétaire 2 2 2 3 6 2 3" xfId="3103" xr:uid="{00000000-0005-0000-0000-0000480C0000}"/>
    <cellStyle name="Monétaire 2 2 2 3 6 2 3 2" xfId="7199" xr:uid="{00000000-0005-0000-0000-0000490C0000}"/>
    <cellStyle name="Monétaire 2 2 2 3 6 2 3 2 2" xfId="15391" xr:uid="{00000000-0005-0000-0000-00004A0C0000}"/>
    <cellStyle name="Monétaire 2 2 2 3 6 2 3 2 2 2" xfId="31775" xr:uid="{00000000-0005-0000-0000-00004B0C0000}"/>
    <cellStyle name="Monétaire 2 2 2 3 6 2 3 2 3" xfId="23583" xr:uid="{00000000-0005-0000-0000-00004C0C0000}"/>
    <cellStyle name="Monétaire 2 2 2 3 6 2 3 3" xfId="11295" xr:uid="{00000000-0005-0000-0000-00004D0C0000}"/>
    <cellStyle name="Monétaire 2 2 2 3 6 2 3 3 2" xfId="27679" xr:uid="{00000000-0005-0000-0000-00004E0C0000}"/>
    <cellStyle name="Monétaire 2 2 2 3 6 2 3 4" xfId="19487" xr:uid="{00000000-0005-0000-0000-00004F0C0000}"/>
    <cellStyle name="Monétaire 2 2 2 3 6 2 4" xfId="5151" xr:uid="{00000000-0005-0000-0000-0000500C0000}"/>
    <cellStyle name="Monétaire 2 2 2 3 6 2 4 2" xfId="13343" xr:uid="{00000000-0005-0000-0000-0000510C0000}"/>
    <cellStyle name="Monétaire 2 2 2 3 6 2 4 2 2" xfId="29727" xr:uid="{00000000-0005-0000-0000-0000520C0000}"/>
    <cellStyle name="Monétaire 2 2 2 3 6 2 4 3" xfId="21535" xr:uid="{00000000-0005-0000-0000-0000530C0000}"/>
    <cellStyle name="Monétaire 2 2 2 3 6 2 5" xfId="9247" xr:uid="{00000000-0005-0000-0000-0000540C0000}"/>
    <cellStyle name="Monétaire 2 2 2 3 6 2 5 2" xfId="25631" xr:uid="{00000000-0005-0000-0000-0000550C0000}"/>
    <cellStyle name="Monétaire 2 2 2 3 6 2 6" xfId="17439" xr:uid="{00000000-0005-0000-0000-0000560C0000}"/>
    <cellStyle name="Monétaire 2 2 2 3 6 3" xfId="1567" xr:uid="{00000000-0005-0000-0000-0000570C0000}"/>
    <cellStyle name="Monétaire 2 2 2 3 6 3 2" xfId="3615" xr:uid="{00000000-0005-0000-0000-0000580C0000}"/>
    <cellStyle name="Monétaire 2 2 2 3 6 3 2 2" xfId="7711" xr:uid="{00000000-0005-0000-0000-0000590C0000}"/>
    <cellStyle name="Monétaire 2 2 2 3 6 3 2 2 2" xfId="15903" xr:uid="{00000000-0005-0000-0000-00005A0C0000}"/>
    <cellStyle name="Monétaire 2 2 2 3 6 3 2 2 2 2" xfId="32287" xr:uid="{00000000-0005-0000-0000-00005B0C0000}"/>
    <cellStyle name="Monétaire 2 2 2 3 6 3 2 2 3" xfId="24095" xr:uid="{00000000-0005-0000-0000-00005C0C0000}"/>
    <cellStyle name="Monétaire 2 2 2 3 6 3 2 3" xfId="11807" xr:uid="{00000000-0005-0000-0000-00005D0C0000}"/>
    <cellStyle name="Monétaire 2 2 2 3 6 3 2 3 2" xfId="28191" xr:uid="{00000000-0005-0000-0000-00005E0C0000}"/>
    <cellStyle name="Monétaire 2 2 2 3 6 3 2 4" xfId="19999" xr:uid="{00000000-0005-0000-0000-00005F0C0000}"/>
    <cellStyle name="Monétaire 2 2 2 3 6 3 3" xfId="5663" xr:uid="{00000000-0005-0000-0000-0000600C0000}"/>
    <cellStyle name="Monétaire 2 2 2 3 6 3 3 2" xfId="13855" xr:uid="{00000000-0005-0000-0000-0000610C0000}"/>
    <cellStyle name="Monétaire 2 2 2 3 6 3 3 2 2" xfId="30239" xr:uid="{00000000-0005-0000-0000-0000620C0000}"/>
    <cellStyle name="Monétaire 2 2 2 3 6 3 3 3" xfId="22047" xr:uid="{00000000-0005-0000-0000-0000630C0000}"/>
    <cellStyle name="Monétaire 2 2 2 3 6 3 4" xfId="9759" xr:uid="{00000000-0005-0000-0000-0000640C0000}"/>
    <cellStyle name="Monétaire 2 2 2 3 6 3 4 2" xfId="26143" xr:uid="{00000000-0005-0000-0000-0000650C0000}"/>
    <cellStyle name="Monétaire 2 2 2 3 6 3 5" xfId="17951" xr:uid="{00000000-0005-0000-0000-0000660C0000}"/>
    <cellStyle name="Monétaire 2 2 2 3 6 4" xfId="2591" xr:uid="{00000000-0005-0000-0000-0000670C0000}"/>
    <cellStyle name="Monétaire 2 2 2 3 6 4 2" xfId="6687" xr:uid="{00000000-0005-0000-0000-0000680C0000}"/>
    <cellStyle name="Monétaire 2 2 2 3 6 4 2 2" xfId="14879" xr:uid="{00000000-0005-0000-0000-0000690C0000}"/>
    <cellStyle name="Monétaire 2 2 2 3 6 4 2 2 2" xfId="31263" xr:uid="{00000000-0005-0000-0000-00006A0C0000}"/>
    <cellStyle name="Monétaire 2 2 2 3 6 4 2 3" xfId="23071" xr:uid="{00000000-0005-0000-0000-00006B0C0000}"/>
    <cellStyle name="Monétaire 2 2 2 3 6 4 3" xfId="10783" xr:uid="{00000000-0005-0000-0000-00006C0C0000}"/>
    <cellStyle name="Monétaire 2 2 2 3 6 4 3 2" xfId="27167" xr:uid="{00000000-0005-0000-0000-00006D0C0000}"/>
    <cellStyle name="Monétaire 2 2 2 3 6 4 4" xfId="18975" xr:uid="{00000000-0005-0000-0000-00006E0C0000}"/>
    <cellStyle name="Monétaire 2 2 2 3 6 5" xfId="4639" xr:uid="{00000000-0005-0000-0000-00006F0C0000}"/>
    <cellStyle name="Monétaire 2 2 2 3 6 5 2" xfId="12831" xr:uid="{00000000-0005-0000-0000-0000700C0000}"/>
    <cellStyle name="Monétaire 2 2 2 3 6 5 2 2" xfId="29215" xr:uid="{00000000-0005-0000-0000-0000710C0000}"/>
    <cellStyle name="Monétaire 2 2 2 3 6 5 3" xfId="21023" xr:uid="{00000000-0005-0000-0000-0000720C0000}"/>
    <cellStyle name="Monétaire 2 2 2 3 6 6" xfId="8735" xr:uid="{00000000-0005-0000-0000-0000730C0000}"/>
    <cellStyle name="Monétaire 2 2 2 3 6 6 2" xfId="25119" xr:uid="{00000000-0005-0000-0000-0000740C0000}"/>
    <cellStyle name="Monétaire 2 2 2 3 6 7" xfId="16927" xr:uid="{00000000-0005-0000-0000-0000750C0000}"/>
    <cellStyle name="Monétaire 2 2 2 4" xfId="46" xr:uid="{00000000-0005-0000-0000-0000760C0000}"/>
    <cellStyle name="Monétaire 2 2 2 4 2" xfId="110" xr:uid="{00000000-0005-0000-0000-0000770C0000}"/>
    <cellStyle name="Monétaire 2 2 2 4 2 2" xfId="238" xr:uid="{00000000-0005-0000-0000-0000780C0000}"/>
    <cellStyle name="Monétaire 2 2 2 4 2 2 2" xfId="494" xr:uid="{00000000-0005-0000-0000-0000790C0000}"/>
    <cellStyle name="Monétaire 2 2 2 4 2 2 2 2" xfId="1007" xr:uid="{00000000-0005-0000-0000-00007A0C0000}"/>
    <cellStyle name="Monétaire 2 2 2 4 2 2 2 2 2" xfId="1519" xr:uid="{00000000-0005-0000-0000-00007B0C0000}"/>
    <cellStyle name="Monétaire 2 2 2 4 2 2 2 2 2 2" xfId="2543" xr:uid="{00000000-0005-0000-0000-00007C0C0000}"/>
    <cellStyle name="Monétaire 2 2 2 4 2 2 2 2 2 2 2" xfId="4591" xr:uid="{00000000-0005-0000-0000-00007D0C0000}"/>
    <cellStyle name="Monétaire 2 2 2 4 2 2 2 2 2 2 2 2" xfId="8687" xr:uid="{00000000-0005-0000-0000-00007E0C0000}"/>
    <cellStyle name="Monétaire 2 2 2 4 2 2 2 2 2 2 2 2 2" xfId="16879" xr:uid="{00000000-0005-0000-0000-00007F0C0000}"/>
    <cellStyle name="Monétaire 2 2 2 4 2 2 2 2 2 2 2 2 2 2" xfId="33263" xr:uid="{00000000-0005-0000-0000-0000800C0000}"/>
    <cellStyle name="Monétaire 2 2 2 4 2 2 2 2 2 2 2 2 3" xfId="25071" xr:uid="{00000000-0005-0000-0000-0000810C0000}"/>
    <cellStyle name="Monétaire 2 2 2 4 2 2 2 2 2 2 2 3" xfId="12783" xr:uid="{00000000-0005-0000-0000-0000820C0000}"/>
    <cellStyle name="Monétaire 2 2 2 4 2 2 2 2 2 2 2 3 2" xfId="29167" xr:uid="{00000000-0005-0000-0000-0000830C0000}"/>
    <cellStyle name="Monétaire 2 2 2 4 2 2 2 2 2 2 2 4" xfId="20975" xr:uid="{00000000-0005-0000-0000-0000840C0000}"/>
    <cellStyle name="Monétaire 2 2 2 4 2 2 2 2 2 2 3" xfId="6639" xr:uid="{00000000-0005-0000-0000-0000850C0000}"/>
    <cellStyle name="Monétaire 2 2 2 4 2 2 2 2 2 2 3 2" xfId="14831" xr:uid="{00000000-0005-0000-0000-0000860C0000}"/>
    <cellStyle name="Monétaire 2 2 2 4 2 2 2 2 2 2 3 2 2" xfId="31215" xr:uid="{00000000-0005-0000-0000-0000870C0000}"/>
    <cellStyle name="Monétaire 2 2 2 4 2 2 2 2 2 2 3 3" xfId="23023" xr:uid="{00000000-0005-0000-0000-0000880C0000}"/>
    <cellStyle name="Monétaire 2 2 2 4 2 2 2 2 2 2 4" xfId="10735" xr:uid="{00000000-0005-0000-0000-0000890C0000}"/>
    <cellStyle name="Monétaire 2 2 2 4 2 2 2 2 2 2 4 2" xfId="27119" xr:uid="{00000000-0005-0000-0000-00008A0C0000}"/>
    <cellStyle name="Monétaire 2 2 2 4 2 2 2 2 2 2 5" xfId="18927" xr:uid="{00000000-0005-0000-0000-00008B0C0000}"/>
    <cellStyle name="Monétaire 2 2 2 4 2 2 2 2 2 3" xfId="3567" xr:uid="{00000000-0005-0000-0000-00008C0C0000}"/>
    <cellStyle name="Monétaire 2 2 2 4 2 2 2 2 2 3 2" xfId="7663" xr:uid="{00000000-0005-0000-0000-00008D0C0000}"/>
    <cellStyle name="Monétaire 2 2 2 4 2 2 2 2 2 3 2 2" xfId="15855" xr:uid="{00000000-0005-0000-0000-00008E0C0000}"/>
    <cellStyle name="Monétaire 2 2 2 4 2 2 2 2 2 3 2 2 2" xfId="32239" xr:uid="{00000000-0005-0000-0000-00008F0C0000}"/>
    <cellStyle name="Monétaire 2 2 2 4 2 2 2 2 2 3 2 3" xfId="24047" xr:uid="{00000000-0005-0000-0000-0000900C0000}"/>
    <cellStyle name="Monétaire 2 2 2 4 2 2 2 2 2 3 3" xfId="11759" xr:uid="{00000000-0005-0000-0000-0000910C0000}"/>
    <cellStyle name="Monétaire 2 2 2 4 2 2 2 2 2 3 3 2" xfId="28143" xr:uid="{00000000-0005-0000-0000-0000920C0000}"/>
    <cellStyle name="Monétaire 2 2 2 4 2 2 2 2 2 3 4" xfId="19951" xr:uid="{00000000-0005-0000-0000-0000930C0000}"/>
    <cellStyle name="Monétaire 2 2 2 4 2 2 2 2 2 4" xfId="5615" xr:uid="{00000000-0005-0000-0000-0000940C0000}"/>
    <cellStyle name="Monétaire 2 2 2 4 2 2 2 2 2 4 2" xfId="13807" xr:uid="{00000000-0005-0000-0000-0000950C0000}"/>
    <cellStyle name="Monétaire 2 2 2 4 2 2 2 2 2 4 2 2" xfId="30191" xr:uid="{00000000-0005-0000-0000-0000960C0000}"/>
    <cellStyle name="Monétaire 2 2 2 4 2 2 2 2 2 4 3" xfId="21999" xr:uid="{00000000-0005-0000-0000-0000970C0000}"/>
    <cellStyle name="Monétaire 2 2 2 4 2 2 2 2 2 5" xfId="9711" xr:uid="{00000000-0005-0000-0000-0000980C0000}"/>
    <cellStyle name="Monétaire 2 2 2 4 2 2 2 2 2 5 2" xfId="26095" xr:uid="{00000000-0005-0000-0000-0000990C0000}"/>
    <cellStyle name="Monétaire 2 2 2 4 2 2 2 2 2 6" xfId="17903" xr:uid="{00000000-0005-0000-0000-00009A0C0000}"/>
    <cellStyle name="Monétaire 2 2 2 4 2 2 2 2 3" xfId="2031" xr:uid="{00000000-0005-0000-0000-00009B0C0000}"/>
    <cellStyle name="Monétaire 2 2 2 4 2 2 2 2 3 2" xfId="4079" xr:uid="{00000000-0005-0000-0000-00009C0C0000}"/>
    <cellStyle name="Monétaire 2 2 2 4 2 2 2 2 3 2 2" xfId="8175" xr:uid="{00000000-0005-0000-0000-00009D0C0000}"/>
    <cellStyle name="Monétaire 2 2 2 4 2 2 2 2 3 2 2 2" xfId="16367" xr:uid="{00000000-0005-0000-0000-00009E0C0000}"/>
    <cellStyle name="Monétaire 2 2 2 4 2 2 2 2 3 2 2 2 2" xfId="32751" xr:uid="{00000000-0005-0000-0000-00009F0C0000}"/>
    <cellStyle name="Monétaire 2 2 2 4 2 2 2 2 3 2 2 3" xfId="24559" xr:uid="{00000000-0005-0000-0000-0000A00C0000}"/>
    <cellStyle name="Monétaire 2 2 2 4 2 2 2 2 3 2 3" xfId="12271" xr:uid="{00000000-0005-0000-0000-0000A10C0000}"/>
    <cellStyle name="Monétaire 2 2 2 4 2 2 2 2 3 2 3 2" xfId="28655" xr:uid="{00000000-0005-0000-0000-0000A20C0000}"/>
    <cellStyle name="Monétaire 2 2 2 4 2 2 2 2 3 2 4" xfId="20463" xr:uid="{00000000-0005-0000-0000-0000A30C0000}"/>
    <cellStyle name="Monétaire 2 2 2 4 2 2 2 2 3 3" xfId="6127" xr:uid="{00000000-0005-0000-0000-0000A40C0000}"/>
    <cellStyle name="Monétaire 2 2 2 4 2 2 2 2 3 3 2" xfId="14319" xr:uid="{00000000-0005-0000-0000-0000A50C0000}"/>
    <cellStyle name="Monétaire 2 2 2 4 2 2 2 2 3 3 2 2" xfId="30703" xr:uid="{00000000-0005-0000-0000-0000A60C0000}"/>
    <cellStyle name="Monétaire 2 2 2 4 2 2 2 2 3 3 3" xfId="22511" xr:uid="{00000000-0005-0000-0000-0000A70C0000}"/>
    <cellStyle name="Monétaire 2 2 2 4 2 2 2 2 3 4" xfId="10223" xr:uid="{00000000-0005-0000-0000-0000A80C0000}"/>
    <cellStyle name="Monétaire 2 2 2 4 2 2 2 2 3 4 2" xfId="26607" xr:uid="{00000000-0005-0000-0000-0000A90C0000}"/>
    <cellStyle name="Monétaire 2 2 2 4 2 2 2 2 3 5" xfId="18415" xr:uid="{00000000-0005-0000-0000-0000AA0C0000}"/>
    <cellStyle name="Monétaire 2 2 2 4 2 2 2 2 4" xfId="3055" xr:uid="{00000000-0005-0000-0000-0000AB0C0000}"/>
    <cellStyle name="Monétaire 2 2 2 4 2 2 2 2 4 2" xfId="7151" xr:uid="{00000000-0005-0000-0000-0000AC0C0000}"/>
    <cellStyle name="Monétaire 2 2 2 4 2 2 2 2 4 2 2" xfId="15343" xr:uid="{00000000-0005-0000-0000-0000AD0C0000}"/>
    <cellStyle name="Monétaire 2 2 2 4 2 2 2 2 4 2 2 2" xfId="31727" xr:uid="{00000000-0005-0000-0000-0000AE0C0000}"/>
    <cellStyle name="Monétaire 2 2 2 4 2 2 2 2 4 2 3" xfId="23535" xr:uid="{00000000-0005-0000-0000-0000AF0C0000}"/>
    <cellStyle name="Monétaire 2 2 2 4 2 2 2 2 4 3" xfId="11247" xr:uid="{00000000-0005-0000-0000-0000B00C0000}"/>
    <cellStyle name="Monétaire 2 2 2 4 2 2 2 2 4 3 2" xfId="27631" xr:uid="{00000000-0005-0000-0000-0000B10C0000}"/>
    <cellStyle name="Monétaire 2 2 2 4 2 2 2 2 4 4" xfId="19439" xr:uid="{00000000-0005-0000-0000-0000B20C0000}"/>
    <cellStyle name="Monétaire 2 2 2 4 2 2 2 2 5" xfId="5103" xr:uid="{00000000-0005-0000-0000-0000B30C0000}"/>
    <cellStyle name="Monétaire 2 2 2 4 2 2 2 2 5 2" xfId="13295" xr:uid="{00000000-0005-0000-0000-0000B40C0000}"/>
    <cellStyle name="Monétaire 2 2 2 4 2 2 2 2 5 2 2" xfId="29679" xr:uid="{00000000-0005-0000-0000-0000B50C0000}"/>
    <cellStyle name="Monétaire 2 2 2 4 2 2 2 2 5 3" xfId="21487" xr:uid="{00000000-0005-0000-0000-0000B60C0000}"/>
    <cellStyle name="Monétaire 2 2 2 4 2 2 2 2 6" xfId="9199" xr:uid="{00000000-0005-0000-0000-0000B70C0000}"/>
    <cellStyle name="Monétaire 2 2 2 4 2 2 2 2 6 2" xfId="25583" xr:uid="{00000000-0005-0000-0000-0000B80C0000}"/>
    <cellStyle name="Monétaire 2 2 2 4 2 2 2 2 7" xfId="17391" xr:uid="{00000000-0005-0000-0000-0000B90C0000}"/>
    <cellStyle name="Monétaire 2 2 2 4 2 2 3" xfId="751" xr:uid="{00000000-0005-0000-0000-0000BA0C0000}"/>
    <cellStyle name="Monétaire 2 2 2 4 2 2 3 2" xfId="1263" xr:uid="{00000000-0005-0000-0000-0000BB0C0000}"/>
    <cellStyle name="Monétaire 2 2 2 4 2 2 3 2 2" xfId="2287" xr:uid="{00000000-0005-0000-0000-0000BC0C0000}"/>
    <cellStyle name="Monétaire 2 2 2 4 2 2 3 2 2 2" xfId="4335" xr:uid="{00000000-0005-0000-0000-0000BD0C0000}"/>
    <cellStyle name="Monétaire 2 2 2 4 2 2 3 2 2 2 2" xfId="8431" xr:uid="{00000000-0005-0000-0000-0000BE0C0000}"/>
    <cellStyle name="Monétaire 2 2 2 4 2 2 3 2 2 2 2 2" xfId="16623" xr:uid="{00000000-0005-0000-0000-0000BF0C0000}"/>
    <cellStyle name="Monétaire 2 2 2 4 2 2 3 2 2 2 2 2 2" xfId="33007" xr:uid="{00000000-0005-0000-0000-0000C00C0000}"/>
    <cellStyle name="Monétaire 2 2 2 4 2 2 3 2 2 2 2 3" xfId="24815" xr:uid="{00000000-0005-0000-0000-0000C10C0000}"/>
    <cellStyle name="Monétaire 2 2 2 4 2 2 3 2 2 2 3" xfId="12527" xr:uid="{00000000-0005-0000-0000-0000C20C0000}"/>
    <cellStyle name="Monétaire 2 2 2 4 2 2 3 2 2 2 3 2" xfId="28911" xr:uid="{00000000-0005-0000-0000-0000C30C0000}"/>
    <cellStyle name="Monétaire 2 2 2 4 2 2 3 2 2 2 4" xfId="20719" xr:uid="{00000000-0005-0000-0000-0000C40C0000}"/>
    <cellStyle name="Monétaire 2 2 2 4 2 2 3 2 2 3" xfId="6383" xr:uid="{00000000-0005-0000-0000-0000C50C0000}"/>
    <cellStyle name="Monétaire 2 2 2 4 2 2 3 2 2 3 2" xfId="14575" xr:uid="{00000000-0005-0000-0000-0000C60C0000}"/>
    <cellStyle name="Monétaire 2 2 2 4 2 2 3 2 2 3 2 2" xfId="30959" xr:uid="{00000000-0005-0000-0000-0000C70C0000}"/>
    <cellStyle name="Monétaire 2 2 2 4 2 2 3 2 2 3 3" xfId="22767" xr:uid="{00000000-0005-0000-0000-0000C80C0000}"/>
    <cellStyle name="Monétaire 2 2 2 4 2 2 3 2 2 4" xfId="10479" xr:uid="{00000000-0005-0000-0000-0000C90C0000}"/>
    <cellStyle name="Monétaire 2 2 2 4 2 2 3 2 2 4 2" xfId="26863" xr:uid="{00000000-0005-0000-0000-0000CA0C0000}"/>
    <cellStyle name="Monétaire 2 2 2 4 2 2 3 2 2 5" xfId="18671" xr:uid="{00000000-0005-0000-0000-0000CB0C0000}"/>
    <cellStyle name="Monétaire 2 2 2 4 2 2 3 2 3" xfId="3311" xr:uid="{00000000-0005-0000-0000-0000CC0C0000}"/>
    <cellStyle name="Monétaire 2 2 2 4 2 2 3 2 3 2" xfId="7407" xr:uid="{00000000-0005-0000-0000-0000CD0C0000}"/>
    <cellStyle name="Monétaire 2 2 2 4 2 2 3 2 3 2 2" xfId="15599" xr:uid="{00000000-0005-0000-0000-0000CE0C0000}"/>
    <cellStyle name="Monétaire 2 2 2 4 2 2 3 2 3 2 2 2" xfId="31983" xr:uid="{00000000-0005-0000-0000-0000CF0C0000}"/>
    <cellStyle name="Monétaire 2 2 2 4 2 2 3 2 3 2 3" xfId="23791" xr:uid="{00000000-0005-0000-0000-0000D00C0000}"/>
    <cellStyle name="Monétaire 2 2 2 4 2 2 3 2 3 3" xfId="11503" xr:uid="{00000000-0005-0000-0000-0000D10C0000}"/>
    <cellStyle name="Monétaire 2 2 2 4 2 2 3 2 3 3 2" xfId="27887" xr:uid="{00000000-0005-0000-0000-0000D20C0000}"/>
    <cellStyle name="Monétaire 2 2 2 4 2 2 3 2 3 4" xfId="19695" xr:uid="{00000000-0005-0000-0000-0000D30C0000}"/>
    <cellStyle name="Monétaire 2 2 2 4 2 2 3 2 4" xfId="5359" xr:uid="{00000000-0005-0000-0000-0000D40C0000}"/>
    <cellStyle name="Monétaire 2 2 2 4 2 2 3 2 4 2" xfId="13551" xr:uid="{00000000-0005-0000-0000-0000D50C0000}"/>
    <cellStyle name="Monétaire 2 2 2 4 2 2 3 2 4 2 2" xfId="29935" xr:uid="{00000000-0005-0000-0000-0000D60C0000}"/>
    <cellStyle name="Monétaire 2 2 2 4 2 2 3 2 4 3" xfId="21743" xr:uid="{00000000-0005-0000-0000-0000D70C0000}"/>
    <cellStyle name="Monétaire 2 2 2 4 2 2 3 2 5" xfId="9455" xr:uid="{00000000-0005-0000-0000-0000D80C0000}"/>
    <cellStyle name="Monétaire 2 2 2 4 2 2 3 2 5 2" xfId="25839" xr:uid="{00000000-0005-0000-0000-0000D90C0000}"/>
    <cellStyle name="Monétaire 2 2 2 4 2 2 3 2 6" xfId="17647" xr:uid="{00000000-0005-0000-0000-0000DA0C0000}"/>
    <cellStyle name="Monétaire 2 2 2 4 2 2 3 3" xfId="1775" xr:uid="{00000000-0005-0000-0000-0000DB0C0000}"/>
    <cellStyle name="Monétaire 2 2 2 4 2 2 3 3 2" xfId="3823" xr:uid="{00000000-0005-0000-0000-0000DC0C0000}"/>
    <cellStyle name="Monétaire 2 2 2 4 2 2 3 3 2 2" xfId="7919" xr:uid="{00000000-0005-0000-0000-0000DD0C0000}"/>
    <cellStyle name="Monétaire 2 2 2 4 2 2 3 3 2 2 2" xfId="16111" xr:uid="{00000000-0005-0000-0000-0000DE0C0000}"/>
    <cellStyle name="Monétaire 2 2 2 4 2 2 3 3 2 2 2 2" xfId="32495" xr:uid="{00000000-0005-0000-0000-0000DF0C0000}"/>
    <cellStyle name="Monétaire 2 2 2 4 2 2 3 3 2 2 3" xfId="24303" xr:uid="{00000000-0005-0000-0000-0000E00C0000}"/>
    <cellStyle name="Monétaire 2 2 2 4 2 2 3 3 2 3" xfId="12015" xr:uid="{00000000-0005-0000-0000-0000E10C0000}"/>
    <cellStyle name="Monétaire 2 2 2 4 2 2 3 3 2 3 2" xfId="28399" xr:uid="{00000000-0005-0000-0000-0000E20C0000}"/>
    <cellStyle name="Monétaire 2 2 2 4 2 2 3 3 2 4" xfId="20207" xr:uid="{00000000-0005-0000-0000-0000E30C0000}"/>
    <cellStyle name="Monétaire 2 2 2 4 2 2 3 3 3" xfId="5871" xr:uid="{00000000-0005-0000-0000-0000E40C0000}"/>
    <cellStyle name="Monétaire 2 2 2 4 2 2 3 3 3 2" xfId="14063" xr:uid="{00000000-0005-0000-0000-0000E50C0000}"/>
    <cellStyle name="Monétaire 2 2 2 4 2 2 3 3 3 2 2" xfId="30447" xr:uid="{00000000-0005-0000-0000-0000E60C0000}"/>
    <cellStyle name="Monétaire 2 2 2 4 2 2 3 3 3 3" xfId="22255" xr:uid="{00000000-0005-0000-0000-0000E70C0000}"/>
    <cellStyle name="Monétaire 2 2 2 4 2 2 3 3 4" xfId="9967" xr:uid="{00000000-0005-0000-0000-0000E80C0000}"/>
    <cellStyle name="Monétaire 2 2 2 4 2 2 3 3 4 2" xfId="26351" xr:uid="{00000000-0005-0000-0000-0000E90C0000}"/>
    <cellStyle name="Monétaire 2 2 2 4 2 2 3 3 5" xfId="18159" xr:uid="{00000000-0005-0000-0000-0000EA0C0000}"/>
    <cellStyle name="Monétaire 2 2 2 4 2 2 3 4" xfId="2799" xr:uid="{00000000-0005-0000-0000-0000EB0C0000}"/>
    <cellStyle name="Monétaire 2 2 2 4 2 2 3 4 2" xfId="6895" xr:uid="{00000000-0005-0000-0000-0000EC0C0000}"/>
    <cellStyle name="Monétaire 2 2 2 4 2 2 3 4 2 2" xfId="15087" xr:uid="{00000000-0005-0000-0000-0000ED0C0000}"/>
    <cellStyle name="Monétaire 2 2 2 4 2 2 3 4 2 2 2" xfId="31471" xr:uid="{00000000-0005-0000-0000-0000EE0C0000}"/>
    <cellStyle name="Monétaire 2 2 2 4 2 2 3 4 2 3" xfId="23279" xr:uid="{00000000-0005-0000-0000-0000EF0C0000}"/>
    <cellStyle name="Monétaire 2 2 2 4 2 2 3 4 3" xfId="10991" xr:uid="{00000000-0005-0000-0000-0000F00C0000}"/>
    <cellStyle name="Monétaire 2 2 2 4 2 2 3 4 3 2" xfId="27375" xr:uid="{00000000-0005-0000-0000-0000F10C0000}"/>
    <cellStyle name="Monétaire 2 2 2 4 2 2 3 4 4" xfId="19183" xr:uid="{00000000-0005-0000-0000-0000F20C0000}"/>
    <cellStyle name="Monétaire 2 2 2 4 2 2 3 5" xfId="4847" xr:uid="{00000000-0005-0000-0000-0000F30C0000}"/>
    <cellStyle name="Monétaire 2 2 2 4 2 2 3 5 2" xfId="13039" xr:uid="{00000000-0005-0000-0000-0000F40C0000}"/>
    <cellStyle name="Monétaire 2 2 2 4 2 2 3 5 2 2" xfId="29423" xr:uid="{00000000-0005-0000-0000-0000F50C0000}"/>
    <cellStyle name="Monétaire 2 2 2 4 2 2 3 5 3" xfId="21231" xr:uid="{00000000-0005-0000-0000-0000F60C0000}"/>
    <cellStyle name="Monétaire 2 2 2 4 2 2 3 6" xfId="8943" xr:uid="{00000000-0005-0000-0000-0000F70C0000}"/>
    <cellStyle name="Monétaire 2 2 2 4 2 2 3 6 2" xfId="25327" xr:uid="{00000000-0005-0000-0000-0000F80C0000}"/>
    <cellStyle name="Monétaire 2 2 2 4 2 2 3 7" xfId="17135" xr:uid="{00000000-0005-0000-0000-0000F90C0000}"/>
    <cellStyle name="Monétaire 2 2 2 4 2 3" xfId="366" xr:uid="{00000000-0005-0000-0000-0000FA0C0000}"/>
    <cellStyle name="Monétaire 2 2 2 4 2 3 2" xfId="879" xr:uid="{00000000-0005-0000-0000-0000FB0C0000}"/>
    <cellStyle name="Monétaire 2 2 2 4 2 3 2 2" xfId="1391" xr:uid="{00000000-0005-0000-0000-0000FC0C0000}"/>
    <cellStyle name="Monétaire 2 2 2 4 2 3 2 2 2" xfId="2415" xr:uid="{00000000-0005-0000-0000-0000FD0C0000}"/>
    <cellStyle name="Monétaire 2 2 2 4 2 3 2 2 2 2" xfId="4463" xr:uid="{00000000-0005-0000-0000-0000FE0C0000}"/>
    <cellStyle name="Monétaire 2 2 2 4 2 3 2 2 2 2 2" xfId="8559" xr:uid="{00000000-0005-0000-0000-0000FF0C0000}"/>
    <cellStyle name="Monétaire 2 2 2 4 2 3 2 2 2 2 2 2" xfId="16751" xr:uid="{00000000-0005-0000-0000-0000000D0000}"/>
    <cellStyle name="Monétaire 2 2 2 4 2 3 2 2 2 2 2 2 2" xfId="33135" xr:uid="{00000000-0005-0000-0000-0000010D0000}"/>
    <cellStyle name="Monétaire 2 2 2 4 2 3 2 2 2 2 2 3" xfId="24943" xr:uid="{00000000-0005-0000-0000-0000020D0000}"/>
    <cellStyle name="Monétaire 2 2 2 4 2 3 2 2 2 2 3" xfId="12655" xr:uid="{00000000-0005-0000-0000-0000030D0000}"/>
    <cellStyle name="Monétaire 2 2 2 4 2 3 2 2 2 2 3 2" xfId="29039" xr:uid="{00000000-0005-0000-0000-0000040D0000}"/>
    <cellStyle name="Monétaire 2 2 2 4 2 3 2 2 2 2 4" xfId="20847" xr:uid="{00000000-0005-0000-0000-0000050D0000}"/>
    <cellStyle name="Monétaire 2 2 2 4 2 3 2 2 2 3" xfId="6511" xr:uid="{00000000-0005-0000-0000-0000060D0000}"/>
    <cellStyle name="Monétaire 2 2 2 4 2 3 2 2 2 3 2" xfId="14703" xr:uid="{00000000-0005-0000-0000-0000070D0000}"/>
    <cellStyle name="Monétaire 2 2 2 4 2 3 2 2 2 3 2 2" xfId="31087" xr:uid="{00000000-0005-0000-0000-0000080D0000}"/>
    <cellStyle name="Monétaire 2 2 2 4 2 3 2 2 2 3 3" xfId="22895" xr:uid="{00000000-0005-0000-0000-0000090D0000}"/>
    <cellStyle name="Monétaire 2 2 2 4 2 3 2 2 2 4" xfId="10607" xr:uid="{00000000-0005-0000-0000-00000A0D0000}"/>
    <cellStyle name="Monétaire 2 2 2 4 2 3 2 2 2 4 2" xfId="26991" xr:uid="{00000000-0005-0000-0000-00000B0D0000}"/>
    <cellStyle name="Monétaire 2 2 2 4 2 3 2 2 2 5" xfId="18799" xr:uid="{00000000-0005-0000-0000-00000C0D0000}"/>
    <cellStyle name="Monétaire 2 2 2 4 2 3 2 2 3" xfId="3439" xr:uid="{00000000-0005-0000-0000-00000D0D0000}"/>
    <cellStyle name="Monétaire 2 2 2 4 2 3 2 2 3 2" xfId="7535" xr:uid="{00000000-0005-0000-0000-00000E0D0000}"/>
    <cellStyle name="Monétaire 2 2 2 4 2 3 2 2 3 2 2" xfId="15727" xr:uid="{00000000-0005-0000-0000-00000F0D0000}"/>
    <cellStyle name="Monétaire 2 2 2 4 2 3 2 2 3 2 2 2" xfId="32111" xr:uid="{00000000-0005-0000-0000-0000100D0000}"/>
    <cellStyle name="Monétaire 2 2 2 4 2 3 2 2 3 2 3" xfId="23919" xr:uid="{00000000-0005-0000-0000-0000110D0000}"/>
    <cellStyle name="Monétaire 2 2 2 4 2 3 2 2 3 3" xfId="11631" xr:uid="{00000000-0005-0000-0000-0000120D0000}"/>
    <cellStyle name="Monétaire 2 2 2 4 2 3 2 2 3 3 2" xfId="28015" xr:uid="{00000000-0005-0000-0000-0000130D0000}"/>
    <cellStyle name="Monétaire 2 2 2 4 2 3 2 2 3 4" xfId="19823" xr:uid="{00000000-0005-0000-0000-0000140D0000}"/>
    <cellStyle name="Monétaire 2 2 2 4 2 3 2 2 4" xfId="5487" xr:uid="{00000000-0005-0000-0000-0000150D0000}"/>
    <cellStyle name="Monétaire 2 2 2 4 2 3 2 2 4 2" xfId="13679" xr:uid="{00000000-0005-0000-0000-0000160D0000}"/>
    <cellStyle name="Monétaire 2 2 2 4 2 3 2 2 4 2 2" xfId="30063" xr:uid="{00000000-0005-0000-0000-0000170D0000}"/>
    <cellStyle name="Monétaire 2 2 2 4 2 3 2 2 4 3" xfId="21871" xr:uid="{00000000-0005-0000-0000-0000180D0000}"/>
    <cellStyle name="Monétaire 2 2 2 4 2 3 2 2 5" xfId="9583" xr:uid="{00000000-0005-0000-0000-0000190D0000}"/>
    <cellStyle name="Monétaire 2 2 2 4 2 3 2 2 5 2" xfId="25967" xr:uid="{00000000-0005-0000-0000-00001A0D0000}"/>
    <cellStyle name="Monétaire 2 2 2 4 2 3 2 2 6" xfId="17775" xr:uid="{00000000-0005-0000-0000-00001B0D0000}"/>
    <cellStyle name="Monétaire 2 2 2 4 2 3 2 3" xfId="1903" xr:uid="{00000000-0005-0000-0000-00001C0D0000}"/>
    <cellStyle name="Monétaire 2 2 2 4 2 3 2 3 2" xfId="3951" xr:uid="{00000000-0005-0000-0000-00001D0D0000}"/>
    <cellStyle name="Monétaire 2 2 2 4 2 3 2 3 2 2" xfId="8047" xr:uid="{00000000-0005-0000-0000-00001E0D0000}"/>
    <cellStyle name="Monétaire 2 2 2 4 2 3 2 3 2 2 2" xfId="16239" xr:uid="{00000000-0005-0000-0000-00001F0D0000}"/>
    <cellStyle name="Monétaire 2 2 2 4 2 3 2 3 2 2 2 2" xfId="32623" xr:uid="{00000000-0005-0000-0000-0000200D0000}"/>
    <cellStyle name="Monétaire 2 2 2 4 2 3 2 3 2 2 3" xfId="24431" xr:uid="{00000000-0005-0000-0000-0000210D0000}"/>
    <cellStyle name="Monétaire 2 2 2 4 2 3 2 3 2 3" xfId="12143" xr:uid="{00000000-0005-0000-0000-0000220D0000}"/>
    <cellStyle name="Monétaire 2 2 2 4 2 3 2 3 2 3 2" xfId="28527" xr:uid="{00000000-0005-0000-0000-0000230D0000}"/>
    <cellStyle name="Monétaire 2 2 2 4 2 3 2 3 2 4" xfId="20335" xr:uid="{00000000-0005-0000-0000-0000240D0000}"/>
    <cellStyle name="Monétaire 2 2 2 4 2 3 2 3 3" xfId="5999" xr:uid="{00000000-0005-0000-0000-0000250D0000}"/>
    <cellStyle name="Monétaire 2 2 2 4 2 3 2 3 3 2" xfId="14191" xr:uid="{00000000-0005-0000-0000-0000260D0000}"/>
    <cellStyle name="Monétaire 2 2 2 4 2 3 2 3 3 2 2" xfId="30575" xr:uid="{00000000-0005-0000-0000-0000270D0000}"/>
    <cellStyle name="Monétaire 2 2 2 4 2 3 2 3 3 3" xfId="22383" xr:uid="{00000000-0005-0000-0000-0000280D0000}"/>
    <cellStyle name="Monétaire 2 2 2 4 2 3 2 3 4" xfId="10095" xr:uid="{00000000-0005-0000-0000-0000290D0000}"/>
    <cellStyle name="Monétaire 2 2 2 4 2 3 2 3 4 2" xfId="26479" xr:uid="{00000000-0005-0000-0000-00002A0D0000}"/>
    <cellStyle name="Monétaire 2 2 2 4 2 3 2 3 5" xfId="18287" xr:uid="{00000000-0005-0000-0000-00002B0D0000}"/>
    <cellStyle name="Monétaire 2 2 2 4 2 3 2 4" xfId="2927" xr:uid="{00000000-0005-0000-0000-00002C0D0000}"/>
    <cellStyle name="Monétaire 2 2 2 4 2 3 2 4 2" xfId="7023" xr:uid="{00000000-0005-0000-0000-00002D0D0000}"/>
    <cellStyle name="Monétaire 2 2 2 4 2 3 2 4 2 2" xfId="15215" xr:uid="{00000000-0005-0000-0000-00002E0D0000}"/>
    <cellStyle name="Monétaire 2 2 2 4 2 3 2 4 2 2 2" xfId="31599" xr:uid="{00000000-0005-0000-0000-00002F0D0000}"/>
    <cellStyle name="Monétaire 2 2 2 4 2 3 2 4 2 3" xfId="23407" xr:uid="{00000000-0005-0000-0000-0000300D0000}"/>
    <cellStyle name="Monétaire 2 2 2 4 2 3 2 4 3" xfId="11119" xr:uid="{00000000-0005-0000-0000-0000310D0000}"/>
    <cellStyle name="Monétaire 2 2 2 4 2 3 2 4 3 2" xfId="27503" xr:uid="{00000000-0005-0000-0000-0000320D0000}"/>
    <cellStyle name="Monétaire 2 2 2 4 2 3 2 4 4" xfId="19311" xr:uid="{00000000-0005-0000-0000-0000330D0000}"/>
    <cellStyle name="Monétaire 2 2 2 4 2 3 2 5" xfId="4975" xr:uid="{00000000-0005-0000-0000-0000340D0000}"/>
    <cellStyle name="Monétaire 2 2 2 4 2 3 2 5 2" xfId="13167" xr:uid="{00000000-0005-0000-0000-0000350D0000}"/>
    <cellStyle name="Monétaire 2 2 2 4 2 3 2 5 2 2" xfId="29551" xr:uid="{00000000-0005-0000-0000-0000360D0000}"/>
    <cellStyle name="Monétaire 2 2 2 4 2 3 2 5 3" xfId="21359" xr:uid="{00000000-0005-0000-0000-0000370D0000}"/>
    <cellStyle name="Monétaire 2 2 2 4 2 3 2 6" xfId="9071" xr:uid="{00000000-0005-0000-0000-0000380D0000}"/>
    <cellStyle name="Monétaire 2 2 2 4 2 3 2 6 2" xfId="25455" xr:uid="{00000000-0005-0000-0000-0000390D0000}"/>
    <cellStyle name="Monétaire 2 2 2 4 2 3 2 7" xfId="17263" xr:uid="{00000000-0005-0000-0000-00003A0D0000}"/>
    <cellStyle name="Monétaire 2 2 2 4 2 4" xfId="623" xr:uid="{00000000-0005-0000-0000-00003B0D0000}"/>
    <cellStyle name="Monétaire 2 2 2 4 2 4 2" xfId="1135" xr:uid="{00000000-0005-0000-0000-00003C0D0000}"/>
    <cellStyle name="Monétaire 2 2 2 4 2 4 2 2" xfId="2159" xr:uid="{00000000-0005-0000-0000-00003D0D0000}"/>
    <cellStyle name="Monétaire 2 2 2 4 2 4 2 2 2" xfId="4207" xr:uid="{00000000-0005-0000-0000-00003E0D0000}"/>
    <cellStyle name="Monétaire 2 2 2 4 2 4 2 2 2 2" xfId="8303" xr:uid="{00000000-0005-0000-0000-00003F0D0000}"/>
    <cellStyle name="Monétaire 2 2 2 4 2 4 2 2 2 2 2" xfId="16495" xr:uid="{00000000-0005-0000-0000-0000400D0000}"/>
    <cellStyle name="Monétaire 2 2 2 4 2 4 2 2 2 2 2 2" xfId="32879" xr:uid="{00000000-0005-0000-0000-0000410D0000}"/>
    <cellStyle name="Monétaire 2 2 2 4 2 4 2 2 2 2 3" xfId="24687" xr:uid="{00000000-0005-0000-0000-0000420D0000}"/>
    <cellStyle name="Monétaire 2 2 2 4 2 4 2 2 2 3" xfId="12399" xr:uid="{00000000-0005-0000-0000-0000430D0000}"/>
    <cellStyle name="Monétaire 2 2 2 4 2 4 2 2 2 3 2" xfId="28783" xr:uid="{00000000-0005-0000-0000-0000440D0000}"/>
    <cellStyle name="Monétaire 2 2 2 4 2 4 2 2 2 4" xfId="20591" xr:uid="{00000000-0005-0000-0000-0000450D0000}"/>
    <cellStyle name="Monétaire 2 2 2 4 2 4 2 2 3" xfId="6255" xr:uid="{00000000-0005-0000-0000-0000460D0000}"/>
    <cellStyle name="Monétaire 2 2 2 4 2 4 2 2 3 2" xfId="14447" xr:uid="{00000000-0005-0000-0000-0000470D0000}"/>
    <cellStyle name="Monétaire 2 2 2 4 2 4 2 2 3 2 2" xfId="30831" xr:uid="{00000000-0005-0000-0000-0000480D0000}"/>
    <cellStyle name="Monétaire 2 2 2 4 2 4 2 2 3 3" xfId="22639" xr:uid="{00000000-0005-0000-0000-0000490D0000}"/>
    <cellStyle name="Monétaire 2 2 2 4 2 4 2 2 4" xfId="10351" xr:uid="{00000000-0005-0000-0000-00004A0D0000}"/>
    <cellStyle name="Monétaire 2 2 2 4 2 4 2 2 4 2" xfId="26735" xr:uid="{00000000-0005-0000-0000-00004B0D0000}"/>
    <cellStyle name="Monétaire 2 2 2 4 2 4 2 2 5" xfId="18543" xr:uid="{00000000-0005-0000-0000-00004C0D0000}"/>
    <cellStyle name="Monétaire 2 2 2 4 2 4 2 3" xfId="3183" xr:uid="{00000000-0005-0000-0000-00004D0D0000}"/>
    <cellStyle name="Monétaire 2 2 2 4 2 4 2 3 2" xfId="7279" xr:uid="{00000000-0005-0000-0000-00004E0D0000}"/>
    <cellStyle name="Monétaire 2 2 2 4 2 4 2 3 2 2" xfId="15471" xr:uid="{00000000-0005-0000-0000-00004F0D0000}"/>
    <cellStyle name="Monétaire 2 2 2 4 2 4 2 3 2 2 2" xfId="31855" xr:uid="{00000000-0005-0000-0000-0000500D0000}"/>
    <cellStyle name="Monétaire 2 2 2 4 2 4 2 3 2 3" xfId="23663" xr:uid="{00000000-0005-0000-0000-0000510D0000}"/>
    <cellStyle name="Monétaire 2 2 2 4 2 4 2 3 3" xfId="11375" xr:uid="{00000000-0005-0000-0000-0000520D0000}"/>
    <cellStyle name="Monétaire 2 2 2 4 2 4 2 3 3 2" xfId="27759" xr:uid="{00000000-0005-0000-0000-0000530D0000}"/>
    <cellStyle name="Monétaire 2 2 2 4 2 4 2 3 4" xfId="19567" xr:uid="{00000000-0005-0000-0000-0000540D0000}"/>
    <cellStyle name="Monétaire 2 2 2 4 2 4 2 4" xfId="5231" xr:uid="{00000000-0005-0000-0000-0000550D0000}"/>
    <cellStyle name="Monétaire 2 2 2 4 2 4 2 4 2" xfId="13423" xr:uid="{00000000-0005-0000-0000-0000560D0000}"/>
    <cellStyle name="Monétaire 2 2 2 4 2 4 2 4 2 2" xfId="29807" xr:uid="{00000000-0005-0000-0000-0000570D0000}"/>
    <cellStyle name="Monétaire 2 2 2 4 2 4 2 4 3" xfId="21615" xr:uid="{00000000-0005-0000-0000-0000580D0000}"/>
    <cellStyle name="Monétaire 2 2 2 4 2 4 2 5" xfId="9327" xr:uid="{00000000-0005-0000-0000-0000590D0000}"/>
    <cellStyle name="Monétaire 2 2 2 4 2 4 2 5 2" xfId="25711" xr:uid="{00000000-0005-0000-0000-00005A0D0000}"/>
    <cellStyle name="Monétaire 2 2 2 4 2 4 2 6" xfId="17519" xr:uid="{00000000-0005-0000-0000-00005B0D0000}"/>
    <cellStyle name="Monétaire 2 2 2 4 2 4 3" xfId="1647" xr:uid="{00000000-0005-0000-0000-00005C0D0000}"/>
    <cellStyle name="Monétaire 2 2 2 4 2 4 3 2" xfId="3695" xr:uid="{00000000-0005-0000-0000-00005D0D0000}"/>
    <cellStyle name="Monétaire 2 2 2 4 2 4 3 2 2" xfId="7791" xr:uid="{00000000-0005-0000-0000-00005E0D0000}"/>
    <cellStyle name="Monétaire 2 2 2 4 2 4 3 2 2 2" xfId="15983" xr:uid="{00000000-0005-0000-0000-00005F0D0000}"/>
    <cellStyle name="Monétaire 2 2 2 4 2 4 3 2 2 2 2" xfId="32367" xr:uid="{00000000-0005-0000-0000-0000600D0000}"/>
    <cellStyle name="Monétaire 2 2 2 4 2 4 3 2 2 3" xfId="24175" xr:uid="{00000000-0005-0000-0000-0000610D0000}"/>
    <cellStyle name="Monétaire 2 2 2 4 2 4 3 2 3" xfId="11887" xr:uid="{00000000-0005-0000-0000-0000620D0000}"/>
    <cellStyle name="Monétaire 2 2 2 4 2 4 3 2 3 2" xfId="28271" xr:uid="{00000000-0005-0000-0000-0000630D0000}"/>
    <cellStyle name="Monétaire 2 2 2 4 2 4 3 2 4" xfId="20079" xr:uid="{00000000-0005-0000-0000-0000640D0000}"/>
    <cellStyle name="Monétaire 2 2 2 4 2 4 3 3" xfId="5743" xr:uid="{00000000-0005-0000-0000-0000650D0000}"/>
    <cellStyle name="Monétaire 2 2 2 4 2 4 3 3 2" xfId="13935" xr:uid="{00000000-0005-0000-0000-0000660D0000}"/>
    <cellStyle name="Monétaire 2 2 2 4 2 4 3 3 2 2" xfId="30319" xr:uid="{00000000-0005-0000-0000-0000670D0000}"/>
    <cellStyle name="Monétaire 2 2 2 4 2 4 3 3 3" xfId="22127" xr:uid="{00000000-0005-0000-0000-0000680D0000}"/>
    <cellStyle name="Monétaire 2 2 2 4 2 4 3 4" xfId="9839" xr:uid="{00000000-0005-0000-0000-0000690D0000}"/>
    <cellStyle name="Monétaire 2 2 2 4 2 4 3 4 2" xfId="26223" xr:uid="{00000000-0005-0000-0000-00006A0D0000}"/>
    <cellStyle name="Monétaire 2 2 2 4 2 4 3 5" xfId="18031" xr:uid="{00000000-0005-0000-0000-00006B0D0000}"/>
    <cellStyle name="Monétaire 2 2 2 4 2 4 4" xfId="2671" xr:uid="{00000000-0005-0000-0000-00006C0D0000}"/>
    <cellStyle name="Monétaire 2 2 2 4 2 4 4 2" xfId="6767" xr:uid="{00000000-0005-0000-0000-00006D0D0000}"/>
    <cellStyle name="Monétaire 2 2 2 4 2 4 4 2 2" xfId="14959" xr:uid="{00000000-0005-0000-0000-00006E0D0000}"/>
    <cellStyle name="Monétaire 2 2 2 4 2 4 4 2 2 2" xfId="31343" xr:uid="{00000000-0005-0000-0000-00006F0D0000}"/>
    <cellStyle name="Monétaire 2 2 2 4 2 4 4 2 3" xfId="23151" xr:uid="{00000000-0005-0000-0000-0000700D0000}"/>
    <cellStyle name="Monétaire 2 2 2 4 2 4 4 3" xfId="10863" xr:uid="{00000000-0005-0000-0000-0000710D0000}"/>
    <cellStyle name="Monétaire 2 2 2 4 2 4 4 3 2" xfId="27247" xr:uid="{00000000-0005-0000-0000-0000720D0000}"/>
    <cellStyle name="Monétaire 2 2 2 4 2 4 4 4" xfId="19055" xr:uid="{00000000-0005-0000-0000-0000730D0000}"/>
    <cellStyle name="Monétaire 2 2 2 4 2 4 5" xfId="4719" xr:uid="{00000000-0005-0000-0000-0000740D0000}"/>
    <cellStyle name="Monétaire 2 2 2 4 2 4 5 2" xfId="12911" xr:uid="{00000000-0005-0000-0000-0000750D0000}"/>
    <cellStyle name="Monétaire 2 2 2 4 2 4 5 2 2" xfId="29295" xr:uid="{00000000-0005-0000-0000-0000760D0000}"/>
    <cellStyle name="Monétaire 2 2 2 4 2 4 5 3" xfId="21103" xr:uid="{00000000-0005-0000-0000-0000770D0000}"/>
    <cellStyle name="Monétaire 2 2 2 4 2 4 6" xfId="8815" xr:uid="{00000000-0005-0000-0000-0000780D0000}"/>
    <cellStyle name="Monétaire 2 2 2 4 2 4 6 2" xfId="25199" xr:uid="{00000000-0005-0000-0000-0000790D0000}"/>
    <cellStyle name="Monétaire 2 2 2 4 2 4 7" xfId="17007" xr:uid="{00000000-0005-0000-0000-00007A0D0000}"/>
    <cellStyle name="Monétaire 2 2 2 4 3" xfId="174" xr:uid="{00000000-0005-0000-0000-00007B0D0000}"/>
    <cellStyle name="Monétaire 2 2 2 4 3 2" xfId="430" xr:uid="{00000000-0005-0000-0000-00007C0D0000}"/>
    <cellStyle name="Monétaire 2 2 2 4 3 2 2" xfId="943" xr:uid="{00000000-0005-0000-0000-00007D0D0000}"/>
    <cellStyle name="Monétaire 2 2 2 4 3 2 2 2" xfId="1455" xr:uid="{00000000-0005-0000-0000-00007E0D0000}"/>
    <cellStyle name="Monétaire 2 2 2 4 3 2 2 2 2" xfId="2479" xr:uid="{00000000-0005-0000-0000-00007F0D0000}"/>
    <cellStyle name="Monétaire 2 2 2 4 3 2 2 2 2 2" xfId="4527" xr:uid="{00000000-0005-0000-0000-0000800D0000}"/>
    <cellStyle name="Monétaire 2 2 2 4 3 2 2 2 2 2 2" xfId="8623" xr:uid="{00000000-0005-0000-0000-0000810D0000}"/>
    <cellStyle name="Monétaire 2 2 2 4 3 2 2 2 2 2 2 2" xfId="16815" xr:uid="{00000000-0005-0000-0000-0000820D0000}"/>
    <cellStyle name="Monétaire 2 2 2 4 3 2 2 2 2 2 2 2 2" xfId="33199" xr:uid="{00000000-0005-0000-0000-0000830D0000}"/>
    <cellStyle name="Monétaire 2 2 2 4 3 2 2 2 2 2 2 3" xfId="25007" xr:uid="{00000000-0005-0000-0000-0000840D0000}"/>
    <cellStyle name="Monétaire 2 2 2 4 3 2 2 2 2 2 3" xfId="12719" xr:uid="{00000000-0005-0000-0000-0000850D0000}"/>
    <cellStyle name="Monétaire 2 2 2 4 3 2 2 2 2 2 3 2" xfId="29103" xr:uid="{00000000-0005-0000-0000-0000860D0000}"/>
    <cellStyle name="Monétaire 2 2 2 4 3 2 2 2 2 2 4" xfId="20911" xr:uid="{00000000-0005-0000-0000-0000870D0000}"/>
    <cellStyle name="Monétaire 2 2 2 4 3 2 2 2 2 3" xfId="6575" xr:uid="{00000000-0005-0000-0000-0000880D0000}"/>
    <cellStyle name="Monétaire 2 2 2 4 3 2 2 2 2 3 2" xfId="14767" xr:uid="{00000000-0005-0000-0000-0000890D0000}"/>
    <cellStyle name="Monétaire 2 2 2 4 3 2 2 2 2 3 2 2" xfId="31151" xr:uid="{00000000-0005-0000-0000-00008A0D0000}"/>
    <cellStyle name="Monétaire 2 2 2 4 3 2 2 2 2 3 3" xfId="22959" xr:uid="{00000000-0005-0000-0000-00008B0D0000}"/>
    <cellStyle name="Monétaire 2 2 2 4 3 2 2 2 2 4" xfId="10671" xr:uid="{00000000-0005-0000-0000-00008C0D0000}"/>
    <cellStyle name="Monétaire 2 2 2 4 3 2 2 2 2 4 2" xfId="27055" xr:uid="{00000000-0005-0000-0000-00008D0D0000}"/>
    <cellStyle name="Monétaire 2 2 2 4 3 2 2 2 2 5" xfId="18863" xr:uid="{00000000-0005-0000-0000-00008E0D0000}"/>
    <cellStyle name="Monétaire 2 2 2 4 3 2 2 2 3" xfId="3503" xr:uid="{00000000-0005-0000-0000-00008F0D0000}"/>
    <cellStyle name="Monétaire 2 2 2 4 3 2 2 2 3 2" xfId="7599" xr:uid="{00000000-0005-0000-0000-0000900D0000}"/>
    <cellStyle name="Monétaire 2 2 2 4 3 2 2 2 3 2 2" xfId="15791" xr:uid="{00000000-0005-0000-0000-0000910D0000}"/>
    <cellStyle name="Monétaire 2 2 2 4 3 2 2 2 3 2 2 2" xfId="32175" xr:uid="{00000000-0005-0000-0000-0000920D0000}"/>
    <cellStyle name="Monétaire 2 2 2 4 3 2 2 2 3 2 3" xfId="23983" xr:uid="{00000000-0005-0000-0000-0000930D0000}"/>
    <cellStyle name="Monétaire 2 2 2 4 3 2 2 2 3 3" xfId="11695" xr:uid="{00000000-0005-0000-0000-0000940D0000}"/>
    <cellStyle name="Monétaire 2 2 2 4 3 2 2 2 3 3 2" xfId="28079" xr:uid="{00000000-0005-0000-0000-0000950D0000}"/>
    <cellStyle name="Monétaire 2 2 2 4 3 2 2 2 3 4" xfId="19887" xr:uid="{00000000-0005-0000-0000-0000960D0000}"/>
    <cellStyle name="Monétaire 2 2 2 4 3 2 2 2 4" xfId="5551" xr:uid="{00000000-0005-0000-0000-0000970D0000}"/>
    <cellStyle name="Monétaire 2 2 2 4 3 2 2 2 4 2" xfId="13743" xr:uid="{00000000-0005-0000-0000-0000980D0000}"/>
    <cellStyle name="Monétaire 2 2 2 4 3 2 2 2 4 2 2" xfId="30127" xr:uid="{00000000-0005-0000-0000-0000990D0000}"/>
    <cellStyle name="Monétaire 2 2 2 4 3 2 2 2 4 3" xfId="21935" xr:uid="{00000000-0005-0000-0000-00009A0D0000}"/>
    <cellStyle name="Monétaire 2 2 2 4 3 2 2 2 5" xfId="9647" xr:uid="{00000000-0005-0000-0000-00009B0D0000}"/>
    <cellStyle name="Monétaire 2 2 2 4 3 2 2 2 5 2" xfId="26031" xr:uid="{00000000-0005-0000-0000-00009C0D0000}"/>
    <cellStyle name="Monétaire 2 2 2 4 3 2 2 2 6" xfId="17839" xr:uid="{00000000-0005-0000-0000-00009D0D0000}"/>
    <cellStyle name="Monétaire 2 2 2 4 3 2 2 3" xfId="1967" xr:uid="{00000000-0005-0000-0000-00009E0D0000}"/>
    <cellStyle name="Monétaire 2 2 2 4 3 2 2 3 2" xfId="4015" xr:uid="{00000000-0005-0000-0000-00009F0D0000}"/>
    <cellStyle name="Monétaire 2 2 2 4 3 2 2 3 2 2" xfId="8111" xr:uid="{00000000-0005-0000-0000-0000A00D0000}"/>
    <cellStyle name="Monétaire 2 2 2 4 3 2 2 3 2 2 2" xfId="16303" xr:uid="{00000000-0005-0000-0000-0000A10D0000}"/>
    <cellStyle name="Monétaire 2 2 2 4 3 2 2 3 2 2 2 2" xfId="32687" xr:uid="{00000000-0005-0000-0000-0000A20D0000}"/>
    <cellStyle name="Monétaire 2 2 2 4 3 2 2 3 2 2 3" xfId="24495" xr:uid="{00000000-0005-0000-0000-0000A30D0000}"/>
    <cellStyle name="Monétaire 2 2 2 4 3 2 2 3 2 3" xfId="12207" xr:uid="{00000000-0005-0000-0000-0000A40D0000}"/>
    <cellStyle name="Monétaire 2 2 2 4 3 2 2 3 2 3 2" xfId="28591" xr:uid="{00000000-0005-0000-0000-0000A50D0000}"/>
    <cellStyle name="Monétaire 2 2 2 4 3 2 2 3 2 4" xfId="20399" xr:uid="{00000000-0005-0000-0000-0000A60D0000}"/>
    <cellStyle name="Monétaire 2 2 2 4 3 2 2 3 3" xfId="6063" xr:uid="{00000000-0005-0000-0000-0000A70D0000}"/>
    <cellStyle name="Monétaire 2 2 2 4 3 2 2 3 3 2" xfId="14255" xr:uid="{00000000-0005-0000-0000-0000A80D0000}"/>
    <cellStyle name="Monétaire 2 2 2 4 3 2 2 3 3 2 2" xfId="30639" xr:uid="{00000000-0005-0000-0000-0000A90D0000}"/>
    <cellStyle name="Monétaire 2 2 2 4 3 2 2 3 3 3" xfId="22447" xr:uid="{00000000-0005-0000-0000-0000AA0D0000}"/>
    <cellStyle name="Monétaire 2 2 2 4 3 2 2 3 4" xfId="10159" xr:uid="{00000000-0005-0000-0000-0000AB0D0000}"/>
    <cellStyle name="Monétaire 2 2 2 4 3 2 2 3 4 2" xfId="26543" xr:uid="{00000000-0005-0000-0000-0000AC0D0000}"/>
    <cellStyle name="Monétaire 2 2 2 4 3 2 2 3 5" xfId="18351" xr:uid="{00000000-0005-0000-0000-0000AD0D0000}"/>
    <cellStyle name="Monétaire 2 2 2 4 3 2 2 4" xfId="2991" xr:uid="{00000000-0005-0000-0000-0000AE0D0000}"/>
    <cellStyle name="Monétaire 2 2 2 4 3 2 2 4 2" xfId="7087" xr:uid="{00000000-0005-0000-0000-0000AF0D0000}"/>
    <cellStyle name="Monétaire 2 2 2 4 3 2 2 4 2 2" xfId="15279" xr:uid="{00000000-0005-0000-0000-0000B00D0000}"/>
    <cellStyle name="Monétaire 2 2 2 4 3 2 2 4 2 2 2" xfId="31663" xr:uid="{00000000-0005-0000-0000-0000B10D0000}"/>
    <cellStyle name="Monétaire 2 2 2 4 3 2 2 4 2 3" xfId="23471" xr:uid="{00000000-0005-0000-0000-0000B20D0000}"/>
    <cellStyle name="Monétaire 2 2 2 4 3 2 2 4 3" xfId="11183" xr:uid="{00000000-0005-0000-0000-0000B30D0000}"/>
    <cellStyle name="Monétaire 2 2 2 4 3 2 2 4 3 2" xfId="27567" xr:uid="{00000000-0005-0000-0000-0000B40D0000}"/>
    <cellStyle name="Monétaire 2 2 2 4 3 2 2 4 4" xfId="19375" xr:uid="{00000000-0005-0000-0000-0000B50D0000}"/>
    <cellStyle name="Monétaire 2 2 2 4 3 2 2 5" xfId="5039" xr:uid="{00000000-0005-0000-0000-0000B60D0000}"/>
    <cellStyle name="Monétaire 2 2 2 4 3 2 2 5 2" xfId="13231" xr:uid="{00000000-0005-0000-0000-0000B70D0000}"/>
    <cellStyle name="Monétaire 2 2 2 4 3 2 2 5 2 2" xfId="29615" xr:uid="{00000000-0005-0000-0000-0000B80D0000}"/>
    <cellStyle name="Monétaire 2 2 2 4 3 2 2 5 3" xfId="21423" xr:uid="{00000000-0005-0000-0000-0000B90D0000}"/>
    <cellStyle name="Monétaire 2 2 2 4 3 2 2 6" xfId="9135" xr:uid="{00000000-0005-0000-0000-0000BA0D0000}"/>
    <cellStyle name="Monétaire 2 2 2 4 3 2 2 6 2" xfId="25519" xr:uid="{00000000-0005-0000-0000-0000BB0D0000}"/>
    <cellStyle name="Monétaire 2 2 2 4 3 2 2 7" xfId="17327" xr:uid="{00000000-0005-0000-0000-0000BC0D0000}"/>
    <cellStyle name="Monétaire 2 2 2 4 3 3" xfId="687" xr:uid="{00000000-0005-0000-0000-0000BD0D0000}"/>
    <cellStyle name="Monétaire 2 2 2 4 3 3 2" xfId="1199" xr:uid="{00000000-0005-0000-0000-0000BE0D0000}"/>
    <cellStyle name="Monétaire 2 2 2 4 3 3 2 2" xfId="2223" xr:uid="{00000000-0005-0000-0000-0000BF0D0000}"/>
    <cellStyle name="Monétaire 2 2 2 4 3 3 2 2 2" xfId="4271" xr:uid="{00000000-0005-0000-0000-0000C00D0000}"/>
    <cellStyle name="Monétaire 2 2 2 4 3 3 2 2 2 2" xfId="8367" xr:uid="{00000000-0005-0000-0000-0000C10D0000}"/>
    <cellStyle name="Monétaire 2 2 2 4 3 3 2 2 2 2 2" xfId="16559" xr:uid="{00000000-0005-0000-0000-0000C20D0000}"/>
    <cellStyle name="Monétaire 2 2 2 4 3 3 2 2 2 2 2 2" xfId="32943" xr:uid="{00000000-0005-0000-0000-0000C30D0000}"/>
    <cellStyle name="Monétaire 2 2 2 4 3 3 2 2 2 2 3" xfId="24751" xr:uid="{00000000-0005-0000-0000-0000C40D0000}"/>
    <cellStyle name="Monétaire 2 2 2 4 3 3 2 2 2 3" xfId="12463" xr:uid="{00000000-0005-0000-0000-0000C50D0000}"/>
    <cellStyle name="Monétaire 2 2 2 4 3 3 2 2 2 3 2" xfId="28847" xr:uid="{00000000-0005-0000-0000-0000C60D0000}"/>
    <cellStyle name="Monétaire 2 2 2 4 3 3 2 2 2 4" xfId="20655" xr:uid="{00000000-0005-0000-0000-0000C70D0000}"/>
    <cellStyle name="Monétaire 2 2 2 4 3 3 2 2 3" xfId="6319" xr:uid="{00000000-0005-0000-0000-0000C80D0000}"/>
    <cellStyle name="Monétaire 2 2 2 4 3 3 2 2 3 2" xfId="14511" xr:uid="{00000000-0005-0000-0000-0000C90D0000}"/>
    <cellStyle name="Monétaire 2 2 2 4 3 3 2 2 3 2 2" xfId="30895" xr:uid="{00000000-0005-0000-0000-0000CA0D0000}"/>
    <cellStyle name="Monétaire 2 2 2 4 3 3 2 2 3 3" xfId="22703" xr:uid="{00000000-0005-0000-0000-0000CB0D0000}"/>
    <cellStyle name="Monétaire 2 2 2 4 3 3 2 2 4" xfId="10415" xr:uid="{00000000-0005-0000-0000-0000CC0D0000}"/>
    <cellStyle name="Monétaire 2 2 2 4 3 3 2 2 4 2" xfId="26799" xr:uid="{00000000-0005-0000-0000-0000CD0D0000}"/>
    <cellStyle name="Monétaire 2 2 2 4 3 3 2 2 5" xfId="18607" xr:uid="{00000000-0005-0000-0000-0000CE0D0000}"/>
    <cellStyle name="Monétaire 2 2 2 4 3 3 2 3" xfId="3247" xr:uid="{00000000-0005-0000-0000-0000CF0D0000}"/>
    <cellStyle name="Monétaire 2 2 2 4 3 3 2 3 2" xfId="7343" xr:uid="{00000000-0005-0000-0000-0000D00D0000}"/>
    <cellStyle name="Monétaire 2 2 2 4 3 3 2 3 2 2" xfId="15535" xr:uid="{00000000-0005-0000-0000-0000D10D0000}"/>
    <cellStyle name="Monétaire 2 2 2 4 3 3 2 3 2 2 2" xfId="31919" xr:uid="{00000000-0005-0000-0000-0000D20D0000}"/>
    <cellStyle name="Monétaire 2 2 2 4 3 3 2 3 2 3" xfId="23727" xr:uid="{00000000-0005-0000-0000-0000D30D0000}"/>
    <cellStyle name="Monétaire 2 2 2 4 3 3 2 3 3" xfId="11439" xr:uid="{00000000-0005-0000-0000-0000D40D0000}"/>
    <cellStyle name="Monétaire 2 2 2 4 3 3 2 3 3 2" xfId="27823" xr:uid="{00000000-0005-0000-0000-0000D50D0000}"/>
    <cellStyle name="Monétaire 2 2 2 4 3 3 2 3 4" xfId="19631" xr:uid="{00000000-0005-0000-0000-0000D60D0000}"/>
    <cellStyle name="Monétaire 2 2 2 4 3 3 2 4" xfId="5295" xr:uid="{00000000-0005-0000-0000-0000D70D0000}"/>
    <cellStyle name="Monétaire 2 2 2 4 3 3 2 4 2" xfId="13487" xr:uid="{00000000-0005-0000-0000-0000D80D0000}"/>
    <cellStyle name="Monétaire 2 2 2 4 3 3 2 4 2 2" xfId="29871" xr:uid="{00000000-0005-0000-0000-0000D90D0000}"/>
    <cellStyle name="Monétaire 2 2 2 4 3 3 2 4 3" xfId="21679" xr:uid="{00000000-0005-0000-0000-0000DA0D0000}"/>
    <cellStyle name="Monétaire 2 2 2 4 3 3 2 5" xfId="9391" xr:uid="{00000000-0005-0000-0000-0000DB0D0000}"/>
    <cellStyle name="Monétaire 2 2 2 4 3 3 2 5 2" xfId="25775" xr:uid="{00000000-0005-0000-0000-0000DC0D0000}"/>
    <cellStyle name="Monétaire 2 2 2 4 3 3 2 6" xfId="17583" xr:uid="{00000000-0005-0000-0000-0000DD0D0000}"/>
    <cellStyle name="Monétaire 2 2 2 4 3 3 3" xfId="1711" xr:uid="{00000000-0005-0000-0000-0000DE0D0000}"/>
    <cellStyle name="Monétaire 2 2 2 4 3 3 3 2" xfId="3759" xr:uid="{00000000-0005-0000-0000-0000DF0D0000}"/>
    <cellStyle name="Monétaire 2 2 2 4 3 3 3 2 2" xfId="7855" xr:uid="{00000000-0005-0000-0000-0000E00D0000}"/>
    <cellStyle name="Monétaire 2 2 2 4 3 3 3 2 2 2" xfId="16047" xr:uid="{00000000-0005-0000-0000-0000E10D0000}"/>
    <cellStyle name="Monétaire 2 2 2 4 3 3 3 2 2 2 2" xfId="32431" xr:uid="{00000000-0005-0000-0000-0000E20D0000}"/>
    <cellStyle name="Monétaire 2 2 2 4 3 3 3 2 2 3" xfId="24239" xr:uid="{00000000-0005-0000-0000-0000E30D0000}"/>
    <cellStyle name="Monétaire 2 2 2 4 3 3 3 2 3" xfId="11951" xr:uid="{00000000-0005-0000-0000-0000E40D0000}"/>
    <cellStyle name="Monétaire 2 2 2 4 3 3 3 2 3 2" xfId="28335" xr:uid="{00000000-0005-0000-0000-0000E50D0000}"/>
    <cellStyle name="Monétaire 2 2 2 4 3 3 3 2 4" xfId="20143" xr:uid="{00000000-0005-0000-0000-0000E60D0000}"/>
    <cellStyle name="Monétaire 2 2 2 4 3 3 3 3" xfId="5807" xr:uid="{00000000-0005-0000-0000-0000E70D0000}"/>
    <cellStyle name="Monétaire 2 2 2 4 3 3 3 3 2" xfId="13999" xr:uid="{00000000-0005-0000-0000-0000E80D0000}"/>
    <cellStyle name="Monétaire 2 2 2 4 3 3 3 3 2 2" xfId="30383" xr:uid="{00000000-0005-0000-0000-0000E90D0000}"/>
    <cellStyle name="Monétaire 2 2 2 4 3 3 3 3 3" xfId="22191" xr:uid="{00000000-0005-0000-0000-0000EA0D0000}"/>
    <cellStyle name="Monétaire 2 2 2 4 3 3 3 4" xfId="9903" xr:uid="{00000000-0005-0000-0000-0000EB0D0000}"/>
    <cellStyle name="Monétaire 2 2 2 4 3 3 3 4 2" xfId="26287" xr:uid="{00000000-0005-0000-0000-0000EC0D0000}"/>
    <cellStyle name="Monétaire 2 2 2 4 3 3 3 5" xfId="18095" xr:uid="{00000000-0005-0000-0000-0000ED0D0000}"/>
    <cellStyle name="Monétaire 2 2 2 4 3 3 4" xfId="2735" xr:uid="{00000000-0005-0000-0000-0000EE0D0000}"/>
    <cellStyle name="Monétaire 2 2 2 4 3 3 4 2" xfId="6831" xr:uid="{00000000-0005-0000-0000-0000EF0D0000}"/>
    <cellStyle name="Monétaire 2 2 2 4 3 3 4 2 2" xfId="15023" xr:uid="{00000000-0005-0000-0000-0000F00D0000}"/>
    <cellStyle name="Monétaire 2 2 2 4 3 3 4 2 2 2" xfId="31407" xr:uid="{00000000-0005-0000-0000-0000F10D0000}"/>
    <cellStyle name="Monétaire 2 2 2 4 3 3 4 2 3" xfId="23215" xr:uid="{00000000-0005-0000-0000-0000F20D0000}"/>
    <cellStyle name="Monétaire 2 2 2 4 3 3 4 3" xfId="10927" xr:uid="{00000000-0005-0000-0000-0000F30D0000}"/>
    <cellStyle name="Monétaire 2 2 2 4 3 3 4 3 2" xfId="27311" xr:uid="{00000000-0005-0000-0000-0000F40D0000}"/>
    <cellStyle name="Monétaire 2 2 2 4 3 3 4 4" xfId="19119" xr:uid="{00000000-0005-0000-0000-0000F50D0000}"/>
    <cellStyle name="Monétaire 2 2 2 4 3 3 5" xfId="4783" xr:uid="{00000000-0005-0000-0000-0000F60D0000}"/>
    <cellStyle name="Monétaire 2 2 2 4 3 3 5 2" xfId="12975" xr:uid="{00000000-0005-0000-0000-0000F70D0000}"/>
    <cellStyle name="Monétaire 2 2 2 4 3 3 5 2 2" xfId="29359" xr:uid="{00000000-0005-0000-0000-0000F80D0000}"/>
    <cellStyle name="Monétaire 2 2 2 4 3 3 5 3" xfId="21167" xr:uid="{00000000-0005-0000-0000-0000F90D0000}"/>
    <cellStyle name="Monétaire 2 2 2 4 3 3 6" xfId="8879" xr:uid="{00000000-0005-0000-0000-0000FA0D0000}"/>
    <cellStyle name="Monétaire 2 2 2 4 3 3 6 2" xfId="25263" xr:uid="{00000000-0005-0000-0000-0000FB0D0000}"/>
    <cellStyle name="Monétaire 2 2 2 4 3 3 7" xfId="17071" xr:uid="{00000000-0005-0000-0000-0000FC0D0000}"/>
    <cellStyle name="Monétaire 2 2 2 4 4" xfId="302" xr:uid="{00000000-0005-0000-0000-0000FD0D0000}"/>
    <cellStyle name="Monétaire 2 2 2 4 4 2" xfId="815" xr:uid="{00000000-0005-0000-0000-0000FE0D0000}"/>
    <cellStyle name="Monétaire 2 2 2 4 4 2 2" xfId="1327" xr:uid="{00000000-0005-0000-0000-0000FF0D0000}"/>
    <cellStyle name="Monétaire 2 2 2 4 4 2 2 2" xfId="2351" xr:uid="{00000000-0005-0000-0000-0000000E0000}"/>
    <cellStyle name="Monétaire 2 2 2 4 4 2 2 2 2" xfId="4399" xr:uid="{00000000-0005-0000-0000-0000010E0000}"/>
    <cellStyle name="Monétaire 2 2 2 4 4 2 2 2 2 2" xfId="8495" xr:uid="{00000000-0005-0000-0000-0000020E0000}"/>
    <cellStyle name="Monétaire 2 2 2 4 4 2 2 2 2 2 2" xfId="16687" xr:uid="{00000000-0005-0000-0000-0000030E0000}"/>
    <cellStyle name="Monétaire 2 2 2 4 4 2 2 2 2 2 2 2" xfId="33071" xr:uid="{00000000-0005-0000-0000-0000040E0000}"/>
    <cellStyle name="Monétaire 2 2 2 4 4 2 2 2 2 2 3" xfId="24879" xr:uid="{00000000-0005-0000-0000-0000050E0000}"/>
    <cellStyle name="Monétaire 2 2 2 4 4 2 2 2 2 3" xfId="12591" xr:uid="{00000000-0005-0000-0000-0000060E0000}"/>
    <cellStyle name="Monétaire 2 2 2 4 4 2 2 2 2 3 2" xfId="28975" xr:uid="{00000000-0005-0000-0000-0000070E0000}"/>
    <cellStyle name="Monétaire 2 2 2 4 4 2 2 2 2 4" xfId="20783" xr:uid="{00000000-0005-0000-0000-0000080E0000}"/>
    <cellStyle name="Monétaire 2 2 2 4 4 2 2 2 3" xfId="6447" xr:uid="{00000000-0005-0000-0000-0000090E0000}"/>
    <cellStyle name="Monétaire 2 2 2 4 4 2 2 2 3 2" xfId="14639" xr:uid="{00000000-0005-0000-0000-00000A0E0000}"/>
    <cellStyle name="Monétaire 2 2 2 4 4 2 2 2 3 2 2" xfId="31023" xr:uid="{00000000-0005-0000-0000-00000B0E0000}"/>
    <cellStyle name="Monétaire 2 2 2 4 4 2 2 2 3 3" xfId="22831" xr:uid="{00000000-0005-0000-0000-00000C0E0000}"/>
    <cellStyle name="Monétaire 2 2 2 4 4 2 2 2 4" xfId="10543" xr:uid="{00000000-0005-0000-0000-00000D0E0000}"/>
    <cellStyle name="Monétaire 2 2 2 4 4 2 2 2 4 2" xfId="26927" xr:uid="{00000000-0005-0000-0000-00000E0E0000}"/>
    <cellStyle name="Monétaire 2 2 2 4 4 2 2 2 5" xfId="18735" xr:uid="{00000000-0005-0000-0000-00000F0E0000}"/>
    <cellStyle name="Monétaire 2 2 2 4 4 2 2 3" xfId="3375" xr:uid="{00000000-0005-0000-0000-0000100E0000}"/>
    <cellStyle name="Monétaire 2 2 2 4 4 2 2 3 2" xfId="7471" xr:uid="{00000000-0005-0000-0000-0000110E0000}"/>
    <cellStyle name="Monétaire 2 2 2 4 4 2 2 3 2 2" xfId="15663" xr:uid="{00000000-0005-0000-0000-0000120E0000}"/>
    <cellStyle name="Monétaire 2 2 2 4 4 2 2 3 2 2 2" xfId="32047" xr:uid="{00000000-0005-0000-0000-0000130E0000}"/>
    <cellStyle name="Monétaire 2 2 2 4 4 2 2 3 2 3" xfId="23855" xr:uid="{00000000-0005-0000-0000-0000140E0000}"/>
    <cellStyle name="Monétaire 2 2 2 4 4 2 2 3 3" xfId="11567" xr:uid="{00000000-0005-0000-0000-0000150E0000}"/>
    <cellStyle name="Monétaire 2 2 2 4 4 2 2 3 3 2" xfId="27951" xr:uid="{00000000-0005-0000-0000-0000160E0000}"/>
    <cellStyle name="Monétaire 2 2 2 4 4 2 2 3 4" xfId="19759" xr:uid="{00000000-0005-0000-0000-0000170E0000}"/>
    <cellStyle name="Monétaire 2 2 2 4 4 2 2 4" xfId="5423" xr:uid="{00000000-0005-0000-0000-0000180E0000}"/>
    <cellStyle name="Monétaire 2 2 2 4 4 2 2 4 2" xfId="13615" xr:uid="{00000000-0005-0000-0000-0000190E0000}"/>
    <cellStyle name="Monétaire 2 2 2 4 4 2 2 4 2 2" xfId="29999" xr:uid="{00000000-0005-0000-0000-00001A0E0000}"/>
    <cellStyle name="Monétaire 2 2 2 4 4 2 2 4 3" xfId="21807" xr:uid="{00000000-0005-0000-0000-00001B0E0000}"/>
    <cellStyle name="Monétaire 2 2 2 4 4 2 2 5" xfId="9519" xr:uid="{00000000-0005-0000-0000-00001C0E0000}"/>
    <cellStyle name="Monétaire 2 2 2 4 4 2 2 5 2" xfId="25903" xr:uid="{00000000-0005-0000-0000-00001D0E0000}"/>
    <cellStyle name="Monétaire 2 2 2 4 4 2 2 6" xfId="17711" xr:uid="{00000000-0005-0000-0000-00001E0E0000}"/>
    <cellStyle name="Monétaire 2 2 2 4 4 2 3" xfId="1839" xr:uid="{00000000-0005-0000-0000-00001F0E0000}"/>
    <cellStyle name="Monétaire 2 2 2 4 4 2 3 2" xfId="3887" xr:uid="{00000000-0005-0000-0000-0000200E0000}"/>
    <cellStyle name="Monétaire 2 2 2 4 4 2 3 2 2" xfId="7983" xr:uid="{00000000-0005-0000-0000-0000210E0000}"/>
    <cellStyle name="Monétaire 2 2 2 4 4 2 3 2 2 2" xfId="16175" xr:uid="{00000000-0005-0000-0000-0000220E0000}"/>
    <cellStyle name="Monétaire 2 2 2 4 4 2 3 2 2 2 2" xfId="32559" xr:uid="{00000000-0005-0000-0000-0000230E0000}"/>
    <cellStyle name="Monétaire 2 2 2 4 4 2 3 2 2 3" xfId="24367" xr:uid="{00000000-0005-0000-0000-0000240E0000}"/>
    <cellStyle name="Monétaire 2 2 2 4 4 2 3 2 3" xfId="12079" xr:uid="{00000000-0005-0000-0000-0000250E0000}"/>
    <cellStyle name="Monétaire 2 2 2 4 4 2 3 2 3 2" xfId="28463" xr:uid="{00000000-0005-0000-0000-0000260E0000}"/>
    <cellStyle name="Monétaire 2 2 2 4 4 2 3 2 4" xfId="20271" xr:uid="{00000000-0005-0000-0000-0000270E0000}"/>
    <cellStyle name="Monétaire 2 2 2 4 4 2 3 3" xfId="5935" xr:uid="{00000000-0005-0000-0000-0000280E0000}"/>
    <cellStyle name="Monétaire 2 2 2 4 4 2 3 3 2" xfId="14127" xr:uid="{00000000-0005-0000-0000-0000290E0000}"/>
    <cellStyle name="Monétaire 2 2 2 4 4 2 3 3 2 2" xfId="30511" xr:uid="{00000000-0005-0000-0000-00002A0E0000}"/>
    <cellStyle name="Monétaire 2 2 2 4 4 2 3 3 3" xfId="22319" xr:uid="{00000000-0005-0000-0000-00002B0E0000}"/>
    <cellStyle name="Monétaire 2 2 2 4 4 2 3 4" xfId="10031" xr:uid="{00000000-0005-0000-0000-00002C0E0000}"/>
    <cellStyle name="Monétaire 2 2 2 4 4 2 3 4 2" xfId="26415" xr:uid="{00000000-0005-0000-0000-00002D0E0000}"/>
    <cellStyle name="Monétaire 2 2 2 4 4 2 3 5" xfId="18223" xr:uid="{00000000-0005-0000-0000-00002E0E0000}"/>
    <cellStyle name="Monétaire 2 2 2 4 4 2 4" xfId="2863" xr:uid="{00000000-0005-0000-0000-00002F0E0000}"/>
    <cellStyle name="Monétaire 2 2 2 4 4 2 4 2" xfId="6959" xr:uid="{00000000-0005-0000-0000-0000300E0000}"/>
    <cellStyle name="Monétaire 2 2 2 4 4 2 4 2 2" xfId="15151" xr:uid="{00000000-0005-0000-0000-0000310E0000}"/>
    <cellStyle name="Monétaire 2 2 2 4 4 2 4 2 2 2" xfId="31535" xr:uid="{00000000-0005-0000-0000-0000320E0000}"/>
    <cellStyle name="Monétaire 2 2 2 4 4 2 4 2 3" xfId="23343" xr:uid="{00000000-0005-0000-0000-0000330E0000}"/>
    <cellStyle name="Monétaire 2 2 2 4 4 2 4 3" xfId="11055" xr:uid="{00000000-0005-0000-0000-0000340E0000}"/>
    <cellStyle name="Monétaire 2 2 2 4 4 2 4 3 2" xfId="27439" xr:uid="{00000000-0005-0000-0000-0000350E0000}"/>
    <cellStyle name="Monétaire 2 2 2 4 4 2 4 4" xfId="19247" xr:uid="{00000000-0005-0000-0000-0000360E0000}"/>
    <cellStyle name="Monétaire 2 2 2 4 4 2 5" xfId="4911" xr:uid="{00000000-0005-0000-0000-0000370E0000}"/>
    <cellStyle name="Monétaire 2 2 2 4 4 2 5 2" xfId="13103" xr:uid="{00000000-0005-0000-0000-0000380E0000}"/>
    <cellStyle name="Monétaire 2 2 2 4 4 2 5 2 2" xfId="29487" xr:uid="{00000000-0005-0000-0000-0000390E0000}"/>
    <cellStyle name="Monétaire 2 2 2 4 4 2 5 3" xfId="21295" xr:uid="{00000000-0005-0000-0000-00003A0E0000}"/>
    <cellStyle name="Monétaire 2 2 2 4 4 2 6" xfId="9007" xr:uid="{00000000-0005-0000-0000-00003B0E0000}"/>
    <cellStyle name="Monétaire 2 2 2 4 4 2 6 2" xfId="25391" xr:uid="{00000000-0005-0000-0000-00003C0E0000}"/>
    <cellStyle name="Monétaire 2 2 2 4 4 2 7" xfId="17199" xr:uid="{00000000-0005-0000-0000-00003D0E0000}"/>
    <cellStyle name="Monétaire 2 2 2 4 5" xfId="559" xr:uid="{00000000-0005-0000-0000-00003E0E0000}"/>
    <cellStyle name="Monétaire 2 2 2 4 5 2" xfId="1071" xr:uid="{00000000-0005-0000-0000-00003F0E0000}"/>
    <cellStyle name="Monétaire 2 2 2 4 5 2 2" xfId="2095" xr:uid="{00000000-0005-0000-0000-0000400E0000}"/>
    <cellStyle name="Monétaire 2 2 2 4 5 2 2 2" xfId="4143" xr:uid="{00000000-0005-0000-0000-0000410E0000}"/>
    <cellStyle name="Monétaire 2 2 2 4 5 2 2 2 2" xfId="8239" xr:uid="{00000000-0005-0000-0000-0000420E0000}"/>
    <cellStyle name="Monétaire 2 2 2 4 5 2 2 2 2 2" xfId="16431" xr:uid="{00000000-0005-0000-0000-0000430E0000}"/>
    <cellStyle name="Monétaire 2 2 2 4 5 2 2 2 2 2 2" xfId="32815" xr:uid="{00000000-0005-0000-0000-0000440E0000}"/>
    <cellStyle name="Monétaire 2 2 2 4 5 2 2 2 2 3" xfId="24623" xr:uid="{00000000-0005-0000-0000-0000450E0000}"/>
    <cellStyle name="Monétaire 2 2 2 4 5 2 2 2 3" xfId="12335" xr:uid="{00000000-0005-0000-0000-0000460E0000}"/>
    <cellStyle name="Monétaire 2 2 2 4 5 2 2 2 3 2" xfId="28719" xr:uid="{00000000-0005-0000-0000-0000470E0000}"/>
    <cellStyle name="Monétaire 2 2 2 4 5 2 2 2 4" xfId="20527" xr:uid="{00000000-0005-0000-0000-0000480E0000}"/>
    <cellStyle name="Monétaire 2 2 2 4 5 2 2 3" xfId="6191" xr:uid="{00000000-0005-0000-0000-0000490E0000}"/>
    <cellStyle name="Monétaire 2 2 2 4 5 2 2 3 2" xfId="14383" xr:uid="{00000000-0005-0000-0000-00004A0E0000}"/>
    <cellStyle name="Monétaire 2 2 2 4 5 2 2 3 2 2" xfId="30767" xr:uid="{00000000-0005-0000-0000-00004B0E0000}"/>
    <cellStyle name="Monétaire 2 2 2 4 5 2 2 3 3" xfId="22575" xr:uid="{00000000-0005-0000-0000-00004C0E0000}"/>
    <cellStyle name="Monétaire 2 2 2 4 5 2 2 4" xfId="10287" xr:uid="{00000000-0005-0000-0000-00004D0E0000}"/>
    <cellStyle name="Monétaire 2 2 2 4 5 2 2 4 2" xfId="26671" xr:uid="{00000000-0005-0000-0000-00004E0E0000}"/>
    <cellStyle name="Monétaire 2 2 2 4 5 2 2 5" xfId="18479" xr:uid="{00000000-0005-0000-0000-00004F0E0000}"/>
    <cellStyle name="Monétaire 2 2 2 4 5 2 3" xfId="3119" xr:uid="{00000000-0005-0000-0000-0000500E0000}"/>
    <cellStyle name="Monétaire 2 2 2 4 5 2 3 2" xfId="7215" xr:uid="{00000000-0005-0000-0000-0000510E0000}"/>
    <cellStyle name="Monétaire 2 2 2 4 5 2 3 2 2" xfId="15407" xr:uid="{00000000-0005-0000-0000-0000520E0000}"/>
    <cellStyle name="Monétaire 2 2 2 4 5 2 3 2 2 2" xfId="31791" xr:uid="{00000000-0005-0000-0000-0000530E0000}"/>
    <cellStyle name="Monétaire 2 2 2 4 5 2 3 2 3" xfId="23599" xr:uid="{00000000-0005-0000-0000-0000540E0000}"/>
    <cellStyle name="Monétaire 2 2 2 4 5 2 3 3" xfId="11311" xr:uid="{00000000-0005-0000-0000-0000550E0000}"/>
    <cellStyle name="Monétaire 2 2 2 4 5 2 3 3 2" xfId="27695" xr:uid="{00000000-0005-0000-0000-0000560E0000}"/>
    <cellStyle name="Monétaire 2 2 2 4 5 2 3 4" xfId="19503" xr:uid="{00000000-0005-0000-0000-0000570E0000}"/>
    <cellStyle name="Monétaire 2 2 2 4 5 2 4" xfId="5167" xr:uid="{00000000-0005-0000-0000-0000580E0000}"/>
    <cellStyle name="Monétaire 2 2 2 4 5 2 4 2" xfId="13359" xr:uid="{00000000-0005-0000-0000-0000590E0000}"/>
    <cellStyle name="Monétaire 2 2 2 4 5 2 4 2 2" xfId="29743" xr:uid="{00000000-0005-0000-0000-00005A0E0000}"/>
    <cellStyle name="Monétaire 2 2 2 4 5 2 4 3" xfId="21551" xr:uid="{00000000-0005-0000-0000-00005B0E0000}"/>
    <cellStyle name="Monétaire 2 2 2 4 5 2 5" xfId="9263" xr:uid="{00000000-0005-0000-0000-00005C0E0000}"/>
    <cellStyle name="Monétaire 2 2 2 4 5 2 5 2" xfId="25647" xr:uid="{00000000-0005-0000-0000-00005D0E0000}"/>
    <cellStyle name="Monétaire 2 2 2 4 5 2 6" xfId="17455" xr:uid="{00000000-0005-0000-0000-00005E0E0000}"/>
    <cellStyle name="Monétaire 2 2 2 4 5 3" xfId="1583" xr:uid="{00000000-0005-0000-0000-00005F0E0000}"/>
    <cellStyle name="Monétaire 2 2 2 4 5 3 2" xfId="3631" xr:uid="{00000000-0005-0000-0000-0000600E0000}"/>
    <cellStyle name="Monétaire 2 2 2 4 5 3 2 2" xfId="7727" xr:uid="{00000000-0005-0000-0000-0000610E0000}"/>
    <cellStyle name="Monétaire 2 2 2 4 5 3 2 2 2" xfId="15919" xr:uid="{00000000-0005-0000-0000-0000620E0000}"/>
    <cellStyle name="Monétaire 2 2 2 4 5 3 2 2 2 2" xfId="32303" xr:uid="{00000000-0005-0000-0000-0000630E0000}"/>
    <cellStyle name="Monétaire 2 2 2 4 5 3 2 2 3" xfId="24111" xr:uid="{00000000-0005-0000-0000-0000640E0000}"/>
    <cellStyle name="Monétaire 2 2 2 4 5 3 2 3" xfId="11823" xr:uid="{00000000-0005-0000-0000-0000650E0000}"/>
    <cellStyle name="Monétaire 2 2 2 4 5 3 2 3 2" xfId="28207" xr:uid="{00000000-0005-0000-0000-0000660E0000}"/>
    <cellStyle name="Monétaire 2 2 2 4 5 3 2 4" xfId="20015" xr:uid="{00000000-0005-0000-0000-0000670E0000}"/>
    <cellStyle name="Monétaire 2 2 2 4 5 3 3" xfId="5679" xr:uid="{00000000-0005-0000-0000-0000680E0000}"/>
    <cellStyle name="Monétaire 2 2 2 4 5 3 3 2" xfId="13871" xr:uid="{00000000-0005-0000-0000-0000690E0000}"/>
    <cellStyle name="Monétaire 2 2 2 4 5 3 3 2 2" xfId="30255" xr:uid="{00000000-0005-0000-0000-00006A0E0000}"/>
    <cellStyle name="Monétaire 2 2 2 4 5 3 3 3" xfId="22063" xr:uid="{00000000-0005-0000-0000-00006B0E0000}"/>
    <cellStyle name="Monétaire 2 2 2 4 5 3 4" xfId="9775" xr:uid="{00000000-0005-0000-0000-00006C0E0000}"/>
    <cellStyle name="Monétaire 2 2 2 4 5 3 4 2" xfId="26159" xr:uid="{00000000-0005-0000-0000-00006D0E0000}"/>
    <cellStyle name="Monétaire 2 2 2 4 5 3 5" xfId="17967" xr:uid="{00000000-0005-0000-0000-00006E0E0000}"/>
    <cellStyle name="Monétaire 2 2 2 4 5 4" xfId="2607" xr:uid="{00000000-0005-0000-0000-00006F0E0000}"/>
    <cellStyle name="Monétaire 2 2 2 4 5 4 2" xfId="6703" xr:uid="{00000000-0005-0000-0000-0000700E0000}"/>
    <cellStyle name="Monétaire 2 2 2 4 5 4 2 2" xfId="14895" xr:uid="{00000000-0005-0000-0000-0000710E0000}"/>
    <cellStyle name="Monétaire 2 2 2 4 5 4 2 2 2" xfId="31279" xr:uid="{00000000-0005-0000-0000-0000720E0000}"/>
    <cellStyle name="Monétaire 2 2 2 4 5 4 2 3" xfId="23087" xr:uid="{00000000-0005-0000-0000-0000730E0000}"/>
    <cellStyle name="Monétaire 2 2 2 4 5 4 3" xfId="10799" xr:uid="{00000000-0005-0000-0000-0000740E0000}"/>
    <cellStyle name="Monétaire 2 2 2 4 5 4 3 2" xfId="27183" xr:uid="{00000000-0005-0000-0000-0000750E0000}"/>
    <cellStyle name="Monétaire 2 2 2 4 5 4 4" xfId="18991" xr:uid="{00000000-0005-0000-0000-0000760E0000}"/>
    <cellStyle name="Monétaire 2 2 2 4 5 5" xfId="4655" xr:uid="{00000000-0005-0000-0000-0000770E0000}"/>
    <cellStyle name="Monétaire 2 2 2 4 5 5 2" xfId="12847" xr:uid="{00000000-0005-0000-0000-0000780E0000}"/>
    <cellStyle name="Monétaire 2 2 2 4 5 5 2 2" xfId="29231" xr:uid="{00000000-0005-0000-0000-0000790E0000}"/>
    <cellStyle name="Monétaire 2 2 2 4 5 5 3" xfId="21039" xr:uid="{00000000-0005-0000-0000-00007A0E0000}"/>
    <cellStyle name="Monétaire 2 2 2 4 5 6" xfId="8751" xr:uid="{00000000-0005-0000-0000-00007B0E0000}"/>
    <cellStyle name="Monétaire 2 2 2 4 5 6 2" xfId="25135" xr:uid="{00000000-0005-0000-0000-00007C0E0000}"/>
    <cellStyle name="Monétaire 2 2 2 4 5 7" xfId="16943" xr:uid="{00000000-0005-0000-0000-00007D0E0000}"/>
    <cellStyle name="Monétaire 2 2 2 5" xfId="78" xr:uid="{00000000-0005-0000-0000-00007E0E0000}"/>
    <cellStyle name="Monétaire 2 2 2 5 2" xfId="206" xr:uid="{00000000-0005-0000-0000-00007F0E0000}"/>
    <cellStyle name="Monétaire 2 2 2 5 2 2" xfId="462" xr:uid="{00000000-0005-0000-0000-0000800E0000}"/>
    <cellStyle name="Monétaire 2 2 2 5 2 2 2" xfId="975" xr:uid="{00000000-0005-0000-0000-0000810E0000}"/>
    <cellStyle name="Monétaire 2 2 2 5 2 2 2 2" xfId="1487" xr:uid="{00000000-0005-0000-0000-0000820E0000}"/>
    <cellStyle name="Monétaire 2 2 2 5 2 2 2 2 2" xfId="2511" xr:uid="{00000000-0005-0000-0000-0000830E0000}"/>
    <cellStyle name="Monétaire 2 2 2 5 2 2 2 2 2 2" xfId="4559" xr:uid="{00000000-0005-0000-0000-0000840E0000}"/>
    <cellStyle name="Monétaire 2 2 2 5 2 2 2 2 2 2 2" xfId="8655" xr:uid="{00000000-0005-0000-0000-0000850E0000}"/>
    <cellStyle name="Monétaire 2 2 2 5 2 2 2 2 2 2 2 2" xfId="16847" xr:uid="{00000000-0005-0000-0000-0000860E0000}"/>
    <cellStyle name="Monétaire 2 2 2 5 2 2 2 2 2 2 2 2 2" xfId="33231" xr:uid="{00000000-0005-0000-0000-0000870E0000}"/>
    <cellStyle name="Monétaire 2 2 2 5 2 2 2 2 2 2 2 3" xfId="25039" xr:uid="{00000000-0005-0000-0000-0000880E0000}"/>
    <cellStyle name="Monétaire 2 2 2 5 2 2 2 2 2 2 3" xfId="12751" xr:uid="{00000000-0005-0000-0000-0000890E0000}"/>
    <cellStyle name="Monétaire 2 2 2 5 2 2 2 2 2 2 3 2" xfId="29135" xr:uid="{00000000-0005-0000-0000-00008A0E0000}"/>
    <cellStyle name="Monétaire 2 2 2 5 2 2 2 2 2 2 4" xfId="20943" xr:uid="{00000000-0005-0000-0000-00008B0E0000}"/>
    <cellStyle name="Monétaire 2 2 2 5 2 2 2 2 2 3" xfId="6607" xr:uid="{00000000-0005-0000-0000-00008C0E0000}"/>
    <cellStyle name="Monétaire 2 2 2 5 2 2 2 2 2 3 2" xfId="14799" xr:uid="{00000000-0005-0000-0000-00008D0E0000}"/>
    <cellStyle name="Monétaire 2 2 2 5 2 2 2 2 2 3 2 2" xfId="31183" xr:uid="{00000000-0005-0000-0000-00008E0E0000}"/>
    <cellStyle name="Monétaire 2 2 2 5 2 2 2 2 2 3 3" xfId="22991" xr:uid="{00000000-0005-0000-0000-00008F0E0000}"/>
    <cellStyle name="Monétaire 2 2 2 5 2 2 2 2 2 4" xfId="10703" xr:uid="{00000000-0005-0000-0000-0000900E0000}"/>
    <cellStyle name="Monétaire 2 2 2 5 2 2 2 2 2 4 2" xfId="27087" xr:uid="{00000000-0005-0000-0000-0000910E0000}"/>
    <cellStyle name="Monétaire 2 2 2 5 2 2 2 2 2 5" xfId="18895" xr:uid="{00000000-0005-0000-0000-0000920E0000}"/>
    <cellStyle name="Monétaire 2 2 2 5 2 2 2 2 3" xfId="3535" xr:uid="{00000000-0005-0000-0000-0000930E0000}"/>
    <cellStyle name="Monétaire 2 2 2 5 2 2 2 2 3 2" xfId="7631" xr:uid="{00000000-0005-0000-0000-0000940E0000}"/>
    <cellStyle name="Monétaire 2 2 2 5 2 2 2 2 3 2 2" xfId="15823" xr:uid="{00000000-0005-0000-0000-0000950E0000}"/>
    <cellStyle name="Monétaire 2 2 2 5 2 2 2 2 3 2 2 2" xfId="32207" xr:uid="{00000000-0005-0000-0000-0000960E0000}"/>
    <cellStyle name="Monétaire 2 2 2 5 2 2 2 2 3 2 3" xfId="24015" xr:uid="{00000000-0005-0000-0000-0000970E0000}"/>
    <cellStyle name="Monétaire 2 2 2 5 2 2 2 2 3 3" xfId="11727" xr:uid="{00000000-0005-0000-0000-0000980E0000}"/>
    <cellStyle name="Monétaire 2 2 2 5 2 2 2 2 3 3 2" xfId="28111" xr:uid="{00000000-0005-0000-0000-0000990E0000}"/>
    <cellStyle name="Monétaire 2 2 2 5 2 2 2 2 3 4" xfId="19919" xr:uid="{00000000-0005-0000-0000-00009A0E0000}"/>
    <cellStyle name="Monétaire 2 2 2 5 2 2 2 2 4" xfId="5583" xr:uid="{00000000-0005-0000-0000-00009B0E0000}"/>
    <cellStyle name="Monétaire 2 2 2 5 2 2 2 2 4 2" xfId="13775" xr:uid="{00000000-0005-0000-0000-00009C0E0000}"/>
    <cellStyle name="Monétaire 2 2 2 5 2 2 2 2 4 2 2" xfId="30159" xr:uid="{00000000-0005-0000-0000-00009D0E0000}"/>
    <cellStyle name="Monétaire 2 2 2 5 2 2 2 2 4 3" xfId="21967" xr:uid="{00000000-0005-0000-0000-00009E0E0000}"/>
    <cellStyle name="Monétaire 2 2 2 5 2 2 2 2 5" xfId="9679" xr:uid="{00000000-0005-0000-0000-00009F0E0000}"/>
    <cellStyle name="Monétaire 2 2 2 5 2 2 2 2 5 2" xfId="26063" xr:uid="{00000000-0005-0000-0000-0000A00E0000}"/>
    <cellStyle name="Monétaire 2 2 2 5 2 2 2 2 6" xfId="17871" xr:uid="{00000000-0005-0000-0000-0000A10E0000}"/>
    <cellStyle name="Monétaire 2 2 2 5 2 2 2 3" xfId="1999" xr:uid="{00000000-0005-0000-0000-0000A20E0000}"/>
    <cellStyle name="Monétaire 2 2 2 5 2 2 2 3 2" xfId="4047" xr:uid="{00000000-0005-0000-0000-0000A30E0000}"/>
    <cellStyle name="Monétaire 2 2 2 5 2 2 2 3 2 2" xfId="8143" xr:uid="{00000000-0005-0000-0000-0000A40E0000}"/>
    <cellStyle name="Monétaire 2 2 2 5 2 2 2 3 2 2 2" xfId="16335" xr:uid="{00000000-0005-0000-0000-0000A50E0000}"/>
    <cellStyle name="Monétaire 2 2 2 5 2 2 2 3 2 2 2 2" xfId="32719" xr:uid="{00000000-0005-0000-0000-0000A60E0000}"/>
    <cellStyle name="Monétaire 2 2 2 5 2 2 2 3 2 2 3" xfId="24527" xr:uid="{00000000-0005-0000-0000-0000A70E0000}"/>
    <cellStyle name="Monétaire 2 2 2 5 2 2 2 3 2 3" xfId="12239" xr:uid="{00000000-0005-0000-0000-0000A80E0000}"/>
    <cellStyle name="Monétaire 2 2 2 5 2 2 2 3 2 3 2" xfId="28623" xr:uid="{00000000-0005-0000-0000-0000A90E0000}"/>
    <cellStyle name="Monétaire 2 2 2 5 2 2 2 3 2 4" xfId="20431" xr:uid="{00000000-0005-0000-0000-0000AA0E0000}"/>
    <cellStyle name="Monétaire 2 2 2 5 2 2 2 3 3" xfId="6095" xr:uid="{00000000-0005-0000-0000-0000AB0E0000}"/>
    <cellStyle name="Monétaire 2 2 2 5 2 2 2 3 3 2" xfId="14287" xr:uid="{00000000-0005-0000-0000-0000AC0E0000}"/>
    <cellStyle name="Monétaire 2 2 2 5 2 2 2 3 3 2 2" xfId="30671" xr:uid="{00000000-0005-0000-0000-0000AD0E0000}"/>
    <cellStyle name="Monétaire 2 2 2 5 2 2 2 3 3 3" xfId="22479" xr:uid="{00000000-0005-0000-0000-0000AE0E0000}"/>
    <cellStyle name="Monétaire 2 2 2 5 2 2 2 3 4" xfId="10191" xr:uid="{00000000-0005-0000-0000-0000AF0E0000}"/>
    <cellStyle name="Monétaire 2 2 2 5 2 2 2 3 4 2" xfId="26575" xr:uid="{00000000-0005-0000-0000-0000B00E0000}"/>
    <cellStyle name="Monétaire 2 2 2 5 2 2 2 3 5" xfId="18383" xr:uid="{00000000-0005-0000-0000-0000B10E0000}"/>
    <cellStyle name="Monétaire 2 2 2 5 2 2 2 4" xfId="3023" xr:uid="{00000000-0005-0000-0000-0000B20E0000}"/>
    <cellStyle name="Monétaire 2 2 2 5 2 2 2 4 2" xfId="7119" xr:uid="{00000000-0005-0000-0000-0000B30E0000}"/>
    <cellStyle name="Monétaire 2 2 2 5 2 2 2 4 2 2" xfId="15311" xr:uid="{00000000-0005-0000-0000-0000B40E0000}"/>
    <cellStyle name="Monétaire 2 2 2 5 2 2 2 4 2 2 2" xfId="31695" xr:uid="{00000000-0005-0000-0000-0000B50E0000}"/>
    <cellStyle name="Monétaire 2 2 2 5 2 2 2 4 2 3" xfId="23503" xr:uid="{00000000-0005-0000-0000-0000B60E0000}"/>
    <cellStyle name="Monétaire 2 2 2 5 2 2 2 4 3" xfId="11215" xr:uid="{00000000-0005-0000-0000-0000B70E0000}"/>
    <cellStyle name="Monétaire 2 2 2 5 2 2 2 4 3 2" xfId="27599" xr:uid="{00000000-0005-0000-0000-0000B80E0000}"/>
    <cellStyle name="Monétaire 2 2 2 5 2 2 2 4 4" xfId="19407" xr:uid="{00000000-0005-0000-0000-0000B90E0000}"/>
    <cellStyle name="Monétaire 2 2 2 5 2 2 2 5" xfId="5071" xr:uid="{00000000-0005-0000-0000-0000BA0E0000}"/>
    <cellStyle name="Monétaire 2 2 2 5 2 2 2 5 2" xfId="13263" xr:uid="{00000000-0005-0000-0000-0000BB0E0000}"/>
    <cellStyle name="Monétaire 2 2 2 5 2 2 2 5 2 2" xfId="29647" xr:uid="{00000000-0005-0000-0000-0000BC0E0000}"/>
    <cellStyle name="Monétaire 2 2 2 5 2 2 2 5 3" xfId="21455" xr:uid="{00000000-0005-0000-0000-0000BD0E0000}"/>
    <cellStyle name="Monétaire 2 2 2 5 2 2 2 6" xfId="9167" xr:uid="{00000000-0005-0000-0000-0000BE0E0000}"/>
    <cellStyle name="Monétaire 2 2 2 5 2 2 2 6 2" xfId="25551" xr:uid="{00000000-0005-0000-0000-0000BF0E0000}"/>
    <cellStyle name="Monétaire 2 2 2 5 2 2 2 7" xfId="17359" xr:uid="{00000000-0005-0000-0000-0000C00E0000}"/>
    <cellStyle name="Monétaire 2 2 2 5 2 3" xfId="719" xr:uid="{00000000-0005-0000-0000-0000C10E0000}"/>
    <cellStyle name="Monétaire 2 2 2 5 2 3 2" xfId="1231" xr:uid="{00000000-0005-0000-0000-0000C20E0000}"/>
    <cellStyle name="Monétaire 2 2 2 5 2 3 2 2" xfId="2255" xr:uid="{00000000-0005-0000-0000-0000C30E0000}"/>
    <cellStyle name="Monétaire 2 2 2 5 2 3 2 2 2" xfId="4303" xr:uid="{00000000-0005-0000-0000-0000C40E0000}"/>
    <cellStyle name="Monétaire 2 2 2 5 2 3 2 2 2 2" xfId="8399" xr:uid="{00000000-0005-0000-0000-0000C50E0000}"/>
    <cellStyle name="Monétaire 2 2 2 5 2 3 2 2 2 2 2" xfId="16591" xr:uid="{00000000-0005-0000-0000-0000C60E0000}"/>
    <cellStyle name="Monétaire 2 2 2 5 2 3 2 2 2 2 2 2" xfId="32975" xr:uid="{00000000-0005-0000-0000-0000C70E0000}"/>
    <cellStyle name="Monétaire 2 2 2 5 2 3 2 2 2 2 3" xfId="24783" xr:uid="{00000000-0005-0000-0000-0000C80E0000}"/>
    <cellStyle name="Monétaire 2 2 2 5 2 3 2 2 2 3" xfId="12495" xr:uid="{00000000-0005-0000-0000-0000C90E0000}"/>
    <cellStyle name="Monétaire 2 2 2 5 2 3 2 2 2 3 2" xfId="28879" xr:uid="{00000000-0005-0000-0000-0000CA0E0000}"/>
    <cellStyle name="Monétaire 2 2 2 5 2 3 2 2 2 4" xfId="20687" xr:uid="{00000000-0005-0000-0000-0000CB0E0000}"/>
    <cellStyle name="Monétaire 2 2 2 5 2 3 2 2 3" xfId="6351" xr:uid="{00000000-0005-0000-0000-0000CC0E0000}"/>
    <cellStyle name="Monétaire 2 2 2 5 2 3 2 2 3 2" xfId="14543" xr:uid="{00000000-0005-0000-0000-0000CD0E0000}"/>
    <cellStyle name="Monétaire 2 2 2 5 2 3 2 2 3 2 2" xfId="30927" xr:uid="{00000000-0005-0000-0000-0000CE0E0000}"/>
    <cellStyle name="Monétaire 2 2 2 5 2 3 2 2 3 3" xfId="22735" xr:uid="{00000000-0005-0000-0000-0000CF0E0000}"/>
    <cellStyle name="Monétaire 2 2 2 5 2 3 2 2 4" xfId="10447" xr:uid="{00000000-0005-0000-0000-0000D00E0000}"/>
    <cellStyle name="Monétaire 2 2 2 5 2 3 2 2 4 2" xfId="26831" xr:uid="{00000000-0005-0000-0000-0000D10E0000}"/>
    <cellStyle name="Monétaire 2 2 2 5 2 3 2 2 5" xfId="18639" xr:uid="{00000000-0005-0000-0000-0000D20E0000}"/>
    <cellStyle name="Monétaire 2 2 2 5 2 3 2 3" xfId="3279" xr:uid="{00000000-0005-0000-0000-0000D30E0000}"/>
    <cellStyle name="Monétaire 2 2 2 5 2 3 2 3 2" xfId="7375" xr:uid="{00000000-0005-0000-0000-0000D40E0000}"/>
    <cellStyle name="Monétaire 2 2 2 5 2 3 2 3 2 2" xfId="15567" xr:uid="{00000000-0005-0000-0000-0000D50E0000}"/>
    <cellStyle name="Monétaire 2 2 2 5 2 3 2 3 2 2 2" xfId="31951" xr:uid="{00000000-0005-0000-0000-0000D60E0000}"/>
    <cellStyle name="Monétaire 2 2 2 5 2 3 2 3 2 3" xfId="23759" xr:uid="{00000000-0005-0000-0000-0000D70E0000}"/>
    <cellStyle name="Monétaire 2 2 2 5 2 3 2 3 3" xfId="11471" xr:uid="{00000000-0005-0000-0000-0000D80E0000}"/>
    <cellStyle name="Monétaire 2 2 2 5 2 3 2 3 3 2" xfId="27855" xr:uid="{00000000-0005-0000-0000-0000D90E0000}"/>
    <cellStyle name="Monétaire 2 2 2 5 2 3 2 3 4" xfId="19663" xr:uid="{00000000-0005-0000-0000-0000DA0E0000}"/>
    <cellStyle name="Monétaire 2 2 2 5 2 3 2 4" xfId="5327" xr:uid="{00000000-0005-0000-0000-0000DB0E0000}"/>
    <cellStyle name="Monétaire 2 2 2 5 2 3 2 4 2" xfId="13519" xr:uid="{00000000-0005-0000-0000-0000DC0E0000}"/>
    <cellStyle name="Monétaire 2 2 2 5 2 3 2 4 2 2" xfId="29903" xr:uid="{00000000-0005-0000-0000-0000DD0E0000}"/>
    <cellStyle name="Monétaire 2 2 2 5 2 3 2 4 3" xfId="21711" xr:uid="{00000000-0005-0000-0000-0000DE0E0000}"/>
    <cellStyle name="Monétaire 2 2 2 5 2 3 2 5" xfId="9423" xr:uid="{00000000-0005-0000-0000-0000DF0E0000}"/>
    <cellStyle name="Monétaire 2 2 2 5 2 3 2 5 2" xfId="25807" xr:uid="{00000000-0005-0000-0000-0000E00E0000}"/>
    <cellStyle name="Monétaire 2 2 2 5 2 3 2 6" xfId="17615" xr:uid="{00000000-0005-0000-0000-0000E10E0000}"/>
    <cellStyle name="Monétaire 2 2 2 5 2 3 3" xfId="1743" xr:uid="{00000000-0005-0000-0000-0000E20E0000}"/>
    <cellStyle name="Monétaire 2 2 2 5 2 3 3 2" xfId="3791" xr:uid="{00000000-0005-0000-0000-0000E30E0000}"/>
    <cellStyle name="Monétaire 2 2 2 5 2 3 3 2 2" xfId="7887" xr:uid="{00000000-0005-0000-0000-0000E40E0000}"/>
    <cellStyle name="Monétaire 2 2 2 5 2 3 3 2 2 2" xfId="16079" xr:uid="{00000000-0005-0000-0000-0000E50E0000}"/>
    <cellStyle name="Monétaire 2 2 2 5 2 3 3 2 2 2 2" xfId="32463" xr:uid="{00000000-0005-0000-0000-0000E60E0000}"/>
    <cellStyle name="Monétaire 2 2 2 5 2 3 3 2 2 3" xfId="24271" xr:uid="{00000000-0005-0000-0000-0000E70E0000}"/>
    <cellStyle name="Monétaire 2 2 2 5 2 3 3 2 3" xfId="11983" xr:uid="{00000000-0005-0000-0000-0000E80E0000}"/>
    <cellStyle name="Monétaire 2 2 2 5 2 3 3 2 3 2" xfId="28367" xr:uid="{00000000-0005-0000-0000-0000E90E0000}"/>
    <cellStyle name="Monétaire 2 2 2 5 2 3 3 2 4" xfId="20175" xr:uid="{00000000-0005-0000-0000-0000EA0E0000}"/>
    <cellStyle name="Monétaire 2 2 2 5 2 3 3 3" xfId="5839" xr:uid="{00000000-0005-0000-0000-0000EB0E0000}"/>
    <cellStyle name="Monétaire 2 2 2 5 2 3 3 3 2" xfId="14031" xr:uid="{00000000-0005-0000-0000-0000EC0E0000}"/>
    <cellStyle name="Monétaire 2 2 2 5 2 3 3 3 2 2" xfId="30415" xr:uid="{00000000-0005-0000-0000-0000ED0E0000}"/>
    <cellStyle name="Monétaire 2 2 2 5 2 3 3 3 3" xfId="22223" xr:uid="{00000000-0005-0000-0000-0000EE0E0000}"/>
    <cellStyle name="Monétaire 2 2 2 5 2 3 3 4" xfId="9935" xr:uid="{00000000-0005-0000-0000-0000EF0E0000}"/>
    <cellStyle name="Monétaire 2 2 2 5 2 3 3 4 2" xfId="26319" xr:uid="{00000000-0005-0000-0000-0000F00E0000}"/>
    <cellStyle name="Monétaire 2 2 2 5 2 3 3 5" xfId="18127" xr:uid="{00000000-0005-0000-0000-0000F10E0000}"/>
    <cellStyle name="Monétaire 2 2 2 5 2 3 4" xfId="2767" xr:uid="{00000000-0005-0000-0000-0000F20E0000}"/>
    <cellStyle name="Monétaire 2 2 2 5 2 3 4 2" xfId="6863" xr:uid="{00000000-0005-0000-0000-0000F30E0000}"/>
    <cellStyle name="Monétaire 2 2 2 5 2 3 4 2 2" xfId="15055" xr:uid="{00000000-0005-0000-0000-0000F40E0000}"/>
    <cellStyle name="Monétaire 2 2 2 5 2 3 4 2 2 2" xfId="31439" xr:uid="{00000000-0005-0000-0000-0000F50E0000}"/>
    <cellStyle name="Monétaire 2 2 2 5 2 3 4 2 3" xfId="23247" xr:uid="{00000000-0005-0000-0000-0000F60E0000}"/>
    <cellStyle name="Monétaire 2 2 2 5 2 3 4 3" xfId="10959" xr:uid="{00000000-0005-0000-0000-0000F70E0000}"/>
    <cellStyle name="Monétaire 2 2 2 5 2 3 4 3 2" xfId="27343" xr:uid="{00000000-0005-0000-0000-0000F80E0000}"/>
    <cellStyle name="Monétaire 2 2 2 5 2 3 4 4" xfId="19151" xr:uid="{00000000-0005-0000-0000-0000F90E0000}"/>
    <cellStyle name="Monétaire 2 2 2 5 2 3 5" xfId="4815" xr:uid="{00000000-0005-0000-0000-0000FA0E0000}"/>
    <cellStyle name="Monétaire 2 2 2 5 2 3 5 2" xfId="13007" xr:uid="{00000000-0005-0000-0000-0000FB0E0000}"/>
    <cellStyle name="Monétaire 2 2 2 5 2 3 5 2 2" xfId="29391" xr:uid="{00000000-0005-0000-0000-0000FC0E0000}"/>
    <cellStyle name="Monétaire 2 2 2 5 2 3 5 3" xfId="21199" xr:uid="{00000000-0005-0000-0000-0000FD0E0000}"/>
    <cellStyle name="Monétaire 2 2 2 5 2 3 6" xfId="8911" xr:uid="{00000000-0005-0000-0000-0000FE0E0000}"/>
    <cellStyle name="Monétaire 2 2 2 5 2 3 6 2" xfId="25295" xr:uid="{00000000-0005-0000-0000-0000FF0E0000}"/>
    <cellStyle name="Monétaire 2 2 2 5 2 3 7" xfId="17103" xr:uid="{00000000-0005-0000-0000-0000000F0000}"/>
    <cellStyle name="Monétaire 2 2 2 5 3" xfId="334" xr:uid="{00000000-0005-0000-0000-0000010F0000}"/>
    <cellStyle name="Monétaire 2 2 2 5 3 2" xfId="847" xr:uid="{00000000-0005-0000-0000-0000020F0000}"/>
    <cellStyle name="Monétaire 2 2 2 5 3 2 2" xfId="1359" xr:uid="{00000000-0005-0000-0000-0000030F0000}"/>
    <cellStyle name="Monétaire 2 2 2 5 3 2 2 2" xfId="2383" xr:uid="{00000000-0005-0000-0000-0000040F0000}"/>
    <cellStyle name="Monétaire 2 2 2 5 3 2 2 2 2" xfId="4431" xr:uid="{00000000-0005-0000-0000-0000050F0000}"/>
    <cellStyle name="Monétaire 2 2 2 5 3 2 2 2 2 2" xfId="8527" xr:uid="{00000000-0005-0000-0000-0000060F0000}"/>
    <cellStyle name="Monétaire 2 2 2 5 3 2 2 2 2 2 2" xfId="16719" xr:uid="{00000000-0005-0000-0000-0000070F0000}"/>
    <cellStyle name="Monétaire 2 2 2 5 3 2 2 2 2 2 2 2" xfId="33103" xr:uid="{00000000-0005-0000-0000-0000080F0000}"/>
    <cellStyle name="Monétaire 2 2 2 5 3 2 2 2 2 2 3" xfId="24911" xr:uid="{00000000-0005-0000-0000-0000090F0000}"/>
    <cellStyle name="Monétaire 2 2 2 5 3 2 2 2 2 3" xfId="12623" xr:uid="{00000000-0005-0000-0000-00000A0F0000}"/>
    <cellStyle name="Monétaire 2 2 2 5 3 2 2 2 2 3 2" xfId="29007" xr:uid="{00000000-0005-0000-0000-00000B0F0000}"/>
    <cellStyle name="Monétaire 2 2 2 5 3 2 2 2 2 4" xfId="20815" xr:uid="{00000000-0005-0000-0000-00000C0F0000}"/>
    <cellStyle name="Monétaire 2 2 2 5 3 2 2 2 3" xfId="6479" xr:uid="{00000000-0005-0000-0000-00000D0F0000}"/>
    <cellStyle name="Monétaire 2 2 2 5 3 2 2 2 3 2" xfId="14671" xr:uid="{00000000-0005-0000-0000-00000E0F0000}"/>
    <cellStyle name="Monétaire 2 2 2 5 3 2 2 2 3 2 2" xfId="31055" xr:uid="{00000000-0005-0000-0000-00000F0F0000}"/>
    <cellStyle name="Monétaire 2 2 2 5 3 2 2 2 3 3" xfId="22863" xr:uid="{00000000-0005-0000-0000-0000100F0000}"/>
    <cellStyle name="Monétaire 2 2 2 5 3 2 2 2 4" xfId="10575" xr:uid="{00000000-0005-0000-0000-0000110F0000}"/>
    <cellStyle name="Monétaire 2 2 2 5 3 2 2 2 4 2" xfId="26959" xr:uid="{00000000-0005-0000-0000-0000120F0000}"/>
    <cellStyle name="Monétaire 2 2 2 5 3 2 2 2 5" xfId="18767" xr:uid="{00000000-0005-0000-0000-0000130F0000}"/>
    <cellStyle name="Monétaire 2 2 2 5 3 2 2 3" xfId="3407" xr:uid="{00000000-0005-0000-0000-0000140F0000}"/>
    <cellStyle name="Monétaire 2 2 2 5 3 2 2 3 2" xfId="7503" xr:uid="{00000000-0005-0000-0000-0000150F0000}"/>
    <cellStyle name="Monétaire 2 2 2 5 3 2 2 3 2 2" xfId="15695" xr:uid="{00000000-0005-0000-0000-0000160F0000}"/>
    <cellStyle name="Monétaire 2 2 2 5 3 2 2 3 2 2 2" xfId="32079" xr:uid="{00000000-0005-0000-0000-0000170F0000}"/>
    <cellStyle name="Monétaire 2 2 2 5 3 2 2 3 2 3" xfId="23887" xr:uid="{00000000-0005-0000-0000-0000180F0000}"/>
    <cellStyle name="Monétaire 2 2 2 5 3 2 2 3 3" xfId="11599" xr:uid="{00000000-0005-0000-0000-0000190F0000}"/>
    <cellStyle name="Monétaire 2 2 2 5 3 2 2 3 3 2" xfId="27983" xr:uid="{00000000-0005-0000-0000-00001A0F0000}"/>
    <cellStyle name="Monétaire 2 2 2 5 3 2 2 3 4" xfId="19791" xr:uid="{00000000-0005-0000-0000-00001B0F0000}"/>
    <cellStyle name="Monétaire 2 2 2 5 3 2 2 4" xfId="5455" xr:uid="{00000000-0005-0000-0000-00001C0F0000}"/>
    <cellStyle name="Monétaire 2 2 2 5 3 2 2 4 2" xfId="13647" xr:uid="{00000000-0005-0000-0000-00001D0F0000}"/>
    <cellStyle name="Monétaire 2 2 2 5 3 2 2 4 2 2" xfId="30031" xr:uid="{00000000-0005-0000-0000-00001E0F0000}"/>
    <cellStyle name="Monétaire 2 2 2 5 3 2 2 4 3" xfId="21839" xr:uid="{00000000-0005-0000-0000-00001F0F0000}"/>
    <cellStyle name="Monétaire 2 2 2 5 3 2 2 5" xfId="9551" xr:uid="{00000000-0005-0000-0000-0000200F0000}"/>
    <cellStyle name="Monétaire 2 2 2 5 3 2 2 5 2" xfId="25935" xr:uid="{00000000-0005-0000-0000-0000210F0000}"/>
    <cellStyle name="Monétaire 2 2 2 5 3 2 2 6" xfId="17743" xr:uid="{00000000-0005-0000-0000-0000220F0000}"/>
    <cellStyle name="Monétaire 2 2 2 5 3 2 3" xfId="1871" xr:uid="{00000000-0005-0000-0000-0000230F0000}"/>
    <cellStyle name="Monétaire 2 2 2 5 3 2 3 2" xfId="3919" xr:uid="{00000000-0005-0000-0000-0000240F0000}"/>
    <cellStyle name="Monétaire 2 2 2 5 3 2 3 2 2" xfId="8015" xr:uid="{00000000-0005-0000-0000-0000250F0000}"/>
    <cellStyle name="Monétaire 2 2 2 5 3 2 3 2 2 2" xfId="16207" xr:uid="{00000000-0005-0000-0000-0000260F0000}"/>
    <cellStyle name="Monétaire 2 2 2 5 3 2 3 2 2 2 2" xfId="32591" xr:uid="{00000000-0005-0000-0000-0000270F0000}"/>
    <cellStyle name="Monétaire 2 2 2 5 3 2 3 2 2 3" xfId="24399" xr:uid="{00000000-0005-0000-0000-0000280F0000}"/>
    <cellStyle name="Monétaire 2 2 2 5 3 2 3 2 3" xfId="12111" xr:uid="{00000000-0005-0000-0000-0000290F0000}"/>
    <cellStyle name="Monétaire 2 2 2 5 3 2 3 2 3 2" xfId="28495" xr:uid="{00000000-0005-0000-0000-00002A0F0000}"/>
    <cellStyle name="Monétaire 2 2 2 5 3 2 3 2 4" xfId="20303" xr:uid="{00000000-0005-0000-0000-00002B0F0000}"/>
    <cellStyle name="Monétaire 2 2 2 5 3 2 3 3" xfId="5967" xr:uid="{00000000-0005-0000-0000-00002C0F0000}"/>
    <cellStyle name="Monétaire 2 2 2 5 3 2 3 3 2" xfId="14159" xr:uid="{00000000-0005-0000-0000-00002D0F0000}"/>
    <cellStyle name="Monétaire 2 2 2 5 3 2 3 3 2 2" xfId="30543" xr:uid="{00000000-0005-0000-0000-00002E0F0000}"/>
    <cellStyle name="Monétaire 2 2 2 5 3 2 3 3 3" xfId="22351" xr:uid="{00000000-0005-0000-0000-00002F0F0000}"/>
    <cellStyle name="Monétaire 2 2 2 5 3 2 3 4" xfId="10063" xr:uid="{00000000-0005-0000-0000-0000300F0000}"/>
    <cellStyle name="Monétaire 2 2 2 5 3 2 3 4 2" xfId="26447" xr:uid="{00000000-0005-0000-0000-0000310F0000}"/>
    <cellStyle name="Monétaire 2 2 2 5 3 2 3 5" xfId="18255" xr:uid="{00000000-0005-0000-0000-0000320F0000}"/>
    <cellStyle name="Monétaire 2 2 2 5 3 2 4" xfId="2895" xr:uid="{00000000-0005-0000-0000-0000330F0000}"/>
    <cellStyle name="Monétaire 2 2 2 5 3 2 4 2" xfId="6991" xr:uid="{00000000-0005-0000-0000-0000340F0000}"/>
    <cellStyle name="Monétaire 2 2 2 5 3 2 4 2 2" xfId="15183" xr:uid="{00000000-0005-0000-0000-0000350F0000}"/>
    <cellStyle name="Monétaire 2 2 2 5 3 2 4 2 2 2" xfId="31567" xr:uid="{00000000-0005-0000-0000-0000360F0000}"/>
    <cellStyle name="Monétaire 2 2 2 5 3 2 4 2 3" xfId="23375" xr:uid="{00000000-0005-0000-0000-0000370F0000}"/>
    <cellStyle name="Monétaire 2 2 2 5 3 2 4 3" xfId="11087" xr:uid="{00000000-0005-0000-0000-0000380F0000}"/>
    <cellStyle name="Monétaire 2 2 2 5 3 2 4 3 2" xfId="27471" xr:uid="{00000000-0005-0000-0000-0000390F0000}"/>
    <cellStyle name="Monétaire 2 2 2 5 3 2 4 4" xfId="19279" xr:uid="{00000000-0005-0000-0000-00003A0F0000}"/>
    <cellStyle name="Monétaire 2 2 2 5 3 2 5" xfId="4943" xr:uid="{00000000-0005-0000-0000-00003B0F0000}"/>
    <cellStyle name="Monétaire 2 2 2 5 3 2 5 2" xfId="13135" xr:uid="{00000000-0005-0000-0000-00003C0F0000}"/>
    <cellStyle name="Monétaire 2 2 2 5 3 2 5 2 2" xfId="29519" xr:uid="{00000000-0005-0000-0000-00003D0F0000}"/>
    <cellStyle name="Monétaire 2 2 2 5 3 2 5 3" xfId="21327" xr:uid="{00000000-0005-0000-0000-00003E0F0000}"/>
    <cellStyle name="Monétaire 2 2 2 5 3 2 6" xfId="9039" xr:uid="{00000000-0005-0000-0000-00003F0F0000}"/>
    <cellStyle name="Monétaire 2 2 2 5 3 2 6 2" xfId="25423" xr:uid="{00000000-0005-0000-0000-0000400F0000}"/>
    <cellStyle name="Monétaire 2 2 2 5 3 2 7" xfId="17231" xr:uid="{00000000-0005-0000-0000-0000410F0000}"/>
    <cellStyle name="Monétaire 2 2 2 5 4" xfId="591" xr:uid="{00000000-0005-0000-0000-0000420F0000}"/>
    <cellStyle name="Monétaire 2 2 2 5 4 2" xfId="1103" xr:uid="{00000000-0005-0000-0000-0000430F0000}"/>
    <cellStyle name="Monétaire 2 2 2 5 4 2 2" xfId="2127" xr:uid="{00000000-0005-0000-0000-0000440F0000}"/>
    <cellStyle name="Monétaire 2 2 2 5 4 2 2 2" xfId="4175" xr:uid="{00000000-0005-0000-0000-0000450F0000}"/>
    <cellStyle name="Monétaire 2 2 2 5 4 2 2 2 2" xfId="8271" xr:uid="{00000000-0005-0000-0000-0000460F0000}"/>
    <cellStyle name="Monétaire 2 2 2 5 4 2 2 2 2 2" xfId="16463" xr:uid="{00000000-0005-0000-0000-0000470F0000}"/>
    <cellStyle name="Monétaire 2 2 2 5 4 2 2 2 2 2 2" xfId="32847" xr:uid="{00000000-0005-0000-0000-0000480F0000}"/>
    <cellStyle name="Monétaire 2 2 2 5 4 2 2 2 2 3" xfId="24655" xr:uid="{00000000-0005-0000-0000-0000490F0000}"/>
    <cellStyle name="Monétaire 2 2 2 5 4 2 2 2 3" xfId="12367" xr:uid="{00000000-0005-0000-0000-00004A0F0000}"/>
    <cellStyle name="Monétaire 2 2 2 5 4 2 2 2 3 2" xfId="28751" xr:uid="{00000000-0005-0000-0000-00004B0F0000}"/>
    <cellStyle name="Monétaire 2 2 2 5 4 2 2 2 4" xfId="20559" xr:uid="{00000000-0005-0000-0000-00004C0F0000}"/>
    <cellStyle name="Monétaire 2 2 2 5 4 2 2 3" xfId="6223" xr:uid="{00000000-0005-0000-0000-00004D0F0000}"/>
    <cellStyle name="Monétaire 2 2 2 5 4 2 2 3 2" xfId="14415" xr:uid="{00000000-0005-0000-0000-00004E0F0000}"/>
    <cellStyle name="Monétaire 2 2 2 5 4 2 2 3 2 2" xfId="30799" xr:uid="{00000000-0005-0000-0000-00004F0F0000}"/>
    <cellStyle name="Monétaire 2 2 2 5 4 2 2 3 3" xfId="22607" xr:uid="{00000000-0005-0000-0000-0000500F0000}"/>
    <cellStyle name="Monétaire 2 2 2 5 4 2 2 4" xfId="10319" xr:uid="{00000000-0005-0000-0000-0000510F0000}"/>
    <cellStyle name="Monétaire 2 2 2 5 4 2 2 4 2" xfId="26703" xr:uid="{00000000-0005-0000-0000-0000520F0000}"/>
    <cellStyle name="Monétaire 2 2 2 5 4 2 2 5" xfId="18511" xr:uid="{00000000-0005-0000-0000-0000530F0000}"/>
    <cellStyle name="Monétaire 2 2 2 5 4 2 3" xfId="3151" xr:uid="{00000000-0005-0000-0000-0000540F0000}"/>
    <cellStyle name="Monétaire 2 2 2 5 4 2 3 2" xfId="7247" xr:uid="{00000000-0005-0000-0000-0000550F0000}"/>
    <cellStyle name="Monétaire 2 2 2 5 4 2 3 2 2" xfId="15439" xr:uid="{00000000-0005-0000-0000-0000560F0000}"/>
    <cellStyle name="Monétaire 2 2 2 5 4 2 3 2 2 2" xfId="31823" xr:uid="{00000000-0005-0000-0000-0000570F0000}"/>
    <cellStyle name="Monétaire 2 2 2 5 4 2 3 2 3" xfId="23631" xr:uid="{00000000-0005-0000-0000-0000580F0000}"/>
    <cellStyle name="Monétaire 2 2 2 5 4 2 3 3" xfId="11343" xr:uid="{00000000-0005-0000-0000-0000590F0000}"/>
    <cellStyle name="Monétaire 2 2 2 5 4 2 3 3 2" xfId="27727" xr:uid="{00000000-0005-0000-0000-00005A0F0000}"/>
    <cellStyle name="Monétaire 2 2 2 5 4 2 3 4" xfId="19535" xr:uid="{00000000-0005-0000-0000-00005B0F0000}"/>
    <cellStyle name="Monétaire 2 2 2 5 4 2 4" xfId="5199" xr:uid="{00000000-0005-0000-0000-00005C0F0000}"/>
    <cellStyle name="Monétaire 2 2 2 5 4 2 4 2" xfId="13391" xr:uid="{00000000-0005-0000-0000-00005D0F0000}"/>
    <cellStyle name="Monétaire 2 2 2 5 4 2 4 2 2" xfId="29775" xr:uid="{00000000-0005-0000-0000-00005E0F0000}"/>
    <cellStyle name="Monétaire 2 2 2 5 4 2 4 3" xfId="21583" xr:uid="{00000000-0005-0000-0000-00005F0F0000}"/>
    <cellStyle name="Monétaire 2 2 2 5 4 2 5" xfId="9295" xr:uid="{00000000-0005-0000-0000-0000600F0000}"/>
    <cellStyle name="Monétaire 2 2 2 5 4 2 5 2" xfId="25679" xr:uid="{00000000-0005-0000-0000-0000610F0000}"/>
    <cellStyle name="Monétaire 2 2 2 5 4 2 6" xfId="17487" xr:uid="{00000000-0005-0000-0000-0000620F0000}"/>
    <cellStyle name="Monétaire 2 2 2 5 4 3" xfId="1615" xr:uid="{00000000-0005-0000-0000-0000630F0000}"/>
    <cellStyle name="Monétaire 2 2 2 5 4 3 2" xfId="3663" xr:uid="{00000000-0005-0000-0000-0000640F0000}"/>
    <cellStyle name="Monétaire 2 2 2 5 4 3 2 2" xfId="7759" xr:uid="{00000000-0005-0000-0000-0000650F0000}"/>
    <cellStyle name="Monétaire 2 2 2 5 4 3 2 2 2" xfId="15951" xr:uid="{00000000-0005-0000-0000-0000660F0000}"/>
    <cellStyle name="Monétaire 2 2 2 5 4 3 2 2 2 2" xfId="32335" xr:uid="{00000000-0005-0000-0000-0000670F0000}"/>
    <cellStyle name="Monétaire 2 2 2 5 4 3 2 2 3" xfId="24143" xr:uid="{00000000-0005-0000-0000-0000680F0000}"/>
    <cellStyle name="Monétaire 2 2 2 5 4 3 2 3" xfId="11855" xr:uid="{00000000-0005-0000-0000-0000690F0000}"/>
    <cellStyle name="Monétaire 2 2 2 5 4 3 2 3 2" xfId="28239" xr:uid="{00000000-0005-0000-0000-00006A0F0000}"/>
    <cellStyle name="Monétaire 2 2 2 5 4 3 2 4" xfId="20047" xr:uid="{00000000-0005-0000-0000-00006B0F0000}"/>
    <cellStyle name="Monétaire 2 2 2 5 4 3 3" xfId="5711" xr:uid="{00000000-0005-0000-0000-00006C0F0000}"/>
    <cellStyle name="Monétaire 2 2 2 5 4 3 3 2" xfId="13903" xr:uid="{00000000-0005-0000-0000-00006D0F0000}"/>
    <cellStyle name="Monétaire 2 2 2 5 4 3 3 2 2" xfId="30287" xr:uid="{00000000-0005-0000-0000-00006E0F0000}"/>
    <cellStyle name="Monétaire 2 2 2 5 4 3 3 3" xfId="22095" xr:uid="{00000000-0005-0000-0000-00006F0F0000}"/>
    <cellStyle name="Monétaire 2 2 2 5 4 3 4" xfId="9807" xr:uid="{00000000-0005-0000-0000-0000700F0000}"/>
    <cellStyle name="Monétaire 2 2 2 5 4 3 4 2" xfId="26191" xr:uid="{00000000-0005-0000-0000-0000710F0000}"/>
    <cellStyle name="Monétaire 2 2 2 5 4 3 5" xfId="17999" xr:uid="{00000000-0005-0000-0000-0000720F0000}"/>
    <cellStyle name="Monétaire 2 2 2 5 4 4" xfId="2639" xr:uid="{00000000-0005-0000-0000-0000730F0000}"/>
    <cellStyle name="Monétaire 2 2 2 5 4 4 2" xfId="6735" xr:uid="{00000000-0005-0000-0000-0000740F0000}"/>
    <cellStyle name="Monétaire 2 2 2 5 4 4 2 2" xfId="14927" xr:uid="{00000000-0005-0000-0000-0000750F0000}"/>
    <cellStyle name="Monétaire 2 2 2 5 4 4 2 2 2" xfId="31311" xr:uid="{00000000-0005-0000-0000-0000760F0000}"/>
    <cellStyle name="Monétaire 2 2 2 5 4 4 2 3" xfId="23119" xr:uid="{00000000-0005-0000-0000-0000770F0000}"/>
    <cellStyle name="Monétaire 2 2 2 5 4 4 3" xfId="10831" xr:uid="{00000000-0005-0000-0000-0000780F0000}"/>
    <cellStyle name="Monétaire 2 2 2 5 4 4 3 2" xfId="27215" xr:uid="{00000000-0005-0000-0000-0000790F0000}"/>
    <cellStyle name="Monétaire 2 2 2 5 4 4 4" xfId="19023" xr:uid="{00000000-0005-0000-0000-00007A0F0000}"/>
    <cellStyle name="Monétaire 2 2 2 5 4 5" xfId="4687" xr:uid="{00000000-0005-0000-0000-00007B0F0000}"/>
    <cellStyle name="Monétaire 2 2 2 5 4 5 2" xfId="12879" xr:uid="{00000000-0005-0000-0000-00007C0F0000}"/>
    <cellStyle name="Monétaire 2 2 2 5 4 5 2 2" xfId="29263" xr:uid="{00000000-0005-0000-0000-00007D0F0000}"/>
    <cellStyle name="Monétaire 2 2 2 5 4 5 3" xfId="21071" xr:uid="{00000000-0005-0000-0000-00007E0F0000}"/>
    <cellStyle name="Monétaire 2 2 2 5 4 6" xfId="8783" xr:uid="{00000000-0005-0000-0000-00007F0F0000}"/>
    <cellStyle name="Monétaire 2 2 2 5 4 6 2" xfId="25167" xr:uid="{00000000-0005-0000-0000-0000800F0000}"/>
    <cellStyle name="Monétaire 2 2 2 5 4 7" xfId="16975" xr:uid="{00000000-0005-0000-0000-0000810F0000}"/>
    <cellStyle name="Monétaire 2 2 2 6" xfId="142" xr:uid="{00000000-0005-0000-0000-0000820F0000}"/>
    <cellStyle name="Monétaire 2 2 2 6 2" xfId="398" xr:uid="{00000000-0005-0000-0000-0000830F0000}"/>
    <cellStyle name="Monétaire 2 2 2 6 2 2" xfId="911" xr:uid="{00000000-0005-0000-0000-0000840F0000}"/>
    <cellStyle name="Monétaire 2 2 2 6 2 2 2" xfId="1423" xr:uid="{00000000-0005-0000-0000-0000850F0000}"/>
    <cellStyle name="Monétaire 2 2 2 6 2 2 2 2" xfId="2447" xr:uid="{00000000-0005-0000-0000-0000860F0000}"/>
    <cellStyle name="Monétaire 2 2 2 6 2 2 2 2 2" xfId="4495" xr:uid="{00000000-0005-0000-0000-0000870F0000}"/>
    <cellStyle name="Monétaire 2 2 2 6 2 2 2 2 2 2" xfId="8591" xr:uid="{00000000-0005-0000-0000-0000880F0000}"/>
    <cellStyle name="Monétaire 2 2 2 6 2 2 2 2 2 2 2" xfId="16783" xr:uid="{00000000-0005-0000-0000-0000890F0000}"/>
    <cellStyle name="Monétaire 2 2 2 6 2 2 2 2 2 2 2 2" xfId="33167" xr:uid="{00000000-0005-0000-0000-00008A0F0000}"/>
    <cellStyle name="Monétaire 2 2 2 6 2 2 2 2 2 2 3" xfId="24975" xr:uid="{00000000-0005-0000-0000-00008B0F0000}"/>
    <cellStyle name="Monétaire 2 2 2 6 2 2 2 2 2 3" xfId="12687" xr:uid="{00000000-0005-0000-0000-00008C0F0000}"/>
    <cellStyle name="Monétaire 2 2 2 6 2 2 2 2 2 3 2" xfId="29071" xr:uid="{00000000-0005-0000-0000-00008D0F0000}"/>
    <cellStyle name="Monétaire 2 2 2 6 2 2 2 2 2 4" xfId="20879" xr:uid="{00000000-0005-0000-0000-00008E0F0000}"/>
    <cellStyle name="Monétaire 2 2 2 6 2 2 2 2 3" xfId="6543" xr:uid="{00000000-0005-0000-0000-00008F0F0000}"/>
    <cellStyle name="Monétaire 2 2 2 6 2 2 2 2 3 2" xfId="14735" xr:uid="{00000000-0005-0000-0000-0000900F0000}"/>
    <cellStyle name="Monétaire 2 2 2 6 2 2 2 2 3 2 2" xfId="31119" xr:uid="{00000000-0005-0000-0000-0000910F0000}"/>
    <cellStyle name="Monétaire 2 2 2 6 2 2 2 2 3 3" xfId="22927" xr:uid="{00000000-0005-0000-0000-0000920F0000}"/>
    <cellStyle name="Monétaire 2 2 2 6 2 2 2 2 4" xfId="10639" xr:uid="{00000000-0005-0000-0000-0000930F0000}"/>
    <cellStyle name="Monétaire 2 2 2 6 2 2 2 2 4 2" xfId="27023" xr:uid="{00000000-0005-0000-0000-0000940F0000}"/>
    <cellStyle name="Monétaire 2 2 2 6 2 2 2 2 5" xfId="18831" xr:uid="{00000000-0005-0000-0000-0000950F0000}"/>
    <cellStyle name="Monétaire 2 2 2 6 2 2 2 3" xfId="3471" xr:uid="{00000000-0005-0000-0000-0000960F0000}"/>
    <cellStyle name="Monétaire 2 2 2 6 2 2 2 3 2" xfId="7567" xr:uid="{00000000-0005-0000-0000-0000970F0000}"/>
    <cellStyle name="Monétaire 2 2 2 6 2 2 2 3 2 2" xfId="15759" xr:uid="{00000000-0005-0000-0000-0000980F0000}"/>
    <cellStyle name="Monétaire 2 2 2 6 2 2 2 3 2 2 2" xfId="32143" xr:uid="{00000000-0005-0000-0000-0000990F0000}"/>
    <cellStyle name="Monétaire 2 2 2 6 2 2 2 3 2 3" xfId="23951" xr:uid="{00000000-0005-0000-0000-00009A0F0000}"/>
    <cellStyle name="Monétaire 2 2 2 6 2 2 2 3 3" xfId="11663" xr:uid="{00000000-0005-0000-0000-00009B0F0000}"/>
    <cellStyle name="Monétaire 2 2 2 6 2 2 2 3 3 2" xfId="28047" xr:uid="{00000000-0005-0000-0000-00009C0F0000}"/>
    <cellStyle name="Monétaire 2 2 2 6 2 2 2 3 4" xfId="19855" xr:uid="{00000000-0005-0000-0000-00009D0F0000}"/>
    <cellStyle name="Monétaire 2 2 2 6 2 2 2 4" xfId="5519" xr:uid="{00000000-0005-0000-0000-00009E0F0000}"/>
    <cellStyle name="Monétaire 2 2 2 6 2 2 2 4 2" xfId="13711" xr:uid="{00000000-0005-0000-0000-00009F0F0000}"/>
    <cellStyle name="Monétaire 2 2 2 6 2 2 2 4 2 2" xfId="30095" xr:uid="{00000000-0005-0000-0000-0000A00F0000}"/>
    <cellStyle name="Monétaire 2 2 2 6 2 2 2 4 3" xfId="21903" xr:uid="{00000000-0005-0000-0000-0000A10F0000}"/>
    <cellStyle name="Monétaire 2 2 2 6 2 2 2 5" xfId="9615" xr:uid="{00000000-0005-0000-0000-0000A20F0000}"/>
    <cellStyle name="Monétaire 2 2 2 6 2 2 2 5 2" xfId="25999" xr:uid="{00000000-0005-0000-0000-0000A30F0000}"/>
    <cellStyle name="Monétaire 2 2 2 6 2 2 2 6" xfId="17807" xr:uid="{00000000-0005-0000-0000-0000A40F0000}"/>
    <cellStyle name="Monétaire 2 2 2 6 2 2 3" xfId="1935" xr:uid="{00000000-0005-0000-0000-0000A50F0000}"/>
    <cellStyle name="Monétaire 2 2 2 6 2 2 3 2" xfId="3983" xr:uid="{00000000-0005-0000-0000-0000A60F0000}"/>
    <cellStyle name="Monétaire 2 2 2 6 2 2 3 2 2" xfId="8079" xr:uid="{00000000-0005-0000-0000-0000A70F0000}"/>
    <cellStyle name="Monétaire 2 2 2 6 2 2 3 2 2 2" xfId="16271" xr:uid="{00000000-0005-0000-0000-0000A80F0000}"/>
    <cellStyle name="Monétaire 2 2 2 6 2 2 3 2 2 2 2" xfId="32655" xr:uid="{00000000-0005-0000-0000-0000A90F0000}"/>
    <cellStyle name="Monétaire 2 2 2 6 2 2 3 2 2 3" xfId="24463" xr:uid="{00000000-0005-0000-0000-0000AA0F0000}"/>
    <cellStyle name="Monétaire 2 2 2 6 2 2 3 2 3" xfId="12175" xr:uid="{00000000-0005-0000-0000-0000AB0F0000}"/>
    <cellStyle name="Monétaire 2 2 2 6 2 2 3 2 3 2" xfId="28559" xr:uid="{00000000-0005-0000-0000-0000AC0F0000}"/>
    <cellStyle name="Monétaire 2 2 2 6 2 2 3 2 4" xfId="20367" xr:uid="{00000000-0005-0000-0000-0000AD0F0000}"/>
    <cellStyle name="Monétaire 2 2 2 6 2 2 3 3" xfId="6031" xr:uid="{00000000-0005-0000-0000-0000AE0F0000}"/>
    <cellStyle name="Monétaire 2 2 2 6 2 2 3 3 2" xfId="14223" xr:uid="{00000000-0005-0000-0000-0000AF0F0000}"/>
    <cellStyle name="Monétaire 2 2 2 6 2 2 3 3 2 2" xfId="30607" xr:uid="{00000000-0005-0000-0000-0000B00F0000}"/>
    <cellStyle name="Monétaire 2 2 2 6 2 2 3 3 3" xfId="22415" xr:uid="{00000000-0005-0000-0000-0000B10F0000}"/>
    <cellStyle name="Monétaire 2 2 2 6 2 2 3 4" xfId="10127" xr:uid="{00000000-0005-0000-0000-0000B20F0000}"/>
    <cellStyle name="Monétaire 2 2 2 6 2 2 3 4 2" xfId="26511" xr:uid="{00000000-0005-0000-0000-0000B30F0000}"/>
    <cellStyle name="Monétaire 2 2 2 6 2 2 3 5" xfId="18319" xr:uid="{00000000-0005-0000-0000-0000B40F0000}"/>
    <cellStyle name="Monétaire 2 2 2 6 2 2 4" xfId="2959" xr:uid="{00000000-0005-0000-0000-0000B50F0000}"/>
    <cellStyle name="Monétaire 2 2 2 6 2 2 4 2" xfId="7055" xr:uid="{00000000-0005-0000-0000-0000B60F0000}"/>
    <cellStyle name="Monétaire 2 2 2 6 2 2 4 2 2" xfId="15247" xr:uid="{00000000-0005-0000-0000-0000B70F0000}"/>
    <cellStyle name="Monétaire 2 2 2 6 2 2 4 2 2 2" xfId="31631" xr:uid="{00000000-0005-0000-0000-0000B80F0000}"/>
    <cellStyle name="Monétaire 2 2 2 6 2 2 4 2 3" xfId="23439" xr:uid="{00000000-0005-0000-0000-0000B90F0000}"/>
    <cellStyle name="Monétaire 2 2 2 6 2 2 4 3" xfId="11151" xr:uid="{00000000-0005-0000-0000-0000BA0F0000}"/>
    <cellStyle name="Monétaire 2 2 2 6 2 2 4 3 2" xfId="27535" xr:uid="{00000000-0005-0000-0000-0000BB0F0000}"/>
    <cellStyle name="Monétaire 2 2 2 6 2 2 4 4" xfId="19343" xr:uid="{00000000-0005-0000-0000-0000BC0F0000}"/>
    <cellStyle name="Monétaire 2 2 2 6 2 2 5" xfId="5007" xr:uid="{00000000-0005-0000-0000-0000BD0F0000}"/>
    <cellStyle name="Monétaire 2 2 2 6 2 2 5 2" xfId="13199" xr:uid="{00000000-0005-0000-0000-0000BE0F0000}"/>
    <cellStyle name="Monétaire 2 2 2 6 2 2 5 2 2" xfId="29583" xr:uid="{00000000-0005-0000-0000-0000BF0F0000}"/>
    <cellStyle name="Monétaire 2 2 2 6 2 2 5 3" xfId="21391" xr:uid="{00000000-0005-0000-0000-0000C00F0000}"/>
    <cellStyle name="Monétaire 2 2 2 6 2 2 6" xfId="9103" xr:uid="{00000000-0005-0000-0000-0000C10F0000}"/>
    <cellStyle name="Monétaire 2 2 2 6 2 2 6 2" xfId="25487" xr:uid="{00000000-0005-0000-0000-0000C20F0000}"/>
    <cellStyle name="Monétaire 2 2 2 6 2 2 7" xfId="17295" xr:uid="{00000000-0005-0000-0000-0000C30F0000}"/>
    <cellStyle name="Monétaire 2 2 2 6 3" xfId="655" xr:uid="{00000000-0005-0000-0000-0000C40F0000}"/>
    <cellStyle name="Monétaire 2 2 2 6 3 2" xfId="1167" xr:uid="{00000000-0005-0000-0000-0000C50F0000}"/>
    <cellStyle name="Monétaire 2 2 2 6 3 2 2" xfId="2191" xr:uid="{00000000-0005-0000-0000-0000C60F0000}"/>
    <cellStyle name="Monétaire 2 2 2 6 3 2 2 2" xfId="4239" xr:uid="{00000000-0005-0000-0000-0000C70F0000}"/>
    <cellStyle name="Monétaire 2 2 2 6 3 2 2 2 2" xfId="8335" xr:uid="{00000000-0005-0000-0000-0000C80F0000}"/>
    <cellStyle name="Monétaire 2 2 2 6 3 2 2 2 2 2" xfId="16527" xr:uid="{00000000-0005-0000-0000-0000C90F0000}"/>
    <cellStyle name="Monétaire 2 2 2 6 3 2 2 2 2 2 2" xfId="32911" xr:uid="{00000000-0005-0000-0000-0000CA0F0000}"/>
    <cellStyle name="Monétaire 2 2 2 6 3 2 2 2 2 3" xfId="24719" xr:uid="{00000000-0005-0000-0000-0000CB0F0000}"/>
    <cellStyle name="Monétaire 2 2 2 6 3 2 2 2 3" xfId="12431" xr:uid="{00000000-0005-0000-0000-0000CC0F0000}"/>
    <cellStyle name="Monétaire 2 2 2 6 3 2 2 2 3 2" xfId="28815" xr:uid="{00000000-0005-0000-0000-0000CD0F0000}"/>
    <cellStyle name="Monétaire 2 2 2 6 3 2 2 2 4" xfId="20623" xr:uid="{00000000-0005-0000-0000-0000CE0F0000}"/>
    <cellStyle name="Monétaire 2 2 2 6 3 2 2 3" xfId="6287" xr:uid="{00000000-0005-0000-0000-0000CF0F0000}"/>
    <cellStyle name="Monétaire 2 2 2 6 3 2 2 3 2" xfId="14479" xr:uid="{00000000-0005-0000-0000-0000D00F0000}"/>
    <cellStyle name="Monétaire 2 2 2 6 3 2 2 3 2 2" xfId="30863" xr:uid="{00000000-0005-0000-0000-0000D10F0000}"/>
    <cellStyle name="Monétaire 2 2 2 6 3 2 2 3 3" xfId="22671" xr:uid="{00000000-0005-0000-0000-0000D20F0000}"/>
    <cellStyle name="Monétaire 2 2 2 6 3 2 2 4" xfId="10383" xr:uid="{00000000-0005-0000-0000-0000D30F0000}"/>
    <cellStyle name="Monétaire 2 2 2 6 3 2 2 4 2" xfId="26767" xr:uid="{00000000-0005-0000-0000-0000D40F0000}"/>
    <cellStyle name="Monétaire 2 2 2 6 3 2 2 5" xfId="18575" xr:uid="{00000000-0005-0000-0000-0000D50F0000}"/>
    <cellStyle name="Monétaire 2 2 2 6 3 2 3" xfId="3215" xr:uid="{00000000-0005-0000-0000-0000D60F0000}"/>
    <cellStyle name="Monétaire 2 2 2 6 3 2 3 2" xfId="7311" xr:uid="{00000000-0005-0000-0000-0000D70F0000}"/>
    <cellStyle name="Monétaire 2 2 2 6 3 2 3 2 2" xfId="15503" xr:uid="{00000000-0005-0000-0000-0000D80F0000}"/>
    <cellStyle name="Monétaire 2 2 2 6 3 2 3 2 2 2" xfId="31887" xr:uid="{00000000-0005-0000-0000-0000D90F0000}"/>
    <cellStyle name="Monétaire 2 2 2 6 3 2 3 2 3" xfId="23695" xr:uid="{00000000-0005-0000-0000-0000DA0F0000}"/>
    <cellStyle name="Monétaire 2 2 2 6 3 2 3 3" xfId="11407" xr:uid="{00000000-0005-0000-0000-0000DB0F0000}"/>
    <cellStyle name="Monétaire 2 2 2 6 3 2 3 3 2" xfId="27791" xr:uid="{00000000-0005-0000-0000-0000DC0F0000}"/>
    <cellStyle name="Monétaire 2 2 2 6 3 2 3 4" xfId="19599" xr:uid="{00000000-0005-0000-0000-0000DD0F0000}"/>
    <cellStyle name="Monétaire 2 2 2 6 3 2 4" xfId="5263" xr:uid="{00000000-0005-0000-0000-0000DE0F0000}"/>
    <cellStyle name="Monétaire 2 2 2 6 3 2 4 2" xfId="13455" xr:uid="{00000000-0005-0000-0000-0000DF0F0000}"/>
    <cellStyle name="Monétaire 2 2 2 6 3 2 4 2 2" xfId="29839" xr:uid="{00000000-0005-0000-0000-0000E00F0000}"/>
    <cellStyle name="Monétaire 2 2 2 6 3 2 4 3" xfId="21647" xr:uid="{00000000-0005-0000-0000-0000E10F0000}"/>
    <cellStyle name="Monétaire 2 2 2 6 3 2 5" xfId="9359" xr:uid="{00000000-0005-0000-0000-0000E20F0000}"/>
    <cellStyle name="Monétaire 2 2 2 6 3 2 5 2" xfId="25743" xr:uid="{00000000-0005-0000-0000-0000E30F0000}"/>
    <cellStyle name="Monétaire 2 2 2 6 3 2 6" xfId="17551" xr:uid="{00000000-0005-0000-0000-0000E40F0000}"/>
    <cellStyle name="Monétaire 2 2 2 6 3 3" xfId="1679" xr:uid="{00000000-0005-0000-0000-0000E50F0000}"/>
    <cellStyle name="Monétaire 2 2 2 6 3 3 2" xfId="3727" xr:uid="{00000000-0005-0000-0000-0000E60F0000}"/>
    <cellStyle name="Monétaire 2 2 2 6 3 3 2 2" xfId="7823" xr:uid="{00000000-0005-0000-0000-0000E70F0000}"/>
    <cellStyle name="Monétaire 2 2 2 6 3 3 2 2 2" xfId="16015" xr:uid="{00000000-0005-0000-0000-0000E80F0000}"/>
    <cellStyle name="Monétaire 2 2 2 6 3 3 2 2 2 2" xfId="32399" xr:uid="{00000000-0005-0000-0000-0000E90F0000}"/>
    <cellStyle name="Monétaire 2 2 2 6 3 3 2 2 3" xfId="24207" xr:uid="{00000000-0005-0000-0000-0000EA0F0000}"/>
    <cellStyle name="Monétaire 2 2 2 6 3 3 2 3" xfId="11919" xr:uid="{00000000-0005-0000-0000-0000EB0F0000}"/>
    <cellStyle name="Monétaire 2 2 2 6 3 3 2 3 2" xfId="28303" xr:uid="{00000000-0005-0000-0000-0000EC0F0000}"/>
    <cellStyle name="Monétaire 2 2 2 6 3 3 2 4" xfId="20111" xr:uid="{00000000-0005-0000-0000-0000ED0F0000}"/>
    <cellStyle name="Monétaire 2 2 2 6 3 3 3" xfId="5775" xr:uid="{00000000-0005-0000-0000-0000EE0F0000}"/>
    <cellStyle name="Monétaire 2 2 2 6 3 3 3 2" xfId="13967" xr:uid="{00000000-0005-0000-0000-0000EF0F0000}"/>
    <cellStyle name="Monétaire 2 2 2 6 3 3 3 2 2" xfId="30351" xr:uid="{00000000-0005-0000-0000-0000F00F0000}"/>
    <cellStyle name="Monétaire 2 2 2 6 3 3 3 3" xfId="22159" xr:uid="{00000000-0005-0000-0000-0000F10F0000}"/>
    <cellStyle name="Monétaire 2 2 2 6 3 3 4" xfId="9871" xr:uid="{00000000-0005-0000-0000-0000F20F0000}"/>
    <cellStyle name="Monétaire 2 2 2 6 3 3 4 2" xfId="26255" xr:uid="{00000000-0005-0000-0000-0000F30F0000}"/>
    <cellStyle name="Monétaire 2 2 2 6 3 3 5" xfId="18063" xr:uid="{00000000-0005-0000-0000-0000F40F0000}"/>
    <cellStyle name="Monétaire 2 2 2 6 3 4" xfId="2703" xr:uid="{00000000-0005-0000-0000-0000F50F0000}"/>
    <cellStyle name="Monétaire 2 2 2 6 3 4 2" xfId="6799" xr:uid="{00000000-0005-0000-0000-0000F60F0000}"/>
    <cellStyle name="Monétaire 2 2 2 6 3 4 2 2" xfId="14991" xr:uid="{00000000-0005-0000-0000-0000F70F0000}"/>
    <cellStyle name="Monétaire 2 2 2 6 3 4 2 2 2" xfId="31375" xr:uid="{00000000-0005-0000-0000-0000F80F0000}"/>
    <cellStyle name="Monétaire 2 2 2 6 3 4 2 3" xfId="23183" xr:uid="{00000000-0005-0000-0000-0000F90F0000}"/>
    <cellStyle name="Monétaire 2 2 2 6 3 4 3" xfId="10895" xr:uid="{00000000-0005-0000-0000-0000FA0F0000}"/>
    <cellStyle name="Monétaire 2 2 2 6 3 4 3 2" xfId="27279" xr:uid="{00000000-0005-0000-0000-0000FB0F0000}"/>
    <cellStyle name="Monétaire 2 2 2 6 3 4 4" xfId="19087" xr:uid="{00000000-0005-0000-0000-0000FC0F0000}"/>
    <cellStyle name="Monétaire 2 2 2 6 3 5" xfId="4751" xr:uid="{00000000-0005-0000-0000-0000FD0F0000}"/>
    <cellStyle name="Monétaire 2 2 2 6 3 5 2" xfId="12943" xr:uid="{00000000-0005-0000-0000-0000FE0F0000}"/>
    <cellStyle name="Monétaire 2 2 2 6 3 5 2 2" xfId="29327" xr:uid="{00000000-0005-0000-0000-0000FF0F0000}"/>
    <cellStyle name="Monétaire 2 2 2 6 3 5 3" xfId="21135" xr:uid="{00000000-0005-0000-0000-000000100000}"/>
    <cellStyle name="Monétaire 2 2 2 6 3 6" xfId="8847" xr:uid="{00000000-0005-0000-0000-000001100000}"/>
    <cellStyle name="Monétaire 2 2 2 6 3 6 2" xfId="25231" xr:uid="{00000000-0005-0000-0000-000002100000}"/>
    <cellStyle name="Monétaire 2 2 2 6 3 7" xfId="17039" xr:uid="{00000000-0005-0000-0000-000003100000}"/>
    <cellStyle name="Monétaire 2 2 2 7" xfId="270" xr:uid="{00000000-0005-0000-0000-000004100000}"/>
    <cellStyle name="Monétaire 2 2 2 7 2" xfId="783" xr:uid="{00000000-0005-0000-0000-000005100000}"/>
    <cellStyle name="Monétaire 2 2 2 7 2 2" xfId="1295" xr:uid="{00000000-0005-0000-0000-000006100000}"/>
    <cellStyle name="Monétaire 2 2 2 7 2 2 2" xfId="2319" xr:uid="{00000000-0005-0000-0000-000007100000}"/>
    <cellStyle name="Monétaire 2 2 2 7 2 2 2 2" xfId="4367" xr:uid="{00000000-0005-0000-0000-000008100000}"/>
    <cellStyle name="Monétaire 2 2 2 7 2 2 2 2 2" xfId="8463" xr:uid="{00000000-0005-0000-0000-000009100000}"/>
    <cellStyle name="Monétaire 2 2 2 7 2 2 2 2 2 2" xfId="16655" xr:uid="{00000000-0005-0000-0000-00000A100000}"/>
    <cellStyle name="Monétaire 2 2 2 7 2 2 2 2 2 2 2" xfId="33039" xr:uid="{00000000-0005-0000-0000-00000B100000}"/>
    <cellStyle name="Monétaire 2 2 2 7 2 2 2 2 2 3" xfId="24847" xr:uid="{00000000-0005-0000-0000-00000C100000}"/>
    <cellStyle name="Monétaire 2 2 2 7 2 2 2 2 3" xfId="12559" xr:uid="{00000000-0005-0000-0000-00000D100000}"/>
    <cellStyle name="Monétaire 2 2 2 7 2 2 2 2 3 2" xfId="28943" xr:uid="{00000000-0005-0000-0000-00000E100000}"/>
    <cellStyle name="Monétaire 2 2 2 7 2 2 2 2 4" xfId="20751" xr:uid="{00000000-0005-0000-0000-00000F100000}"/>
    <cellStyle name="Monétaire 2 2 2 7 2 2 2 3" xfId="6415" xr:uid="{00000000-0005-0000-0000-000010100000}"/>
    <cellStyle name="Monétaire 2 2 2 7 2 2 2 3 2" xfId="14607" xr:uid="{00000000-0005-0000-0000-000011100000}"/>
    <cellStyle name="Monétaire 2 2 2 7 2 2 2 3 2 2" xfId="30991" xr:uid="{00000000-0005-0000-0000-000012100000}"/>
    <cellStyle name="Monétaire 2 2 2 7 2 2 2 3 3" xfId="22799" xr:uid="{00000000-0005-0000-0000-000013100000}"/>
    <cellStyle name="Monétaire 2 2 2 7 2 2 2 4" xfId="10511" xr:uid="{00000000-0005-0000-0000-000014100000}"/>
    <cellStyle name="Monétaire 2 2 2 7 2 2 2 4 2" xfId="26895" xr:uid="{00000000-0005-0000-0000-000015100000}"/>
    <cellStyle name="Monétaire 2 2 2 7 2 2 2 5" xfId="18703" xr:uid="{00000000-0005-0000-0000-000016100000}"/>
    <cellStyle name="Monétaire 2 2 2 7 2 2 3" xfId="3343" xr:uid="{00000000-0005-0000-0000-000017100000}"/>
    <cellStyle name="Monétaire 2 2 2 7 2 2 3 2" xfId="7439" xr:uid="{00000000-0005-0000-0000-000018100000}"/>
    <cellStyle name="Monétaire 2 2 2 7 2 2 3 2 2" xfId="15631" xr:uid="{00000000-0005-0000-0000-000019100000}"/>
    <cellStyle name="Monétaire 2 2 2 7 2 2 3 2 2 2" xfId="32015" xr:uid="{00000000-0005-0000-0000-00001A100000}"/>
    <cellStyle name="Monétaire 2 2 2 7 2 2 3 2 3" xfId="23823" xr:uid="{00000000-0005-0000-0000-00001B100000}"/>
    <cellStyle name="Monétaire 2 2 2 7 2 2 3 3" xfId="11535" xr:uid="{00000000-0005-0000-0000-00001C100000}"/>
    <cellStyle name="Monétaire 2 2 2 7 2 2 3 3 2" xfId="27919" xr:uid="{00000000-0005-0000-0000-00001D100000}"/>
    <cellStyle name="Monétaire 2 2 2 7 2 2 3 4" xfId="19727" xr:uid="{00000000-0005-0000-0000-00001E100000}"/>
    <cellStyle name="Monétaire 2 2 2 7 2 2 4" xfId="5391" xr:uid="{00000000-0005-0000-0000-00001F100000}"/>
    <cellStyle name="Monétaire 2 2 2 7 2 2 4 2" xfId="13583" xr:uid="{00000000-0005-0000-0000-000020100000}"/>
    <cellStyle name="Monétaire 2 2 2 7 2 2 4 2 2" xfId="29967" xr:uid="{00000000-0005-0000-0000-000021100000}"/>
    <cellStyle name="Monétaire 2 2 2 7 2 2 4 3" xfId="21775" xr:uid="{00000000-0005-0000-0000-000022100000}"/>
    <cellStyle name="Monétaire 2 2 2 7 2 2 5" xfId="9487" xr:uid="{00000000-0005-0000-0000-000023100000}"/>
    <cellStyle name="Monétaire 2 2 2 7 2 2 5 2" xfId="25871" xr:uid="{00000000-0005-0000-0000-000024100000}"/>
    <cellStyle name="Monétaire 2 2 2 7 2 2 6" xfId="17679" xr:uid="{00000000-0005-0000-0000-000025100000}"/>
    <cellStyle name="Monétaire 2 2 2 7 2 3" xfId="1807" xr:uid="{00000000-0005-0000-0000-000026100000}"/>
    <cellStyle name="Monétaire 2 2 2 7 2 3 2" xfId="3855" xr:uid="{00000000-0005-0000-0000-000027100000}"/>
    <cellStyle name="Monétaire 2 2 2 7 2 3 2 2" xfId="7951" xr:uid="{00000000-0005-0000-0000-000028100000}"/>
    <cellStyle name="Monétaire 2 2 2 7 2 3 2 2 2" xfId="16143" xr:uid="{00000000-0005-0000-0000-000029100000}"/>
    <cellStyle name="Monétaire 2 2 2 7 2 3 2 2 2 2" xfId="32527" xr:uid="{00000000-0005-0000-0000-00002A100000}"/>
    <cellStyle name="Monétaire 2 2 2 7 2 3 2 2 3" xfId="24335" xr:uid="{00000000-0005-0000-0000-00002B100000}"/>
    <cellStyle name="Monétaire 2 2 2 7 2 3 2 3" xfId="12047" xr:uid="{00000000-0005-0000-0000-00002C100000}"/>
    <cellStyle name="Monétaire 2 2 2 7 2 3 2 3 2" xfId="28431" xr:uid="{00000000-0005-0000-0000-00002D100000}"/>
    <cellStyle name="Monétaire 2 2 2 7 2 3 2 4" xfId="20239" xr:uid="{00000000-0005-0000-0000-00002E100000}"/>
    <cellStyle name="Monétaire 2 2 2 7 2 3 3" xfId="5903" xr:uid="{00000000-0005-0000-0000-00002F100000}"/>
    <cellStyle name="Monétaire 2 2 2 7 2 3 3 2" xfId="14095" xr:uid="{00000000-0005-0000-0000-000030100000}"/>
    <cellStyle name="Monétaire 2 2 2 7 2 3 3 2 2" xfId="30479" xr:uid="{00000000-0005-0000-0000-000031100000}"/>
    <cellStyle name="Monétaire 2 2 2 7 2 3 3 3" xfId="22287" xr:uid="{00000000-0005-0000-0000-000032100000}"/>
    <cellStyle name="Monétaire 2 2 2 7 2 3 4" xfId="9999" xr:uid="{00000000-0005-0000-0000-000033100000}"/>
    <cellStyle name="Monétaire 2 2 2 7 2 3 4 2" xfId="26383" xr:uid="{00000000-0005-0000-0000-000034100000}"/>
    <cellStyle name="Monétaire 2 2 2 7 2 3 5" xfId="18191" xr:uid="{00000000-0005-0000-0000-000035100000}"/>
    <cellStyle name="Monétaire 2 2 2 7 2 4" xfId="2831" xr:uid="{00000000-0005-0000-0000-000036100000}"/>
    <cellStyle name="Monétaire 2 2 2 7 2 4 2" xfId="6927" xr:uid="{00000000-0005-0000-0000-000037100000}"/>
    <cellStyle name="Monétaire 2 2 2 7 2 4 2 2" xfId="15119" xr:uid="{00000000-0005-0000-0000-000038100000}"/>
    <cellStyle name="Monétaire 2 2 2 7 2 4 2 2 2" xfId="31503" xr:uid="{00000000-0005-0000-0000-000039100000}"/>
    <cellStyle name="Monétaire 2 2 2 7 2 4 2 3" xfId="23311" xr:uid="{00000000-0005-0000-0000-00003A100000}"/>
    <cellStyle name="Monétaire 2 2 2 7 2 4 3" xfId="11023" xr:uid="{00000000-0005-0000-0000-00003B100000}"/>
    <cellStyle name="Monétaire 2 2 2 7 2 4 3 2" xfId="27407" xr:uid="{00000000-0005-0000-0000-00003C100000}"/>
    <cellStyle name="Monétaire 2 2 2 7 2 4 4" xfId="19215" xr:uid="{00000000-0005-0000-0000-00003D100000}"/>
    <cellStyle name="Monétaire 2 2 2 7 2 5" xfId="4879" xr:uid="{00000000-0005-0000-0000-00003E100000}"/>
    <cellStyle name="Monétaire 2 2 2 7 2 5 2" xfId="13071" xr:uid="{00000000-0005-0000-0000-00003F100000}"/>
    <cellStyle name="Monétaire 2 2 2 7 2 5 2 2" xfId="29455" xr:uid="{00000000-0005-0000-0000-000040100000}"/>
    <cellStyle name="Monétaire 2 2 2 7 2 5 3" xfId="21263" xr:uid="{00000000-0005-0000-0000-000041100000}"/>
    <cellStyle name="Monétaire 2 2 2 7 2 6" xfId="8975" xr:uid="{00000000-0005-0000-0000-000042100000}"/>
    <cellStyle name="Monétaire 2 2 2 7 2 6 2" xfId="25359" xr:uid="{00000000-0005-0000-0000-000043100000}"/>
    <cellStyle name="Monétaire 2 2 2 7 2 7" xfId="17167" xr:uid="{00000000-0005-0000-0000-000044100000}"/>
    <cellStyle name="Monétaire 2 2 2 8" xfId="527" xr:uid="{00000000-0005-0000-0000-000045100000}"/>
    <cellStyle name="Monétaire 2 2 2 8 2" xfId="1039" xr:uid="{00000000-0005-0000-0000-000046100000}"/>
    <cellStyle name="Monétaire 2 2 2 8 2 2" xfId="2063" xr:uid="{00000000-0005-0000-0000-000047100000}"/>
    <cellStyle name="Monétaire 2 2 2 8 2 2 2" xfId="4111" xr:uid="{00000000-0005-0000-0000-000048100000}"/>
    <cellStyle name="Monétaire 2 2 2 8 2 2 2 2" xfId="8207" xr:uid="{00000000-0005-0000-0000-000049100000}"/>
    <cellStyle name="Monétaire 2 2 2 8 2 2 2 2 2" xfId="16399" xr:uid="{00000000-0005-0000-0000-00004A100000}"/>
    <cellStyle name="Monétaire 2 2 2 8 2 2 2 2 2 2" xfId="32783" xr:uid="{00000000-0005-0000-0000-00004B100000}"/>
    <cellStyle name="Monétaire 2 2 2 8 2 2 2 2 3" xfId="24591" xr:uid="{00000000-0005-0000-0000-00004C100000}"/>
    <cellStyle name="Monétaire 2 2 2 8 2 2 2 3" xfId="12303" xr:uid="{00000000-0005-0000-0000-00004D100000}"/>
    <cellStyle name="Monétaire 2 2 2 8 2 2 2 3 2" xfId="28687" xr:uid="{00000000-0005-0000-0000-00004E100000}"/>
    <cellStyle name="Monétaire 2 2 2 8 2 2 2 4" xfId="20495" xr:uid="{00000000-0005-0000-0000-00004F100000}"/>
    <cellStyle name="Monétaire 2 2 2 8 2 2 3" xfId="6159" xr:uid="{00000000-0005-0000-0000-000050100000}"/>
    <cellStyle name="Monétaire 2 2 2 8 2 2 3 2" xfId="14351" xr:uid="{00000000-0005-0000-0000-000051100000}"/>
    <cellStyle name="Monétaire 2 2 2 8 2 2 3 2 2" xfId="30735" xr:uid="{00000000-0005-0000-0000-000052100000}"/>
    <cellStyle name="Monétaire 2 2 2 8 2 2 3 3" xfId="22543" xr:uid="{00000000-0005-0000-0000-000053100000}"/>
    <cellStyle name="Monétaire 2 2 2 8 2 2 4" xfId="10255" xr:uid="{00000000-0005-0000-0000-000054100000}"/>
    <cellStyle name="Monétaire 2 2 2 8 2 2 4 2" xfId="26639" xr:uid="{00000000-0005-0000-0000-000055100000}"/>
    <cellStyle name="Monétaire 2 2 2 8 2 2 5" xfId="18447" xr:uid="{00000000-0005-0000-0000-000056100000}"/>
    <cellStyle name="Monétaire 2 2 2 8 2 3" xfId="3087" xr:uid="{00000000-0005-0000-0000-000057100000}"/>
    <cellStyle name="Monétaire 2 2 2 8 2 3 2" xfId="7183" xr:uid="{00000000-0005-0000-0000-000058100000}"/>
    <cellStyle name="Monétaire 2 2 2 8 2 3 2 2" xfId="15375" xr:uid="{00000000-0005-0000-0000-000059100000}"/>
    <cellStyle name="Monétaire 2 2 2 8 2 3 2 2 2" xfId="31759" xr:uid="{00000000-0005-0000-0000-00005A100000}"/>
    <cellStyle name="Monétaire 2 2 2 8 2 3 2 3" xfId="23567" xr:uid="{00000000-0005-0000-0000-00005B100000}"/>
    <cellStyle name="Monétaire 2 2 2 8 2 3 3" xfId="11279" xr:uid="{00000000-0005-0000-0000-00005C100000}"/>
    <cellStyle name="Monétaire 2 2 2 8 2 3 3 2" xfId="27663" xr:uid="{00000000-0005-0000-0000-00005D100000}"/>
    <cellStyle name="Monétaire 2 2 2 8 2 3 4" xfId="19471" xr:uid="{00000000-0005-0000-0000-00005E100000}"/>
    <cellStyle name="Monétaire 2 2 2 8 2 4" xfId="5135" xr:uid="{00000000-0005-0000-0000-00005F100000}"/>
    <cellStyle name="Monétaire 2 2 2 8 2 4 2" xfId="13327" xr:uid="{00000000-0005-0000-0000-000060100000}"/>
    <cellStyle name="Monétaire 2 2 2 8 2 4 2 2" xfId="29711" xr:uid="{00000000-0005-0000-0000-000061100000}"/>
    <cellStyle name="Monétaire 2 2 2 8 2 4 3" xfId="21519" xr:uid="{00000000-0005-0000-0000-000062100000}"/>
    <cellStyle name="Monétaire 2 2 2 8 2 5" xfId="9231" xr:uid="{00000000-0005-0000-0000-000063100000}"/>
    <cellStyle name="Monétaire 2 2 2 8 2 5 2" xfId="25615" xr:uid="{00000000-0005-0000-0000-000064100000}"/>
    <cellStyle name="Monétaire 2 2 2 8 2 6" xfId="17423" xr:uid="{00000000-0005-0000-0000-000065100000}"/>
    <cellStyle name="Monétaire 2 2 2 8 3" xfId="1551" xr:uid="{00000000-0005-0000-0000-000066100000}"/>
    <cellStyle name="Monétaire 2 2 2 8 3 2" xfId="3599" xr:uid="{00000000-0005-0000-0000-000067100000}"/>
    <cellStyle name="Monétaire 2 2 2 8 3 2 2" xfId="7695" xr:uid="{00000000-0005-0000-0000-000068100000}"/>
    <cellStyle name="Monétaire 2 2 2 8 3 2 2 2" xfId="15887" xr:uid="{00000000-0005-0000-0000-000069100000}"/>
    <cellStyle name="Monétaire 2 2 2 8 3 2 2 2 2" xfId="32271" xr:uid="{00000000-0005-0000-0000-00006A100000}"/>
    <cellStyle name="Monétaire 2 2 2 8 3 2 2 3" xfId="24079" xr:uid="{00000000-0005-0000-0000-00006B100000}"/>
    <cellStyle name="Monétaire 2 2 2 8 3 2 3" xfId="11791" xr:uid="{00000000-0005-0000-0000-00006C100000}"/>
    <cellStyle name="Monétaire 2 2 2 8 3 2 3 2" xfId="28175" xr:uid="{00000000-0005-0000-0000-00006D100000}"/>
    <cellStyle name="Monétaire 2 2 2 8 3 2 4" xfId="19983" xr:uid="{00000000-0005-0000-0000-00006E100000}"/>
    <cellStyle name="Monétaire 2 2 2 8 3 3" xfId="5647" xr:uid="{00000000-0005-0000-0000-00006F100000}"/>
    <cellStyle name="Monétaire 2 2 2 8 3 3 2" xfId="13839" xr:uid="{00000000-0005-0000-0000-000070100000}"/>
    <cellStyle name="Monétaire 2 2 2 8 3 3 2 2" xfId="30223" xr:uid="{00000000-0005-0000-0000-000071100000}"/>
    <cellStyle name="Monétaire 2 2 2 8 3 3 3" xfId="22031" xr:uid="{00000000-0005-0000-0000-000072100000}"/>
    <cellStyle name="Monétaire 2 2 2 8 3 4" xfId="9743" xr:uid="{00000000-0005-0000-0000-000073100000}"/>
    <cellStyle name="Monétaire 2 2 2 8 3 4 2" xfId="26127" xr:uid="{00000000-0005-0000-0000-000074100000}"/>
    <cellStyle name="Monétaire 2 2 2 8 3 5" xfId="17935" xr:uid="{00000000-0005-0000-0000-000075100000}"/>
    <cellStyle name="Monétaire 2 2 2 8 4" xfId="2575" xr:uid="{00000000-0005-0000-0000-000076100000}"/>
    <cellStyle name="Monétaire 2 2 2 8 4 2" xfId="6671" xr:uid="{00000000-0005-0000-0000-000077100000}"/>
    <cellStyle name="Monétaire 2 2 2 8 4 2 2" xfId="14863" xr:uid="{00000000-0005-0000-0000-000078100000}"/>
    <cellStyle name="Monétaire 2 2 2 8 4 2 2 2" xfId="31247" xr:uid="{00000000-0005-0000-0000-000079100000}"/>
    <cellStyle name="Monétaire 2 2 2 8 4 2 3" xfId="23055" xr:uid="{00000000-0005-0000-0000-00007A100000}"/>
    <cellStyle name="Monétaire 2 2 2 8 4 3" xfId="10767" xr:uid="{00000000-0005-0000-0000-00007B100000}"/>
    <cellStyle name="Monétaire 2 2 2 8 4 3 2" xfId="27151" xr:uid="{00000000-0005-0000-0000-00007C100000}"/>
    <cellStyle name="Monétaire 2 2 2 8 4 4" xfId="18959" xr:uid="{00000000-0005-0000-0000-00007D100000}"/>
    <cellStyle name="Monétaire 2 2 2 8 5" xfId="4623" xr:uid="{00000000-0005-0000-0000-00007E100000}"/>
    <cellStyle name="Monétaire 2 2 2 8 5 2" xfId="12815" xr:uid="{00000000-0005-0000-0000-00007F100000}"/>
    <cellStyle name="Monétaire 2 2 2 8 5 2 2" xfId="29199" xr:uid="{00000000-0005-0000-0000-000080100000}"/>
    <cellStyle name="Monétaire 2 2 2 8 5 3" xfId="21007" xr:uid="{00000000-0005-0000-0000-000081100000}"/>
    <cellStyle name="Monétaire 2 2 2 8 6" xfId="8719" xr:uid="{00000000-0005-0000-0000-000082100000}"/>
    <cellStyle name="Monétaire 2 2 2 8 6 2" xfId="25103" xr:uid="{00000000-0005-0000-0000-000083100000}"/>
    <cellStyle name="Monétaire 2 2 2 8 7" xfId="16911" xr:uid="{00000000-0005-0000-0000-000084100000}"/>
    <cellStyle name="Monétaire 2 2 3" xfId="18" xr:uid="{00000000-0005-0000-0000-000085100000}"/>
    <cellStyle name="Monétaire 2 2 3 2" xfId="34" xr:uid="{00000000-0005-0000-0000-000086100000}"/>
    <cellStyle name="Monétaire 2 2 3 2 2" xfId="66" xr:uid="{00000000-0005-0000-0000-000087100000}"/>
    <cellStyle name="Monétaire 2 2 3 2 2 2" xfId="130" xr:uid="{00000000-0005-0000-0000-000088100000}"/>
    <cellStyle name="Monétaire 2 2 3 2 2 2 2" xfId="258" xr:uid="{00000000-0005-0000-0000-000089100000}"/>
    <cellStyle name="Monétaire 2 2 3 2 2 2 2 2" xfId="514" xr:uid="{00000000-0005-0000-0000-00008A100000}"/>
    <cellStyle name="Monétaire 2 2 3 2 2 2 2 2 2" xfId="1027" xr:uid="{00000000-0005-0000-0000-00008B100000}"/>
    <cellStyle name="Monétaire 2 2 3 2 2 2 2 2 2 2" xfId="1539" xr:uid="{00000000-0005-0000-0000-00008C100000}"/>
    <cellStyle name="Monétaire 2 2 3 2 2 2 2 2 2 2 2" xfId="2563" xr:uid="{00000000-0005-0000-0000-00008D100000}"/>
    <cellStyle name="Monétaire 2 2 3 2 2 2 2 2 2 2 2 2" xfId="4611" xr:uid="{00000000-0005-0000-0000-00008E100000}"/>
    <cellStyle name="Monétaire 2 2 3 2 2 2 2 2 2 2 2 2 2" xfId="8707" xr:uid="{00000000-0005-0000-0000-00008F100000}"/>
    <cellStyle name="Monétaire 2 2 3 2 2 2 2 2 2 2 2 2 2 2" xfId="16899" xr:uid="{00000000-0005-0000-0000-000090100000}"/>
    <cellStyle name="Monétaire 2 2 3 2 2 2 2 2 2 2 2 2 2 2 2" xfId="33283" xr:uid="{00000000-0005-0000-0000-000091100000}"/>
    <cellStyle name="Monétaire 2 2 3 2 2 2 2 2 2 2 2 2 2 3" xfId="25091" xr:uid="{00000000-0005-0000-0000-000092100000}"/>
    <cellStyle name="Monétaire 2 2 3 2 2 2 2 2 2 2 2 2 3" xfId="12803" xr:uid="{00000000-0005-0000-0000-000093100000}"/>
    <cellStyle name="Monétaire 2 2 3 2 2 2 2 2 2 2 2 2 3 2" xfId="29187" xr:uid="{00000000-0005-0000-0000-000094100000}"/>
    <cellStyle name="Monétaire 2 2 3 2 2 2 2 2 2 2 2 2 4" xfId="20995" xr:uid="{00000000-0005-0000-0000-000095100000}"/>
    <cellStyle name="Monétaire 2 2 3 2 2 2 2 2 2 2 2 3" xfId="6659" xr:uid="{00000000-0005-0000-0000-000096100000}"/>
    <cellStyle name="Monétaire 2 2 3 2 2 2 2 2 2 2 2 3 2" xfId="14851" xr:uid="{00000000-0005-0000-0000-000097100000}"/>
    <cellStyle name="Monétaire 2 2 3 2 2 2 2 2 2 2 2 3 2 2" xfId="31235" xr:uid="{00000000-0005-0000-0000-000098100000}"/>
    <cellStyle name="Monétaire 2 2 3 2 2 2 2 2 2 2 2 3 3" xfId="23043" xr:uid="{00000000-0005-0000-0000-000099100000}"/>
    <cellStyle name="Monétaire 2 2 3 2 2 2 2 2 2 2 2 4" xfId="10755" xr:uid="{00000000-0005-0000-0000-00009A100000}"/>
    <cellStyle name="Monétaire 2 2 3 2 2 2 2 2 2 2 2 4 2" xfId="27139" xr:uid="{00000000-0005-0000-0000-00009B100000}"/>
    <cellStyle name="Monétaire 2 2 3 2 2 2 2 2 2 2 2 5" xfId="18947" xr:uid="{00000000-0005-0000-0000-00009C100000}"/>
    <cellStyle name="Monétaire 2 2 3 2 2 2 2 2 2 2 3" xfId="3587" xr:uid="{00000000-0005-0000-0000-00009D100000}"/>
    <cellStyle name="Monétaire 2 2 3 2 2 2 2 2 2 2 3 2" xfId="7683" xr:uid="{00000000-0005-0000-0000-00009E100000}"/>
    <cellStyle name="Monétaire 2 2 3 2 2 2 2 2 2 2 3 2 2" xfId="15875" xr:uid="{00000000-0005-0000-0000-00009F100000}"/>
    <cellStyle name="Monétaire 2 2 3 2 2 2 2 2 2 2 3 2 2 2" xfId="32259" xr:uid="{00000000-0005-0000-0000-0000A0100000}"/>
    <cellStyle name="Monétaire 2 2 3 2 2 2 2 2 2 2 3 2 3" xfId="24067" xr:uid="{00000000-0005-0000-0000-0000A1100000}"/>
    <cellStyle name="Monétaire 2 2 3 2 2 2 2 2 2 2 3 3" xfId="11779" xr:uid="{00000000-0005-0000-0000-0000A2100000}"/>
    <cellStyle name="Monétaire 2 2 3 2 2 2 2 2 2 2 3 3 2" xfId="28163" xr:uid="{00000000-0005-0000-0000-0000A3100000}"/>
    <cellStyle name="Monétaire 2 2 3 2 2 2 2 2 2 2 3 4" xfId="19971" xr:uid="{00000000-0005-0000-0000-0000A4100000}"/>
    <cellStyle name="Monétaire 2 2 3 2 2 2 2 2 2 2 4" xfId="5635" xr:uid="{00000000-0005-0000-0000-0000A5100000}"/>
    <cellStyle name="Monétaire 2 2 3 2 2 2 2 2 2 2 4 2" xfId="13827" xr:uid="{00000000-0005-0000-0000-0000A6100000}"/>
    <cellStyle name="Monétaire 2 2 3 2 2 2 2 2 2 2 4 2 2" xfId="30211" xr:uid="{00000000-0005-0000-0000-0000A7100000}"/>
    <cellStyle name="Monétaire 2 2 3 2 2 2 2 2 2 2 4 3" xfId="22019" xr:uid="{00000000-0005-0000-0000-0000A8100000}"/>
    <cellStyle name="Monétaire 2 2 3 2 2 2 2 2 2 2 5" xfId="9731" xr:uid="{00000000-0005-0000-0000-0000A9100000}"/>
    <cellStyle name="Monétaire 2 2 3 2 2 2 2 2 2 2 5 2" xfId="26115" xr:uid="{00000000-0005-0000-0000-0000AA100000}"/>
    <cellStyle name="Monétaire 2 2 3 2 2 2 2 2 2 2 6" xfId="17923" xr:uid="{00000000-0005-0000-0000-0000AB100000}"/>
    <cellStyle name="Monétaire 2 2 3 2 2 2 2 2 2 3" xfId="2051" xr:uid="{00000000-0005-0000-0000-0000AC100000}"/>
    <cellStyle name="Monétaire 2 2 3 2 2 2 2 2 2 3 2" xfId="4099" xr:uid="{00000000-0005-0000-0000-0000AD100000}"/>
    <cellStyle name="Monétaire 2 2 3 2 2 2 2 2 2 3 2 2" xfId="8195" xr:uid="{00000000-0005-0000-0000-0000AE100000}"/>
    <cellStyle name="Monétaire 2 2 3 2 2 2 2 2 2 3 2 2 2" xfId="16387" xr:uid="{00000000-0005-0000-0000-0000AF100000}"/>
    <cellStyle name="Monétaire 2 2 3 2 2 2 2 2 2 3 2 2 2 2" xfId="32771" xr:uid="{00000000-0005-0000-0000-0000B0100000}"/>
    <cellStyle name="Monétaire 2 2 3 2 2 2 2 2 2 3 2 2 3" xfId="24579" xr:uid="{00000000-0005-0000-0000-0000B1100000}"/>
    <cellStyle name="Monétaire 2 2 3 2 2 2 2 2 2 3 2 3" xfId="12291" xr:uid="{00000000-0005-0000-0000-0000B2100000}"/>
    <cellStyle name="Monétaire 2 2 3 2 2 2 2 2 2 3 2 3 2" xfId="28675" xr:uid="{00000000-0005-0000-0000-0000B3100000}"/>
    <cellStyle name="Monétaire 2 2 3 2 2 2 2 2 2 3 2 4" xfId="20483" xr:uid="{00000000-0005-0000-0000-0000B4100000}"/>
    <cellStyle name="Monétaire 2 2 3 2 2 2 2 2 2 3 3" xfId="6147" xr:uid="{00000000-0005-0000-0000-0000B5100000}"/>
    <cellStyle name="Monétaire 2 2 3 2 2 2 2 2 2 3 3 2" xfId="14339" xr:uid="{00000000-0005-0000-0000-0000B6100000}"/>
    <cellStyle name="Monétaire 2 2 3 2 2 2 2 2 2 3 3 2 2" xfId="30723" xr:uid="{00000000-0005-0000-0000-0000B7100000}"/>
    <cellStyle name="Monétaire 2 2 3 2 2 2 2 2 2 3 3 3" xfId="22531" xr:uid="{00000000-0005-0000-0000-0000B8100000}"/>
    <cellStyle name="Monétaire 2 2 3 2 2 2 2 2 2 3 4" xfId="10243" xr:uid="{00000000-0005-0000-0000-0000B9100000}"/>
    <cellStyle name="Monétaire 2 2 3 2 2 2 2 2 2 3 4 2" xfId="26627" xr:uid="{00000000-0005-0000-0000-0000BA100000}"/>
    <cellStyle name="Monétaire 2 2 3 2 2 2 2 2 2 3 5" xfId="18435" xr:uid="{00000000-0005-0000-0000-0000BB100000}"/>
    <cellStyle name="Monétaire 2 2 3 2 2 2 2 2 2 4" xfId="3075" xr:uid="{00000000-0005-0000-0000-0000BC100000}"/>
    <cellStyle name="Monétaire 2 2 3 2 2 2 2 2 2 4 2" xfId="7171" xr:uid="{00000000-0005-0000-0000-0000BD100000}"/>
    <cellStyle name="Monétaire 2 2 3 2 2 2 2 2 2 4 2 2" xfId="15363" xr:uid="{00000000-0005-0000-0000-0000BE100000}"/>
    <cellStyle name="Monétaire 2 2 3 2 2 2 2 2 2 4 2 2 2" xfId="31747" xr:uid="{00000000-0005-0000-0000-0000BF100000}"/>
    <cellStyle name="Monétaire 2 2 3 2 2 2 2 2 2 4 2 3" xfId="23555" xr:uid="{00000000-0005-0000-0000-0000C0100000}"/>
    <cellStyle name="Monétaire 2 2 3 2 2 2 2 2 2 4 3" xfId="11267" xr:uid="{00000000-0005-0000-0000-0000C1100000}"/>
    <cellStyle name="Monétaire 2 2 3 2 2 2 2 2 2 4 3 2" xfId="27651" xr:uid="{00000000-0005-0000-0000-0000C2100000}"/>
    <cellStyle name="Monétaire 2 2 3 2 2 2 2 2 2 4 4" xfId="19459" xr:uid="{00000000-0005-0000-0000-0000C3100000}"/>
    <cellStyle name="Monétaire 2 2 3 2 2 2 2 2 2 5" xfId="5123" xr:uid="{00000000-0005-0000-0000-0000C4100000}"/>
    <cellStyle name="Monétaire 2 2 3 2 2 2 2 2 2 5 2" xfId="13315" xr:uid="{00000000-0005-0000-0000-0000C5100000}"/>
    <cellStyle name="Monétaire 2 2 3 2 2 2 2 2 2 5 2 2" xfId="29699" xr:uid="{00000000-0005-0000-0000-0000C6100000}"/>
    <cellStyle name="Monétaire 2 2 3 2 2 2 2 2 2 5 3" xfId="21507" xr:uid="{00000000-0005-0000-0000-0000C7100000}"/>
    <cellStyle name="Monétaire 2 2 3 2 2 2 2 2 2 6" xfId="9219" xr:uid="{00000000-0005-0000-0000-0000C8100000}"/>
    <cellStyle name="Monétaire 2 2 3 2 2 2 2 2 2 6 2" xfId="25603" xr:uid="{00000000-0005-0000-0000-0000C9100000}"/>
    <cellStyle name="Monétaire 2 2 3 2 2 2 2 2 2 7" xfId="17411" xr:uid="{00000000-0005-0000-0000-0000CA100000}"/>
    <cellStyle name="Monétaire 2 2 3 2 2 2 2 3" xfId="771" xr:uid="{00000000-0005-0000-0000-0000CB100000}"/>
    <cellStyle name="Monétaire 2 2 3 2 2 2 2 3 2" xfId="1283" xr:uid="{00000000-0005-0000-0000-0000CC100000}"/>
    <cellStyle name="Monétaire 2 2 3 2 2 2 2 3 2 2" xfId="2307" xr:uid="{00000000-0005-0000-0000-0000CD100000}"/>
    <cellStyle name="Monétaire 2 2 3 2 2 2 2 3 2 2 2" xfId="4355" xr:uid="{00000000-0005-0000-0000-0000CE100000}"/>
    <cellStyle name="Monétaire 2 2 3 2 2 2 2 3 2 2 2 2" xfId="8451" xr:uid="{00000000-0005-0000-0000-0000CF100000}"/>
    <cellStyle name="Monétaire 2 2 3 2 2 2 2 3 2 2 2 2 2" xfId="16643" xr:uid="{00000000-0005-0000-0000-0000D0100000}"/>
    <cellStyle name="Monétaire 2 2 3 2 2 2 2 3 2 2 2 2 2 2" xfId="33027" xr:uid="{00000000-0005-0000-0000-0000D1100000}"/>
    <cellStyle name="Monétaire 2 2 3 2 2 2 2 3 2 2 2 2 3" xfId="24835" xr:uid="{00000000-0005-0000-0000-0000D2100000}"/>
    <cellStyle name="Monétaire 2 2 3 2 2 2 2 3 2 2 2 3" xfId="12547" xr:uid="{00000000-0005-0000-0000-0000D3100000}"/>
    <cellStyle name="Monétaire 2 2 3 2 2 2 2 3 2 2 2 3 2" xfId="28931" xr:uid="{00000000-0005-0000-0000-0000D4100000}"/>
    <cellStyle name="Monétaire 2 2 3 2 2 2 2 3 2 2 2 4" xfId="20739" xr:uid="{00000000-0005-0000-0000-0000D5100000}"/>
    <cellStyle name="Monétaire 2 2 3 2 2 2 2 3 2 2 3" xfId="6403" xr:uid="{00000000-0005-0000-0000-0000D6100000}"/>
    <cellStyle name="Monétaire 2 2 3 2 2 2 2 3 2 2 3 2" xfId="14595" xr:uid="{00000000-0005-0000-0000-0000D7100000}"/>
    <cellStyle name="Monétaire 2 2 3 2 2 2 2 3 2 2 3 2 2" xfId="30979" xr:uid="{00000000-0005-0000-0000-0000D8100000}"/>
    <cellStyle name="Monétaire 2 2 3 2 2 2 2 3 2 2 3 3" xfId="22787" xr:uid="{00000000-0005-0000-0000-0000D9100000}"/>
    <cellStyle name="Monétaire 2 2 3 2 2 2 2 3 2 2 4" xfId="10499" xr:uid="{00000000-0005-0000-0000-0000DA100000}"/>
    <cellStyle name="Monétaire 2 2 3 2 2 2 2 3 2 2 4 2" xfId="26883" xr:uid="{00000000-0005-0000-0000-0000DB100000}"/>
    <cellStyle name="Monétaire 2 2 3 2 2 2 2 3 2 2 5" xfId="18691" xr:uid="{00000000-0005-0000-0000-0000DC100000}"/>
    <cellStyle name="Monétaire 2 2 3 2 2 2 2 3 2 3" xfId="3331" xr:uid="{00000000-0005-0000-0000-0000DD100000}"/>
    <cellStyle name="Monétaire 2 2 3 2 2 2 2 3 2 3 2" xfId="7427" xr:uid="{00000000-0005-0000-0000-0000DE100000}"/>
    <cellStyle name="Monétaire 2 2 3 2 2 2 2 3 2 3 2 2" xfId="15619" xr:uid="{00000000-0005-0000-0000-0000DF100000}"/>
    <cellStyle name="Monétaire 2 2 3 2 2 2 2 3 2 3 2 2 2" xfId="32003" xr:uid="{00000000-0005-0000-0000-0000E0100000}"/>
    <cellStyle name="Monétaire 2 2 3 2 2 2 2 3 2 3 2 3" xfId="23811" xr:uid="{00000000-0005-0000-0000-0000E1100000}"/>
    <cellStyle name="Monétaire 2 2 3 2 2 2 2 3 2 3 3" xfId="11523" xr:uid="{00000000-0005-0000-0000-0000E2100000}"/>
    <cellStyle name="Monétaire 2 2 3 2 2 2 2 3 2 3 3 2" xfId="27907" xr:uid="{00000000-0005-0000-0000-0000E3100000}"/>
    <cellStyle name="Monétaire 2 2 3 2 2 2 2 3 2 3 4" xfId="19715" xr:uid="{00000000-0005-0000-0000-0000E4100000}"/>
    <cellStyle name="Monétaire 2 2 3 2 2 2 2 3 2 4" xfId="5379" xr:uid="{00000000-0005-0000-0000-0000E5100000}"/>
    <cellStyle name="Monétaire 2 2 3 2 2 2 2 3 2 4 2" xfId="13571" xr:uid="{00000000-0005-0000-0000-0000E6100000}"/>
    <cellStyle name="Monétaire 2 2 3 2 2 2 2 3 2 4 2 2" xfId="29955" xr:uid="{00000000-0005-0000-0000-0000E7100000}"/>
    <cellStyle name="Monétaire 2 2 3 2 2 2 2 3 2 4 3" xfId="21763" xr:uid="{00000000-0005-0000-0000-0000E8100000}"/>
    <cellStyle name="Monétaire 2 2 3 2 2 2 2 3 2 5" xfId="9475" xr:uid="{00000000-0005-0000-0000-0000E9100000}"/>
    <cellStyle name="Monétaire 2 2 3 2 2 2 2 3 2 5 2" xfId="25859" xr:uid="{00000000-0005-0000-0000-0000EA100000}"/>
    <cellStyle name="Monétaire 2 2 3 2 2 2 2 3 2 6" xfId="17667" xr:uid="{00000000-0005-0000-0000-0000EB100000}"/>
    <cellStyle name="Monétaire 2 2 3 2 2 2 2 3 3" xfId="1795" xr:uid="{00000000-0005-0000-0000-0000EC100000}"/>
    <cellStyle name="Monétaire 2 2 3 2 2 2 2 3 3 2" xfId="3843" xr:uid="{00000000-0005-0000-0000-0000ED100000}"/>
    <cellStyle name="Monétaire 2 2 3 2 2 2 2 3 3 2 2" xfId="7939" xr:uid="{00000000-0005-0000-0000-0000EE100000}"/>
    <cellStyle name="Monétaire 2 2 3 2 2 2 2 3 3 2 2 2" xfId="16131" xr:uid="{00000000-0005-0000-0000-0000EF100000}"/>
    <cellStyle name="Monétaire 2 2 3 2 2 2 2 3 3 2 2 2 2" xfId="32515" xr:uid="{00000000-0005-0000-0000-0000F0100000}"/>
    <cellStyle name="Monétaire 2 2 3 2 2 2 2 3 3 2 2 3" xfId="24323" xr:uid="{00000000-0005-0000-0000-0000F1100000}"/>
    <cellStyle name="Monétaire 2 2 3 2 2 2 2 3 3 2 3" xfId="12035" xr:uid="{00000000-0005-0000-0000-0000F2100000}"/>
    <cellStyle name="Monétaire 2 2 3 2 2 2 2 3 3 2 3 2" xfId="28419" xr:uid="{00000000-0005-0000-0000-0000F3100000}"/>
    <cellStyle name="Monétaire 2 2 3 2 2 2 2 3 3 2 4" xfId="20227" xr:uid="{00000000-0005-0000-0000-0000F4100000}"/>
    <cellStyle name="Monétaire 2 2 3 2 2 2 2 3 3 3" xfId="5891" xr:uid="{00000000-0005-0000-0000-0000F5100000}"/>
    <cellStyle name="Monétaire 2 2 3 2 2 2 2 3 3 3 2" xfId="14083" xr:uid="{00000000-0005-0000-0000-0000F6100000}"/>
    <cellStyle name="Monétaire 2 2 3 2 2 2 2 3 3 3 2 2" xfId="30467" xr:uid="{00000000-0005-0000-0000-0000F7100000}"/>
    <cellStyle name="Monétaire 2 2 3 2 2 2 2 3 3 3 3" xfId="22275" xr:uid="{00000000-0005-0000-0000-0000F8100000}"/>
    <cellStyle name="Monétaire 2 2 3 2 2 2 2 3 3 4" xfId="9987" xr:uid="{00000000-0005-0000-0000-0000F9100000}"/>
    <cellStyle name="Monétaire 2 2 3 2 2 2 2 3 3 4 2" xfId="26371" xr:uid="{00000000-0005-0000-0000-0000FA100000}"/>
    <cellStyle name="Monétaire 2 2 3 2 2 2 2 3 3 5" xfId="18179" xr:uid="{00000000-0005-0000-0000-0000FB100000}"/>
    <cellStyle name="Monétaire 2 2 3 2 2 2 2 3 4" xfId="2819" xr:uid="{00000000-0005-0000-0000-0000FC100000}"/>
    <cellStyle name="Monétaire 2 2 3 2 2 2 2 3 4 2" xfId="6915" xr:uid="{00000000-0005-0000-0000-0000FD100000}"/>
    <cellStyle name="Monétaire 2 2 3 2 2 2 2 3 4 2 2" xfId="15107" xr:uid="{00000000-0005-0000-0000-0000FE100000}"/>
    <cellStyle name="Monétaire 2 2 3 2 2 2 2 3 4 2 2 2" xfId="31491" xr:uid="{00000000-0005-0000-0000-0000FF100000}"/>
    <cellStyle name="Monétaire 2 2 3 2 2 2 2 3 4 2 3" xfId="23299" xr:uid="{00000000-0005-0000-0000-000000110000}"/>
    <cellStyle name="Monétaire 2 2 3 2 2 2 2 3 4 3" xfId="11011" xr:uid="{00000000-0005-0000-0000-000001110000}"/>
    <cellStyle name="Monétaire 2 2 3 2 2 2 2 3 4 3 2" xfId="27395" xr:uid="{00000000-0005-0000-0000-000002110000}"/>
    <cellStyle name="Monétaire 2 2 3 2 2 2 2 3 4 4" xfId="19203" xr:uid="{00000000-0005-0000-0000-000003110000}"/>
    <cellStyle name="Monétaire 2 2 3 2 2 2 2 3 5" xfId="4867" xr:uid="{00000000-0005-0000-0000-000004110000}"/>
    <cellStyle name="Monétaire 2 2 3 2 2 2 2 3 5 2" xfId="13059" xr:uid="{00000000-0005-0000-0000-000005110000}"/>
    <cellStyle name="Monétaire 2 2 3 2 2 2 2 3 5 2 2" xfId="29443" xr:uid="{00000000-0005-0000-0000-000006110000}"/>
    <cellStyle name="Monétaire 2 2 3 2 2 2 2 3 5 3" xfId="21251" xr:uid="{00000000-0005-0000-0000-000007110000}"/>
    <cellStyle name="Monétaire 2 2 3 2 2 2 2 3 6" xfId="8963" xr:uid="{00000000-0005-0000-0000-000008110000}"/>
    <cellStyle name="Monétaire 2 2 3 2 2 2 2 3 6 2" xfId="25347" xr:uid="{00000000-0005-0000-0000-000009110000}"/>
    <cellStyle name="Monétaire 2 2 3 2 2 2 2 3 7" xfId="17155" xr:uid="{00000000-0005-0000-0000-00000A110000}"/>
    <cellStyle name="Monétaire 2 2 3 2 2 2 3" xfId="386" xr:uid="{00000000-0005-0000-0000-00000B110000}"/>
    <cellStyle name="Monétaire 2 2 3 2 2 2 3 2" xfId="899" xr:uid="{00000000-0005-0000-0000-00000C110000}"/>
    <cellStyle name="Monétaire 2 2 3 2 2 2 3 2 2" xfId="1411" xr:uid="{00000000-0005-0000-0000-00000D110000}"/>
    <cellStyle name="Monétaire 2 2 3 2 2 2 3 2 2 2" xfId="2435" xr:uid="{00000000-0005-0000-0000-00000E110000}"/>
    <cellStyle name="Monétaire 2 2 3 2 2 2 3 2 2 2 2" xfId="4483" xr:uid="{00000000-0005-0000-0000-00000F110000}"/>
    <cellStyle name="Monétaire 2 2 3 2 2 2 3 2 2 2 2 2" xfId="8579" xr:uid="{00000000-0005-0000-0000-000010110000}"/>
    <cellStyle name="Monétaire 2 2 3 2 2 2 3 2 2 2 2 2 2" xfId="16771" xr:uid="{00000000-0005-0000-0000-000011110000}"/>
    <cellStyle name="Monétaire 2 2 3 2 2 2 3 2 2 2 2 2 2 2" xfId="33155" xr:uid="{00000000-0005-0000-0000-000012110000}"/>
    <cellStyle name="Monétaire 2 2 3 2 2 2 3 2 2 2 2 2 3" xfId="24963" xr:uid="{00000000-0005-0000-0000-000013110000}"/>
    <cellStyle name="Monétaire 2 2 3 2 2 2 3 2 2 2 2 3" xfId="12675" xr:uid="{00000000-0005-0000-0000-000014110000}"/>
    <cellStyle name="Monétaire 2 2 3 2 2 2 3 2 2 2 2 3 2" xfId="29059" xr:uid="{00000000-0005-0000-0000-000015110000}"/>
    <cellStyle name="Monétaire 2 2 3 2 2 2 3 2 2 2 2 4" xfId="20867" xr:uid="{00000000-0005-0000-0000-000016110000}"/>
    <cellStyle name="Monétaire 2 2 3 2 2 2 3 2 2 2 3" xfId="6531" xr:uid="{00000000-0005-0000-0000-000017110000}"/>
    <cellStyle name="Monétaire 2 2 3 2 2 2 3 2 2 2 3 2" xfId="14723" xr:uid="{00000000-0005-0000-0000-000018110000}"/>
    <cellStyle name="Monétaire 2 2 3 2 2 2 3 2 2 2 3 2 2" xfId="31107" xr:uid="{00000000-0005-0000-0000-000019110000}"/>
    <cellStyle name="Monétaire 2 2 3 2 2 2 3 2 2 2 3 3" xfId="22915" xr:uid="{00000000-0005-0000-0000-00001A110000}"/>
    <cellStyle name="Monétaire 2 2 3 2 2 2 3 2 2 2 4" xfId="10627" xr:uid="{00000000-0005-0000-0000-00001B110000}"/>
    <cellStyle name="Monétaire 2 2 3 2 2 2 3 2 2 2 4 2" xfId="27011" xr:uid="{00000000-0005-0000-0000-00001C110000}"/>
    <cellStyle name="Monétaire 2 2 3 2 2 2 3 2 2 2 5" xfId="18819" xr:uid="{00000000-0005-0000-0000-00001D110000}"/>
    <cellStyle name="Monétaire 2 2 3 2 2 2 3 2 2 3" xfId="3459" xr:uid="{00000000-0005-0000-0000-00001E110000}"/>
    <cellStyle name="Monétaire 2 2 3 2 2 2 3 2 2 3 2" xfId="7555" xr:uid="{00000000-0005-0000-0000-00001F110000}"/>
    <cellStyle name="Monétaire 2 2 3 2 2 2 3 2 2 3 2 2" xfId="15747" xr:uid="{00000000-0005-0000-0000-000020110000}"/>
    <cellStyle name="Monétaire 2 2 3 2 2 2 3 2 2 3 2 2 2" xfId="32131" xr:uid="{00000000-0005-0000-0000-000021110000}"/>
    <cellStyle name="Monétaire 2 2 3 2 2 2 3 2 2 3 2 3" xfId="23939" xr:uid="{00000000-0005-0000-0000-000022110000}"/>
    <cellStyle name="Monétaire 2 2 3 2 2 2 3 2 2 3 3" xfId="11651" xr:uid="{00000000-0005-0000-0000-000023110000}"/>
    <cellStyle name="Monétaire 2 2 3 2 2 2 3 2 2 3 3 2" xfId="28035" xr:uid="{00000000-0005-0000-0000-000024110000}"/>
    <cellStyle name="Monétaire 2 2 3 2 2 2 3 2 2 3 4" xfId="19843" xr:uid="{00000000-0005-0000-0000-000025110000}"/>
    <cellStyle name="Monétaire 2 2 3 2 2 2 3 2 2 4" xfId="5507" xr:uid="{00000000-0005-0000-0000-000026110000}"/>
    <cellStyle name="Monétaire 2 2 3 2 2 2 3 2 2 4 2" xfId="13699" xr:uid="{00000000-0005-0000-0000-000027110000}"/>
    <cellStyle name="Monétaire 2 2 3 2 2 2 3 2 2 4 2 2" xfId="30083" xr:uid="{00000000-0005-0000-0000-000028110000}"/>
    <cellStyle name="Monétaire 2 2 3 2 2 2 3 2 2 4 3" xfId="21891" xr:uid="{00000000-0005-0000-0000-000029110000}"/>
    <cellStyle name="Monétaire 2 2 3 2 2 2 3 2 2 5" xfId="9603" xr:uid="{00000000-0005-0000-0000-00002A110000}"/>
    <cellStyle name="Monétaire 2 2 3 2 2 2 3 2 2 5 2" xfId="25987" xr:uid="{00000000-0005-0000-0000-00002B110000}"/>
    <cellStyle name="Monétaire 2 2 3 2 2 2 3 2 2 6" xfId="17795" xr:uid="{00000000-0005-0000-0000-00002C110000}"/>
    <cellStyle name="Monétaire 2 2 3 2 2 2 3 2 3" xfId="1923" xr:uid="{00000000-0005-0000-0000-00002D110000}"/>
    <cellStyle name="Monétaire 2 2 3 2 2 2 3 2 3 2" xfId="3971" xr:uid="{00000000-0005-0000-0000-00002E110000}"/>
    <cellStyle name="Monétaire 2 2 3 2 2 2 3 2 3 2 2" xfId="8067" xr:uid="{00000000-0005-0000-0000-00002F110000}"/>
    <cellStyle name="Monétaire 2 2 3 2 2 2 3 2 3 2 2 2" xfId="16259" xr:uid="{00000000-0005-0000-0000-000030110000}"/>
    <cellStyle name="Monétaire 2 2 3 2 2 2 3 2 3 2 2 2 2" xfId="32643" xr:uid="{00000000-0005-0000-0000-000031110000}"/>
    <cellStyle name="Monétaire 2 2 3 2 2 2 3 2 3 2 2 3" xfId="24451" xr:uid="{00000000-0005-0000-0000-000032110000}"/>
    <cellStyle name="Monétaire 2 2 3 2 2 2 3 2 3 2 3" xfId="12163" xr:uid="{00000000-0005-0000-0000-000033110000}"/>
    <cellStyle name="Monétaire 2 2 3 2 2 2 3 2 3 2 3 2" xfId="28547" xr:uid="{00000000-0005-0000-0000-000034110000}"/>
    <cellStyle name="Monétaire 2 2 3 2 2 2 3 2 3 2 4" xfId="20355" xr:uid="{00000000-0005-0000-0000-000035110000}"/>
    <cellStyle name="Monétaire 2 2 3 2 2 2 3 2 3 3" xfId="6019" xr:uid="{00000000-0005-0000-0000-000036110000}"/>
    <cellStyle name="Monétaire 2 2 3 2 2 2 3 2 3 3 2" xfId="14211" xr:uid="{00000000-0005-0000-0000-000037110000}"/>
    <cellStyle name="Monétaire 2 2 3 2 2 2 3 2 3 3 2 2" xfId="30595" xr:uid="{00000000-0005-0000-0000-000038110000}"/>
    <cellStyle name="Monétaire 2 2 3 2 2 2 3 2 3 3 3" xfId="22403" xr:uid="{00000000-0005-0000-0000-000039110000}"/>
    <cellStyle name="Monétaire 2 2 3 2 2 2 3 2 3 4" xfId="10115" xr:uid="{00000000-0005-0000-0000-00003A110000}"/>
    <cellStyle name="Monétaire 2 2 3 2 2 2 3 2 3 4 2" xfId="26499" xr:uid="{00000000-0005-0000-0000-00003B110000}"/>
    <cellStyle name="Monétaire 2 2 3 2 2 2 3 2 3 5" xfId="18307" xr:uid="{00000000-0005-0000-0000-00003C110000}"/>
    <cellStyle name="Monétaire 2 2 3 2 2 2 3 2 4" xfId="2947" xr:uid="{00000000-0005-0000-0000-00003D110000}"/>
    <cellStyle name="Monétaire 2 2 3 2 2 2 3 2 4 2" xfId="7043" xr:uid="{00000000-0005-0000-0000-00003E110000}"/>
    <cellStyle name="Monétaire 2 2 3 2 2 2 3 2 4 2 2" xfId="15235" xr:uid="{00000000-0005-0000-0000-00003F110000}"/>
    <cellStyle name="Monétaire 2 2 3 2 2 2 3 2 4 2 2 2" xfId="31619" xr:uid="{00000000-0005-0000-0000-000040110000}"/>
    <cellStyle name="Monétaire 2 2 3 2 2 2 3 2 4 2 3" xfId="23427" xr:uid="{00000000-0005-0000-0000-000041110000}"/>
    <cellStyle name="Monétaire 2 2 3 2 2 2 3 2 4 3" xfId="11139" xr:uid="{00000000-0005-0000-0000-000042110000}"/>
    <cellStyle name="Monétaire 2 2 3 2 2 2 3 2 4 3 2" xfId="27523" xr:uid="{00000000-0005-0000-0000-000043110000}"/>
    <cellStyle name="Monétaire 2 2 3 2 2 2 3 2 4 4" xfId="19331" xr:uid="{00000000-0005-0000-0000-000044110000}"/>
    <cellStyle name="Monétaire 2 2 3 2 2 2 3 2 5" xfId="4995" xr:uid="{00000000-0005-0000-0000-000045110000}"/>
    <cellStyle name="Monétaire 2 2 3 2 2 2 3 2 5 2" xfId="13187" xr:uid="{00000000-0005-0000-0000-000046110000}"/>
    <cellStyle name="Monétaire 2 2 3 2 2 2 3 2 5 2 2" xfId="29571" xr:uid="{00000000-0005-0000-0000-000047110000}"/>
    <cellStyle name="Monétaire 2 2 3 2 2 2 3 2 5 3" xfId="21379" xr:uid="{00000000-0005-0000-0000-000048110000}"/>
    <cellStyle name="Monétaire 2 2 3 2 2 2 3 2 6" xfId="9091" xr:uid="{00000000-0005-0000-0000-000049110000}"/>
    <cellStyle name="Monétaire 2 2 3 2 2 2 3 2 6 2" xfId="25475" xr:uid="{00000000-0005-0000-0000-00004A110000}"/>
    <cellStyle name="Monétaire 2 2 3 2 2 2 3 2 7" xfId="17283" xr:uid="{00000000-0005-0000-0000-00004B110000}"/>
    <cellStyle name="Monétaire 2 2 3 2 2 2 4" xfId="643" xr:uid="{00000000-0005-0000-0000-00004C110000}"/>
    <cellStyle name="Monétaire 2 2 3 2 2 2 4 2" xfId="1155" xr:uid="{00000000-0005-0000-0000-00004D110000}"/>
    <cellStyle name="Monétaire 2 2 3 2 2 2 4 2 2" xfId="2179" xr:uid="{00000000-0005-0000-0000-00004E110000}"/>
    <cellStyle name="Monétaire 2 2 3 2 2 2 4 2 2 2" xfId="4227" xr:uid="{00000000-0005-0000-0000-00004F110000}"/>
    <cellStyle name="Monétaire 2 2 3 2 2 2 4 2 2 2 2" xfId="8323" xr:uid="{00000000-0005-0000-0000-000050110000}"/>
    <cellStyle name="Monétaire 2 2 3 2 2 2 4 2 2 2 2 2" xfId="16515" xr:uid="{00000000-0005-0000-0000-000051110000}"/>
    <cellStyle name="Monétaire 2 2 3 2 2 2 4 2 2 2 2 2 2" xfId="32899" xr:uid="{00000000-0005-0000-0000-000052110000}"/>
    <cellStyle name="Monétaire 2 2 3 2 2 2 4 2 2 2 2 3" xfId="24707" xr:uid="{00000000-0005-0000-0000-000053110000}"/>
    <cellStyle name="Monétaire 2 2 3 2 2 2 4 2 2 2 3" xfId="12419" xr:uid="{00000000-0005-0000-0000-000054110000}"/>
    <cellStyle name="Monétaire 2 2 3 2 2 2 4 2 2 2 3 2" xfId="28803" xr:uid="{00000000-0005-0000-0000-000055110000}"/>
    <cellStyle name="Monétaire 2 2 3 2 2 2 4 2 2 2 4" xfId="20611" xr:uid="{00000000-0005-0000-0000-000056110000}"/>
    <cellStyle name="Monétaire 2 2 3 2 2 2 4 2 2 3" xfId="6275" xr:uid="{00000000-0005-0000-0000-000057110000}"/>
    <cellStyle name="Monétaire 2 2 3 2 2 2 4 2 2 3 2" xfId="14467" xr:uid="{00000000-0005-0000-0000-000058110000}"/>
    <cellStyle name="Monétaire 2 2 3 2 2 2 4 2 2 3 2 2" xfId="30851" xr:uid="{00000000-0005-0000-0000-000059110000}"/>
    <cellStyle name="Monétaire 2 2 3 2 2 2 4 2 2 3 3" xfId="22659" xr:uid="{00000000-0005-0000-0000-00005A110000}"/>
    <cellStyle name="Monétaire 2 2 3 2 2 2 4 2 2 4" xfId="10371" xr:uid="{00000000-0005-0000-0000-00005B110000}"/>
    <cellStyle name="Monétaire 2 2 3 2 2 2 4 2 2 4 2" xfId="26755" xr:uid="{00000000-0005-0000-0000-00005C110000}"/>
    <cellStyle name="Monétaire 2 2 3 2 2 2 4 2 2 5" xfId="18563" xr:uid="{00000000-0005-0000-0000-00005D110000}"/>
    <cellStyle name="Monétaire 2 2 3 2 2 2 4 2 3" xfId="3203" xr:uid="{00000000-0005-0000-0000-00005E110000}"/>
    <cellStyle name="Monétaire 2 2 3 2 2 2 4 2 3 2" xfId="7299" xr:uid="{00000000-0005-0000-0000-00005F110000}"/>
    <cellStyle name="Monétaire 2 2 3 2 2 2 4 2 3 2 2" xfId="15491" xr:uid="{00000000-0005-0000-0000-000060110000}"/>
    <cellStyle name="Monétaire 2 2 3 2 2 2 4 2 3 2 2 2" xfId="31875" xr:uid="{00000000-0005-0000-0000-000061110000}"/>
    <cellStyle name="Monétaire 2 2 3 2 2 2 4 2 3 2 3" xfId="23683" xr:uid="{00000000-0005-0000-0000-000062110000}"/>
    <cellStyle name="Monétaire 2 2 3 2 2 2 4 2 3 3" xfId="11395" xr:uid="{00000000-0005-0000-0000-000063110000}"/>
    <cellStyle name="Monétaire 2 2 3 2 2 2 4 2 3 3 2" xfId="27779" xr:uid="{00000000-0005-0000-0000-000064110000}"/>
    <cellStyle name="Monétaire 2 2 3 2 2 2 4 2 3 4" xfId="19587" xr:uid="{00000000-0005-0000-0000-000065110000}"/>
    <cellStyle name="Monétaire 2 2 3 2 2 2 4 2 4" xfId="5251" xr:uid="{00000000-0005-0000-0000-000066110000}"/>
    <cellStyle name="Monétaire 2 2 3 2 2 2 4 2 4 2" xfId="13443" xr:uid="{00000000-0005-0000-0000-000067110000}"/>
    <cellStyle name="Monétaire 2 2 3 2 2 2 4 2 4 2 2" xfId="29827" xr:uid="{00000000-0005-0000-0000-000068110000}"/>
    <cellStyle name="Monétaire 2 2 3 2 2 2 4 2 4 3" xfId="21635" xr:uid="{00000000-0005-0000-0000-000069110000}"/>
    <cellStyle name="Monétaire 2 2 3 2 2 2 4 2 5" xfId="9347" xr:uid="{00000000-0005-0000-0000-00006A110000}"/>
    <cellStyle name="Monétaire 2 2 3 2 2 2 4 2 5 2" xfId="25731" xr:uid="{00000000-0005-0000-0000-00006B110000}"/>
    <cellStyle name="Monétaire 2 2 3 2 2 2 4 2 6" xfId="17539" xr:uid="{00000000-0005-0000-0000-00006C110000}"/>
    <cellStyle name="Monétaire 2 2 3 2 2 2 4 3" xfId="1667" xr:uid="{00000000-0005-0000-0000-00006D110000}"/>
    <cellStyle name="Monétaire 2 2 3 2 2 2 4 3 2" xfId="3715" xr:uid="{00000000-0005-0000-0000-00006E110000}"/>
    <cellStyle name="Monétaire 2 2 3 2 2 2 4 3 2 2" xfId="7811" xr:uid="{00000000-0005-0000-0000-00006F110000}"/>
    <cellStyle name="Monétaire 2 2 3 2 2 2 4 3 2 2 2" xfId="16003" xr:uid="{00000000-0005-0000-0000-000070110000}"/>
    <cellStyle name="Monétaire 2 2 3 2 2 2 4 3 2 2 2 2" xfId="32387" xr:uid="{00000000-0005-0000-0000-000071110000}"/>
    <cellStyle name="Monétaire 2 2 3 2 2 2 4 3 2 2 3" xfId="24195" xr:uid="{00000000-0005-0000-0000-000072110000}"/>
    <cellStyle name="Monétaire 2 2 3 2 2 2 4 3 2 3" xfId="11907" xr:uid="{00000000-0005-0000-0000-000073110000}"/>
    <cellStyle name="Monétaire 2 2 3 2 2 2 4 3 2 3 2" xfId="28291" xr:uid="{00000000-0005-0000-0000-000074110000}"/>
    <cellStyle name="Monétaire 2 2 3 2 2 2 4 3 2 4" xfId="20099" xr:uid="{00000000-0005-0000-0000-000075110000}"/>
    <cellStyle name="Monétaire 2 2 3 2 2 2 4 3 3" xfId="5763" xr:uid="{00000000-0005-0000-0000-000076110000}"/>
    <cellStyle name="Monétaire 2 2 3 2 2 2 4 3 3 2" xfId="13955" xr:uid="{00000000-0005-0000-0000-000077110000}"/>
    <cellStyle name="Monétaire 2 2 3 2 2 2 4 3 3 2 2" xfId="30339" xr:uid="{00000000-0005-0000-0000-000078110000}"/>
    <cellStyle name="Monétaire 2 2 3 2 2 2 4 3 3 3" xfId="22147" xr:uid="{00000000-0005-0000-0000-000079110000}"/>
    <cellStyle name="Monétaire 2 2 3 2 2 2 4 3 4" xfId="9859" xr:uid="{00000000-0005-0000-0000-00007A110000}"/>
    <cellStyle name="Monétaire 2 2 3 2 2 2 4 3 4 2" xfId="26243" xr:uid="{00000000-0005-0000-0000-00007B110000}"/>
    <cellStyle name="Monétaire 2 2 3 2 2 2 4 3 5" xfId="18051" xr:uid="{00000000-0005-0000-0000-00007C110000}"/>
    <cellStyle name="Monétaire 2 2 3 2 2 2 4 4" xfId="2691" xr:uid="{00000000-0005-0000-0000-00007D110000}"/>
    <cellStyle name="Monétaire 2 2 3 2 2 2 4 4 2" xfId="6787" xr:uid="{00000000-0005-0000-0000-00007E110000}"/>
    <cellStyle name="Monétaire 2 2 3 2 2 2 4 4 2 2" xfId="14979" xr:uid="{00000000-0005-0000-0000-00007F110000}"/>
    <cellStyle name="Monétaire 2 2 3 2 2 2 4 4 2 2 2" xfId="31363" xr:uid="{00000000-0005-0000-0000-000080110000}"/>
    <cellStyle name="Monétaire 2 2 3 2 2 2 4 4 2 3" xfId="23171" xr:uid="{00000000-0005-0000-0000-000081110000}"/>
    <cellStyle name="Monétaire 2 2 3 2 2 2 4 4 3" xfId="10883" xr:uid="{00000000-0005-0000-0000-000082110000}"/>
    <cellStyle name="Monétaire 2 2 3 2 2 2 4 4 3 2" xfId="27267" xr:uid="{00000000-0005-0000-0000-000083110000}"/>
    <cellStyle name="Monétaire 2 2 3 2 2 2 4 4 4" xfId="19075" xr:uid="{00000000-0005-0000-0000-000084110000}"/>
    <cellStyle name="Monétaire 2 2 3 2 2 2 4 5" xfId="4739" xr:uid="{00000000-0005-0000-0000-000085110000}"/>
    <cellStyle name="Monétaire 2 2 3 2 2 2 4 5 2" xfId="12931" xr:uid="{00000000-0005-0000-0000-000086110000}"/>
    <cellStyle name="Monétaire 2 2 3 2 2 2 4 5 2 2" xfId="29315" xr:uid="{00000000-0005-0000-0000-000087110000}"/>
    <cellStyle name="Monétaire 2 2 3 2 2 2 4 5 3" xfId="21123" xr:uid="{00000000-0005-0000-0000-000088110000}"/>
    <cellStyle name="Monétaire 2 2 3 2 2 2 4 6" xfId="8835" xr:uid="{00000000-0005-0000-0000-000089110000}"/>
    <cellStyle name="Monétaire 2 2 3 2 2 2 4 6 2" xfId="25219" xr:uid="{00000000-0005-0000-0000-00008A110000}"/>
    <cellStyle name="Monétaire 2 2 3 2 2 2 4 7" xfId="17027" xr:uid="{00000000-0005-0000-0000-00008B110000}"/>
    <cellStyle name="Monétaire 2 2 3 2 2 3" xfId="194" xr:uid="{00000000-0005-0000-0000-00008C110000}"/>
    <cellStyle name="Monétaire 2 2 3 2 2 3 2" xfId="450" xr:uid="{00000000-0005-0000-0000-00008D110000}"/>
    <cellStyle name="Monétaire 2 2 3 2 2 3 2 2" xfId="963" xr:uid="{00000000-0005-0000-0000-00008E110000}"/>
    <cellStyle name="Monétaire 2 2 3 2 2 3 2 2 2" xfId="1475" xr:uid="{00000000-0005-0000-0000-00008F110000}"/>
    <cellStyle name="Monétaire 2 2 3 2 2 3 2 2 2 2" xfId="2499" xr:uid="{00000000-0005-0000-0000-000090110000}"/>
    <cellStyle name="Monétaire 2 2 3 2 2 3 2 2 2 2 2" xfId="4547" xr:uid="{00000000-0005-0000-0000-000091110000}"/>
    <cellStyle name="Monétaire 2 2 3 2 2 3 2 2 2 2 2 2" xfId="8643" xr:uid="{00000000-0005-0000-0000-000092110000}"/>
    <cellStyle name="Monétaire 2 2 3 2 2 3 2 2 2 2 2 2 2" xfId="16835" xr:uid="{00000000-0005-0000-0000-000093110000}"/>
    <cellStyle name="Monétaire 2 2 3 2 2 3 2 2 2 2 2 2 2 2" xfId="33219" xr:uid="{00000000-0005-0000-0000-000094110000}"/>
    <cellStyle name="Monétaire 2 2 3 2 2 3 2 2 2 2 2 2 3" xfId="25027" xr:uid="{00000000-0005-0000-0000-000095110000}"/>
    <cellStyle name="Monétaire 2 2 3 2 2 3 2 2 2 2 2 3" xfId="12739" xr:uid="{00000000-0005-0000-0000-000096110000}"/>
    <cellStyle name="Monétaire 2 2 3 2 2 3 2 2 2 2 2 3 2" xfId="29123" xr:uid="{00000000-0005-0000-0000-000097110000}"/>
    <cellStyle name="Monétaire 2 2 3 2 2 3 2 2 2 2 2 4" xfId="20931" xr:uid="{00000000-0005-0000-0000-000098110000}"/>
    <cellStyle name="Monétaire 2 2 3 2 2 3 2 2 2 2 3" xfId="6595" xr:uid="{00000000-0005-0000-0000-000099110000}"/>
    <cellStyle name="Monétaire 2 2 3 2 2 3 2 2 2 2 3 2" xfId="14787" xr:uid="{00000000-0005-0000-0000-00009A110000}"/>
    <cellStyle name="Monétaire 2 2 3 2 2 3 2 2 2 2 3 2 2" xfId="31171" xr:uid="{00000000-0005-0000-0000-00009B110000}"/>
    <cellStyle name="Monétaire 2 2 3 2 2 3 2 2 2 2 3 3" xfId="22979" xr:uid="{00000000-0005-0000-0000-00009C110000}"/>
    <cellStyle name="Monétaire 2 2 3 2 2 3 2 2 2 2 4" xfId="10691" xr:uid="{00000000-0005-0000-0000-00009D110000}"/>
    <cellStyle name="Monétaire 2 2 3 2 2 3 2 2 2 2 4 2" xfId="27075" xr:uid="{00000000-0005-0000-0000-00009E110000}"/>
    <cellStyle name="Monétaire 2 2 3 2 2 3 2 2 2 2 5" xfId="18883" xr:uid="{00000000-0005-0000-0000-00009F110000}"/>
    <cellStyle name="Monétaire 2 2 3 2 2 3 2 2 2 3" xfId="3523" xr:uid="{00000000-0005-0000-0000-0000A0110000}"/>
    <cellStyle name="Monétaire 2 2 3 2 2 3 2 2 2 3 2" xfId="7619" xr:uid="{00000000-0005-0000-0000-0000A1110000}"/>
    <cellStyle name="Monétaire 2 2 3 2 2 3 2 2 2 3 2 2" xfId="15811" xr:uid="{00000000-0005-0000-0000-0000A2110000}"/>
    <cellStyle name="Monétaire 2 2 3 2 2 3 2 2 2 3 2 2 2" xfId="32195" xr:uid="{00000000-0005-0000-0000-0000A3110000}"/>
    <cellStyle name="Monétaire 2 2 3 2 2 3 2 2 2 3 2 3" xfId="24003" xr:uid="{00000000-0005-0000-0000-0000A4110000}"/>
    <cellStyle name="Monétaire 2 2 3 2 2 3 2 2 2 3 3" xfId="11715" xr:uid="{00000000-0005-0000-0000-0000A5110000}"/>
    <cellStyle name="Monétaire 2 2 3 2 2 3 2 2 2 3 3 2" xfId="28099" xr:uid="{00000000-0005-0000-0000-0000A6110000}"/>
    <cellStyle name="Monétaire 2 2 3 2 2 3 2 2 2 3 4" xfId="19907" xr:uid="{00000000-0005-0000-0000-0000A7110000}"/>
    <cellStyle name="Monétaire 2 2 3 2 2 3 2 2 2 4" xfId="5571" xr:uid="{00000000-0005-0000-0000-0000A8110000}"/>
    <cellStyle name="Monétaire 2 2 3 2 2 3 2 2 2 4 2" xfId="13763" xr:uid="{00000000-0005-0000-0000-0000A9110000}"/>
    <cellStyle name="Monétaire 2 2 3 2 2 3 2 2 2 4 2 2" xfId="30147" xr:uid="{00000000-0005-0000-0000-0000AA110000}"/>
    <cellStyle name="Monétaire 2 2 3 2 2 3 2 2 2 4 3" xfId="21955" xr:uid="{00000000-0005-0000-0000-0000AB110000}"/>
    <cellStyle name="Monétaire 2 2 3 2 2 3 2 2 2 5" xfId="9667" xr:uid="{00000000-0005-0000-0000-0000AC110000}"/>
    <cellStyle name="Monétaire 2 2 3 2 2 3 2 2 2 5 2" xfId="26051" xr:uid="{00000000-0005-0000-0000-0000AD110000}"/>
    <cellStyle name="Monétaire 2 2 3 2 2 3 2 2 2 6" xfId="17859" xr:uid="{00000000-0005-0000-0000-0000AE110000}"/>
    <cellStyle name="Monétaire 2 2 3 2 2 3 2 2 3" xfId="1987" xr:uid="{00000000-0005-0000-0000-0000AF110000}"/>
    <cellStyle name="Monétaire 2 2 3 2 2 3 2 2 3 2" xfId="4035" xr:uid="{00000000-0005-0000-0000-0000B0110000}"/>
    <cellStyle name="Monétaire 2 2 3 2 2 3 2 2 3 2 2" xfId="8131" xr:uid="{00000000-0005-0000-0000-0000B1110000}"/>
    <cellStyle name="Monétaire 2 2 3 2 2 3 2 2 3 2 2 2" xfId="16323" xr:uid="{00000000-0005-0000-0000-0000B2110000}"/>
    <cellStyle name="Monétaire 2 2 3 2 2 3 2 2 3 2 2 2 2" xfId="32707" xr:uid="{00000000-0005-0000-0000-0000B3110000}"/>
    <cellStyle name="Monétaire 2 2 3 2 2 3 2 2 3 2 2 3" xfId="24515" xr:uid="{00000000-0005-0000-0000-0000B4110000}"/>
    <cellStyle name="Monétaire 2 2 3 2 2 3 2 2 3 2 3" xfId="12227" xr:uid="{00000000-0005-0000-0000-0000B5110000}"/>
    <cellStyle name="Monétaire 2 2 3 2 2 3 2 2 3 2 3 2" xfId="28611" xr:uid="{00000000-0005-0000-0000-0000B6110000}"/>
    <cellStyle name="Monétaire 2 2 3 2 2 3 2 2 3 2 4" xfId="20419" xr:uid="{00000000-0005-0000-0000-0000B7110000}"/>
    <cellStyle name="Monétaire 2 2 3 2 2 3 2 2 3 3" xfId="6083" xr:uid="{00000000-0005-0000-0000-0000B8110000}"/>
    <cellStyle name="Monétaire 2 2 3 2 2 3 2 2 3 3 2" xfId="14275" xr:uid="{00000000-0005-0000-0000-0000B9110000}"/>
    <cellStyle name="Monétaire 2 2 3 2 2 3 2 2 3 3 2 2" xfId="30659" xr:uid="{00000000-0005-0000-0000-0000BA110000}"/>
    <cellStyle name="Monétaire 2 2 3 2 2 3 2 2 3 3 3" xfId="22467" xr:uid="{00000000-0005-0000-0000-0000BB110000}"/>
    <cellStyle name="Monétaire 2 2 3 2 2 3 2 2 3 4" xfId="10179" xr:uid="{00000000-0005-0000-0000-0000BC110000}"/>
    <cellStyle name="Monétaire 2 2 3 2 2 3 2 2 3 4 2" xfId="26563" xr:uid="{00000000-0005-0000-0000-0000BD110000}"/>
    <cellStyle name="Monétaire 2 2 3 2 2 3 2 2 3 5" xfId="18371" xr:uid="{00000000-0005-0000-0000-0000BE110000}"/>
    <cellStyle name="Monétaire 2 2 3 2 2 3 2 2 4" xfId="3011" xr:uid="{00000000-0005-0000-0000-0000BF110000}"/>
    <cellStyle name="Monétaire 2 2 3 2 2 3 2 2 4 2" xfId="7107" xr:uid="{00000000-0005-0000-0000-0000C0110000}"/>
    <cellStyle name="Monétaire 2 2 3 2 2 3 2 2 4 2 2" xfId="15299" xr:uid="{00000000-0005-0000-0000-0000C1110000}"/>
    <cellStyle name="Monétaire 2 2 3 2 2 3 2 2 4 2 2 2" xfId="31683" xr:uid="{00000000-0005-0000-0000-0000C2110000}"/>
    <cellStyle name="Monétaire 2 2 3 2 2 3 2 2 4 2 3" xfId="23491" xr:uid="{00000000-0005-0000-0000-0000C3110000}"/>
    <cellStyle name="Monétaire 2 2 3 2 2 3 2 2 4 3" xfId="11203" xr:uid="{00000000-0005-0000-0000-0000C4110000}"/>
    <cellStyle name="Monétaire 2 2 3 2 2 3 2 2 4 3 2" xfId="27587" xr:uid="{00000000-0005-0000-0000-0000C5110000}"/>
    <cellStyle name="Monétaire 2 2 3 2 2 3 2 2 4 4" xfId="19395" xr:uid="{00000000-0005-0000-0000-0000C6110000}"/>
    <cellStyle name="Monétaire 2 2 3 2 2 3 2 2 5" xfId="5059" xr:uid="{00000000-0005-0000-0000-0000C7110000}"/>
    <cellStyle name="Monétaire 2 2 3 2 2 3 2 2 5 2" xfId="13251" xr:uid="{00000000-0005-0000-0000-0000C8110000}"/>
    <cellStyle name="Monétaire 2 2 3 2 2 3 2 2 5 2 2" xfId="29635" xr:uid="{00000000-0005-0000-0000-0000C9110000}"/>
    <cellStyle name="Monétaire 2 2 3 2 2 3 2 2 5 3" xfId="21443" xr:uid="{00000000-0005-0000-0000-0000CA110000}"/>
    <cellStyle name="Monétaire 2 2 3 2 2 3 2 2 6" xfId="9155" xr:uid="{00000000-0005-0000-0000-0000CB110000}"/>
    <cellStyle name="Monétaire 2 2 3 2 2 3 2 2 6 2" xfId="25539" xr:uid="{00000000-0005-0000-0000-0000CC110000}"/>
    <cellStyle name="Monétaire 2 2 3 2 2 3 2 2 7" xfId="17347" xr:uid="{00000000-0005-0000-0000-0000CD110000}"/>
    <cellStyle name="Monétaire 2 2 3 2 2 3 3" xfId="707" xr:uid="{00000000-0005-0000-0000-0000CE110000}"/>
    <cellStyle name="Monétaire 2 2 3 2 2 3 3 2" xfId="1219" xr:uid="{00000000-0005-0000-0000-0000CF110000}"/>
    <cellStyle name="Monétaire 2 2 3 2 2 3 3 2 2" xfId="2243" xr:uid="{00000000-0005-0000-0000-0000D0110000}"/>
    <cellStyle name="Monétaire 2 2 3 2 2 3 3 2 2 2" xfId="4291" xr:uid="{00000000-0005-0000-0000-0000D1110000}"/>
    <cellStyle name="Monétaire 2 2 3 2 2 3 3 2 2 2 2" xfId="8387" xr:uid="{00000000-0005-0000-0000-0000D2110000}"/>
    <cellStyle name="Monétaire 2 2 3 2 2 3 3 2 2 2 2 2" xfId="16579" xr:uid="{00000000-0005-0000-0000-0000D3110000}"/>
    <cellStyle name="Monétaire 2 2 3 2 2 3 3 2 2 2 2 2 2" xfId="32963" xr:uid="{00000000-0005-0000-0000-0000D4110000}"/>
    <cellStyle name="Monétaire 2 2 3 2 2 3 3 2 2 2 2 3" xfId="24771" xr:uid="{00000000-0005-0000-0000-0000D5110000}"/>
    <cellStyle name="Monétaire 2 2 3 2 2 3 3 2 2 2 3" xfId="12483" xr:uid="{00000000-0005-0000-0000-0000D6110000}"/>
    <cellStyle name="Monétaire 2 2 3 2 2 3 3 2 2 2 3 2" xfId="28867" xr:uid="{00000000-0005-0000-0000-0000D7110000}"/>
    <cellStyle name="Monétaire 2 2 3 2 2 3 3 2 2 2 4" xfId="20675" xr:uid="{00000000-0005-0000-0000-0000D8110000}"/>
    <cellStyle name="Monétaire 2 2 3 2 2 3 3 2 2 3" xfId="6339" xr:uid="{00000000-0005-0000-0000-0000D9110000}"/>
    <cellStyle name="Monétaire 2 2 3 2 2 3 3 2 2 3 2" xfId="14531" xr:uid="{00000000-0005-0000-0000-0000DA110000}"/>
    <cellStyle name="Monétaire 2 2 3 2 2 3 3 2 2 3 2 2" xfId="30915" xr:uid="{00000000-0005-0000-0000-0000DB110000}"/>
    <cellStyle name="Monétaire 2 2 3 2 2 3 3 2 2 3 3" xfId="22723" xr:uid="{00000000-0005-0000-0000-0000DC110000}"/>
    <cellStyle name="Monétaire 2 2 3 2 2 3 3 2 2 4" xfId="10435" xr:uid="{00000000-0005-0000-0000-0000DD110000}"/>
    <cellStyle name="Monétaire 2 2 3 2 2 3 3 2 2 4 2" xfId="26819" xr:uid="{00000000-0005-0000-0000-0000DE110000}"/>
    <cellStyle name="Monétaire 2 2 3 2 2 3 3 2 2 5" xfId="18627" xr:uid="{00000000-0005-0000-0000-0000DF110000}"/>
    <cellStyle name="Monétaire 2 2 3 2 2 3 3 2 3" xfId="3267" xr:uid="{00000000-0005-0000-0000-0000E0110000}"/>
    <cellStyle name="Monétaire 2 2 3 2 2 3 3 2 3 2" xfId="7363" xr:uid="{00000000-0005-0000-0000-0000E1110000}"/>
    <cellStyle name="Monétaire 2 2 3 2 2 3 3 2 3 2 2" xfId="15555" xr:uid="{00000000-0005-0000-0000-0000E2110000}"/>
    <cellStyle name="Monétaire 2 2 3 2 2 3 3 2 3 2 2 2" xfId="31939" xr:uid="{00000000-0005-0000-0000-0000E3110000}"/>
    <cellStyle name="Monétaire 2 2 3 2 2 3 3 2 3 2 3" xfId="23747" xr:uid="{00000000-0005-0000-0000-0000E4110000}"/>
    <cellStyle name="Monétaire 2 2 3 2 2 3 3 2 3 3" xfId="11459" xr:uid="{00000000-0005-0000-0000-0000E5110000}"/>
    <cellStyle name="Monétaire 2 2 3 2 2 3 3 2 3 3 2" xfId="27843" xr:uid="{00000000-0005-0000-0000-0000E6110000}"/>
    <cellStyle name="Monétaire 2 2 3 2 2 3 3 2 3 4" xfId="19651" xr:uid="{00000000-0005-0000-0000-0000E7110000}"/>
    <cellStyle name="Monétaire 2 2 3 2 2 3 3 2 4" xfId="5315" xr:uid="{00000000-0005-0000-0000-0000E8110000}"/>
    <cellStyle name="Monétaire 2 2 3 2 2 3 3 2 4 2" xfId="13507" xr:uid="{00000000-0005-0000-0000-0000E9110000}"/>
    <cellStyle name="Monétaire 2 2 3 2 2 3 3 2 4 2 2" xfId="29891" xr:uid="{00000000-0005-0000-0000-0000EA110000}"/>
    <cellStyle name="Monétaire 2 2 3 2 2 3 3 2 4 3" xfId="21699" xr:uid="{00000000-0005-0000-0000-0000EB110000}"/>
    <cellStyle name="Monétaire 2 2 3 2 2 3 3 2 5" xfId="9411" xr:uid="{00000000-0005-0000-0000-0000EC110000}"/>
    <cellStyle name="Monétaire 2 2 3 2 2 3 3 2 5 2" xfId="25795" xr:uid="{00000000-0005-0000-0000-0000ED110000}"/>
    <cellStyle name="Monétaire 2 2 3 2 2 3 3 2 6" xfId="17603" xr:uid="{00000000-0005-0000-0000-0000EE110000}"/>
    <cellStyle name="Monétaire 2 2 3 2 2 3 3 3" xfId="1731" xr:uid="{00000000-0005-0000-0000-0000EF110000}"/>
    <cellStyle name="Monétaire 2 2 3 2 2 3 3 3 2" xfId="3779" xr:uid="{00000000-0005-0000-0000-0000F0110000}"/>
    <cellStyle name="Monétaire 2 2 3 2 2 3 3 3 2 2" xfId="7875" xr:uid="{00000000-0005-0000-0000-0000F1110000}"/>
    <cellStyle name="Monétaire 2 2 3 2 2 3 3 3 2 2 2" xfId="16067" xr:uid="{00000000-0005-0000-0000-0000F2110000}"/>
    <cellStyle name="Monétaire 2 2 3 2 2 3 3 3 2 2 2 2" xfId="32451" xr:uid="{00000000-0005-0000-0000-0000F3110000}"/>
    <cellStyle name="Monétaire 2 2 3 2 2 3 3 3 2 2 3" xfId="24259" xr:uid="{00000000-0005-0000-0000-0000F4110000}"/>
    <cellStyle name="Monétaire 2 2 3 2 2 3 3 3 2 3" xfId="11971" xr:uid="{00000000-0005-0000-0000-0000F5110000}"/>
    <cellStyle name="Monétaire 2 2 3 2 2 3 3 3 2 3 2" xfId="28355" xr:uid="{00000000-0005-0000-0000-0000F6110000}"/>
    <cellStyle name="Monétaire 2 2 3 2 2 3 3 3 2 4" xfId="20163" xr:uid="{00000000-0005-0000-0000-0000F7110000}"/>
    <cellStyle name="Monétaire 2 2 3 2 2 3 3 3 3" xfId="5827" xr:uid="{00000000-0005-0000-0000-0000F8110000}"/>
    <cellStyle name="Monétaire 2 2 3 2 2 3 3 3 3 2" xfId="14019" xr:uid="{00000000-0005-0000-0000-0000F9110000}"/>
    <cellStyle name="Monétaire 2 2 3 2 2 3 3 3 3 2 2" xfId="30403" xr:uid="{00000000-0005-0000-0000-0000FA110000}"/>
    <cellStyle name="Monétaire 2 2 3 2 2 3 3 3 3 3" xfId="22211" xr:uid="{00000000-0005-0000-0000-0000FB110000}"/>
    <cellStyle name="Monétaire 2 2 3 2 2 3 3 3 4" xfId="9923" xr:uid="{00000000-0005-0000-0000-0000FC110000}"/>
    <cellStyle name="Monétaire 2 2 3 2 2 3 3 3 4 2" xfId="26307" xr:uid="{00000000-0005-0000-0000-0000FD110000}"/>
    <cellStyle name="Monétaire 2 2 3 2 2 3 3 3 5" xfId="18115" xr:uid="{00000000-0005-0000-0000-0000FE110000}"/>
    <cellStyle name="Monétaire 2 2 3 2 2 3 3 4" xfId="2755" xr:uid="{00000000-0005-0000-0000-0000FF110000}"/>
    <cellStyle name="Monétaire 2 2 3 2 2 3 3 4 2" xfId="6851" xr:uid="{00000000-0005-0000-0000-000000120000}"/>
    <cellStyle name="Monétaire 2 2 3 2 2 3 3 4 2 2" xfId="15043" xr:uid="{00000000-0005-0000-0000-000001120000}"/>
    <cellStyle name="Monétaire 2 2 3 2 2 3 3 4 2 2 2" xfId="31427" xr:uid="{00000000-0005-0000-0000-000002120000}"/>
    <cellStyle name="Monétaire 2 2 3 2 2 3 3 4 2 3" xfId="23235" xr:uid="{00000000-0005-0000-0000-000003120000}"/>
    <cellStyle name="Monétaire 2 2 3 2 2 3 3 4 3" xfId="10947" xr:uid="{00000000-0005-0000-0000-000004120000}"/>
    <cellStyle name="Monétaire 2 2 3 2 2 3 3 4 3 2" xfId="27331" xr:uid="{00000000-0005-0000-0000-000005120000}"/>
    <cellStyle name="Monétaire 2 2 3 2 2 3 3 4 4" xfId="19139" xr:uid="{00000000-0005-0000-0000-000006120000}"/>
    <cellStyle name="Monétaire 2 2 3 2 2 3 3 5" xfId="4803" xr:uid="{00000000-0005-0000-0000-000007120000}"/>
    <cellStyle name="Monétaire 2 2 3 2 2 3 3 5 2" xfId="12995" xr:uid="{00000000-0005-0000-0000-000008120000}"/>
    <cellStyle name="Monétaire 2 2 3 2 2 3 3 5 2 2" xfId="29379" xr:uid="{00000000-0005-0000-0000-000009120000}"/>
    <cellStyle name="Monétaire 2 2 3 2 2 3 3 5 3" xfId="21187" xr:uid="{00000000-0005-0000-0000-00000A120000}"/>
    <cellStyle name="Monétaire 2 2 3 2 2 3 3 6" xfId="8899" xr:uid="{00000000-0005-0000-0000-00000B120000}"/>
    <cellStyle name="Monétaire 2 2 3 2 2 3 3 6 2" xfId="25283" xr:uid="{00000000-0005-0000-0000-00000C120000}"/>
    <cellStyle name="Monétaire 2 2 3 2 2 3 3 7" xfId="17091" xr:uid="{00000000-0005-0000-0000-00000D120000}"/>
    <cellStyle name="Monétaire 2 2 3 2 2 4" xfId="322" xr:uid="{00000000-0005-0000-0000-00000E120000}"/>
    <cellStyle name="Monétaire 2 2 3 2 2 4 2" xfId="835" xr:uid="{00000000-0005-0000-0000-00000F120000}"/>
    <cellStyle name="Monétaire 2 2 3 2 2 4 2 2" xfId="1347" xr:uid="{00000000-0005-0000-0000-000010120000}"/>
    <cellStyle name="Monétaire 2 2 3 2 2 4 2 2 2" xfId="2371" xr:uid="{00000000-0005-0000-0000-000011120000}"/>
    <cellStyle name="Monétaire 2 2 3 2 2 4 2 2 2 2" xfId="4419" xr:uid="{00000000-0005-0000-0000-000012120000}"/>
    <cellStyle name="Monétaire 2 2 3 2 2 4 2 2 2 2 2" xfId="8515" xr:uid="{00000000-0005-0000-0000-000013120000}"/>
    <cellStyle name="Monétaire 2 2 3 2 2 4 2 2 2 2 2 2" xfId="16707" xr:uid="{00000000-0005-0000-0000-000014120000}"/>
    <cellStyle name="Monétaire 2 2 3 2 2 4 2 2 2 2 2 2 2" xfId="33091" xr:uid="{00000000-0005-0000-0000-000015120000}"/>
    <cellStyle name="Monétaire 2 2 3 2 2 4 2 2 2 2 2 3" xfId="24899" xr:uid="{00000000-0005-0000-0000-000016120000}"/>
    <cellStyle name="Monétaire 2 2 3 2 2 4 2 2 2 2 3" xfId="12611" xr:uid="{00000000-0005-0000-0000-000017120000}"/>
    <cellStyle name="Monétaire 2 2 3 2 2 4 2 2 2 2 3 2" xfId="28995" xr:uid="{00000000-0005-0000-0000-000018120000}"/>
    <cellStyle name="Monétaire 2 2 3 2 2 4 2 2 2 2 4" xfId="20803" xr:uid="{00000000-0005-0000-0000-000019120000}"/>
    <cellStyle name="Monétaire 2 2 3 2 2 4 2 2 2 3" xfId="6467" xr:uid="{00000000-0005-0000-0000-00001A120000}"/>
    <cellStyle name="Monétaire 2 2 3 2 2 4 2 2 2 3 2" xfId="14659" xr:uid="{00000000-0005-0000-0000-00001B120000}"/>
    <cellStyle name="Monétaire 2 2 3 2 2 4 2 2 2 3 2 2" xfId="31043" xr:uid="{00000000-0005-0000-0000-00001C120000}"/>
    <cellStyle name="Monétaire 2 2 3 2 2 4 2 2 2 3 3" xfId="22851" xr:uid="{00000000-0005-0000-0000-00001D120000}"/>
    <cellStyle name="Monétaire 2 2 3 2 2 4 2 2 2 4" xfId="10563" xr:uid="{00000000-0005-0000-0000-00001E120000}"/>
    <cellStyle name="Monétaire 2 2 3 2 2 4 2 2 2 4 2" xfId="26947" xr:uid="{00000000-0005-0000-0000-00001F120000}"/>
    <cellStyle name="Monétaire 2 2 3 2 2 4 2 2 2 5" xfId="18755" xr:uid="{00000000-0005-0000-0000-000020120000}"/>
    <cellStyle name="Monétaire 2 2 3 2 2 4 2 2 3" xfId="3395" xr:uid="{00000000-0005-0000-0000-000021120000}"/>
    <cellStyle name="Monétaire 2 2 3 2 2 4 2 2 3 2" xfId="7491" xr:uid="{00000000-0005-0000-0000-000022120000}"/>
    <cellStyle name="Monétaire 2 2 3 2 2 4 2 2 3 2 2" xfId="15683" xr:uid="{00000000-0005-0000-0000-000023120000}"/>
    <cellStyle name="Monétaire 2 2 3 2 2 4 2 2 3 2 2 2" xfId="32067" xr:uid="{00000000-0005-0000-0000-000024120000}"/>
    <cellStyle name="Monétaire 2 2 3 2 2 4 2 2 3 2 3" xfId="23875" xr:uid="{00000000-0005-0000-0000-000025120000}"/>
    <cellStyle name="Monétaire 2 2 3 2 2 4 2 2 3 3" xfId="11587" xr:uid="{00000000-0005-0000-0000-000026120000}"/>
    <cellStyle name="Monétaire 2 2 3 2 2 4 2 2 3 3 2" xfId="27971" xr:uid="{00000000-0005-0000-0000-000027120000}"/>
    <cellStyle name="Monétaire 2 2 3 2 2 4 2 2 3 4" xfId="19779" xr:uid="{00000000-0005-0000-0000-000028120000}"/>
    <cellStyle name="Monétaire 2 2 3 2 2 4 2 2 4" xfId="5443" xr:uid="{00000000-0005-0000-0000-000029120000}"/>
    <cellStyle name="Monétaire 2 2 3 2 2 4 2 2 4 2" xfId="13635" xr:uid="{00000000-0005-0000-0000-00002A120000}"/>
    <cellStyle name="Monétaire 2 2 3 2 2 4 2 2 4 2 2" xfId="30019" xr:uid="{00000000-0005-0000-0000-00002B120000}"/>
    <cellStyle name="Monétaire 2 2 3 2 2 4 2 2 4 3" xfId="21827" xr:uid="{00000000-0005-0000-0000-00002C120000}"/>
    <cellStyle name="Monétaire 2 2 3 2 2 4 2 2 5" xfId="9539" xr:uid="{00000000-0005-0000-0000-00002D120000}"/>
    <cellStyle name="Monétaire 2 2 3 2 2 4 2 2 5 2" xfId="25923" xr:uid="{00000000-0005-0000-0000-00002E120000}"/>
    <cellStyle name="Monétaire 2 2 3 2 2 4 2 2 6" xfId="17731" xr:uid="{00000000-0005-0000-0000-00002F120000}"/>
    <cellStyle name="Monétaire 2 2 3 2 2 4 2 3" xfId="1859" xr:uid="{00000000-0005-0000-0000-000030120000}"/>
    <cellStyle name="Monétaire 2 2 3 2 2 4 2 3 2" xfId="3907" xr:uid="{00000000-0005-0000-0000-000031120000}"/>
    <cellStyle name="Monétaire 2 2 3 2 2 4 2 3 2 2" xfId="8003" xr:uid="{00000000-0005-0000-0000-000032120000}"/>
    <cellStyle name="Monétaire 2 2 3 2 2 4 2 3 2 2 2" xfId="16195" xr:uid="{00000000-0005-0000-0000-000033120000}"/>
    <cellStyle name="Monétaire 2 2 3 2 2 4 2 3 2 2 2 2" xfId="32579" xr:uid="{00000000-0005-0000-0000-000034120000}"/>
    <cellStyle name="Monétaire 2 2 3 2 2 4 2 3 2 2 3" xfId="24387" xr:uid="{00000000-0005-0000-0000-000035120000}"/>
    <cellStyle name="Monétaire 2 2 3 2 2 4 2 3 2 3" xfId="12099" xr:uid="{00000000-0005-0000-0000-000036120000}"/>
    <cellStyle name="Monétaire 2 2 3 2 2 4 2 3 2 3 2" xfId="28483" xr:uid="{00000000-0005-0000-0000-000037120000}"/>
    <cellStyle name="Monétaire 2 2 3 2 2 4 2 3 2 4" xfId="20291" xr:uid="{00000000-0005-0000-0000-000038120000}"/>
    <cellStyle name="Monétaire 2 2 3 2 2 4 2 3 3" xfId="5955" xr:uid="{00000000-0005-0000-0000-000039120000}"/>
    <cellStyle name="Monétaire 2 2 3 2 2 4 2 3 3 2" xfId="14147" xr:uid="{00000000-0005-0000-0000-00003A120000}"/>
    <cellStyle name="Monétaire 2 2 3 2 2 4 2 3 3 2 2" xfId="30531" xr:uid="{00000000-0005-0000-0000-00003B120000}"/>
    <cellStyle name="Monétaire 2 2 3 2 2 4 2 3 3 3" xfId="22339" xr:uid="{00000000-0005-0000-0000-00003C120000}"/>
    <cellStyle name="Monétaire 2 2 3 2 2 4 2 3 4" xfId="10051" xr:uid="{00000000-0005-0000-0000-00003D120000}"/>
    <cellStyle name="Monétaire 2 2 3 2 2 4 2 3 4 2" xfId="26435" xr:uid="{00000000-0005-0000-0000-00003E120000}"/>
    <cellStyle name="Monétaire 2 2 3 2 2 4 2 3 5" xfId="18243" xr:uid="{00000000-0005-0000-0000-00003F120000}"/>
    <cellStyle name="Monétaire 2 2 3 2 2 4 2 4" xfId="2883" xr:uid="{00000000-0005-0000-0000-000040120000}"/>
    <cellStyle name="Monétaire 2 2 3 2 2 4 2 4 2" xfId="6979" xr:uid="{00000000-0005-0000-0000-000041120000}"/>
    <cellStyle name="Monétaire 2 2 3 2 2 4 2 4 2 2" xfId="15171" xr:uid="{00000000-0005-0000-0000-000042120000}"/>
    <cellStyle name="Monétaire 2 2 3 2 2 4 2 4 2 2 2" xfId="31555" xr:uid="{00000000-0005-0000-0000-000043120000}"/>
    <cellStyle name="Monétaire 2 2 3 2 2 4 2 4 2 3" xfId="23363" xr:uid="{00000000-0005-0000-0000-000044120000}"/>
    <cellStyle name="Monétaire 2 2 3 2 2 4 2 4 3" xfId="11075" xr:uid="{00000000-0005-0000-0000-000045120000}"/>
    <cellStyle name="Monétaire 2 2 3 2 2 4 2 4 3 2" xfId="27459" xr:uid="{00000000-0005-0000-0000-000046120000}"/>
    <cellStyle name="Monétaire 2 2 3 2 2 4 2 4 4" xfId="19267" xr:uid="{00000000-0005-0000-0000-000047120000}"/>
    <cellStyle name="Monétaire 2 2 3 2 2 4 2 5" xfId="4931" xr:uid="{00000000-0005-0000-0000-000048120000}"/>
    <cellStyle name="Monétaire 2 2 3 2 2 4 2 5 2" xfId="13123" xr:uid="{00000000-0005-0000-0000-000049120000}"/>
    <cellStyle name="Monétaire 2 2 3 2 2 4 2 5 2 2" xfId="29507" xr:uid="{00000000-0005-0000-0000-00004A120000}"/>
    <cellStyle name="Monétaire 2 2 3 2 2 4 2 5 3" xfId="21315" xr:uid="{00000000-0005-0000-0000-00004B120000}"/>
    <cellStyle name="Monétaire 2 2 3 2 2 4 2 6" xfId="9027" xr:uid="{00000000-0005-0000-0000-00004C120000}"/>
    <cellStyle name="Monétaire 2 2 3 2 2 4 2 6 2" xfId="25411" xr:uid="{00000000-0005-0000-0000-00004D120000}"/>
    <cellStyle name="Monétaire 2 2 3 2 2 4 2 7" xfId="17219" xr:uid="{00000000-0005-0000-0000-00004E120000}"/>
    <cellStyle name="Monétaire 2 2 3 2 2 5" xfId="579" xr:uid="{00000000-0005-0000-0000-00004F120000}"/>
    <cellStyle name="Monétaire 2 2 3 2 2 5 2" xfId="1091" xr:uid="{00000000-0005-0000-0000-000050120000}"/>
    <cellStyle name="Monétaire 2 2 3 2 2 5 2 2" xfId="2115" xr:uid="{00000000-0005-0000-0000-000051120000}"/>
    <cellStyle name="Monétaire 2 2 3 2 2 5 2 2 2" xfId="4163" xr:uid="{00000000-0005-0000-0000-000052120000}"/>
    <cellStyle name="Monétaire 2 2 3 2 2 5 2 2 2 2" xfId="8259" xr:uid="{00000000-0005-0000-0000-000053120000}"/>
    <cellStyle name="Monétaire 2 2 3 2 2 5 2 2 2 2 2" xfId="16451" xr:uid="{00000000-0005-0000-0000-000054120000}"/>
    <cellStyle name="Monétaire 2 2 3 2 2 5 2 2 2 2 2 2" xfId="32835" xr:uid="{00000000-0005-0000-0000-000055120000}"/>
    <cellStyle name="Monétaire 2 2 3 2 2 5 2 2 2 2 3" xfId="24643" xr:uid="{00000000-0005-0000-0000-000056120000}"/>
    <cellStyle name="Monétaire 2 2 3 2 2 5 2 2 2 3" xfId="12355" xr:uid="{00000000-0005-0000-0000-000057120000}"/>
    <cellStyle name="Monétaire 2 2 3 2 2 5 2 2 2 3 2" xfId="28739" xr:uid="{00000000-0005-0000-0000-000058120000}"/>
    <cellStyle name="Monétaire 2 2 3 2 2 5 2 2 2 4" xfId="20547" xr:uid="{00000000-0005-0000-0000-000059120000}"/>
    <cellStyle name="Monétaire 2 2 3 2 2 5 2 2 3" xfId="6211" xr:uid="{00000000-0005-0000-0000-00005A120000}"/>
    <cellStyle name="Monétaire 2 2 3 2 2 5 2 2 3 2" xfId="14403" xr:uid="{00000000-0005-0000-0000-00005B120000}"/>
    <cellStyle name="Monétaire 2 2 3 2 2 5 2 2 3 2 2" xfId="30787" xr:uid="{00000000-0005-0000-0000-00005C120000}"/>
    <cellStyle name="Monétaire 2 2 3 2 2 5 2 2 3 3" xfId="22595" xr:uid="{00000000-0005-0000-0000-00005D120000}"/>
    <cellStyle name="Monétaire 2 2 3 2 2 5 2 2 4" xfId="10307" xr:uid="{00000000-0005-0000-0000-00005E120000}"/>
    <cellStyle name="Monétaire 2 2 3 2 2 5 2 2 4 2" xfId="26691" xr:uid="{00000000-0005-0000-0000-00005F120000}"/>
    <cellStyle name="Monétaire 2 2 3 2 2 5 2 2 5" xfId="18499" xr:uid="{00000000-0005-0000-0000-000060120000}"/>
    <cellStyle name="Monétaire 2 2 3 2 2 5 2 3" xfId="3139" xr:uid="{00000000-0005-0000-0000-000061120000}"/>
    <cellStyle name="Monétaire 2 2 3 2 2 5 2 3 2" xfId="7235" xr:uid="{00000000-0005-0000-0000-000062120000}"/>
    <cellStyle name="Monétaire 2 2 3 2 2 5 2 3 2 2" xfId="15427" xr:uid="{00000000-0005-0000-0000-000063120000}"/>
    <cellStyle name="Monétaire 2 2 3 2 2 5 2 3 2 2 2" xfId="31811" xr:uid="{00000000-0005-0000-0000-000064120000}"/>
    <cellStyle name="Monétaire 2 2 3 2 2 5 2 3 2 3" xfId="23619" xr:uid="{00000000-0005-0000-0000-000065120000}"/>
    <cellStyle name="Monétaire 2 2 3 2 2 5 2 3 3" xfId="11331" xr:uid="{00000000-0005-0000-0000-000066120000}"/>
    <cellStyle name="Monétaire 2 2 3 2 2 5 2 3 3 2" xfId="27715" xr:uid="{00000000-0005-0000-0000-000067120000}"/>
    <cellStyle name="Monétaire 2 2 3 2 2 5 2 3 4" xfId="19523" xr:uid="{00000000-0005-0000-0000-000068120000}"/>
    <cellStyle name="Monétaire 2 2 3 2 2 5 2 4" xfId="5187" xr:uid="{00000000-0005-0000-0000-000069120000}"/>
    <cellStyle name="Monétaire 2 2 3 2 2 5 2 4 2" xfId="13379" xr:uid="{00000000-0005-0000-0000-00006A120000}"/>
    <cellStyle name="Monétaire 2 2 3 2 2 5 2 4 2 2" xfId="29763" xr:uid="{00000000-0005-0000-0000-00006B120000}"/>
    <cellStyle name="Monétaire 2 2 3 2 2 5 2 4 3" xfId="21571" xr:uid="{00000000-0005-0000-0000-00006C120000}"/>
    <cellStyle name="Monétaire 2 2 3 2 2 5 2 5" xfId="9283" xr:uid="{00000000-0005-0000-0000-00006D120000}"/>
    <cellStyle name="Monétaire 2 2 3 2 2 5 2 5 2" xfId="25667" xr:uid="{00000000-0005-0000-0000-00006E120000}"/>
    <cellStyle name="Monétaire 2 2 3 2 2 5 2 6" xfId="17475" xr:uid="{00000000-0005-0000-0000-00006F120000}"/>
    <cellStyle name="Monétaire 2 2 3 2 2 5 3" xfId="1603" xr:uid="{00000000-0005-0000-0000-000070120000}"/>
    <cellStyle name="Monétaire 2 2 3 2 2 5 3 2" xfId="3651" xr:uid="{00000000-0005-0000-0000-000071120000}"/>
    <cellStyle name="Monétaire 2 2 3 2 2 5 3 2 2" xfId="7747" xr:uid="{00000000-0005-0000-0000-000072120000}"/>
    <cellStyle name="Monétaire 2 2 3 2 2 5 3 2 2 2" xfId="15939" xr:uid="{00000000-0005-0000-0000-000073120000}"/>
    <cellStyle name="Monétaire 2 2 3 2 2 5 3 2 2 2 2" xfId="32323" xr:uid="{00000000-0005-0000-0000-000074120000}"/>
    <cellStyle name="Monétaire 2 2 3 2 2 5 3 2 2 3" xfId="24131" xr:uid="{00000000-0005-0000-0000-000075120000}"/>
    <cellStyle name="Monétaire 2 2 3 2 2 5 3 2 3" xfId="11843" xr:uid="{00000000-0005-0000-0000-000076120000}"/>
    <cellStyle name="Monétaire 2 2 3 2 2 5 3 2 3 2" xfId="28227" xr:uid="{00000000-0005-0000-0000-000077120000}"/>
    <cellStyle name="Monétaire 2 2 3 2 2 5 3 2 4" xfId="20035" xr:uid="{00000000-0005-0000-0000-000078120000}"/>
    <cellStyle name="Monétaire 2 2 3 2 2 5 3 3" xfId="5699" xr:uid="{00000000-0005-0000-0000-000079120000}"/>
    <cellStyle name="Monétaire 2 2 3 2 2 5 3 3 2" xfId="13891" xr:uid="{00000000-0005-0000-0000-00007A120000}"/>
    <cellStyle name="Monétaire 2 2 3 2 2 5 3 3 2 2" xfId="30275" xr:uid="{00000000-0005-0000-0000-00007B120000}"/>
    <cellStyle name="Monétaire 2 2 3 2 2 5 3 3 3" xfId="22083" xr:uid="{00000000-0005-0000-0000-00007C120000}"/>
    <cellStyle name="Monétaire 2 2 3 2 2 5 3 4" xfId="9795" xr:uid="{00000000-0005-0000-0000-00007D120000}"/>
    <cellStyle name="Monétaire 2 2 3 2 2 5 3 4 2" xfId="26179" xr:uid="{00000000-0005-0000-0000-00007E120000}"/>
    <cellStyle name="Monétaire 2 2 3 2 2 5 3 5" xfId="17987" xr:uid="{00000000-0005-0000-0000-00007F120000}"/>
    <cellStyle name="Monétaire 2 2 3 2 2 5 4" xfId="2627" xr:uid="{00000000-0005-0000-0000-000080120000}"/>
    <cellStyle name="Monétaire 2 2 3 2 2 5 4 2" xfId="6723" xr:uid="{00000000-0005-0000-0000-000081120000}"/>
    <cellStyle name="Monétaire 2 2 3 2 2 5 4 2 2" xfId="14915" xr:uid="{00000000-0005-0000-0000-000082120000}"/>
    <cellStyle name="Monétaire 2 2 3 2 2 5 4 2 2 2" xfId="31299" xr:uid="{00000000-0005-0000-0000-000083120000}"/>
    <cellStyle name="Monétaire 2 2 3 2 2 5 4 2 3" xfId="23107" xr:uid="{00000000-0005-0000-0000-000084120000}"/>
    <cellStyle name="Monétaire 2 2 3 2 2 5 4 3" xfId="10819" xr:uid="{00000000-0005-0000-0000-000085120000}"/>
    <cellStyle name="Monétaire 2 2 3 2 2 5 4 3 2" xfId="27203" xr:uid="{00000000-0005-0000-0000-000086120000}"/>
    <cellStyle name="Monétaire 2 2 3 2 2 5 4 4" xfId="19011" xr:uid="{00000000-0005-0000-0000-000087120000}"/>
    <cellStyle name="Monétaire 2 2 3 2 2 5 5" xfId="4675" xr:uid="{00000000-0005-0000-0000-000088120000}"/>
    <cellStyle name="Monétaire 2 2 3 2 2 5 5 2" xfId="12867" xr:uid="{00000000-0005-0000-0000-000089120000}"/>
    <cellStyle name="Monétaire 2 2 3 2 2 5 5 2 2" xfId="29251" xr:uid="{00000000-0005-0000-0000-00008A120000}"/>
    <cellStyle name="Monétaire 2 2 3 2 2 5 5 3" xfId="21059" xr:uid="{00000000-0005-0000-0000-00008B120000}"/>
    <cellStyle name="Monétaire 2 2 3 2 2 5 6" xfId="8771" xr:uid="{00000000-0005-0000-0000-00008C120000}"/>
    <cellStyle name="Monétaire 2 2 3 2 2 5 6 2" xfId="25155" xr:uid="{00000000-0005-0000-0000-00008D120000}"/>
    <cellStyle name="Monétaire 2 2 3 2 2 5 7" xfId="16963" xr:uid="{00000000-0005-0000-0000-00008E120000}"/>
    <cellStyle name="Monétaire 2 2 3 2 3" xfId="98" xr:uid="{00000000-0005-0000-0000-00008F120000}"/>
    <cellStyle name="Monétaire 2 2 3 2 3 2" xfId="226" xr:uid="{00000000-0005-0000-0000-000090120000}"/>
    <cellStyle name="Monétaire 2 2 3 2 3 2 2" xfId="482" xr:uid="{00000000-0005-0000-0000-000091120000}"/>
    <cellStyle name="Monétaire 2 2 3 2 3 2 2 2" xfId="995" xr:uid="{00000000-0005-0000-0000-000092120000}"/>
    <cellStyle name="Monétaire 2 2 3 2 3 2 2 2 2" xfId="1507" xr:uid="{00000000-0005-0000-0000-000093120000}"/>
    <cellStyle name="Monétaire 2 2 3 2 3 2 2 2 2 2" xfId="2531" xr:uid="{00000000-0005-0000-0000-000094120000}"/>
    <cellStyle name="Monétaire 2 2 3 2 3 2 2 2 2 2 2" xfId="4579" xr:uid="{00000000-0005-0000-0000-000095120000}"/>
    <cellStyle name="Monétaire 2 2 3 2 3 2 2 2 2 2 2 2" xfId="8675" xr:uid="{00000000-0005-0000-0000-000096120000}"/>
    <cellStyle name="Monétaire 2 2 3 2 3 2 2 2 2 2 2 2 2" xfId="16867" xr:uid="{00000000-0005-0000-0000-000097120000}"/>
    <cellStyle name="Monétaire 2 2 3 2 3 2 2 2 2 2 2 2 2 2" xfId="33251" xr:uid="{00000000-0005-0000-0000-000098120000}"/>
    <cellStyle name="Monétaire 2 2 3 2 3 2 2 2 2 2 2 2 3" xfId="25059" xr:uid="{00000000-0005-0000-0000-000099120000}"/>
    <cellStyle name="Monétaire 2 2 3 2 3 2 2 2 2 2 2 3" xfId="12771" xr:uid="{00000000-0005-0000-0000-00009A120000}"/>
    <cellStyle name="Monétaire 2 2 3 2 3 2 2 2 2 2 2 3 2" xfId="29155" xr:uid="{00000000-0005-0000-0000-00009B120000}"/>
    <cellStyle name="Monétaire 2 2 3 2 3 2 2 2 2 2 2 4" xfId="20963" xr:uid="{00000000-0005-0000-0000-00009C120000}"/>
    <cellStyle name="Monétaire 2 2 3 2 3 2 2 2 2 2 3" xfId="6627" xr:uid="{00000000-0005-0000-0000-00009D120000}"/>
    <cellStyle name="Monétaire 2 2 3 2 3 2 2 2 2 2 3 2" xfId="14819" xr:uid="{00000000-0005-0000-0000-00009E120000}"/>
    <cellStyle name="Monétaire 2 2 3 2 3 2 2 2 2 2 3 2 2" xfId="31203" xr:uid="{00000000-0005-0000-0000-00009F120000}"/>
    <cellStyle name="Monétaire 2 2 3 2 3 2 2 2 2 2 3 3" xfId="23011" xr:uid="{00000000-0005-0000-0000-0000A0120000}"/>
    <cellStyle name="Monétaire 2 2 3 2 3 2 2 2 2 2 4" xfId="10723" xr:uid="{00000000-0005-0000-0000-0000A1120000}"/>
    <cellStyle name="Monétaire 2 2 3 2 3 2 2 2 2 2 4 2" xfId="27107" xr:uid="{00000000-0005-0000-0000-0000A2120000}"/>
    <cellStyle name="Monétaire 2 2 3 2 3 2 2 2 2 2 5" xfId="18915" xr:uid="{00000000-0005-0000-0000-0000A3120000}"/>
    <cellStyle name="Monétaire 2 2 3 2 3 2 2 2 2 3" xfId="3555" xr:uid="{00000000-0005-0000-0000-0000A4120000}"/>
    <cellStyle name="Monétaire 2 2 3 2 3 2 2 2 2 3 2" xfId="7651" xr:uid="{00000000-0005-0000-0000-0000A5120000}"/>
    <cellStyle name="Monétaire 2 2 3 2 3 2 2 2 2 3 2 2" xfId="15843" xr:uid="{00000000-0005-0000-0000-0000A6120000}"/>
    <cellStyle name="Monétaire 2 2 3 2 3 2 2 2 2 3 2 2 2" xfId="32227" xr:uid="{00000000-0005-0000-0000-0000A7120000}"/>
    <cellStyle name="Monétaire 2 2 3 2 3 2 2 2 2 3 2 3" xfId="24035" xr:uid="{00000000-0005-0000-0000-0000A8120000}"/>
    <cellStyle name="Monétaire 2 2 3 2 3 2 2 2 2 3 3" xfId="11747" xr:uid="{00000000-0005-0000-0000-0000A9120000}"/>
    <cellStyle name="Monétaire 2 2 3 2 3 2 2 2 2 3 3 2" xfId="28131" xr:uid="{00000000-0005-0000-0000-0000AA120000}"/>
    <cellStyle name="Monétaire 2 2 3 2 3 2 2 2 2 3 4" xfId="19939" xr:uid="{00000000-0005-0000-0000-0000AB120000}"/>
    <cellStyle name="Monétaire 2 2 3 2 3 2 2 2 2 4" xfId="5603" xr:uid="{00000000-0005-0000-0000-0000AC120000}"/>
    <cellStyle name="Monétaire 2 2 3 2 3 2 2 2 2 4 2" xfId="13795" xr:uid="{00000000-0005-0000-0000-0000AD120000}"/>
    <cellStyle name="Monétaire 2 2 3 2 3 2 2 2 2 4 2 2" xfId="30179" xr:uid="{00000000-0005-0000-0000-0000AE120000}"/>
    <cellStyle name="Monétaire 2 2 3 2 3 2 2 2 2 4 3" xfId="21987" xr:uid="{00000000-0005-0000-0000-0000AF120000}"/>
    <cellStyle name="Monétaire 2 2 3 2 3 2 2 2 2 5" xfId="9699" xr:uid="{00000000-0005-0000-0000-0000B0120000}"/>
    <cellStyle name="Monétaire 2 2 3 2 3 2 2 2 2 5 2" xfId="26083" xr:uid="{00000000-0005-0000-0000-0000B1120000}"/>
    <cellStyle name="Monétaire 2 2 3 2 3 2 2 2 2 6" xfId="17891" xr:uid="{00000000-0005-0000-0000-0000B2120000}"/>
    <cellStyle name="Monétaire 2 2 3 2 3 2 2 2 3" xfId="2019" xr:uid="{00000000-0005-0000-0000-0000B3120000}"/>
    <cellStyle name="Monétaire 2 2 3 2 3 2 2 2 3 2" xfId="4067" xr:uid="{00000000-0005-0000-0000-0000B4120000}"/>
    <cellStyle name="Monétaire 2 2 3 2 3 2 2 2 3 2 2" xfId="8163" xr:uid="{00000000-0005-0000-0000-0000B5120000}"/>
    <cellStyle name="Monétaire 2 2 3 2 3 2 2 2 3 2 2 2" xfId="16355" xr:uid="{00000000-0005-0000-0000-0000B6120000}"/>
    <cellStyle name="Monétaire 2 2 3 2 3 2 2 2 3 2 2 2 2" xfId="32739" xr:uid="{00000000-0005-0000-0000-0000B7120000}"/>
    <cellStyle name="Monétaire 2 2 3 2 3 2 2 2 3 2 2 3" xfId="24547" xr:uid="{00000000-0005-0000-0000-0000B8120000}"/>
    <cellStyle name="Monétaire 2 2 3 2 3 2 2 2 3 2 3" xfId="12259" xr:uid="{00000000-0005-0000-0000-0000B9120000}"/>
    <cellStyle name="Monétaire 2 2 3 2 3 2 2 2 3 2 3 2" xfId="28643" xr:uid="{00000000-0005-0000-0000-0000BA120000}"/>
    <cellStyle name="Monétaire 2 2 3 2 3 2 2 2 3 2 4" xfId="20451" xr:uid="{00000000-0005-0000-0000-0000BB120000}"/>
    <cellStyle name="Monétaire 2 2 3 2 3 2 2 2 3 3" xfId="6115" xr:uid="{00000000-0005-0000-0000-0000BC120000}"/>
    <cellStyle name="Monétaire 2 2 3 2 3 2 2 2 3 3 2" xfId="14307" xr:uid="{00000000-0005-0000-0000-0000BD120000}"/>
    <cellStyle name="Monétaire 2 2 3 2 3 2 2 2 3 3 2 2" xfId="30691" xr:uid="{00000000-0005-0000-0000-0000BE120000}"/>
    <cellStyle name="Monétaire 2 2 3 2 3 2 2 2 3 3 3" xfId="22499" xr:uid="{00000000-0005-0000-0000-0000BF120000}"/>
    <cellStyle name="Monétaire 2 2 3 2 3 2 2 2 3 4" xfId="10211" xr:uid="{00000000-0005-0000-0000-0000C0120000}"/>
    <cellStyle name="Monétaire 2 2 3 2 3 2 2 2 3 4 2" xfId="26595" xr:uid="{00000000-0005-0000-0000-0000C1120000}"/>
    <cellStyle name="Monétaire 2 2 3 2 3 2 2 2 3 5" xfId="18403" xr:uid="{00000000-0005-0000-0000-0000C2120000}"/>
    <cellStyle name="Monétaire 2 2 3 2 3 2 2 2 4" xfId="3043" xr:uid="{00000000-0005-0000-0000-0000C3120000}"/>
    <cellStyle name="Monétaire 2 2 3 2 3 2 2 2 4 2" xfId="7139" xr:uid="{00000000-0005-0000-0000-0000C4120000}"/>
    <cellStyle name="Monétaire 2 2 3 2 3 2 2 2 4 2 2" xfId="15331" xr:uid="{00000000-0005-0000-0000-0000C5120000}"/>
    <cellStyle name="Monétaire 2 2 3 2 3 2 2 2 4 2 2 2" xfId="31715" xr:uid="{00000000-0005-0000-0000-0000C6120000}"/>
    <cellStyle name="Monétaire 2 2 3 2 3 2 2 2 4 2 3" xfId="23523" xr:uid="{00000000-0005-0000-0000-0000C7120000}"/>
    <cellStyle name="Monétaire 2 2 3 2 3 2 2 2 4 3" xfId="11235" xr:uid="{00000000-0005-0000-0000-0000C8120000}"/>
    <cellStyle name="Monétaire 2 2 3 2 3 2 2 2 4 3 2" xfId="27619" xr:uid="{00000000-0005-0000-0000-0000C9120000}"/>
    <cellStyle name="Monétaire 2 2 3 2 3 2 2 2 4 4" xfId="19427" xr:uid="{00000000-0005-0000-0000-0000CA120000}"/>
    <cellStyle name="Monétaire 2 2 3 2 3 2 2 2 5" xfId="5091" xr:uid="{00000000-0005-0000-0000-0000CB120000}"/>
    <cellStyle name="Monétaire 2 2 3 2 3 2 2 2 5 2" xfId="13283" xr:uid="{00000000-0005-0000-0000-0000CC120000}"/>
    <cellStyle name="Monétaire 2 2 3 2 3 2 2 2 5 2 2" xfId="29667" xr:uid="{00000000-0005-0000-0000-0000CD120000}"/>
    <cellStyle name="Monétaire 2 2 3 2 3 2 2 2 5 3" xfId="21475" xr:uid="{00000000-0005-0000-0000-0000CE120000}"/>
    <cellStyle name="Monétaire 2 2 3 2 3 2 2 2 6" xfId="9187" xr:uid="{00000000-0005-0000-0000-0000CF120000}"/>
    <cellStyle name="Monétaire 2 2 3 2 3 2 2 2 6 2" xfId="25571" xr:uid="{00000000-0005-0000-0000-0000D0120000}"/>
    <cellStyle name="Monétaire 2 2 3 2 3 2 2 2 7" xfId="17379" xr:uid="{00000000-0005-0000-0000-0000D1120000}"/>
    <cellStyle name="Monétaire 2 2 3 2 3 2 3" xfId="739" xr:uid="{00000000-0005-0000-0000-0000D2120000}"/>
    <cellStyle name="Monétaire 2 2 3 2 3 2 3 2" xfId="1251" xr:uid="{00000000-0005-0000-0000-0000D3120000}"/>
    <cellStyle name="Monétaire 2 2 3 2 3 2 3 2 2" xfId="2275" xr:uid="{00000000-0005-0000-0000-0000D4120000}"/>
    <cellStyle name="Monétaire 2 2 3 2 3 2 3 2 2 2" xfId="4323" xr:uid="{00000000-0005-0000-0000-0000D5120000}"/>
    <cellStyle name="Monétaire 2 2 3 2 3 2 3 2 2 2 2" xfId="8419" xr:uid="{00000000-0005-0000-0000-0000D6120000}"/>
    <cellStyle name="Monétaire 2 2 3 2 3 2 3 2 2 2 2 2" xfId="16611" xr:uid="{00000000-0005-0000-0000-0000D7120000}"/>
    <cellStyle name="Monétaire 2 2 3 2 3 2 3 2 2 2 2 2 2" xfId="32995" xr:uid="{00000000-0005-0000-0000-0000D8120000}"/>
    <cellStyle name="Monétaire 2 2 3 2 3 2 3 2 2 2 2 3" xfId="24803" xr:uid="{00000000-0005-0000-0000-0000D9120000}"/>
    <cellStyle name="Monétaire 2 2 3 2 3 2 3 2 2 2 3" xfId="12515" xr:uid="{00000000-0005-0000-0000-0000DA120000}"/>
    <cellStyle name="Monétaire 2 2 3 2 3 2 3 2 2 2 3 2" xfId="28899" xr:uid="{00000000-0005-0000-0000-0000DB120000}"/>
    <cellStyle name="Monétaire 2 2 3 2 3 2 3 2 2 2 4" xfId="20707" xr:uid="{00000000-0005-0000-0000-0000DC120000}"/>
    <cellStyle name="Monétaire 2 2 3 2 3 2 3 2 2 3" xfId="6371" xr:uid="{00000000-0005-0000-0000-0000DD120000}"/>
    <cellStyle name="Monétaire 2 2 3 2 3 2 3 2 2 3 2" xfId="14563" xr:uid="{00000000-0005-0000-0000-0000DE120000}"/>
    <cellStyle name="Monétaire 2 2 3 2 3 2 3 2 2 3 2 2" xfId="30947" xr:uid="{00000000-0005-0000-0000-0000DF120000}"/>
    <cellStyle name="Monétaire 2 2 3 2 3 2 3 2 2 3 3" xfId="22755" xr:uid="{00000000-0005-0000-0000-0000E0120000}"/>
    <cellStyle name="Monétaire 2 2 3 2 3 2 3 2 2 4" xfId="10467" xr:uid="{00000000-0005-0000-0000-0000E1120000}"/>
    <cellStyle name="Monétaire 2 2 3 2 3 2 3 2 2 4 2" xfId="26851" xr:uid="{00000000-0005-0000-0000-0000E2120000}"/>
    <cellStyle name="Monétaire 2 2 3 2 3 2 3 2 2 5" xfId="18659" xr:uid="{00000000-0005-0000-0000-0000E3120000}"/>
    <cellStyle name="Monétaire 2 2 3 2 3 2 3 2 3" xfId="3299" xr:uid="{00000000-0005-0000-0000-0000E4120000}"/>
    <cellStyle name="Monétaire 2 2 3 2 3 2 3 2 3 2" xfId="7395" xr:uid="{00000000-0005-0000-0000-0000E5120000}"/>
    <cellStyle name="Monétaire 2 2 3 2 3 2 3 2 3 2 2" xfId="15587" xr:uid="{00000000-0005-0000-0000-0000E6120000}"/>
    <cellStyle name="Monétaire 2 2 3 2 3 2 3 2 3 2 2 2" xfId="31971" xr:uid="{00000000-0005-0000-0000-0000E7120000}"/>
    <cellStyle name="Monétaire 2 2 3 2 3 2 3 2 3 2 3" xfId="23779" xr:uid="{00000000-0005-0000-0000-0000E8120000}"/>
    <cellStyle name="Monétaire 2 2 3 2 3 2 3 2 3 3" xfId="11491" xr:uid="{00000000-0005-0000-0000-0000E9120000}"/>
    <cellStyle name="Monétaire 2 2 3 2 3 2 3 2 3 3 2" xfId="27875" xr:uid="{00000000-0005-0000-0000-0000EA120000}"/>
    <cellStyle name="Monétaire 2 2 3 2 3 2 3 2 3 4" xfId="19683" xr:uid="{00000000-0005-0000-0000-0000EB120000}"/>
    <cellStyle name="Monétaire 2 2 3 2 3 2 3 2 4" xfId="5347" xr:uid="{00000000-0005-0000-0000-0000EC120000}"/>
    <cellStyle name="Monétaire 2 2 3 2 3 2 3 2 4 2" xfId="13539" xr:uid="{00000000-0005-0000-0000-0000ED120000}"/>
    <cellStyle name="Monétaire 2 2 3 2 3 2 3 2 4 2 2" xfId="29923" xr:uid="{00000000-0005-0000-0000-0000EE120000}"/>
    <cellStyle name="Monétaire 2 2 3 2 3 2 3 2 4 3" xfId="21731" xr:uid="{00000000-0005-0000-0000-0000EF120000}"/>
    <cellStyle name="Monétaire 2 2 3 2 3 2 3 2 5" xfId="9443" xr:uid="{00000000-0005-0000-0000-0000F0120000}"/>
    <cellStyle name="Monétaire 2 2 3 2 3 2 3 2 5 2" xfId="25827" xr:uid="{00000000-0005-0000-0000-0000F1120000}"/>
    <cellStyle name="Monétaire 2 2 3 2 3 2 3 2 6" xfId="17635" xr:uid="{00000000-0005-0000-0000-0000F2120000}"/>
    <cellStyle name="Monétaire 2 2 3 2 3 2 3 3" xfId="1763" xr:uid="{00000000-0005-0000-0000-0000F3120000}"/>
    <cellStyle name="Monétaire 2 2 3 2 3 2 3 3 2" xfId="3811" xr:uid="{00000000-0005-0000-0000-0000F4120000}"/>
    <cellStyle name="Monétaire 2 2 3 2 3 2 3 3 2 2" xfId="7907" xr:uid="{00000000-0005-0000-0000-0000F5120000}"/>
    <cellStyle name="Monétaire 2 2 3 2 3 2 3 3 2 2 2" xfId="16099" xr:uid="{00000000-0005-0000-0000-0000F6120000}"/>
    <cellStyle name="Monétaire 2 2 3 2 3 2 3 3 2 2 2 2" xfId="32483" xr:uid="{00000000-0005-0000-0000-0000F7120000}"/>
    <cellStyle name="Monétaire 2 2 3 2 3 2 3 3 2 2 3" xfId="24291" xr:uid="{00000000-0005-0000-0000-0000F8120000}"/>
    <cellStyle name="Monétaire 2 2 3 2 3 2 3 3 2 3" xfId="12003" xr:uid="{00000000-0005-0000-0000-0000F9120000}"/>
    <cellStyle name="Monétaire 2 2 3 2 3 2 3 3 2 3 2" xfId="28387" xr:uid="{00000000-0005-0000-0000-0000FA120000}"/>
    <cellStyle name="Monétaire 2 2 3 2 3 2 3 3 2 4" xfId="20195" xr:uid="{00000000-0005-0000-0000-0000FB120000}"/>
    <cellStyle name="Monétaire 2 2 3 2 3 2 3 3 3" xfId="5859" xr:uid="{00000000-0005-0000-0000-0000FC120000}"/>
    <cellStyle name="Monétaire 2 2 3 2 3 2 3 3 3 2" xfId="14051" xr:uid="{00000000-0005-0000-0000-0000FD120000}"/>
    <cellStyle name="Monétaire 2 2 3 2 3 2 3 3 3 2 2" xfId="30435" xr:uid="{00000000-0005-0000-0000-0000FE120000}"/>
    <cellStyle name="Monétaire 2 2 3 2 3 2 3 3 3 3" xfId="22243" xr:uid="{00000000-0005-0000-0000-0000FF120000}"/>
    <cellStyle name="Monétaire 2 2 3 2 3 2 3 3 4" xfId="9955" xr:uid="{00000000-0005-0000-0000-000000130000}"/>
    <cellStyle name="Monétaire 2 2 3 2 3 2 3 3 4 2" xfId="26339" xr:uid="{00000000-0005-0000-0000-000001130000}"/>
    <cellStyle name="Monétaire 2 2 3 2 3 2 3 3 5" xfId="18147" xr:uid="{00000000-0005-0000-0000-000002130000}"/>
    <cellStyle name="Monétaire 2 2 3 2 3 2 3 4" xfId="2787" xr:uid="{00000000-0005-0000-0000-000003130000}"/>
    <cellStyle name="Monétaire 2 2 3 2 3 2 3 4 2" xfId="6883" xr:uid="{00000000-0005-0000-0000-000004130000}"/>
    <cellStyle name="Monétaire 2 2 3 2 3 2 3 4 2 2" xfId="15075" xr:uid="{00000000-0005-0000-0000-000005130000}"/>
    <cellStyle name="Monétaire 2 2 3 2 3 2 3 4 2 2 2" xfId="31459" xr:uid="{00000000-0005-0000-0000-000006130000}"/>
    <cellStyle name="Monétaire 2 2 3 2 3 2 3 4 2 3" xfId="23267" xr:uid="{00000000-0005-0000-0000-000007130000}"/>
    <cellStyle name="Monétaire 2 2 3 2 3 2 3 4 3" xfId="10979" xr:uid="{00000000-0005-0000-0000-000008130000}"/>
    <cellStyle name="Monétaire 2 2 3 2 3 2 3 4 3 2" xfId="27363" xr:uid="{00000000-0005-0000-0000-000009130000}"/>
    <cellStyle name="Monétaire 2 2 3 2 3 2 3 4 4" xfId="19171" xr:uid="{00000000-0005-0000-0000-00000A130000}"/>
    <cellStyle name="Monétaire 2 2 3 2 3 2 3 5" xfId="4835" xr:uid="{00000000-0005-0000-0000-00000B130000}"/>
    <cellStyle name="Monétaire 2 2 3 2 3 2 3 5 2" xfId="13027" xr:uid="{00000000-0005-0000-0000-00000C130000}"/>
    <cellStyle name="Monétaire 2 2 3 2 3 2 3 5 2 2" xfId="29411" xr:uid="{00000000-0005-0000-0000-00000D130000}"/>
    <cellStyle name="Monétaire 2 2 3 2 3 2 3 5 3" xfId="21219" xr:uid="{00000000-0005-0000-0000-00000E130000}"/>
    <cellStyle name="Monétaire 2 2 3 2 3 2 3 6" xfId="8931" xr:uid="{00000000-0005-0000-0000-00000F130000}"/>
    <cellStyle name="Monétaire 2 2 3 2 3 2 3 6 2" xfId="25315" xr:uid="{00000000-0005-0000-0000-000010130000}"/>
    <cellStyle name="Monétaire 2 2 3 2 3 2 3 7" xfId="17123" xr:uid="{00000000-0005-0000-0000-000011130000}"/>
    <cellStyle name="Monétaire 2 2 3 2 3 3" xfId="354" xr:uid="{00000000-0005-0000-0000-000012130000}"/>
    <cellStyle name="Monétaire 2 2 3 2 3 3 2" xfId="867" xr:uid="{00000000-0005-0000-0000-000013130000}"/>
    <cellStyle name="Monétaire 2 2 3 2 3 3 2 2" xfId="1379" xr:uid="{00000000-0005-0000-0000-000014130000}"/>
    <cellStyle name="Monétaire 2 2 3 2 3 3 2 2 2" xfId="2403" xr:uid="{00000000-0005-0000-0000-000015130000}"/>
    <cellStyle name="Monétaire 2 2 3 2 3 3 2 2 2 2" xfId="4451" xr:uid="{00000000-0005-0000-0000-000016130000}"/>
    <cellStyle name="Monétaire 2 2 3 2 3 3 2 2 2 2 2" xfId="8547" xr:uid="{00000000-0005-0000-0000-000017130000}"/>
    <cellStyle name="Monétaire 2 2 3 2 3 3 2 2 2 2 2 2" xfId="16739" xr:uid="{00000000-0005-0000-0000-000018130000}"/>
    <cellStyle name="Monétaire 2 2 3 2 3 3 2 2 2 2 2 2 2" xfId="33123" xr:uid="{00000000-0005-0000-0000-000019130000}"/>
    <cellStyle name="Monétaire 2 2 3 2 3 3 2 2 2 2 2 3" xfId="24931" xr:uid="{00000000-0005-0000-0000-00001A130000}"/>
    <cellStyle name="Monétaire 2 2 3 2 3 3 2 2 2 2 3" xfId="12643" xr:uid="{00000000-0005-0000-0000-00001B130000}"/>
    <cellStyle name="Monétaire 2 2 3 2 3 3 2 2 2 2 3 2" xfId="29027" xr:uid="{00000000-0005-0000-0000-00001C130000}"/>
    <cellStyle name="Monétaire 2 2 3 2 3 3 2 2 2 2 4" xfId="20835" xr:uid="{00000000-0005-0000-0000-00001D130000}"/>
    <cellStyle name="Monétaire 2 2 3 2 3 3 2 2 2 3" xfId="6499" xr:uid="{00000000-0005-0000-0000-00001E130000}"/>
    <cellStyle name="Monétaire 2 2 3 2 3 3 2 2 2 3 2" xfId="14691" xr:uid="{00000000-0005-0000-0000-00001F130000}"/>
    <cellStyle name="Monétaire 2 2 3 2 3 3 2 2 2 3 2 2" xfId="31075" xr:uid="{00000000-0005-0000-0000-000020130000}"/>
    <cellStyle name="Monétaire 2 2 3 2 3 3 2 2 2 3 3" xfId="22883" xr:uid="{00000000-0005-0000-0000-000021130000}"/>
    <cellStyle name="Monétaire 2 2 3 2 3 3 2 2 2 4" xfId="10595" xr:uid="{00000000-0005-0000-0000-000022130000}"/>
    <cellStyle name="Monétaire 2 2 3 2 3 3 2 2 2 4 2" xfId="26979" xr:uid="{00000000-0005-0000-0000-000023130000}"/>
    <cellStyle name="Monétaire 2 2 3 2 3 3 2 2 2 5" xfId="18787" xr:uid="{00000000-0005-0000-0000-000024130000}"/>
    <cellStyle name="Monétaire 2 2 3 2 3 3 2 2 3" xfId="3427" xr:uid="{00000000-0005-0000-0000-000025130000}"/>
    <cellStyle name="Monétaire 2 2 3 2 3 3 2 2 3 2" xfId="7523" xr:uid="{00000000-0005-0000-0000-000026130000}"/>
    <cellStyle name="Monétaire 2 2 3 2 3 3 2 2 3 2 2" xfId="15715" xr:uid="{00000000-0005-0000-0000-000027130000}"/>
    <cellStyle name="Monétaire 2 2 3 2 3 3 2 2 3 2 2 2" xfId="32099" xr:uid="{00000000-0005-0000-0000-000028130000}"/>
    <cellStyle name="Monétaire 2 2 3 2 3 3 2 2 3 2 3" xfId="23907" xr:uid="{00000000-0005-0000-0000-000029130000}"/>
    <cellStyle name="Monétaire 2 2 3 2 3 3 2 2 3 3" xfId="11619" xr:uid="{00000000-0005-0000-0000-00002A130000}"/>
    <cellStyle name="Monétaire 2 2 3 2 3 3 2 2 3 3 2" xfId="28003" xr:uid="{00000000-0005-0000-0000-00002B130000}"/>
    <cellStyle name="Monétaire 2 2 3 2 3 3 2 2 3 4" xfId="19811" xr:uid="{00000000-0005-0000-0000-00002C130000}"/>
    <cellStyle name="Monétaire 2 2 3 2 3 3 2 2 4" xfId="5475" xr:uid="{00000000-0005-0000-0000-00002D130000}"/>
    <cellStyle name="Monétaire 2 2 3 2 3 3 2 2 4 2" xfId="13667" xr:uid="{00000000-0005-0000-0000-00002E130000}"/>
    <cellStyle name="Monétaire 2 2 3 2 3 3 2 2 4 2 2" xfId="30051" xr:uid="{00000000-0005-0000-0000-00002F130000}"/>
    <cellStyle name="Monétaire 2 2 3 2 3 3 2 2 4 3" xfId="21859" xr:uid="{00000000-0005-0000-0000-000030130000}"/>
    <cellStyle name="Monétaire 2 2 3 2 3 3 2 2 5" xfId="9571" xr:uid="{00000000-0005-0000-0000-000031130000}"/>
    <cellStyle name="Monétaire 2 2 3 2 3 3 2 2 5 2" xfId="25955" xr:uid="{00000000-0005-0000-0000-000032130000}"/>
    <cellStyle name="Monétaire 2 2 3 2 3 3 2 2 6" xfId="17763" xr:uid="{00000000-0005-0000-0000-000033130000}"/>
    <cellStyle name="Monétaire 2 2 3 2 3 3 2 3" xfId="1891" xr:uid="{00000000-0005-0000-0000-000034130000}"/>
    <cellStyle name="Monétaire 2 2 3 2 3 3 2 3 2" xfId="3939" xr:uid="{00000000-0005-0000-0000-000035130000}"/>
    <cellStyle name="Monétaire 2 2 3 2 3 3 2 3 2 2" xfId="8035" xr:uid="{00000000-0005-0000-0000-000036130000}"/>
    <cellStyle name="Monétaire 2 2 3 2 3 3 2 3 2 2 2" xfId="16227" xr:uid="{00000000-0005-0000-0000-000037130000}"/>
    <cellStyle name="Monétaire 2 2 3 2 3 3 2 3 2 2 2 2" xfId="32611" xr:uid="{00000000-0005-0000-0000-000038130000}"/>
    <cellStyle name="Monétaire 2 2 3 2 3 3 2 3 2 2 3" xfId="24419" xr:uid="{00000000-0005-0000-0000-000039130000}"/>
    <cellStyle name="Monétaire 2 2 3 2 3 3 2 3 2 3" xfId="12131" xr:uid="{00000000-0005-0000-0000-00003A130000}"/>
    <cellStyle name="Monétaire 2 2 3 2 3 3 2 3 2 3 2" xfId="28515" xr:uid="{00000000-0005-0000-0000-00003B130000}"/>
    <cellStyle name="Monétaire 2 2 3 2 3 3 2 3 2 4" xfId="20323" xr:uid="{00000000-0005-0000-0000-00003C130000}"/>
    <cellStyle name="Monétaire 2 2 3 2 3 3 2 3 3" xfId="5987" xr:uid="{00000000-0005-0000-0000-00003D130000}"/>
    <cellStyle name="Monétaire 2 2 3 2 3 3 2 3 3 2" xfId="14179" xr:uid="{00000000-0005-0000-0000-00003E130000}"/>
    <cellStyle name="Monétaire 2 2 3 2 3 3 2 3 3 2 2" xfId="30563" xr:uid="{00000000-0005-0000-0000-00003F130000}"/>
    <cellStyle name="Monétaire 2 2 3 2 3 3 2 3 3 3" xfId="22371" xr:uid="{00000000-0005-0000-0000-000040130000}"/>
    <cellStyle name="Monétaire 2 2 3 2 3 3 2 3 4" xfId="10083" xr:uid="{00000000-0005-0000-0000-000041130000}"/>
    <cellStyle name="Monétaire 2 2 3 2 3 3 2 3 4 2" xfId="26467" xr:uid="{00000000-0005-0000-0000-000042130000}"/>
    <cellStyle name="Monétaire 2 2 3 2 3 3 2 3 5" xfId="18275" xr:uid="{00000000-0005-0000-0000-000043130000}"/>
    <cellStyle name="Monétaire 2 2 3 2 3 3 2 4" xfId="2915" xr:uid="{00000000-0005-0000-0000-000044130000}"/>
    <cellStyle name="Monétaire 2 2 3 2 3 3 2 4 2" xfId="7011" xr:uid="{00000000-0005-0000-0000-000045130000}"/>
    <cellStyle name="Monétaire 2 2 3 2 3 3 2 4 2 2" xfId="15203" xr:uid="{00000000-0005-0000-0000-000046130000}"/>
    <cellStyle name="Monétaire 2 2 3 2 3 3 2 4 2 2 2" xfId="31587" xr:uid="{00000000-0005-0000-0000-000047130000}"/>
    <cellStyle name="Monétaire 2 2 3 2 3 3 2 4 2 3" xfId="23395" xr:uid="{00000000-0005-0000-0000-000048130000}"/>
    <cellStyle name="Monétaire 2 2 3 2 3 3 2 4 3" xfId="11107" xr:uid="{00000000-0005-0000-0000-000049130000}"/>
    <cellStyle name="Monétaire 2 2 3 2 3 3 2 4 3 2" xfId="27491" xr:uid="{00000000-0005-0000-0000-00004A130000}"/>
    <cellStyle name="Monétaire 2 2 3 2 3 3 2 4 4" xfId="19299" xr:uid="{00000000-0005-0000-0000-00004B130000}"/>
    <cellStyle name="Monétaire 2 2 3 2 3 3 2 5" xfId="4963" xr:uid="{00000000-0005-0000-0000-00004C130000}"/>
    <cellStyle name="Monétaire 2 2 3 2 3 3 2 5 2" xfId="13155" xr:uid="{00000000-0005-0000-0000-00004D130000}"/>
    <cellStyle name="Monétaire 2 2 3 2 3 3 2 5 2 2" xfId="29539" xr:uid="{00000000-0005-0000-0000-00004E130000}"/>
    <cellStyle name="Monétaire 2 2 3 2 3 3 2 5 3" xfId="21347" xr:uid="{00000000-0005-0000-0000-00004F130000}"/>
    <cellStyle name="Monétaire 2 2 3 2 3 3 2 6" xfId="9059" xr:uid="{00000000-0005-0000-0000-000050130000}"/>
    <cellStyle name="Monétaire 2 2 3 2 3 3 2 6 2" xfId="25443" xr:uid="{00000000-0005-0000-0000-000051130000}"/>
    <cellStyle name="Monétaire 2 2 3 2 3 3 2 7" xfId="17251" xr:uid="{00000000-0005-0000-0000-000052130000}"/>
    <cellStyle name="Monétaire 2 2 3 2 3 4" xfId="611" xr:uid="{00000000-0005-0000-0000-000053130000}"/>
    <cellStyle name="Monétaire 2 2 3 2 3 4 2" xfId="1123" xr:uid="{00000000-0005-0000-0000-000054130000}"/>
    <cellStyle name="Monétaire 2 2 3 2 3 4 2 2" xfId="2147" xr:uid="{00000000-0005-0000-0000-000055130000}"/>
    <cellStyle name="Monétaire 2 2 3 2 3 4 2 2 2" xfId="4195" xr:uid="{00000000-0005-0000-0000-000056130000}"/>
    <cellStyle name="Monétaire 2 2 3 2 3 4 2 2 2 2" xfId="8291" xr:uid="{00000000-0005-0000-0000-000057130000}"/>
    <cellStyle name="Monétaire 2 2 3 2 3 4 2 2 2 2 2" xfId="16483" xr:uid="{00000000-0005-0000-0000-000058130000}"/>
    <cellStyle name="Monétaire 2 2 3 2 3 4 2 2 2 2 2 2" xfId="32867" xr:uid="{00000000-0005-0000-0000-000059130000}"/>
    <cellStyle name="Monétaire 2 2 3 2 3 4 2 2 2 2 3" xfId="24675" xr:uid="{00000000-0005-0000-0000-00005A130000}"/>
    <cellStyle name="Monétaire 2 2 3 2 3 4 2 2 2 3" xfId="12387" xr:uid="{00000000-0005-0000-0000-00005B130000}"/>
    <cellStyle name="Monétaire 2 2 3 2 3 4 2 2 2 3 2" xfId="28771" xr:uid="{00000000-0005-0000-0000-00005C130000}"/>
    <cellStyle name="Monétaire 2 2 3 2 3 4 2 2 2 4" xfId="20579" xr:uid="{00000000-0005-0000-0000-00005D130000}"/>
    <cellStyle name="Monétaire 2 2 3 2 3 4 2 2 3" xfId="6243" xr:uid="{00000000-0005-0000-0000-00005E130000}"/>
    <cellStyle name="Monétaire 2 2 3 2 3 4 2 2 3 2" xfId="14435" xr:uid="{00000000-0005-0000-0000-00005F130000}"/>
    <cellStyle name="Monétaire 2 2 3 2 3 4 2 2 3 2 2" xfId="30819" xr:uid="{00000000-0005-0000-0000-000060130000}"/>
    <cellStyle name="Monétaire 2 2 3 2 3 4 2 2 3 3" xfId="22627" xr:uid="{00000000-0005-0000-0000-000061130000}"/>
    <cellStyle name="Monétaire 2 2 3 2 3 4 2 2 4" xfId="10339" xr:uid="{00000000-0005-0000-0000-000062130000}"/>
    <cellStyle name="Monétaire 2 2 3 2 3 4 2 2 4 2" xfId="26723" xr:uid="{00000000-0005-0000-0000-000063130000}"/>
    <cellStyle name="Monétaire 2 2 3 2 3 4 2 2 5" xfId="18531" xr:uid="{00000000-0005-0000-0000-000064130000}"/>
    <cellStyle name="Monétaire 2 2 3 2 3 4 2 3" xfId="3171" xr:uid="{00000000-0005-0000-0000-000065130000}"/>
    <cellStyle name="Monétaire 2 2 3 2 3 4 2 3 2" xfId="7267" xr:uid="{00000000-0005-0000-0000-000066130000}"/>
    <cellStyle name="Monétaire 2 2 3 2 3 4 2 3 2 2" xfId="15459" xr:uid="{00000000-0005-0000-0000-000067130000}"/>
    <cellStyle name="Monétaire 2 2 3 2 3 4 2 3 2 2 2" xfId="31843" xr:uid="{00000000-0005-0000-0000-000068130000}"/>
    <cellStyle name="Monétaire 2 2 3 2 3 4 2 3 2 3" xfId="23651" xr:uid="{00000000-0005-0000-0000-000069130000}"/>
    <cellStyle name="Monétaire 2 2 3 2 3 4 2 3 3" xfId="11363" xr:uid="{00000000-0005-0000-0000-00006A130000}"/>
    <cellStyle name="Monétaire 2 2 3 2 3 4 2 3 3 2" xfId="27747" xr:uid="{00000000-0005-0000-0000-00006B130000}"/>
    <cellStyle name="Monétaire 2 2 3 2 3 4 2 3 4" xfId="19555" xr:uid="{00000000-0005-0000-0000-00006C130000}"/>
    <cellStyle name="Monétaire 2 2 3 2 3 4 2 4" xfId="5219" xr:uid="{00000000-0005-0000-0000-00006D130000}"/>
    <cellStyle name="Monétaire 2 2 3 2 3 4 2 4 2" xfId="13411" xr:uid="{00000000-0005-0000-0000-00006E130000}"/>
    <cellStyle name="Monétaire 2 2 3 2 3 4 2 4 2 2" xfId="29795" xr:uid="{00000000-0005-0000-0000-00006F130000}"/>
    <cellStyle name="Monétaire 2 2 3 2 3 4 2 4 3" xfId="21603" xr:uid="{00000000-0005-0000-0000-000070130000}"/>
    <cellStyle name="Monétaire 2 2 3 2 3 4 2 5" xfId="9315" xr:uid="{00000000-0005-0000-0000-000071130000}"/>
    <cellStyle name="Monétaire 2 2 3 2 3 4 2 5 2" xfId="25699" xr:uid="{00000000-0005-0000-0000-000072130000}"/>
    <cellStyle name="Monétaire 2 2 3 2 3 4 2 6" xfId="17507" xr:uid="{00000000-0005-0000-0000-000073130000}"/>
    <cellStyle name="Monétaire 2 2 3 2 3 4 3" xfId="1635" xr:uid="{00000000-0005-0000-0000-000074130000}"/>
    <cellStyle name="Monétaire 2 2 3 2 3 4 3 2" xfId="3683" xr:uid="{00000000-0005-0000-0000-000075130000}"/>
    <cellStyle name="Monétaire 2 2 3 2 3 4 3 2 2" xfId="7779" xr:uid="{00000000-0005-0000-0000-000076130000}"/>
    <cellStyle name="Monétaire 2 2 3 2 3 4 3 2 2 2" xfId="15971" xr:uid="{00000000-0005-0000-0000-000077130000}"/>
    <cellStyle name="Monétaire 2 2 3 2 3 4 3 2 2 2 2" xfId="32355" xr:uid="{00000000-0005-0000-0000-000078130000}"/>
    <cellStyle name="Monétaire 2 2 3 2 3 4 3 2 2 3" xfId="24163" xr:uid="{00000000-0005-0000-0000-000079130000}"/>
    <cellStyle name="Monétaire 2 2 3 2 3 4 3 2 3" xfId="11875" xr:uid="{00000000-0005-0000-0000-00007A130000}"/>
    <cellStyle name="Monétaire 2 2 3 2 3 4 3 2 3 2" xfId="28259" xr:uid="{00000000-0005-0000-0000-00007B130000}"/>
    <cellStyle name="Monétaire 2 2 3 2 3 4 3 2 4" xfId="20067" xr:uid="{00000000-0005-0000-0000-00007C130000}"/>
    <cellStyle name="Monétaire 2 2 3 2 3 4 3 3" xfId="5731" xr:uid="{00000000-0005-0000-0000-00007D130000}"/>
    <cellStyle name="Monétaire 2 2 3 2 3 4 3 3 2" xfId="13923" xr:uid="{00000000-0005-0000-0000-00007E130000}"/>
    <cellStyle name="Monétaire 2 2 3 2 3 4 3 3 2 2" xfId="30307" xr:uid="{00000000-0005-0000-0000-00007F130000}"/>
    <cellStyle name="Monétaire 2 2 3 2 3 4 3 3 3" xfId="22115" xr:uid="{00000000-0005-0000-0000-000080130000}"/>
    <cellStyle name="Monétaire 2 2 3 2 3 4 3 4" xfId="9827" xr:uid="{00000000-0005-0000-0000-000081130000}"/>
    <cellStyle name="Monétaire 2 2 3 2 3 4 3 4 2" xfId="26211" xr:uid="{00000000-0005-0000-0000-000082130000}"/>
    <cellStyle name="Monétaire 2 2 3 2 3 4 3 5" xfId="18019" xr:uid="{00000000-0005-0000-0000-000083130000}"/>
    <cellStyle name="Monétaire 2 2 3 2 3 4 4" xfId="2659" xr:uid="{00000000-0005-0000-0000-000084130000}"/>
    <cellStyle name="Monétaire 2 2 3 2 3 4 4 2" xfId="6755" xr:uid="{00000000-0005-0000-0000-000085130000}"/>
    <cellStyle name="Monétaire 2 2 3 2 3 4 4 2 2" xfId="14947" xr:uid="{00000000-0005-0000-0000-000086130000}"/>
    <cellStyle name="Monétaire 2 2 3 2 3 4 4 2 2 2" xfId="31331" xr:uid="{00000000-0005-0000-0000-000087130000}"/>
    <cellStyle name="Monétaire 2 2 3 2 3 4 4 2 3" xfId="23139" xr:uid="{00000000-0005-0000-0000-000088130000}"/>
    <cellStyle name="Monétaire 2 2 3 2 3 4 4 3" xfId="10851" xr:uid="{00000000-0005-0000-0000-000089130000}"/>
    <cellStyle name="Monétaire 2 2 3 2 3 4 4 3 2" xfId="27235" xr:uid="{00000000-0005-0000-0000-00008A130000}"/>
    <cellStyle name="Monétaire 2 2 3 2 3 4 4 4" xfId="19043" xr:uid="{00000000-0005-0000-0000-00008B130000}"/>
    <cellStyle name="Monétaire 2 2 3 2 3 4 5" xfId="4707" xr:uid="{00000000-0005-0000-0000-00008C130000}"/>
    <cellStyle name="Monétaire 2 2 3 2 3 4 5 2" xfId="12899" xr:uid="{00000000-0005-0000-0000-00008D130000}"/>
    <cellStyle name="Monétaire 2 2 3 2 3 4 5 2 2" xfId="29283" xr:uid="{00000000-0005-0000-0000-00008E130000}"/>
    <cellStyle name="Monétaire 2 2 3 2 3 4 5 3" xfId="21091" xr:uid="{00000000-0005-0000-0000-00008F130000}"/>
    <cellStyle name="Monétaire 2 2 3 2 3 4 6" xfId="8803" xr:uid="{00000000-0005-0000-0000-000090130000}"/>
    <cellStyle name="Monétaire 2 2 3 2 3 4 6 2" xfId="25187" xr:uid="{00000000-0005-0000-0000-000091130000}"/>
    <cellStyle name="Monétaire 2 2 3 2 3 4 7" xfId="16995" xr:uid="{00000000-0005-0000-0000-000092130000}"/>
    <cellStyle name="Monétaire 2 2 3 2 4" xfId="162" xr:uid="{00000000-0005-0000-0000-000093130000}"/>
    <cellStyle name="Monétaire 2 2 3 2 4 2" xfId="418" xr:uid="{00000000-0005-0000-0000-000094130000}"/>
    <cellStyle name="Monétaire 2 2 3 2 4 2 2" xfId="931" xr:uid="{00000000-0005-0000-0000-000095130000}"/>
    <cellStyle name="Monétaire 2 2 3 2 4 2 2 2" xfId="1443" xr:uid="{00000000-0005-0000-0000-000096130000}"/>
    <cellStyle name="Monétaire 2 2 3 2 4 2 2 2 2" xfId="2467" xr:uid="{00000000-0005-0000-0000-000097130000}"/>
    <cellStyle name="Monétaire 2 2 3 2 4 2 2 2 2 2" xfId="4515" xr:uid="{00000000-0005-0000-0000-000098130000}"/>
    <cellStyle name="Monétaire 2 2 3 2 4 2 2 2 2 2 2" xfId="8611" xr:uid="{00000000-0005-0000-0000-000099130000}"/>
    <cellStyle name="Monétaire 2 2 3 2 4 2 2 2 2 2 2 2" xfId="16803" xr:uid="{00000000-0005-0000-0000-00009A130000}"/>
    <cellStyle name="Monétaire 2 2 3 2 4 2 2 2 2 2 2 2 2" xfId="33187" xr:uid="{00000000-0005-0000-0000-00009B130000}"/>
    <cellStyle name="Monétaire 2 2 3 2 4 2 2 2 2 2 2 3" xfId="24995" xr:uid="{00000000-0005-0000-0000-00009C130000}"/>
    <cellStyle name="Monétaire 2 2 3 2 4 2 2 2 2 2 3" xfId="12707" xr:uid="{00000000-0005-0000-0000-00009D130000}"/>
    <cellStyle name="Monétaire 2 2 3 2 4 2 2 2 2 2 3 2" xfId="29091" xr:uid="{00000000-0005-0000-0000-00009E130000}"/>
    <cellStyle name="Monétaire 2 2 3 2 4 2 2 2 2 2 4" xfId="20899" xr:uid="{00000000-0005-0000-0000-00009F130000}"/>
    <cellStyle name="Monétaire 2 2 3 2 4 2 2 2 2 3" xfId="6563" xr:uid="{00000000-0005-0000-0000-0000A0130000}"/>
    <cellStyle name="Monétaire 2 2 3 2 4 2 2 2 2 3 2" xfId="14755" xr:uid="{00000000-0005-0000-0000-0000A1130000}"/>
    <cellStyle name="Monétaire 2 2 3 2 4 2 2 2 2 3 2 2" xfId="31139" xr:uid="{00000000-0005-0000-0000-0000A2130000}"/>
    <cellStyle name="Monétaire 2 2 3 2 4 2 2 2 2 3 3" xfId="22947" xr:uid="{00000000-0005-0000-0000-0000A3130000}"/>
    <cellStyle name="Monétaire 2 2 3 2 4 2 2 2 2 4" xfId="10659" xr:uid="{00000000-0005-0000-0000-0000A4130000}"/>
    <cellStyle name="Monétaire 2 2 3 2 4 2 2 2 2 4 2" xfId="27043" xr:uid="{00000000-0005-0000-0000-0000A5130000}"/>
    <cellStyle name="Monétaire 2 2 3 2 4 2 2 2 2 5" xfId="18851" xr:uid="{00000000-0005-0000-0000-0000A6130000}"/>
    <cellStyle name="Monétaire 2 2 3 2 4 2 2 2 3" xfId="3491" xr:uid="{00000000-0005-0000-0000-0000A7130000}"/>
    <cellStyle name="Monétaire 2 2 3 2 4 2 2 2 3 2" xfId="7587" xr:uid="{00000000-0005-0000-0000-0000A8130000}"/>
    <cellStyle name="Monétaire 2 2 3 2 4 2 2 2 3 2 2" xfId="15779" xr:uid="{00000000-0005-0000-0000-0000A9130000}"/>
    <cellStyle name="Monétaire 2 2 3 2 4 2 2 2 3 2 2 2" xfId="32163" xr:uid="{00000000-0005-0000-0000-0000AA130000}"/>
    <cellStyle name="Monétaire 2 2 3 2 4 2 2 2 3 2 3" xfId="23971" xr:uid="{00000000-0005-0000-0000-0000AB130000}"/>
    <cellStyle name="Monétaire 2 2 3 2 4 2 2 2 3 3" xfId="11683" xr:uid="{00000000-0005-0000-0000-0000AC130000}"/>
    <cellStyle name="Monétaire 2 2 3 2 4 2 2 2 3 3 2" xfId="28067" xr:uid="{00000000-0005-0000-0000-0000AD130000}"/>
    <cellStyle name="Monétaire 2 2 3 2 4 2 2 2 3 4" xfId="19875" xr:uid="{00000000-0005-0000-0000-0000AE130000}"/>
    <cellStyle name="Monétaire 2 2 3 2 4 2 2 2 4" xfId="5539" xr:uid="{00000000-0005-0000-0000-0000AF130000}"/>
    <cellStyle name="Monétaire 2 2 3 2 4 2 2 2 4 2" xfId="13731" xr:uid="{00000000-0005-0000-0000-0000B0130000}"/>
    <cellStyle name="Monétaire 2 2 3 2 4 2 2 2 4 2 2" xfId="30115" xr:uid="{00000000-0005-0000-0000-0000B1130000}"/>
    <cellStyle name="Monétaire 2 2 3 2 4 2 2 2 4 3" xfId="21923" xr:uid="{00000000-0005-0000-0000-0000B2130000}"/>
    <cellStyle name="Monétaire 2 2 3 2 4 2 2 2 5" xfId="9635" xr:uid="{00000000-0005-0000-0000-0000B3130000}"/>
    <cellStyle name="Monétaire 2 2 3 2 4 2 2 2 5 2" xfId="26019" xr:uid="{00000000-0005-0000-0000-0000B4130000}"/>
    <cellStyle name="Monétaire 2 2 3 2 4 2 2 2 6" xfId="17827" xr:uid="{00000000-0005-0000-0000-0000B5130000}"/>
    <cellStyle name="Monétaire 2 2 3 2 4 2 2 3" xfId="1955" xr:uid="{00000000-0005-0000-0000-0000B6130000}"/>
    <cellStyle name="Monétaire 2 2 3 2 4 2 2 3 2" xfId="4003" xr:uid="{00000000-0005-0000-0000-0000B7130000}"/>
    <cellStyle name="Monétaire 2 2 3 2 4 2 2 3 2 2" xfId="8099" xr:uid="{00000000-0005-0000-0000-0000B8130000}"/>
    <cellStyle name="Monétaire 2 2 3 2 4 2 2 3 2 2 2" xfId="16291" xr:uid="{00000000-0005-0000-0000-0000B9130000}"/>
    <cellStyle name="Monétaire 2 2 3 2 4 2 2 3 2 2 2 2" xfId="32675" xr:uid="{00000000-0005-0000-0000-0000BA130000}"/>
    <cellStyle name="Monétaire 2 2 3 2 4 2 2 3 2 2 3" xfId="24483" xr:uid="{00000000-0005-0000-0000-0000BB130000}"/>
    <cellStyle name="Monétaire 2 2 3 2 4 2 2 3 2 3" xfId="12195" xr:uid="{00000000-0005-0000-0000-0000BC130000}"/>
    <cellStyle name="Monétaire 2 2 3 2 4 2 2 3 2 3 2" xfId="28579" xr:uid="{00000000-0005-0000-0000-0000BD130000}"/>
    <cellStyle name="Monétaire 2 2 3 2 4 2 2 3 2 4" xfId="20387" xr:uid="{00000000-0005-0000-0000-0000BE130000}"/>
    <cellStyle name="Monétaire 2 2 3 2 4 2 2 3 3" xfId="6051" xr:uid="{00000000-0005-0000-0000-0000BF130000}"/>
    <cellStyle name="Monétaire 2 2 3 2 4 2 2 3 3 2" xfId="14243" xr:uid="{00000000-0005-0000-0000-0000C0130000}"/>
    <cellStyle name="Monétaire 2 2 3 2 4 2 2 3 3 2 2" xfId="30627" xr:uid="{00000000-0005-0000-0000-0000C1130000}"/>
    <cellStyle name="Monétaire 2 2 3 2 4 2 2 3 3 3" xfId="22435" xr:uid="{00000000-0005-0000-0000-0000C2130000}"/>
    <cellStyle name="Monétaire 2 2 3 2 4 2 2 3 4" xfId="10147" xr:uid="{00000000-0005-0000-0000-0000C3130000}"/>
    <cellStyle name="Monétaire 2 2 3 2 4 2 2 3 4 2" xfId="26531" xr:uid="{00000000-0005-0000-0000-0000C4130000}"/>
    <cellStyle name="Monétaire 2 2 3 2 4 2 2 3 5" xfId="18339" xr:uid="{00000000-0005-0000-0000-0000C5130000}"/>
    <cellStyle name="Monétaire 2 2 3 2 4 2 2 4" xfId="2979" xr:uid="{00000000-0005-0000-0000-0000C6130000}"/>
    <cellStyle name="Monétaire 2 2 3 2 4 2 2 4 2" xfId="7075" xr:uid="{00000000-0005-0000-0000-0000C7130000}"/>
    <cellStyle name="Monétaire 2 2 3 2 4 2 2 4 2 2" xfId="15267" xr:uid="{00000000-0005-0000-0000-0000C8130000}"/>
    <cellStyle name="Monétaire 2 2 3 2 4 2 2 4 2 2 2" xfId="31651" xr:uid="{00000000-0005-0000-0000-0000C9130000}"/>
    <cellStyle name="Monétaire 2 2 3 2 4 2 2 4 2 3" xfId="23459" xr:uid="{00000000-0005-0000-0000-0000CA130000}"/>
    <cellStyle name="Monétaire 2 2 3 2 4 2 2 4 3" xfId="11171" xr:uid="{00000000-0005-0000-0000-0000CB130000}"/>
    <cellStyle name="Monétaire 2 2 3 2 4 2 2 4 3 2" xfId="27555" xr:uid="{00000000-0005-0000-0000-0000CC130000}"/>
    <cellStyle name="Monétaire 2 2 3 2 4 2 2 4 4" xfId="19363" xr:uid="{00000000-0005-0000-0000-0000CD130000}"/>
    <cellStyle name="Monétaire 2 2 3 2 4 2 2 5" xfId="5027" xr:uid="{00000000-0005-0000-0000-0000CE130000}"/>
    <cellStyle name="Monétaire 2 2 3 2 4 2 2 5 2" xfId="13219" xr:uid="{00000000-0005-0000-0000-0000CF130000}"/>
    <cellStyle name="Monétaire 2 2 3 2 4 2 2 5 2 2" xfId="29603" xr:uid="{00000000-0005-0000-0000-0000D0130000}"/>
    <cellStyle name="Monétaire 2 2 3 2 4 2 2 5 3" xfId="21411" xr:uid="{00000000-0005-0000-0000-0000D1130000}"/>
    <cellStyle name="Monétaire 2 2 3 2 4 2 2 6" xfId="9123" xr:uid="{00000000-0005-0000-0000-0000D2130000}"/>
    <cellStyle name="Monétaire 2 2 3 2 4 2 2 6 2" xfId="25507" xr:uid="{00000000-0005-0000-0000-0000D3130000}"/>
    <cellStyle name="Monétaire 2 2 3 2 4 2 2 7" xfId="17315" xr:uid="{00000000-0005-0000-0000-0000D4130000}"/>
    <cellStyle name="Monétaire 2 2 3 2 4 3" xfId="675" xr:uid="{00000000-0005-0000-0000-0000D5130000}"/>
    <cellStyle name="Monétaire 2 2 3 2 4 3 2" xfId="1187" xr:uid="{00000000-0005-0000-0000-0000D6130000}"/>
    <cellStyle name="Monétaire 2 2 3 2 4 3 2 2" xfId="2211" xr:uid="{00000000-0005-0000-0000-0000D7130000}"/>
    <cellStyle name="Monétaire 2 2 3 2 4 3 2 2 2" xfId="4259" xr:uid="{00000000-0005-0000-0000-0000D8130000}"/>
    <cellStyle name="Monétaire 2 2 3 2 4 3 2 2 2 2" xfId="8355" xr:uid="{00000000-0005-0000-0000-0000D9130000}"/>
    <cellStyle name="Monétaire 2 2 3 2 4 3 2 2 2 2 2" xfId="16547" xr:uid="{00000000-0005-0000-0000-0000DA130000}"/>
    <cellStyle name="Monétaire 2 2 3 2 4 3 2 2 2 2 2 2" xfId="32931" xr:uid="{00000000-0005-0000-0000-0000DB130000}"/>
    <cellStyle name="Monétaire 2 2 3 2 4 3 2 2 2 2 3" xfId="24739" xr:uid="{00000000-0005-0000-0000-0000DC130000}"/>
    <cellStyle name="Monétaire 2 2 3 2 4 3 2 2 2 3" xfId="12451" xr:uid="{00000000-0005-0000-0000-0000DD130000}"/>
    <cellStyle name="Monétaire 2 2 3 2 4 3 2 2 2 3 2" xfId="28835" xr:uid="{00000000-0005-0000-0000-0000DE130000}"/>
    <cellStyle name="Monétaire 2 2 3 2 4 3 2 2 2 4" xfId="20643" xr:uid="{00000000-0005-0000-0000-0000DF130000}"/>
    <cellStyle name="Monétaire 2 2 3 2 4 3 2 2 3" xfId="6307" xr:uid="{00000000-0005-0000-0000-0000E0130000}"/>
    <cellStyle name="Monétaire 2 2 3 2 4 3 2 2 3 2" xfId="14499" xr:uid="{00000000-0005-0000-0000-0000E1130000}"/>
    <cellStyle name="Monétaire 2 2 3 2 4 3 2 2 3 2 2" xfId="30883" xr:uid="{00000000-0005-0000-0000-0000E2130000}"/>
    <cellStyle name="Monétaire 2 2 3 2 4 3 2 2 3 3" xfId="22691" xr:uid="{00000000-0005-0000-0000-0000E3130000}"/>
    <cellStyle name="Monétaire 2 2 3 2 4 3 2 2 4" xfId="10403" xr:uid="{00000000-0005-0000-0000-0000E4130000}"/>
    <cellStyle name="Monétaire 2 2 3 2 4 3 2 2 4 2" xfId="26787" xr:uid="{00000000-0005-0000-0000-0000E5130000}"/>
    <cellStyle name="Monétaire 2 2 3 2 4 3 2 2 5" xfId="18595" xr:uid="{00000000-0005-0000-0000-0000E6130000}"/>
    <cellStyle name="Monétaire 2 2 3 2 4 3 2 3" xfId="3235" xr:uid="{00000000-0005-0000-0000-0000E7130000}"/>
    <cellStyle name="Monétaire 2 2 3 2 4 3 2 3 2" xfId="7331" xr:uid="{00000000-0005-0000-0000-0000E8130000}"/>
    <cellStyle name="Monétaire 2 2 3 2 4 3 2 3 2 2" xfId="15523" xr:uid="{00000000-0005-0000-0000-0000E9130000}"/>
    <cellStyle name="Monétaire 2 2 3 2 4 3 2 3 2 2 2" xfId="31907" xr:uid="{00000000-0005-0000-0000-0000EA130000}"/>
    <cellStyle name="Monétaire 2 2 3 2 4 3 2 3 2 3" xfId="23715" xr:uid="{00000000-0005-0000-0000-0000EB130000}"/>
    <cellStyle name="Monétaire 2 2 3 2 4 3 2 3 3" xfId="11427" xr:uid="{00000000-0005-0000-0000-0000EC130000}"/>
    <cellStyle name="Monétaire 2 2 3 2 4 3 2 3 3 2" xfId="27811" xr:uid="{00000000-0005-0000-0000-0000ED130000}"/>
    <cellStyle name="Monétaire 2 2 3 2 4 3 2 3 4" xfId="19619" xr:uid="{00000000-0005-0000-0000-0000EE130000}"/>
    <cellStyle name="Monétaire 2 2 3 2 4 3 2 4" xfId="5283" xr:uid="{00000000-0005-0000-0000-0000EF130000}"/>
    <cellStyle name="Monétaire 2 2 3 2 4 3 2 4 2" xfId="13475" xr:uid="{00000000-0005-0000-0000-0000F0130000}"/>
    <cellStyle name="Monétaire 2 2 3 2 4 3 2 4 2 2" xfId="29859" xr:uid="{00000000-0005-0000-0000-0000F1130000}"/>
    <cellStyle name="Monétaire 2 2 3 2 4 3 2 4 3" xfId="21667" xr:uid="{00000000-0005-0000-0000-0000F2130000}"/>
    <cellStyle name="Monétaire 2 2 3 2 4 3 2 5" xfId="9379" xr:uid="{00000000-0005-0000-0000-0000F3130000}"/>
    <cellStyle name="Monétaire 2 2 3 2 4 3 2 5 2" xfId="25763" xr:uid="{00000000-0005-0000-0000-0000F4130000}"/>
    <cellStyle name="Monétaire 2 2 3 2 4 3 2 6" xfId="17571" xr:uid="{00000000-0005-0000-0000-0000F5130000}"/>
    <cellStyle name="Monétaire 2 2 3 2 4 3 3" xfId="1699" xr:uid="{00000000-0005-0000-0000-0000F6130000}"/>
    <cellStyle name="Monétaire 2 2 3 2 4 3 3 2" xfId="3747" xr:uid="{00000000-0005-0000-0000-0000F7130000}"/>
    <cellStyle name="Monétaire 2 2 3 2 4 3 3 2 2" xfId="7843" xr:uid="{00000000-0005-0000-0000-0000F8130000}"/>
    <cellStyle name="Monétaire 2 2 3 2 4 3 3 2 2 2" xfId="16035" xr:uid="{00000000-0005-0000-0000-0000F9130000}"/>
    <cellStyle name="Monétaire 2 2 3 2 4 3 3 2 2 2 2" xfId="32419" xr:uid="{00000000-0005-0000-0000-0000FA130000}"/>
    <cellStyle name="Monétaire 2 2 3 2 4 3 3 2 2 3" xfId="24227" xr:uid="{00000000-0005-0000-0000-0000FB130000}"/>
    <cellStyle name="Monétaire 2 2 3 2 4 3 3 2 3" xfId="11939" xr:uid="{00000000-0005-0000-0000-0000FC130000}"/>
    <cellStyle name="Monétaire 2 2 3 2 4 3 3 2 3 2" xfId="28323" xr:uid="{00000000-0005-0000-0000-0000FD130000}"/>
    <cellStyle name="Monétaire 2 2 3 2 4 3 3 2 4" xfId="20131" xr:uid="{00000000-0005-0000-0000-0000FE130000}"/>
    <cellStyle name="Monétaire 2 2 3 2 4 3 3 3" xfId="5795" xr:uid="{00000000-0005-0000-0000-0000FF130000}"/>
    <cellStyle name="Monétaire 2 2 3 2 4 3 3 3 2" xfId="13987" xr:uid="{00000000-0005-0000-0000-000000140000}"/>
    <cellStyle name="Monétaire 2 2 3 2 4 3 3 3 2 2" xfId="30371" xr:uid="{00000000-0005-0000-0000-000001140000}"/>
    <cellStyle name="Monétaire 2 2 3 2 4 3 3 3 3" xfId="22179" xr:uid="{00000000-0005-0000-0000-000002140000}"/>
    <cellStyle name="Monétaire 2 2 3 2 4 3 3 4" xfId="9891" xr:uid="{00000000-0005-0000-0000-000003140000}"/>
    <cellStyle name="Monétaire 2 2 3 2 4 3 3 4 2" xfId="26275" xr:uid="{00000000-0005-0000-0000-000004140000}"/>
    <cellStyle name="Monétaire 2 2 3 2 4 3 3 5" xfId="18083" xr:uid="{00000000-0005-0000-0000-000005140000}"/>
    <cellStyle name="Monétaire 2 2 3 2 4 3 4" xfId="2723" xr:uid="{00000000-0005-0000-0000-000006140000}"/>
    <cellStyle name="Monétaire 2 2 3 2 4 3 4 2" xfId="6819" xr:uid="{00000000-0005-0000-0000-000007140000}"/>
    <cellStyle name="Monétaire 2 2 3 2 4 3 4 2 2" xfId="15011" xr:uid="{00000000-0005-0000-0000-000008140000}"/>
    <cellStyle name="Monétaire 2 2 3 2 4 3 4 2 2 2" xfId="31395" xr:uid="{00000000-0005-0000-0000-000009140000}"/>
    <cellStyle name="Monétaire 2 2 3 2 4 3 4 2 3" xfId="23203" xr:uid="{00000000-0005-0000-0000-00000A140000}"/>
    <cellStyle name="Monétaire 2 2 3 2 4 3 4 3" xfId="10915" xr:uid="{00000000-0005-0000-0000-00000B140000}"/>
    <cellStyle name="Monétaire 2 2 3 2 4 3 4 3 2" xfId="27299" xr:uid="{00000000-0005-0000-0000-00000C140000}"/>
    <cellStyle name="Monétaire 2 2 3 2 4 3 4 4" xfId="19107" xr:uid="{00000000-0005-0000-0000-00000D140000}"/>
    <cellStyle name="Monétaire 2 2 3 2 4 3 5" xfId="4771" xr:uid="{00000000-0005-0000-0000-00000E140000}"/>
    <cellStyle name="Monétaire 2 2 3 2 4 3 5 2" xfId="12963" xr:uid="{00000000-0005-0000-0000-00000F140000}"/>
    <cellStyle name="Monétaire 2 2 3 2 4 3 5 2 2" xfId="29347" xr:uid="{00000000-0005-0000-0000-000010140000}"/>
    <cellStyle name="Monétaire 2 2 3 2 4 3 5 3" xfId="21155" xr:uid="{00000000-0005-0000-0000-000011140000}"/>
    <cellStyle name="Monétaire 2 2 3 2 4 3 6" xfId="8867" xr:uid="{00000000-0005-0000-0000-000012140000}"/>
    <cellStyle name="Monétaire 2 2 3 2 4 3 6 2" xfId="25251" xr:uid="{00000000-0005-0000-0000-000013140000}"/>
    <cellStyle name="Monétaire 2 2 3 2 4 3 7" xfId="17059" xr:uid="{00000000-0005-0000-0000-000014140000}"/>
    <cellStyle name="Monétaire 2 2 3 2 5" xfId="290" xr:uid="{00000000-0005-0000-0000-000015140000}"/>
    <cellStyle name="Monétaire 2 2 3 2 5 2" xfId="803" xr:uid="{00000000-0005-0000-0000-000016140000}"/>
    <cellStyle name="Monétaire 2 2 3 2 5 2 2" xfId="1315" xr:uid="{00000000-0005-0000-0000-000017140000}"/>
    <cellStyle name="Monétaire 2 2 3 2 5 2 2 2" xfId="2339" xr:uid="{00000000-0005-0000-0000-000018140000}"/>
    <cellStyle name="Monétaire 2 2 3 2 5 2 2 2 2" xfId="4387" xr:uid="{00000000-0005-0000-0000-000019140000}"/>
    <cellStyle name="Monétaire 2 2 3 2 5 2 2 2 2 2" xfId="8483" xr:uid="{00000000-0005-0000-0000-00001A140000}"/>
    <cellStyle name="Monétaire 2 2 3 2 5 2 2 2 2 2 2" xfId="16675" xr:uid="{00000000-0005-0000-0000-00001B140000}"/>
    <cellStyle name="Monétaire 2 2 3 2 5 2 2 2 2 2 2 2" xfId="33059" xr:uid="{00000000-0005-0000-0000-00001C140000}"/>
    <cellStyle name="Monétaire 2 2 3 2 5 2 2 2 2 2 3" xfId="24867" xr:uid="{00000000-0005-0000-0000-00001D140000}"/>
    <cellStyle name="Monétaire 2 2 3 2 5 2 2 2 2 3" xfId="12579" xr:uid="{00000000-0005-0000-0000-00001E140000}"/>
    <cellStyle name="Monétaire 2 2 3 2 5 2 2 2 2 3 2" xfId="28963" xr:uid="{00000000-0005-0000-0000-00001F140000}"/>
    <cellStyle name="Monétaire 2 2 3 2 5 2 2 2 2 4" xfId="20771" xr:uid="{00000000-0005-0000-0000-000020140000}"/>
    <cellStyle name="Monétaire 2 2 3 2 5 2 2 2 3" xfId="6435" xr:uid="{00000000-0005-0000-0000-000021140000}"/>
    <cellStyle name="Monétaire 2 2 3 2 5 2 2 2 3 2" xfId="14627" xr:uid="{00000000-0005-0000-0000-000022140000}"/>
    <cellStyle name="Monétaire 2 2 3 2 5 2 2 2 3 2 2" xfId="31011" xr:uid="{00000000-0005-0000-0000-000023140000}"/>
    <cellStyle name="Monétaire 2 2 3 2 5 2 2 2 3 3" xfId="22819" xr:uid="{00000000-0005-0000-0000-000024140000}"/>
    <cellStyle name="Monétaire 2 2 3 2 5 2 2 2 4" xfId="10531" xr:uid="{00000000-0005-0000-0000-000025140000}"/>
    <cellStyle name="Monétaire 2 2 3 2 5 2 2 2 4 2" xfId="26915" xr:uid="{00000000-0005-0000-0000-000026140000}"/>
    <cellStyle name="Monétaire 2 2 3 2 5 2 2 2 5" xfId="18723" xr:uid="{00000000-0005-0000-0000-000027140000}"/>
    <cellStyle name="Monétaire 2 2 3 2 5 2 2 3" xfId="3363" xr:uid="{00000000-0005-0000-0000-000028140000}"/>
    <cellStyle name="Monétaire 2 2 3 2 5 2 2 3 2" xfId="7459" xr:uid="{00000000-0005-0000-0000-000029140000}"/>
    <cellStyle name="Monétaire 2 2 3 2 5 2 2 3 2 2" xfId="15651" xr:uid="{00000000-0005-0000-0000-00002A140000}"/>
    <cellStyle name="Monétaire 2 2 3 2 5 2 2 3 2 2 2" xfId="32035" xr:uid="{00000000-0005-0000-0000-00002B140000}"/>
    <cellStyle name="Monétaire 2 2 3 2 5 2 2 3 2 3" xfId="23843" xr:uid="{00000000-0005-0000-0000-00002C140000}"/>
    <cellStyle name="Monétaire 2 2 3 2 5 2 2 3 3" xfId="11555" xr:uid="{00000000-0005-0000-0000-00002D140000}"/>
    <cellStyle name="Monétaire 2 2 3 2 5 2 2 3 3 2" xfId="27939" xr:uid="{00000000-0005-0000-0000-00002E140000}"/>
    <cellStyle name="Monétaire 2 2 3 2 5 2 2 3 4" xfId="19747" xr:uid="{00000000-0005-0000-0000-00002F140000}"/>
    <cellStyle name="Monétaire 2 2 3 2 5 2 2 4" xfId="5411" xr:uid="{00000000-0005-0000-0000-000030140000}"/>
    <cellStyle name="Monétaire 2 2 3 2 5 2 2 4 2" xfId="13603" xr:uid="{00000000-0005-0000-0000-000031140000}"/>
    <cellStyle name="Monétaire 2 2 3 2 5 2 2 4 2 2" xfId="29987" xr:uid="{00000000-0005-0000-0000-000032140000}"/>
    <cellStyle name="Monétaire 2 2 3 2 5 2 2 4 3" xfId="21795" xr:uid="{00000000-0005-0000-0000-000033140000}"/>
    <cellStyle name="Monétaire 2 2 3 2 5 2 2 5" xfId="9507" xr:uid="{00000000-0005-0000-0000-000034140000}"/>
    <cellStyle name="Monétaire 2 2 3 2 5 2 2 5 2" xfId="25891" xr:uid="{00000000-0005-0000-0000-000035140000}"/>
    <cellStyle name="Monétaire 2 2 3 2 5 2 2 6" xfId="17699" xr:uid="{00000000-0005-0000-0000-000036140000}"/>
    <cellStyle name="Monétaire 2 2 3 2 5 2 3" xfId="1827" xr:uid="{00000000-0005-0000-0000-000037140000}"/>
    <cellStyle name="Monétaire 2 2 3 2 5 2 3 2" xfId="3875" xr:uid="{00000000-0005-0000-0000-000038140000}"/>
    <cellStyle name="Monétaire 2 2 3 2 5 2 3 2 2" xfId="7971" xr:uid="{00000000-0005-0000-0000-000039140000}"/>
    <cellStyle name="Monétaire 2 2 3 2 5 2 3 2 2 2" xfId="16163" xr:uid="{00000000-0005-0000-0000-00003A140000}"/>
    <cellStyle name="Monétaire 2 2 3 2 5 2 3 2 2 2 2" xfId="32547" xr:uid="{00000000-0005-0000-0000-00003B140000}"/>
    <cellStyle name="Monétaire 2 2 3 2 5 2 3 2 2 3" xfId="24355" xr:uid="{00000000-0005-0000-0000-00003C140000}"/>
    <cellStyle name="Monétaire 2 2 3 2 5 2 3 2 3" xfId="12067" xr:uid="{00000000-0005-0000-0000-00003D140000}"/>
    <cellStyle name="Monétaire 2 2 3 2 5 2 3 2 3 2" xfId="28451" xr:uid="{00000000-0005-0000-0000-00003E140000}"/>
    <cellStyle name="Monétaire 2 2 3 2 5 2 3 2 4" xfId="20259" xr:uid="{00000000-0005-0000-0000-00003F140000}"/>
    <cellStyle name="Monétaire 2 2 3 2 5 2 3 3" xfId="5923" xr:uid="{00000000-0005-0000-0000-000040140000}"/>
    <cellStyle name="Monétaire 2 2 3 2 5 2 3 3 2" xfId="14115" xr:uid="{00000000-0005-0000-0000-000041140000}"/>
    <cellStyle name="Monétaire 2 2 3 2 5 2 3 3 2 2" xfId="30499" xr:uid="{00000000-0005-0000-0000-000042140000}"/>
    <cellStyle name="Monétaire 2 2 3 2 5 2 3 3 3" xfId="22307" xr:uid="{00000000-0005-0000-0000-000043140000}"/>
    <cellStyle name="Monétaire 2 2 3 2 5 2 3 4" xfId="10019" xr:uid="{00000000-0005-0000-0000-000044140000}"/>
    <cellStyle name="Monétaire 2 2 3 2 5 2 3 4 2" xfId="26403" xr:uid="{00000000-0005-0000-0000-000045140000}"/>
    <cellStyle name="Monétaire 2 2 3 2 5 2 3 5" xfId="18211" xr:uid="{00000000-0005-0000-0000-000046140000}"/>
    <cellStyle name="Monétaire 2 2 3 2 5 2 4" xfId="2851" xr:uid="{00000000-0005-0000-0000-000047140000}"/>
    <cellStyle name="Monétaire 2 2 3 2 5 2 4 2" xfId="6947" xr:uid="{00000000-0005-0000-0000-000048140000}"/>
    <cellStyle name="Monétaire 2 2 3 2 5 2 4 2 2" xfId="15139" xr:uid="{00000000-0005-0000-0000-000049140000}"/>
    <cellStyle name="Monétaire 2 2 3 2 5 2 4 2 2 2" xfId="31523" xr:uid="{00000000-0005-0000-0000-00004A140000}"/>
    <cellStyle name="Monétaire 2 2 3 2 5 2 4 2 3" xfId="23331" xr:uid="{00000000-0005-0000-0000-00004B140000}"/>
    <cellStyle name="Monétaire 2 2 3 2 5 2 4 3" xfId="11043" xr:uid="{00000000-0005-0000-0000-00004C140000}"/>
    <cellStyle name="Monétaire 2 2 3 2 5 2 4 3 2" xfId="27427" xr:uid="{00000000-0005-0000-0000-00004D140000}"/>
    <cellStyle name="Monétaire 2 2 3 2 5 2 4 4" xfId="19235" xr:uid="{00000000-0005-0000-0000-00004E140000}"/>
    <cellStyle name="Monétaire 2 2 3 2 5 2 5" xfId="4899" xr:uid="{00000000-0005-0000-0000-00004F140000}"/>
    <cellStyle name="Monétaire 2 2 3 2 5 2 5 2" xfId="13091" xr:uid="{00000000-0005-0000-0000-000050140000}"/>
    <cellStyle name="Monétaire 2 2 3 2 5 2 5 2 2" xfId="29475" xr:uid="{00000000-0005-0000-0000-000051140000}"/>
    <cellStyle name="Monétaire 2 2 3 2 5 2 5 3" xfId="21283" xr:uid="{00000000-0005-0000-0000-000052140000}"/>
    <cellStyle name="Monétaire 2 2 3 2 5 2 6" xfId="8995" xr:uid="{00000000-0005-0000-0000-000053140000}"/>
    <cellStyle name="Monétaire 2 2 3 2 5 2 6 2" xfId="25379" xr:uid="{00000000-0005-0000-0000-000054140000}"/>
    <cellStyle name="Monétaire 2 2 3 2 5 2 7" xfId="17187" xr:uid="{00000000-0005-0000-0000-000055140000}"/>
    <cellStyle name="Monétaire 2 2 3 2 6" xfId="547" xr:uid="{00000000-0005-0000-0000-000056140000}"/>
    <cellStyle name="Monétaire 2 2 3 2 6 2" xfId="1059" xr:uid="{00000000-0005-0000-0000-000057140000}"/>
    <cellStyle name="Monétaire 2 2 3 2 6 2 2" xfId="2083" xr:uid="{00000000-0005-0000-0000-000058140000}"/>
    <cellStyle name="Monétaire 2 2 3 2 6 2 2 2" xfId="4131" xr:uid="{00000000-0005-0000-0000-000059140000}"/>
    <cellStyle name="Monétaire 2 2 3 2 6 2 2 2 2" xfId="8227" xr:uid="{00000000-0005-0000-0000-00005A140000}"/>
    <cellStyle name="Monétaire 2 2 3 2 6 2 2 2 2 2" xfId="16419" xr:uid="{00000000-0005-0000-0000-00005B140000}"/>
    <cellStyle name="Monétaire 2 2 3 2 6 2 2 2 2 2 2" xfId="32803" xr:uid="{00000000-0005-0000-0000-00005C140000}"/>
    <cellStyle name="Monétaire 2 2 3 2 6 2 2 2 2 3" xfId="24611" xr:uid="{00000000-0005-0000-0000-00005D140000}"/>
    <cellStyle name="Monétaire 2 2 3 2 6 2 2 2 3" xfId="12323" xr:uid="{00000000-0005-0000-0000-00005E140000}"/>
    <cellStyle name="Monétaire 2 2 3 2 6 2 2 2 3 2" xfId="28707" xr:uid="{00000000-0005-0000-0000-00005F140000}"/>
    <cellStyle name="Monétaire 2 2 3 2 6 2 2 2 4" xfId="20515" xr:uid="{00000000-0005-0000-0000-000060140000}"/>
    <cellStyle name="Monétaire 2 2 3 2 6 2 2 3" xfId="6179" xr:uid="{00000000-0005-0000-0000-000061140000}"/>
    <cellStyle name="Monétaire 2 2 3 2 6 2 2 3 2" xfId="14371" xr:uid="{00000000-0005-0000-0000-000062140000}"/>
    <cellStyle name="Monétaire 2 2 3 2 6 2 2 3 2 2" xfId="30755" xr:uid="{00000000-0005-0000-0000-000063140000}"/>
    <cellStyle name="Monétaire 2 2 3 2 6 2 2 3 3" xfId="22563" xr:uid="{00000000-0005-0000-0000-000064140000}"/>
    <cellStyle name="Monétaire 2 2 3 2 6 2 2 4" xfId="10275" xr:uid="{00000000-0005-0000-0000-000065140000}"/>
    <cellStyle name="Monétaire 2 2 3 2 6 2 2 4 2" xfId="26659" xr:uid="{00000000-0005-0000-0000-000066140000}"/>
    <cellStyle name="Monétaire 2 2 3 2 6 2 2 5" xfId="18467" xr:uid="{00000000-0005-0000-0000-000067140000}"/>
    <cellStyle name="Monétaire 2 2 3 2 6 2 3" xfId="3107" xr:uid="{00000000-0005-0000-0000-000068140000}"/>
    <cellStyle name="Monétaire 2 2 3 2 6 2 3 2" xfId="7203" xr:uid="{00000000-0005-0000-0000-000069140000}"/>
    <cellStyle name="Monétaire 2 2 3 2 6 2 3 2 2" xfId="15395" xr:uid="{00000000-0005-0000-0000-00006A140000}"/>
    <cellStyle name="Monétaire 2 2 3 2 6 2 3 2 2 2" xfId="31779" xr:uid="{00000000-0005-0000-0000-00006B140000}"/>
    <cellStyle name="Monétaire 2 2 3 2 6 2 3 2 3" xfId="23587" xr:uid="{00000000-0005-0000-0000-00006C140000}"/>
    <cellStyle name="Monétaire 2 2 3 2 6 2 3 3" xfId="11299" xr:uid="{00000000-0005-0000-0000-00006D140000}"/>
    <cellStyle name="Monétaire 2 2 3 2 6 2 3 3 2" xfId="27683" xr:uid="{00000000-0005-0000-0000-00006E140000}"/>
    <cellStyle name="Monétaire 2 2 3 2 6 2 3 4" xfId="19491" xr:uid="{00000000-0005-0000-0000-00006F140000}"/>
    <cellStyle name="Monétaire 2 2 3 2 6 2 4" xfId="5155" xr:uid="{00000000-0005-0000-0000-000070140000}"/>
    <cellStyle name="Monétaire 2 2 3 2 6 2 4 2" xfId="13347" xr:uid="{00000000-0005-0000-0000-000071140000}"/>
    <cellStyle name="Monétaire 2 2 3 2 6 2 4 2 2" xfId="29731" xr:uid="{00000000-0005-0000-0000-000072140000}"/>
    <cellStyle name="Monétaire 2 2 3 2 6 2 4 3" xfId="21539" xr:uid="{00000000-0005-0000-0000-000073140000}"/>
    <cellStyle name="Monétaire 2 2 3 2 6 2 5" xfId="9251" xr:uid="{00000000-0005-0000-0000-000074140000}"/>
    <cellStyle name="Monétaire 2 2 3 2 6 2 5 2" xfId="25635" xr:uid="{00000000-0005-0000-0000-000075140000}"/>
    <cellStyle name="Monétaire 2 2 3 2 6 2 6" xfId="17443" xr:uid="{00000000-0005-0000-0000-000076140000}"/>
    <cellStyle name="Monétaire 2 2 3 2 6 3" xfId="1571" xr:uid="{00000000-0005-0000-0000-000077140000}"/>
    <cellStyle name="Monétaire 2 2 3 2 6 3 2" xfId="3619" xr:uid="{00000000-0005-0000-0000-000078140000}"/>
    <cellStyle name="Monétaire 2 2 3 2 6 3 2 2" xfId="7715" xr:uid="{00000000-0005-0000-0000-000079140000}"/>
    <cellStyle name="Monétaire 2 2 3 2 6 3 2 2 2" xfId="15907" xr:uid="{00000000-0005-0000-0000-00007A140000}"/>
    <cellStyle name="Monétaire 2 2 3 2 6 3 2 2 2 2" xfId="32291" xr:uid="{00000000-0005-0000-0000-00007B140000}"/>
    <cellStyle name="Monétaire 2 2 3 2 6 3 2 2 3" xfId="24099" xr:uid="{00000000-0005-0000-0000-00007C140000}"/>
    <cellStyle name="Monétaire 2 2 3 2 6 3 2 3" xfId="11811" xr:uid="{00000000-0005-0000-0000-00007D140000}"/>
    <cellStyle name="Monétaire 2 2 3 2 6 3 2 3 2" xfId="28195" xr:uid="{00000000-0005-0000-0000-00007E140000}"/>
    <cellStyle name="Monétaire 2 2 3 2 6 3 2 4" xfId="20003" xr:uid="{00000000-0005-0000-0000-00007F140000}"/>
    <cellStyle name="Monétaire 2 2 3 2 6 3 3" xfId="5667" xr:uid="{00000000-0005-0000-0000-000080140000}"/>
    <cellStyle name="Monétaire 2 2 3 2 6 3 3 2" xfId="13859" xr:uid="{00000000-0005-0000-0000-000081140000}"/>
    <cellStyle name="Monétaire 2 2 3 2 6 3 3 2 2" xfId="30243" xr:uid="{00000000-0005-0000-0000-000082140000}"/>
    <cellStyle name="Monétaire 2 2 3 2 6 3 3 3" xfId="22051" xr:uid="{00000000-0005-0000-0000-000083140000}"/>
    <cellStyle name="Monétaire 2 2 3 2 6 3 4" xfId="9763" xr:uid="{00000000-0005-0000-0000-000084140000}"/>
    <cellStyle name="Monétaire 2 2 3 2 6 3 4 2" xfId="26147" xr:uid="{00000000-0005-0000-0000-000085140000}"/>
    <cellStyle name="Monétaire 2 2 3 2 6 3 5" xfId="17955" xr:uid="{00000000-0005-0000-0000-000086140000}"/>
    <cellStyle name="Monétaire 2 2 3 2 6 4" xfId="2595" xr:uid="{00000000-0005-0000-0000-000087140000}"/>
    <cellStyle name="Monétaire 2 2 3 2 6 4 2" xfId="6691" xr:uid="{00000000-0005-0000-0000-000088140000}"/>
    <cellStyle name="Monétaire 2 2 3 2 6 4 2 2" xfId="14883" xr:uid="{00000000-0005-0000-0000-000089140000}"/>
    <cellStyle name="Monétaire 2 2 3 2 6 4 2 2 2" xfId="31267" xr:uid="{00000000-0005-0000-0000-00008A140000}"/>
    <cellStyle name="Monétaire 2 2 3 2 6 4 2 3" xfId="23075" xr:uid="{00000000-0005-0000-0000-00008B140000}"/>
    <cellStyle name="Monétaire 2 2 3 2 6 4 3" xfId="10787" xr:uid="{00000000-0005-0000-0000-00008C140000}"/>
    <cellStyle name="Monétaire 2 2 3 2 6 4 3 2" xfId="27171" xr:uid="{00000000-0005-0000-0000-00008D140000}"/>
    <cellStyle name="Monétaire 2 2 3 2 6 4 4" xfId="18979" xr:uid="{00000000-0005-0000-0000-00008E140000}"/>
    <cellStyle name="Monétaire 2 2 3 2 6 5" xfId="4643" xr:uid="{00000000-0005-0000-0000-00008F140000}"/>
    <cellStyle name="Monétaire 2 2 3 2 6 5 2" xfId="12835" xr:uid="{00000000-0005-0000-0000-000090140000}"/>
    <cellStyle name="Monétaire 2 2 3 2 6 5 2 2" xfId="29219" xr:uid="{00000000-0005-0000-0000-000091140000}"/>
    <cellStyle name="Monétaire 2 2 3 2 6 5 3" xfId="21027" xr:uid="{00000000-0005-0000-0000-000092140000}"/>
    <cellStyle name="Monétaire 2 2 3 2 6 6" xfId="8739" xr:uid="{00000000-0005-0000-0000-000093140000}"/>
    <cellStyle name="Monétaire 2 2 3 2 6 6 2" xfId="25123" xr:uid="{00000000-0005-0000-0000-000094140000}"/>
    <cellStyle name="Monétaire 2 2 3 2 6 7" xfId="16931" xr:uid="{00000000-0005-0000-0000-000095140000}"/>
    <cellStyle name="Monétaire 2 2 3 3" xfId="50" xr:uid="{00000000-0005-0000-0000-000096140000}"/>
    <cellStyle name="Monétaire 2 2 3 3 2" xfId="114" xr:uid="{00000000-0005-0000-0000-000097140000}"/>
    <cellStyle name="Monétaire 2 2 3 3 2 2" xfId="242" xr:uid="{00000000-0005-0000-0000-000098140000}"/>
    <cellStyle name="Monétaire 2 2 3 3 2 2 2" xfId="498" xr:uid="{00000000-0005-0000-0000-000099140000}"/>
    <cellStyle name="Monétaire 2 2 3 3 2 2 2 2" xfId="1011" xr:uid="{00000000-0005-0000-0000-00009A140000}"/>
    <cellStyle name="Monétaire 2 2 3 3 2 2 2 2 2" xfId="1523" xr:uid="{00000000-0005-0000-0000-00009B140000}"/>
    <cellStyle name="Monétaire 2 2 3 3 2 2 2 2 2 2" xfId="2547" xr:uid="{00000000-0005-0000-0000-00009C140000}"/>
    <cellStyle name="Monétaire 2 2 3 3 2 2 2 2 2 2 2" xfId="4595" xr:uid="{00000000-0005-0000-0000-00009D140000}"/>
    <cellStyle name="Monétaire 2 2 3 3 2 2 2 2 2 2 2 2" xfId="8691" xr:uid="{00000000-0005-0000-0000-00009E140000}"/>
    <cellStyle name="Monétaire 2 2 3 3 2 2 2 2 2 2 2 2 2" xfId="16883" xr:uid="{00000000-0005-0000-0000-00009F140000}"/>
    <cellStyle name="Monétaire 2 2 3 3 2 2 2 2 2 2 2 2 2 2" xfId="33267" xr:uid="{00000000-0005-0000-0000-0000A0140000}"/>
    <cellStyle name="Monétaire 2 2 3 3 2 2 2 2 2 2 2 2 3" xfId="25075" xr:uid="{00000000-0005-0000-0000-0000A1140000}"/>
    <cellStyle name="Monétaire 2 2 3 3 2 2 2 2 2 2 2 3" xfId="12787" xr:uid="{00000000-0005-0000-0000-0000A2140000}"/>
    <cellStyle name="Monétaire 2 2 3 3 2 2 2 2 2 2 2 3 2" xfId="29171" xr:uid="{00000000-0005-0000-0000-0000A3140000}"/>
    <cellStyle name="Monétaire 2 2 3 3 2 2 2 2 2 2 2 4" xfId="20979" xr:uid="{00000000-0005-0000-0000-0000A4140000}"/>
    <cellStyle name="Monétaire 2 2 3 3 2 2 2 2 2 2 3" xfId="6643" xr:uid="{00000000-0005-0000-0000-0000A5140000}"/>
    <cellStyle name="Monétaire 2 2 3 3 2 2 2 2 2 2 3 2" xfId="14835" xr:uid="{00000000-0005-0000-0000-0000A6140000}"/>
    <cellStyle name="Monétaire 2 2 3 3 2 2 2 2 2 2 3 2 2" xfId="31219" xr:uid="{00000000-0005-0000-0000-0000A7140000}"/>
    <cellStyle name="Monétaire 2 2 3 3 2 2 2 2 2 2 3 3" xfId="23027" xr:uid="{00000000-0005-0000-0000-0000A8140000}"/>
    <cellStyle name="Monétaire 2 2 3 3 2 2 2 2 2 2 4" xfId="10739" xr:uid="{00000000-0005-0000-0000-0000A9140000}"/>
    <cellStyle name="Monétaire 2 2 3 3 2 2 2 2 2 2 4 2" xfId="27123" xr:uid="{00000000-0005-0000-0000-0000AA140000}"/>
    <cellStyle name="Monétaire 2 2 3 3 2 2 2 2 2 2 5" xfId="18931" xr:uid="{00000000-0005-0000-0000-0000AB140000}"/>
    <cellStyle name="Monétaire 2 2 3 3 2 2 2 2 2 3" xfId="3571" xr:uid="{00000000-0005-0000-0000-0000AC140000}"/>
    <cellStyle name="Monétaire 2 2 3 3 2 2 2 2 2 3 2" xfId="7667" xr:uid="{00000000-0005-0000-0000-0000AD140000}"/>
    <cellStyle name="Monétaire 2 2 3 3 2 2 2 2 2 3 2 2" xfId="15859" xr:uid="{00000000-0005-0000-0000-0000AE140000}"/>
    <cellStyle name="Monétaire 2 2 3 3 2 2 2 2 2 3 2 2 2" xfId="32243" xr:uid="{00000000-0005-0000-0000-0000AF140000}"/>
    <cellStyle name="Monétaire 2 2 3 3 2 2 2 2 2 3 2 3" xfId="24051" xr:uid="{00000000-0005-0000-0000-0000B0140000}"/>
    <cellStyle name="Monétaire 2 2 3 3 2 2 2 2 2 3 3" xfId="11763" xr:uid="{00000000-0005-0000-0000-0000B1140000}"/>
    <cellStyle name="Monétaire 2 2 3 3 2 2 2 2 2 3 3 2" xfId="28147" xr:uid="{00000000-0005-0000-0000-0000B2140000}"/>
    <cellStyle name="Monétaire 2 2 3 3 2 2 2 2 2 3 4" xfId="19955" xr:uid="{00000000-0005-0000-0000-0000B3140000}"/>
    <cellStyle name="Monétaire 2 2 3 3 2 2 2 2 2 4" xfId="5619" xr:uid="{00000000-0005-0000-0000-0000B4140000}"/>
    <cellStyle name="Monétaire 2 2 3 3 2 2 2 2 2 4 2" xfId="13811" xr:uid="{00000000-0005-0000-0000-0000B5140000}"/>
    <cellStyle name="Monétaire 2 2 3 3 2 2 2 2 2 4 2 2" xfId="30195" xr:uid="{00000000-0005-0000-0000-0000B6140000}"/>
    <cellStyle name="Monétaire 2 2 3 3 2 2 2 2 2 4 3" xfId="22003" xr:uid="{00000000-0005-0000-0000-0000B7140000}"/>
    <cellStyle name="Monétaire 2 2 3 3 2 2 2 2 2 5" xfId="9715" xr:uid="{00000000-0005-0000-0000-0000B8140000}"/>
    <cellStyle name="Monétaire 2 2 3 3 2 2 2 2 2 5 2" xfId="26099" xr:uid="{00000000-0005-0000-0000-0000B9140000}"/>
    <cellStyle name="Monétaire 2 2 3 3 2 2 2 2 2 6" xfId="17907" xr:uid="{00000000-0005-0000-0000-0000BA140000}"/>
    <cellStyle name="Monétaire 2 2 3 3 2 2 2 2 3" xfId="2035" xr:uid="{00000000-0005-0000-0000-0000BB140000}"/>
    <cellStyle name="Monétaire 2 2 3 3 2 2 2 2 3 2" xfId="4083" xr:uid="{00000000-0005-0000-0000-0000BC140000}"/>
    <cellStyle name="Monétaire 2 2 3 3 2 2 2 2 3 2 2" xfId="8179" xr:uid="{00000000-0005-0000-0000-0000BD140000}"/>
    <cellStyle name="Monétaire 2 2 3 3 2 2 2 2 3 2 2 2" xfId="16371" xr:uid="{00000000-0005-0000-0000-0000BE140000}"/>
    <cellStyle name="Monétaire 2 2 3 3 2 2 2 2 3 2 2 2 2" xfId="32755" xr:uid="{00000000-0005-0000-0000-0000BF140000}"/>
    <cellStyle name="Monétaire 2 2 3 3 2 2 2 2 3 2 2 3" xfId="24563" xr:uid="{00000000-0005-0000-0000-0000C0140000}"/>
    <cellStyle name="Monétaire 2 2 3 3 2 2 2 2 3 2 3" xfId="12275" xr:uid="{00000000-0005-0000-0000-0000C1140000}"/>
    <cellStyle name="Monétaire 2 2 3 3 2 2 2 2 3 2 3 2" xfId="28659" xr:uid="{00000000-0005-0000-0000-0000C2140000}"/>
    <cellStyle name="Monétaire 2 2 3 3 2 2 2 2 3 2 4" xfId="20467" xr:uid="{00000000-0005-0000-0000-0000C3140000}"/>
    <cellStyle name="Monétaire 2 2 3 3 2 2 2 2 3 3" xfId="6131" xr:uid="{00000000-0005-0000-0000-0000C4140000}"/>
    <cellStyle name="Monétaire 2 2 3 3 2 2 2 2 3 3 2" xfId="14323" xr:uid="{00000000-0005-0000-0000-0000C5140000}"/>
    <cellStyle name="Monétaire 2 2 3 3 2 2 2 2 3 3 2 2" xfId="30707" xr:uid="{00000000-0005-0000-0000-0000C6140000}"/>
    <cellStyle name="Monétaire 2 2 3 3 2 2 2 2 3 3 3" xfId="22515" xr:uid="{00000000-0005-0000-0000-0000C7140000}"/>
    <cellStyle name="Monétaire 2 2 3 3 2 2 2 2 3 4" xfId="10227" xr:uid="{00000000-0005-0000-0000-0000C8140000}"/>
    <cellStyle name="Monétaire 2 2 3 3 2 2 2 2 3 4 2" xfId="26611" xr:uid="{00000000-0005-0000-0000-0000C9140000}"/>
    <cellStyle name="Monétaire 2 2 3 3 2 2 2 2 3 5" xfId="18419" xr:uid="{00000000-0005-0000-0000-0000CA140000}"/>
    <cellStyle name="Monétaire 2 2 3 3 2 2 2 2 4" xfId="3059" xr:uid="{00000000-0005-0000-0000-0000CB140000}"/>
    <cellStyle name="Monétaire 2 2 3 3 2 2 2 2 4 2" xfId="7155" xr:uid="{00000000-0005-0000-0000-0000CC140000}"/>
    <cellStyle name="Monétaire 2 2 3 3 2 2 2 2 4 2 2" xfId="15347" xr:uid="{00000000-0005-0000-0000-0000CD140000}"/>
    <cellStyle name="Monétaire 2 2 3 3 2 2 2 2 4 2 2 2" xfId="31731" xr:uid="{00000000-0005-0000-0000-0000CE140000}"/>
    <cellStyle name="Monétaire 2 2 3 3 2 2 2 2 4 2 3" xfId="23539" xr:uid="{00000000-0005-0000-0000-0000CF140000}"/>
    <cellStyle name="Monétaire 2 2 3 3 2 2 2 2 4 3" xfId="11251" xr:uid="{00000000-0005-0000-0000-0000D0140000}"/>
    <cellStyle name="Monétaire 2 2 3 3 2 2 2 2 4 3 2" xfId="27635" xr:uid="{00000000-0005-0000-0000-0000D1140000}"/>
    <cellStyle name="Monétaire 2 2 3 3 2 2 2 2 4 4" xfId="19443" xr:uid="{00000000-0005-0000-0000-0000D2140000}"/>
    <cellStyle name="Monétaire 2 2 3 3 2 2 2 2 5" xfId="5107" xr:uid="{00000000-0005-0000-0000-0000D3140000}"/>
    <cellStyle name="Monétaire 2 2 3 3 2 2 2 2 5 2" xfId="13299" xr:uid="{00000000-0005-0000-0000-0000D4140000}"/>
    <cellStyle name="Monétaire 2 2 3 3 2 2 2 2 5 2 2" xfId="29683" xr:uid="{00000000-0005-0000-0000-0000D5140000}"/>
    <cellStyle name="Monétaire 2 2 3 3 2 2 2 2 5 3" xfId="21491" xr:uid="{00000000-0005-0000-0000-0000D6140000}"/>
    <cellStyle name="Monétaire 2 2 3 3 2 2 2 2 6" xfId="9203" xr:uid="{00000000-0005-0000-0000-0000D7140000}"/>
    <cellStyle name="Monétaire 2 2 3 3 2 2 2 2 6 2" xfId="25587" xr:uid="{00000000-0005-0000-0000-0000D8140000}"/>
    <cellStyle name="Monétaire 2 2 3 3 2 2 2 2 7" xfId="17395" xr:uid="{00000000-0005-0000-0000-0000D9140000}"/>
    <cellStyle name="Monétaire 2 2 3 3 2 2 3" xfId="755" xr:uid="{00000000-0005-0000-0000-0000DA140000}"/>
    <cellStyle name="Monétaire 2 2 3 3 2 2 3 2" xfId="1267" xr:uid="{00000000-0005-0000-0000-0000DB140000}"/>
    <cellStyle name="Monétaire 2 2 3 3 2 2 3 2 2" xfId="2291" xr:uid="{00000000-0005-0000-0000-0000DC140000}"/>
    <cellStyle name="Monétaire 2 2 3 3 2 2 3 2 2 2" xfId="4339" xr:uid="{00000000-0005-0000-0000-0000DD140000}"/>
    <cellStyle name="Monétaire 2 2 3 3 2 2 3 2 2 2 2" xfId="8435" xr:uid="{00000000-0005-0000-0000-0000DE140000}"/>
    <cellStyle name="Monétaire 2 2 3 3 2 2 3 2 2 2 2 2" xfId="16627" xr:uid="{00000000-0005-0000-0000-0000DF140000}"/>
    <cellStyle name="Monétaire 2 2 3 3 2 2 3 2 2 2 2 2 2" xfId="33011" xr:uid="{00000000-0005-0000-0000-0000E0140000}"/>
    <cellStyle name="Monétaire 2 2 3 3 2 2 3 2 2 2 2 3" xfId="24819" xr:uid="{00000000-0005-0000-0000-0000E1140000}"/>
    <cellStyle name="Monétaire 2 2 3 3 2 2 3 2 2 2 3" xfId="12531" xr:uid="{00000000-0005-0000-0000-0000E2140000}"/>
    <cellStyle name="Monétaire 2 2 3 3 2 2 3 2 2 2 3 2" xfId="28915" xr:uid="{00000000-0005-0000-0000-0000E3140000}"/>
    <cellStyle name="Monétaire 2 2 3 3 2 2 3 2 2 2 4" xfId="20723" xr:uid="{00000000-0005-0000-0000-0000E4140000}"/>
    <cellStyle name="Monétaire 2 2 3 3 2 2 3 2 2 3" xfId="6387" xr:uid="{00000000-0005-0000-0000-0000E5140000}"/>
    <cellStyle name="Monétaire 2 2 3 3 2 2 3 2 2 3 2" xfId="14579" xr:uid="{00000000-0005-0000-0000-0000E6140000}"/>
    <cellStyle name="Monétaire 2 2 3 3 2 2 3 2 2 3 2 2" xfId="30963" xr:uid="{00000000-0005-0000-0000-0000E7140000}"/>
    <cellStyle name="Monétaire 2 2 3 3 2 2 3 2 2 3 3" xfId="22771" xr:uid="{00000000-0005-0000-0000-0000E8140000}"/>
    <cellStyle name="Monétaire 2 2 3 3 2 2 3 2 2 4" xfId="10483" xr:uid="{00000000-0005-0000-0000-0000E9140000}"/>
    <cellStyle name="Monétaire 2 2 3 3 2 2 3 2 2 4 2" xfId="26867" xr:uid="{00000000-0005-0000-0000-0000EA140000}"/>
    <cellStyle name="Monétaire 2 2 3 3 2 2 3 2 2 5" xfId="18675" xr:uid="{00000000-0005-0000-0000-0000EB140000}"/>
    <cellStyle name="Monétaire 2 2 3 3 2 2 3 2 3" xfId="3315" xr:uid="{00000000-0005-0000-0000-0000EC140000}"/>
    <cellStyle name="Monétaire 2 2 3 3 2 2 3 2 3 2" xfId="7411" xr:uid="{00000000-0005-0000-0000-0000ED140000}"/>
    <cellStyle name="Monétaire 2 2 3 3 2 2 3 2 3 2 2" xfId="15603" xr:uid="{00000000-0005-0000-0000-0000EE140000}"/>
    <cellStyle name="Monétaire 2 2 3 3 2 2 3 2 3 2 2 2" xfId="31987" xr:uid="{00000000-0005-0000-0000-0000EF140000}"/>
    <cellStyle name="Monétaire 2 2 3 3 2 2 3 2 3 2 3" xfId="23795" xr:uid="{00000000-0005-0000-0000-0000F0140000}"/>
    <cellStyle name="Monétaire 2 2 3 3 2 2 3 2 3 3" xfId="11507" xr:uid="{00000000-0005-0000-0000-0000F1140000}"/>
    <cellStyle name="Monétaire 2 2 3 3 2 2 3 2 3 3 2" xfId="27891" xr:uid="{00000000-0005-0000-0000-0000F2140000}"/>
    <cellStyle name="Monétaire 2 2 3 3 2 2 3 2 3 4" xfId="19699" xr:uid="{00000000-0005-0000-0000-0000F3140000}"/>
    <cellStyle name="Monétaire 2 2 3 3 2 2 3 2 4" xfId="5363" xr:uid="{00000000-0005-0000-0000-0000F4140000}"/>
    <cellStyle name="Monétaire 2 2 3 3 2 2 3 2 4 2" xfId="13555" xr:uid="{00000000-0005-0000-0000-0000F5140000}"/>
    <cellStyle name="Monétaire 2 2 3 3 2 2 3 2 4 2 2" xfId="29939" xr:uid="{00000000-0005-0000-0000-0000F6140000}"/>
    <cellStyle name="Monétaire 2 2 3 3 2 2 3 2 4 3" xfId="21747" xr:uid="{00000000-0005-0000-0000-0000F7140000}"/>
    <cellStyle name="Monétaire 2 2 3 3 2 2 3 2 5" xfId="9459" xr:uid="{00000000-0005-0000-0000-0000F8140000}"/>
    <cellStyle name="Monétaire 2 2 3 3 2 2 3 2 5 2" xfId="25843" xr:uid="{00000000-0005-0000-0000-0000F9140000}"/>
    <cellStyle name="Monétaire 2 2 3 3 2 2 3 2 6" xfId="17651" xr:uid="{00000000-0005-0000-0000-0000FA140000}"/>
    <cellStyle name="Monétaire 2 2 3 3 2 2 3 3" xfId="1779" xr:uid="{00000000-0005-0000-0000-0000FB140000}"/>
    <cellStyle name="Monétaire 2 2 3 3 2 2 3 3 2" xfId="3827" xr:uid="{00000000-0005-0000-0000-0000FC140000}"/>
    <cellStyle name="Monétaire 2 2 3 3 2 2 3 3 2 2" xfId="7923" xr:uid="{00000000-0005-0000-0000-0000FD140000}"/>
    <cellStyle name="Monétaire 2 2 3 3 2 2 3 3 2 2 2" xfId="16115" xr:uid="{00000000-0005-0000-0000-0000FE140000}"/>
    <cellStyle name="Monétaire 2 2 3 3 2 2 3 3 2 2 2 2" xfId="32499" xr:uid="{00000000-0005-0000-0000-0000FF140000}"/>
    <cellStyle name="Monétaire 2 2 3 3 2 2 3 3 2 2 3" xfId="24307" xr:uid="{00000000-0005-0000-0000-000000150000}"/>
    <cellStyle name="Monétaire 2 2 3 3 2 2 3 3 2 3" xfId="12019" xr:uid="{00000000-0005-0000-0000-000001150000}"/>
    <cellStyle name="Monétaire 2 2 3 3 2 2 3 3 2 3 2" xfId="28403" xr:uid="{00000000-0005-0000-0000-000002150000}"/>
    <cellStyle name="Monétaire 2 2 3 3 2 2 3 3 2 4" xfId="20211" xr:uid="{00000000-0005-0000-0000-000003150000}"/>
    <cellStyle name="Monétaire 2 2 3 3 2 2 3 3 3" xfId="5875" xr:uid="{00000000-0005-0000-0000-000004150000}"/>
    <cellStyle name="Monétaire 2 2 3 3 2 2 3 3 3 2" xfId="14067" xr:uid="{00000000-0005-0000-0000-000005150000}"/>
    <cellStyle name="Monétaire 2 2 3 3 2 2 3 3 3 2 2" xfId="30451" xr:uid="{00000000-0005-0000-0000-000006150000}"/>
    <cellStyle name="Monétaire 2 2 3 3 2 2 3 3 3 3" xfId="22259" xr:uid="{00000000-0005-0000-0000-000007150000}"/>
    <cellStyle name="Monétaire 2 2 3 3 2 2 3 3 4" xfId="9971" xr:uid="{00000000-0005-0000-0000-000008150000}"/>
    <cellStyle name="Monétaire 2 2 3 3 2 2 3 3 4 2" xfId="26355" xr:uid="{00000000-0005-0000-0000-000009150000}"/>
    <cellStyle name="Monétaire 2 2 3 3 2 2 3 3 5" xfId="18163" xr:uid="{00000000-0005-0000-0000-00000A150000}"/>
    <cellStyle name="Monétaire 2 2 3 3 2 2 3 4" xfId="2803" xr:uid="{00000000-0005-0000-0000-00000B150000}"/>
    <cellStyle name="Monétaire 2 2 3 3 2 2 3 4 2" xfId="6899" xr:uid="{00000000-0005-0000-0000-00000C150000}"/>
    <cellStyle name="Monétaire 2 2 3 3 2 2 3 4 2 2" xfId="15091" xr:uid="{00000000-0005-0000-0000-00000D150000}"/>
    <cellStyle name="Monétaire 2 2 3 3 2 2 3 4 2 2 2" xfId="31475" xr:uid="{00000000-0005-0000-0000-00000E150000}"/>
    <cellStyle name="Monétaire 2 2 3 3 2 2 3 4 2 3" xfId="23283" xr:uid="{00000000-0005-0000-0000-00000F150000}"/>
    <cellStyle name="Monétaire 2 2 3 3 2 2 3 4 3" xfId="10995" xr:uid="{00000000-0005-0000-0000-000010150000}"/>
    <cellStyle name="Monétaire 2 2 3 3 2 2 3 4 3 2" xfId="27379" xr:uid="{00000000-0005-0000-0000-000011150000}"/>
    <cellStyle name="Monétaire 2 2 3 3 2 2 3 4 4" xfId="19187" xr:uid="{00000000-0005-0000-0000-000012150000}"/>
    <cellStyle name="Monétaire 2 2 3 3 2 2 3 5" xfId="4851" xr:uid="{00000000-0005-0000-0000-000013150000}"/>
    <cellStyle name="Monétaire 2 2 3 3 2 2 3 5 2" xfId="13043" xr:uid="{00000000-0005-0000-0000-000014150000}"/>
    <cellStyle name="Monétaire 2 2 3 3 2 2 3 5 2 2" xfId="29427" xr:uid="{00000000-0005-0000-0000-000015150000}"/>
    <cellStyle name="Monétaire 2 2 3 3 2 2 3 5 3" xfId="21235" xr:uid="{00000000-0005-0000-0000-000016150000}"/>
    <cellStyle name="Monétaire 2 2 3 3 2 2 3 6" xfId="8947" xr:uid="{00000000-0005-0000-0000-000017150000}"/>
    <cellStyle name="Monétaire 2 2 3 3 2 2 3 6 2" xfId="25331" xr:uid="{00000000-0005-0000-0000-000018150000}"/>
    <cellStyle name="Monétaire 2 2 3 3 2 2 3 7" xfId="17139" xr:uid="{00000000-0005-0000-0000-000019150000}"/>
    <cellStyle name="Monétaire 2 2 3 3 2 3" xfId="370" xr:uid="{00000000-0005-0000-0000-00001A150000}"/>
    <cellStyle name="Monétaire 2 2 3 3 2 3 2" xfId="883" xr:uid="{00000000-0005-0000-0000-00001B150000}"/>
    <cellStyle name="Monétaire 2 2 3 3 2 3 2 2" xfId="1395" xr:uid="{00000000-0005-0000-0000-00001C150000}"/>
    <cellStyle name="Monétaire 2 2 3 3 2 3 2 2 2" xfId="2419" xr:uid="{00000000-0005-0000-0000-00001D150000}"/>
    <cellStyle name="Monétaire 2 2 3 3 2 3 2 2 2 2" xfId="4467" xr:uid="{00000000-0005-0000-0000-00001E150000}"/>
    <cellStyle name="Monétaire 2 2 3 3 2 3 2 2 2 2 2" xfId="8563" xr:uid="{00000000-0005-0000-0000-00001F150000}"/>
    <cellStyle name="Monétaire 2 2 3 3 2 3 2 2 2 2 2 2" xfId="16755" xr:uid="{00000000-0005-0000-0000-000020150000}"/>
    <cellStyle name="Monétaire 2 2 3 3 2 3 2 2 2 2 2 2 2" xfId="33139" xr:uid="{00000000-0005-0000-0000-000021150000}"/>
    <cellStyle name="Monétaire 2 2 3 3 2 3 2 2 2 2 2 3" xfId="24947" xr:uid="{00000000-0005-0000-0000-000022150000}"/>
    <cellStyle name="Monétaire 2 2 3 3 2 3 2 2 2 2 3" xfId="12659" xr:uid="{00000000-0005-0000-0000-000023150000}"/>
    <cellStyle name="Monétaire 2 2 3 3 2 3 2 2 2 2 3 2" xfId="29043" xr:uid="{00000000-0005-0000-0000-000024150000}"/>
    <cellStyle name="Monétaire 2 2 3 3 2 3 2 2 2 2 4" xfId="20851" xr:uid="{00000000-0005-0000-0000-000025150000}"/>
    <cellStyle name="Monétaire 2 2 3 3 2 3 2 2 2 3" xfId="6515" xr:uid="{00000000-0005-0000-0000-000026150000}"/>
    <cellStyle name="Monétaire 2 2 3 3 2 3 2 2 2 3 2" xfId="14707" xr:uid="{00000000-0005-0000-0000-000027150000}"/>
    <cellStyle name="Monétaire 2 2 3 3 2 3 2 2 2 3 2 2" xfId="31091" xr:uid="{00000000-0005-0000-0000-000028150000}"/>
    <cellStyle name="Monétaire 2 2 3 3 2 3 2 2 2 3 3" xfId="22899" xr:uid="{00000000-0005-0000-0000-000029150000}"/>
    <cellStyle name="Monétaire 2 2 3 3 2 3 2 2 2 4" xfId="10611" xr:uid="{00000000-0005-0000-0000-00002A150000}"/>
    <cellStyle name="Monétaire 2 2 3 3 2 3 2 2 2 4 2" xfId="26995" xr:uid="{00000000-0005-0000-0000-00002B150000}"/>
    <cellStyle name="Monétaire 2 2 3 3 2 3 2 2 2 5" xfId="18803" xr:uid="{00000000-0005-0000-0000-00002C150000}"/>
    <cellStyle name="Monétaire 2 2 3 3 2 3 2 2 3" xfId="3443" xr:uid="{00000000-0005-0000-0000-00002D150000}"/>
    <cellStyle name="Monétaire 2 2 3 3 2 3 2 2 3 2" xfId="7539" xr:uid="{00000000-0005-0000-0000-00002E150000}"/>
    <cellStyle name="Monétaire 2 2 3 3 2 3 2 2 3 2 2" xfId="15731" xr:uid="{00000000-0005-0000-0000-00002F150000}"/>
    <cellStyle name="Monétaire 2 2 3 3 2 3 2 2 3 2 2 2" xfId="32115" xr:uid="{00000000-0005-0000-0000-000030150000}"/>
    <cellStyle name="Monétaire 2 2 3 3 2 3 2 2 3 2 3" xfId="23923" xr:uid="{00000000-0005-0000-0000-000031150000}"/>
    <cellStyle name="Monétaire 2 2 3 3 2 3 2 2 3 3" xfId="11635" xr:uid="{00000000-0005-0000-0000-000032150000}"/>
    <cellStyle name="Monétaire 2 2 3 3 2 3 2 2 3 3 2" xfId="28019" xr:uid="{00000000-0005-0000-0000-000033150000}"/>
    <cellStyle name="Monétaire 2 2 3 3 2 3 2 2 3 4" xfId="19827" xr:uid="{00000000-0005-0000-0000-000034150000}"/>
    <cellStyle name="Monétaire 2 2 3 3 2 3 2 2 4" xfId="5491" xr:uid="{00000000-0005-0000-0000-000035150000}"/>
    <cellStyle name="Monétaire 2 2 3 3 2 3 2 2 4 2" xfId="13683" xr:uid="{00000000-0005-0000-0000-000036150000}"/>
    <cellStyle name="Monétaire 2 2 3 3 2 3 2 2 4 2 2" xfId="30067" xr:uid="{00000000-0005-0000-0000-000037150000}"/>
    <cellStyle name="Monétaire 2 2 3 3 2 3 2 2 4 3" xfId="21875" xr:uid="{00000000-0005-0000-0000-000038150000}"/>
    <cellStyle name="Monétaire 2 2 3 3 2 3 2 2 5" xfId="9587" xr:uid="{00000000-0005-0000-0000-000039150000}"/>
    <cellStyle name="Monétaire 2 2 3 3 2 3 2 2 5 2" xfId="25971" xr:uid="{00000000-0005-0000-0000-00003A150000}"/>
    <cellStyle name="Monétaire 2 2 3 3 2 3 2 2 6" xfId="17779" xr:uid="{00000000-0005-0000-0000-00003B150000}"/>
    <cellStyle name="Monétaire 2 2 3 3 2 3 2 3" xfId="1907" xr:uid="{00000000-0005-0000-0000-00003C150000}"/>
    <cellStyle name="Monétaire 2 2 3 3 2 3 2 3 2" xfId="3955" xr:uid="{00000000-0005-0000-0000-00003D150000}"/>
    <cellStyle name="Monétaire 2 2 3 3 2 3 2 3 2 2" xfId="8051" xr:uid="{00000000-0005-0000-0000-00003E150000}"/>
    <cellStyle name="Monétaire 2 2 3 3 2 3 2 3 2 2 2" xfId="16243" xr:uid="{00000000-0005-0000-0000-00003F150000}"/>
    <cellStyle name="Monétaire 2 2 3 3 2 3 2 3 2 2 2 2" xfId="32627" xr:uid="{00000000-0005-0000-0000-000040150000}"/>
    <cellStyle name="Monétaire 2 2 3 3 2 3 2 3 2 2 3" xfId="24435" xr:uid="{00000000-0005-0000-0000-000041150000}"/>
    <cellStyle name="Monétaire 2 2 3 3 2 3 2 3 2 3" xfId="12147" xr:uid="{00000000-0005-0000-0000-000042150000}"/>
    <cellStyle name="Monétaire 2 2 3 3 2 3 2 3 2 3 2" xfId="28531" xr:uid="{00000000-0005-0000-0000-000043150000}"/>
    <cellStyle name="Monétaire 2 2 3 3 2 3 2 3 2 4" xfId="20339" xr:uid="{00000000-0005-0000-0000-000044150000}"/>
    <cellStyle name="Monétaire 2 2 3 3 2 3 2 3 3" xfId="6003" xr:uid="{00000000-0005-0000-0000-000045150000}"/>
    <cellStyle name="Monétaire 2 2 3 3 2 3 2 3 3 2" xfId="14195" xr:uid="{00000000-0005-0000-0000-000046150000}"/>
    <cellStyle name="Monétaire 2 2 3 3 2 3 2 3 3 2 2" xfId="30579" xr:uid="{00000000-0005-0000-0000-000047150000}"/>
    <cellStyle name="Monétaire 2 2 3 3 2 3 2 3 3 3" xfId="22387" xr:uid="{00000000-0005-0000-0000-000048150000}"/>
    <cellStyle name="Monétaire 2 2 3 3 2 3 2 3 4" xfId="10099" xr:uid="{00000000-0005-0000-0000-000049150000}"/>
    <cellStyle name="Monétaire 2 2 3 3 2 3 2 3 4 2" xfId="26483" xr:uid="{00000000-0005-0000-0000-00004A150000}"/>
    <cellStyle name="Monétaire 2 2 3 3 2 3 2 3 5" xfId="18291" xr:uid="{00000000-0005-0000-0000-00004B150000}"/>
    <cellStyle name="Monétaire 2 2 3 3 2 3 2 4" xfId="2931" xr:uid="{00000000-0005-0000-0000-00004C150000}"/>
    <cellStyle name="Monétaire 2 2 3 3 2 3 2 4 2" xfId="7027" xr:uid="{00000000-0005-0000-0000-00004D150000}"/>
    <cellStyle name="Monétaire 2 2 3 3 2 3 2 4 2 2" xfId="15219" xr:uid="{00000000-0005-0000-0000-00004E150000}"/>
    <cellStyle name="Monétaire 2 2 3 3 2 3 2 4 2 2 2" xfId="31603" xr:uid="{00000000-0005-0000-0000-00004F150000}"/>
    <cellStyle name="Monétaire 2 2 3 3 2 3 2 4 2 3" xfId="23411" xr:uid="{00000000-0005-0000-0000-000050150000}"/>
    <cellStyle name="Monétaire 2 2 3 3 2 3 2 4 3" xfId="11123" xr:uid="{00000000-0005-0000-0000-000051150000}"/>
    <cellStyle name="Monétaire 2 2 3 3 2 3 2 4 3 2" xfId="27507" xr:uid="{00000000-0005-0000-0000-000052150000}"/>
    <cellStyle name="Monétaire 2 2 3 3 2 3 2 4 4" xfId="19315" xr:uid="{00000000-0005-0000-0000-000053150000}"/>
    <cellStyle name="Monétaire 2 2 3 3 2 3 2 5" xfId="4979" xr:uid="{00000000-0005-0000-0000-000054150000}"/>
    <cellStyle name="Monétaire 2 2 3 3 2 3 2 5 2" xfId="13171" xr:uid="{00000000-0005-0000-0000-000055150000}"/>
    <cellStyle name="Monétaire 2 2 3 3 2 3 2 5 2 2" xfId="29555" xr:uid="{00000000-0005-0000-0000-000056150000}"/>
    <cellStyle name="Monétaire 2 2 3 3 2 3 2 5 3" xfId="21363" xr:uid="{00000000-0005-0000-0000-000057150000}"/>
    <cellStyle name="Monétaire 2 2 3 3 2 3 2 6" xfId="9075" xr:uid="{00000000-0005-0000-0000-000058150000}"/>
    <cellStyle name="Monétaire 2 2 3 3 2 3 2 6 2" xfId="25459" xr:uid="{00000000-0005-0000-0000-000059150000}"/>
    <cellStyle name="Monétaire 2 2 3 3 2 3 2 7" xfId="17267" xr:uid="{00000000-0005-0000-0000-00005A150000}"/>
    <cellStyle name="Monétaire 2 2 3 3 2 4" xfId="627" xr:uid="{00000000-0005-0000-0000-00005B150000}"/>
    <cellStyle name="Monétaire 2 2 3 3 2 4 2" xfId="1139" xr:uid="{00000000-0005-0000-0000-00005C150000}"/>
    <cellStyle name="Monétaire 2 2 3 3 2 4 2 2" xfId="2163" xr:uid="{00000000-0005-0000-0000-00005D150000}"/>
    <cellStyle name="Monétaire 2 2 3 3 2 4 2 2 2" xfId="4211" xr:uid="{00000000-0005-0000-0000-00005E150000}"/>
    <cellStyle name="Monétaire 2 2 3 3 2 4 2 2 2 2" xfId="8307" xr:uid="{00000000-0005-0000-0000-00005F150000}"/>
    <cellStyle name="Monétaire 2 2 3 3 2 4 2 2 2 2 2" xfId="16499" xr:uid="{00000000-0005-0000-0000-000060150000}"/>
    <cellStyle name="Monétaire 2 2 3 3 2 4 2 2 2 2 2 2" xfId="32883" xr:uid="{00000000-0005-0000-0000-000061150000}"/>
    <cellStyle name="Monétaire 2 2 3 3 2 4 2 2 2 2 3" xfId="24691" xr:uid="{00000000-0005-0000-0000-000062150000}"/>
    <cellStyle name="Monétaire 2 2 3 3 2 4 2 2 2 3" xfId="12403" xr:uid="{00000000-0005-0000-0000-000063150000}"/>
    <cellStyle name="Monétaire 2 2 3 3 2 4 2 2 2 3 2" xfId="28787" xr:uid="{00000000-0005-0000-0000-000064150000}"/>
    <cellStyle name="Monétaire 2 2 3 3 2 4 2 2 2 4" xfId="20595" xr:uid="{00000000-0005-0000-0000-000065150000}"/>
    <cellStyle name="Monétaire 2 2 3 3 2 4 2 2 3" xfId="6259" xr:uid="{00000000-0005-0000-0000-000066150000}"/>
    <cellStyle name="Monétaire 2 2 3 3 2 4 2 2 3 2" xfId="14451" xr:uid="{00000000-0005-0000-0000-000067150000}"/>
    <cellStyle name="Monétaire 2 2 3 3 2 4 2 2 3 2 2" xfId="30835" xr:uid="{00000000-0005-0000-0000-000068150000}"/>
    <cellStyle name="Monétaire 2 2 3 3 2 4 2 2 3 3" xfId="22643" xr:uid="{00000000-0005-0000-0000-000069150000}"/>
    <cellStyle name="Monétaire 2 2 3 3 2 4 2 2 4" xfId="10355" xr:uid="{00000000-0005-0000-0000-00006A150000}"/>
    <cellStyle name="Monétaire 2 2 3 3 2 4 2 2 4 2" xfId="26739" xr:uid="{00000000-0005-0000-0000-00006B150000}"/>
    <cellStyle name="Monétaire 2 2 3 3 2 4 2 2 5" xfId="18547" xr:uid="{00000000-0005-0000-0000-00006C150000}"/>
    <cellStyle name="Monétaire 2 2 3 3 2 4 2 3" xfId="3187" xr:uid="{00000000-0005-0000-0000-00006D150000}"/>
    <cellStyle name="Monétaire 2 2 3 3 2 4 2 3 2" xfId="7283" xr:uid="{00000000-0005-0000-0000-00006E150000}"/>
    <cellStyle name="Monétaire 2 2 3 3 2 4 2 3 2 2" xfId="15475" xr:uid="{00000000-0005-0000-0000-00006F150000}"/>
    <cellStyle name="Monétaire 2 2 3 3 2 4 2 3 2 2 2" xfId="31859" xr:uid="{00000000-0005-0000-0000-000070150000}"/>
    <cellStyle name="Monétaire 2 2 3 3 2 4 2 3 2 3" xfId="23667" xr:uid="{00000000-0005-0000-0000-000071150000}"/>
    <cellStyle name="Monétaire 2 2 3 3 2 4 2 3 3" xfId="11379" xr:uid="{00000000-0005-0000-0000-000072150000}"/>
    <cellStyle name="Monétaire 2 2 3 3 2 4 2 3 3 2" xfId="27763" xr:uid="{00000000-0005-0000-0000-000073150000}"/>
    <cellStyle name="Monétaire 2 2 3 3 2 4 2 3 4" xfId="19571" xr:uid="{00000000-0005-0000-0000-000074150000}"/>
    <cellStyle name="Monétaire 2 2 3 3 2 4 2 4" xfId="5235" xr:uid="{00000000-0005-0000-0000-000075150000}"/>
    <cellStyle name="Monétaire 2 2 3 3 2 4 2 4 2" xfId="13427" xr:uid="{00000000-0005-0000-0000-000076150000}"/>
    <cellStyle name="Monétaire 2 2 3 3 2 4 2 4 2 2" xfId="29811" xr:uid="{00000000-0005-0000-0000-000077150000}"/>
    <cellStyle name="Monétaire 2 2 3 3 2 4 2 4 3" xfId="21619" xr:uid="{00000000-0005-0000-0000-000078150000}"/>
    <cellStyle name="Monétaire 2 2 3 3 2 4 2 5" xfId="9331" xr:uid="{00000000-0005-0000-0000-000079150000}"/>
    <cellStyle name="Monétaire 2 2 3 3 2 4 2 5 2" xfId="25715" xr:uid="{00000000-0005-0000-0000-00007A150000}"/>
    <cellStyle name="Monétaire 2 2 3 3 2 4 2 6" xfId="17523" xr:uid="{00000000-0005-0000-0000-00007B150000}"/>
    <cellStyle name="Monétaire 2 2 3 3 2 4 3" xfId="1651" xr:uid="{00000000-0005-0000-0000-00007C150000}"/>
    <cellStyle name="Monétaire 2 2 3 3 2 4 3 2" xfId="3699" xr:uid="{00000000-0005-0000-0000-00007D150000}"/>
    <cellStyle name="Monétaire 2 2 3 3 2 4 3 2 2" xfId="7795" xr:uid="{00000000-0005-0000-0000-00007E150000}"/>
    <cellStyle name="Monétaire 2 2 3 3 2 4 3 2 2 2" xfId="15987" xr:uid="{00000000-0005-0000-0000-00007F150000}"/>
    <cellStyle name="Monétaire 2 2 3 3 2 4 3 2 2 2 2" xfId="32371" xr:uid="{00000000-0005-0000-0000-000080150000}"/>
    <cellStyle name="Monétaire 2 2 3 3 2 4 3 2 2 3" xfId="24179" xr:uid="{00000000-0005-0000-0000-000081150000}"/>
    <cellStyle name="Monétaire 2 2 3 3 2 4 3 2 3" xfId="11891" xr:uid="{00000000-0005-0000-0000-000082150000}"/>
    <cellStyle name="Monétaire 2 2 3 3 2 4 3 2 3 2" xfId="28275" xr:uid="{00000000-0005-0000-0000-000083150000}"/>
    <cellStyle name="Monétaire 2 2 3 3 2 4 3 2 4" xfId="20083" xr:uid="{00000000-0005-0000-0000-000084150000}"/>
    <cellStyle name="Monétaire 2 2 3 3 2 4 3 3" xfId="5747" xr:uid="{00000000-0005-0000-0000-000085150000}"/>
    <cellStyle name="Monétaire 2 2 3 3 2 4 3 3 2" xfId="13939" xr:uid="{00000000-0005-0000-0000-000086150000}"/>
    <cellStyle name="Monétaire 2 2 3 3 2 4 3 3 2 2" xfId="30323" xr:uid="{00000000-0005-0000-0000-000087150000}"/>
    <cellStyle name="Monétaire 2 2 3 3 2 4 3 3 3" xfId="22131" xr:uid="{00000000-0005-0000-0000-000088150000}"/>
    <cellStyle name="Monétaire 2 2 3 3 2 4 3 4" xfId="9843" xr:uid="{00000000-0005-0000-0000-000089150000}"/>
    <cellStyle name="Monétaire 2 2 3 3 2 4 3 4 2" xfId="26227" xr:uid="{00000000-0005-0000-0000-00008A150000}"/>
    <cellStyle name="Monétaire 2 2 3 3 2 4 3 5" xfId="18035" xr:uid="{00000000-0005-0000-0000-00008B150000}"/>
    <cellStyle name="Monétaire 2 2 3 3 2 4 4" xfId="2675" xr:uid="{00000000-0005-0000-0000-00008C150000}"/>
    <cellStyle name="Monétaire 2 2 3 3 2 4 4 2" xfId="6771" xr:uid="{00000000-0005-0000-0000-00008D150000}"/>
    <cellStyle name="Monétaire 2 2 3 3 2 4 4 2 2" xfId="14963" xr:uid="{00000000-0005-0000-0000-00008E150000}"/>
    <cellStyle name="Monétaire 2 2 3 3 2 4 4 2 2 2" xfId="31347" xr:uid="{00000000-0005-0000-0000-00008F150000}"/>
    <cellStyle name="Monétaire 2 2 3 3 2 4 4 2 3" xfId="23155" xr:uid="{00000000-0005-0000-0000-000090150000}"/>
    <cellStyle name="Monétaire 2 2 3 3 2 4 4 3" xfId="10867" xr:uid="{00000000-0005-0000-0000-000091150000}"/>
    <cellStyle name="Monétaire 2 2 3 3 2 4 4 3 2" xfId="27251" xr:uid="{00000000-0005-0000-0000-000092150000}"/>
    <cellStyle name="Monétaire 2 2 3 3 2 4 4 4" xfId="19059" xr:uid="{00000000-0005-0000-0000-000093150000}"/>
    <cellStyle name="Monétaire 2 2 3 3 2 4 5" xfId="4723" xr:uid="{00000000-0005-0000-0000-000094150000}"/>
    <cellStyle name="Monétaire 2 2 3 3 2 4 5 2" xfId="12915" xr:uid="{00000000-0005-0000-0000-000095150000}"/>
    <cellStyle name="Monétaire 2 2 3 3 2 4 5 2 2" xfId="29299" xr:uid="{00000000-0005-0000-0000-000096150000}"/>
    <cellStyle name="Monétaire 2 2 3 3 2 4 5 3" xfId="21107" xr:uid="{00000000-0005-0000-0000-000097150000}"/>
    <cellStyle name="Monétaire 2 2 3 3 2 4 6" xfId="8819" xr:uid="{00000000-0005-0000-0000-000098150000}"/>
    <cellStyle name="Monétaire 2 2 3 3 2 4 6 2" xfId="25203" xr:uid="{00000000-0005-0000-0000-000099150000}"/>
    <cellStyle name="Monétaire 2 2 3 3 2 4 7" xfId="17011" xr:uid="{00000000-0005-0000-0000-00009A150000}"/>
    <cellStyle name="Monétaire 2 2 3 3 3" xfId="178" xr:uid="{00000000-0005-0000-0000-00009B150000}"/>
    <cellStyle name="Monétaire 2 2 3 3 3 2" xfId="434" xr:uid="{00000000-0005-0000-0000-00009C150000}"/>
    <cellStyle name="Monétaire 2 2 3 3 3 2 2" xfId="947" xr:uid="{00000000-0005-0000-0000-00009D150000}"/>
    <cellStyle name="Monétaire 2 2 3 3 3 2 2 2" xfId="1459" xr:uid="{00000000-0005-0000-0000-00009E150000}"/>
    <cellStyle name="Monétaire 2 2 3 3 3 2 2 2 2" xfId="2483" xr:uid="{00000000-0005-0000-0000-00009F150000}"/>
    <cellStyle name="Monétaire 2 2 3 3 3 2 2 2 2 2" xfId="4531" xr:uid="{00000000-0005-0000-0000-0000A0150000}"/>
    <cellStyle name="Monétaire 2 2 3 3 3 2 2 2 2 2 2" xfId="8627" xr:uid="{00000000-0005-0000-0000-0000A1150000}"/>
    <cellStyle name="Monétaire 2 2 3 3 3 2 2 2 2 2 2 2" xfId="16819" xr:uid="{00000000-0005-0000-0000-0000A2150000}"/>
    <cellStyle name="Monétaire 2 2 3 3 3 2 2 2 2 2 2 2 2" xfId="33203" xr:uid="{00000000-0005-0000-0000-0000A3150000}"/>
    <cellStyle name="Monétaire 2 2 3 3 3 2 2 2 2 2 2 3" xfId="25011" xr:uid="{00000000-0005-0000-0000-0000A4150000}"/>
    <cellStyle name="Monétaire 2 2 3 3 3 2 2 2 2 2 3" xfId="12723" xr:uid="{00000000-0005-0000-0000-0000A5150000}"/>
    <cellStyle name="Monétaire 2 2 3 3 3 2 2 2 2 2 3 2" xfId="29107" xr:uid="{00000000-0005-0000-0000-0000A6150000}"/>
    <cellStyle name="Monétaire 2 2 3 3 3 2 2 2 2 2 4" xfId="20915" xr:uid="{00000000-0005-0000-0000-0000A7150000}"/>
    <cellStyle name="Monétaire 2 2 3 3 3 2 2 2 2 3" xfId="6579" xr:uid="{00000000-0005-0000-0000-0000A8150000}"/>
    <cellStyle name="Monétaire 2 2 3 3 3 2 2 2 2 3 2" xfId="14771" xr:uid="{00000000-0005-0000-0000-0000A9150000}"/>
    <cellStyle name="Monétaire 2 2 3 3 3 2 2 2 2 3 2 2" xfId="31155" xr:uid="{00000000-0005-0000-0000-0000AA150000}"/>
    <cellStyle name="Monétaire 2 2 3 3 3 2 2 2 2 3 3" xfId="22963" xr:uid="{00000000-0005-0000-0000-0000AB150000}"/>
    <cellStyle name="Monétaire 2 2 3 3 3 2 2 2 2 4" xfId="10675" xr:uid="{00000000-0005-0000-0000-0000AC150000}"/>
    <cellStyle name="Monétaire 2 2 3 3 3 2 2 2 2 4 2" xfId="27059" xr:uid="{00000000-0005-0000-0000-0000AD150000}"/>
    <cellStyle name="Monétaire 2 2 3 3 3 2 2 2 2 5" xfId="18867" xr:uid="{00000000-0005-0000-0000-0000AE150000}"/>
    <cellStyle name="Monétaire 2 2 3 3 3 2 2 2 3" xfId="3507" xr:uid="{00000000-0005-0000-0000-0000AF150000}"/>
    <cellStyle name="Monétaire 2 2 3 3 3 2 2 2 3 2" xfId="7603" xr:uid="{00000000-0005-0000-0000-0000B0150000}"/>
    <cellStyle name="Monétaire 2 2 3 3 3 2 2 2 3 2 2" xfId="15795" xr:uid="{00000000-0005-0000-0000-0000B1150000}"/>
    <cellStyle name="Monétaire 2 2 3 3 3 2 2 2 3 2 2 2" xfId="32179" xr:uid="{00000000-0005-0000-0000-0000B2150000}"/>
    <cellStyle name="Monétaire 2 2 3 3 3 2 2 2 3 2 3" xfId="23987" xr:uid="{00000000-0005-0000-0000-0000B3150000}"/>
    <cellStyle name="Monétaire 2 2 3 3 3 2 2 2 3 3" xfId="11699" xr:uid="{00000000-0005-0000-0000-0000B4150000}"/>
    <cellStyle name="Monétaire 2 2 3 3 3 2 2 2 3 3 2" xfId="28083" xr:uid="{00000000-0005-0000-0000-0000B5150000}"/>
    <cellStyle name="Monétaire 2 2 3 3 3 2 2 2 3 4" xfId="19891" xr:uid="{00000000-0005-0000-0000-0000B6150000}"/>
    <cellStyle name="Monétaire 2 2 3 3 3 2 2 2 4" xfId="5555" xr:uid="{00000000-0005-0000-0000-0000B7150000}"/>
    <cellStyle name="Monétaire 2 2 3 3 3 2 2 2 4 2" xfId="13747" xr:uid="{00000000-0005-0000-0000-0000B8150000}"/>
    <cellStyle name="Monétaire 2 2 3 3 3 2 2 2 4 2 2" xfId="30131" xr:uid="{00000000-0005-0000-0000-0000B9150000}"/>
    <cellStyle name="Monétaire 2 2 3 3 3 2 2 2 4 3" xfId="21939" xr:uid="{00000000-0005-0000-0000-0000BA150000}"/>
    <cellStyle name="Monétaire 2 2 3 3 3 2 2 2 5" xfId="9651" xr:uid="{00000000-0005-0000-0000-0000BB150000}"/>
    <cellStyle name="Monétaire 2 2 3 3 3 2 2 2 5 2" xfId="26035" xr:uid="{00000000-0005-0000-0000-0000BC150000}"/>
    <cellStyle name="Monétaire 2 2 3 3 3 2 2 2 6" xfId="17843" xr:uid="{00000000-0005-0000-0000-0000BD150000}"/>
    <cellStyle name="Monétaire 2 2 3 3 3 2 2 3" xfId="1971" xr:uid="{00000000-0005-0000-0000-0000BE150000}"/>
    <cellStyle name="Monétaire 2 2 3 3 3 2 2 3 2" xfId="4019" xr:uid="{00000000-0005-0000-0000-0000BF150000}"/>
    <cellStyle name="Monétaire 2 2 3 3 3 2 2 3 2 2" xfId="8115" xr:uid="{00000000-0005-0000-0000-0000C0150000}"/>
    <cellStyle name="Monétaire 2 2 3 3 3 2 2 3 2 2 2" xfId="16307" xr:uid="{00000000-0005-0000-0000-0000C1150000}"/>
    <cellStyle name="Monétaire 2 2 3 3 3 2 2 3 2 2 2 2" xfId="32691" xr:uid="{00000000-0005-0000-0000-0000C2150000}"/>
    <cellStyle name="Monétaire 2 2 3 3 3 2 2 3 2 2 3" xfId="24499" xr:uid="{00000000-0005-0000-0000-0000C3150000}"/>
    <cellStyle name="Monétaire 2 2 3 3 3 2 2 3 2 3" xfId="12211" xr:uid="{00000000-0005-0000-0000-0000C4150000}"/>
    <cellStyle name="Monétaire 2 2 3 3 3 2 2 3 2 3 2" xfId="28595" xr:uid="{00000000-0005-0000-0000-0000C5150000}"/>
    <cellStyle name="Monétaire 2 2 3 3 3 2 2 3 2 4" xfId="20403" xr:uid="{00000000-0005-0000-0000-0000C6150000}"/>
    <cellStyle name="Monétaire 2 2 3 3 3 2 2 3 3" xfId="6067" xr:uid="{00000000-0005-0000-0000-0000C7150000}"/>
    <cellStyle name="Monétaire 2 2 3 3 3 2 2 3 3 2" xfId="14259" xr:uid="{00000000-0005-0000-0000-0000C8150000}"/>
    <cellStyle name="Monétaire 2 2 3 3 3 2 2 3 3 2 2" xfId="30643" xr:uid="{00000000-0005-0000-0000-0000C9150000}"/>
    <cellStyle name="Monétaire 2 2 3 3 3 2 2 3 3 3" xfId="22451" xr:uid="{00000000-0005-0000-0000-0000CA150000}"/>
    <cellStyle name="Monétaire 2 2 3 3 3 2 2 3 4" xfId="10163" xr:uid="{00000000-0005-0000-0000-0000CB150000}"/>
    <cellStyle name="Monétaire 2 2 3 3 3 2 2 3 4 2" xfId="26547" xr:uid="{00000000-0005-0000-0000-0000CC150000}"/>
    <cellStyle name="Monétaire 2 2 3 3 3 2 2 3 5" xfId="18355" xr:uid="{00000000-0005-0000-0000-0000CD150000}"/>
    <cellStyle name="Monétaire 2 2 3 3 3 2 2 4" xfId="2995" xr:uid="{00000000-0005-0000-0000-0000CE150000}"/>
    <cellStyle name="Monétaire 2 2 3 3 3 2 2 4 2" xfId="7091" xr:uid="{00000000-0005-0000-0000-0000CF150000}"/>
    <cellStyle name="Monétaire 2 2 3 3 3 2 2 4 2 2" xfId="15283" xr:uid="{00000000-0005-0000-0000-0000D0150000}"/>
    <cellStyle name="Monétaire 2 2 3 3 3 2 2 4 2 2 2" xfId="31667" xr:uid="{00000000-0005-0000-0000-0000D1150000}"/>
    <cellStyle name="Monétaire 2 2 3 3 3 2 2 4 2 3" xfId="23475" xr:uid="{00000000-0005-0000-0000-0000D2150000}"/>
    <cellStyle name="Monétaire 2 2 3 3 3 2 2 4 3" xfId="11187" xr:uid="{00000000-0005-0000-0000-0000D3150000}"/>
    <cellStyle name="Monétaire 2 2 3 3 3 2 2 4 3 2" xfId="27571" xr:uid="{00000000-0005-0000-0000-0000D4150000}"/>
    <cellStyle name="Monétaire 2 2 3 3 3 2 2 4 4" xfId="19379" xr:uid="{00000000-0005-0000-0000-0000D5150000}"/>
    <cellStyle name="Monétaire 2 2 3 3 3 2 2 5" xfId="5043" xr:uid="{00000000-0005-0000-0000-0000D6150000}"/>
    <cellStyle name="Monétaire 2 2 3 3 3 2 2 5 2" xfId="13235" xr:uid="{00000000-0005-0000-0000-0000D7150000}"/>
    <cellStyle name="Monétaire 2 2 3 3 3 2 2 5 2 2" xfId="29619" xr:uid="{00000000-0005-0000-0000-0000D8150000}"/>
    <cellStyle name="Monétaire 2 2 3 3 3 2 2 5 3" xfId="21427" xr:uid="{00000000-0005-0000-0000-0000D9150000}"/>
    <cellStyle name="Monétaire 2 2 3 3 3 2 2 6" xfId="9139" xr:uid="{00000000-0005-0000-0000-0000DA150000}"/>
    <cellStyle name="Monétaire 2 2 3 3 3 2 2 6 2" xfId="25523" xr:uid="{00000000-0005-0000-0000-0000DB150000}"/>
    <cellStyle name="Monétaire 2 2 3 3 3 2 2 7" xfId="17331" xr:uid="{00000000-0005-0000-0000-0000DC150000}"/>
    <cellStyle name="Monétaire 2 2 3 3 3 3" xfId="691" xr:uid="{00000000-0005-0000-0000-0000DD150000}"/>
    <cellStyle name="Monétaire 2 2 3 3 3 3 2" xfId="1203" xr:uid="{00000000-0005-0000-0000-0000DE150000}"/>
    <cellStyle name="Monétaire 2 2 3 3 3 3 2 2" xfId="2227" xr:uid="{00000000-0005-0000-0000-0000DF150000}"/>
    <cellStyle name="Monétaire 2 2 3 3 3 3 2 2 2" xfId="4275" xr:uid="{00000000-0005-0000-0000-0000E0150000}"/>
    <cellStyle name="Monétaire 2 2 3 3 3 3 2 2 2 2" xfId="8371" xr:uid="{00000000-0005-0000-0000-0000E1150000}"/>
    <cellStyle name="Monétaire 2 2 3 3 3 3 2 2 2 2 2" xfId="16563" xr:uid="{00000000-0005-0000-0000-0000E2150000}"/>
    <cellStyle name="Monétaire 2 2 3 3 3 3 2 2 2 2 2 2" xfId="32947" xr:uid="{00000000-0005-0000-0000-0000E3150000}"/>
    <cellStyle name="Monétaire 2 2 3 3 3 3 2 2 2 2 3" xfId="24755" xr:uid="{00000000-0005-0000-0000-0000E4150000}"/>
    <cellStyle name="Monétaire 2 2 3 3 3 3 2 2 2 3" xfId="12467" xr:uid="{00000000-0005-0000-0000-0000E5150000}"/>
    <cellStyle name="Monétaire 2 2 3 3 3 3 2 2 2 3 2" xfId="28851" xr:uid="{00000000-0005-0000-0000-0000E6150000}"/>
    <cellStyle name="Monétaire 2 2 3 3 3 3 2 2 2 4" xfId="20659" xr:uid="{00000000-0005-0000-0000-0000E7150000}"/>
    <cellStyle name="Monétaire 2 2 3 3 3 3 2 2 3" xfId="6323" xr:uid="{00000000-0005-0000-0000-0000E8150000}"/>
    <cellStyle name="Monétaire 2 2 3 3 3 3 2 2 3 2" xfId="14515" xr:uid="{00000000-0005-0000-0000-0000E9150000}"/>
    <cellStyle name="Monétaire 2 2 3 3 3 3 2 2 3 2 2" xfId="30899" xr:uid="{00000000-0005-0000-0000-0000EA150000}"/>
    <cellStyle name="Monétaire 2 2 3 3 3 3 2 2 3 3" xfId="22707" xr:uid="{00000000-0005-0000-0000-0000EB150000}"/>
    <cellStyle name="Monétaire 2 2 3 3 3 3 2 2 4" xfId="10419" xr:uid="{00000000-0005-0000-0000-0000EC150000}"/>
    <cellStyle name="Monétaire 2 2 3 3 3 3 2 2 4 2" xfId="26803" xr:uid="{00000000-0005-0000-0000-0000ED150000}"/>
    <cellStyle name="Monétaire 2 2 3 3 3 3 2 2 5" xfId="18611" xr:uid="{00000000-0005-0000-0000-0000EE150000}"/>
    <cellStyle name="Monétaire 2 2 3 3 3 3 2 3" xfId="3251" xr:uid="{00000000-0005-0000-0000-0000EF150000}"/>
    <cellStyle name="Monétaire 2 2 3 3 3 3 2 3 2" xfId="7347" xr:uid="{00000000-0005-0000-0000-0000F0150000}"/>
    <cellStyle name="Monétaire 2 2 3 3 3 3 2 3 2 2" xfId="15539" xr:uid="{00000000-0005-0000-0000-0000F1150000}"/>
    <cellStyle name="Monétaire 2 2 3 3 3 3 2 3 2 2 2" xfId="31923" xr:uid="{00000000-0005-0000-0000-0000F2150000}"/>
    <cellStyle name="Monétaire 2 2 3 3 3 3 2 3 2 3" xfId="23731" xr:uid="{00000000-0005-0000-0000-0000F3150000}"/>
    <cellStyle name="Monétaire 2 2 3 3 3 3 2 3 3" xfId="11443" xr:uid="{00000000-0005-0000-0000-0000F4150000}"/>
    <cellStyle name="Monétaire 2 2 3 3 3 3 2 3 3 2" xfId="27827" xr:uid="{00000000-0005-0000-0000-0000F5150000}"/>
    <cellStyle name="Monétaire 2 2 3 3 3 3 2 3 4" xfId="19635" xr:uid="{00000000-0005-0000-0000-0000F6150000}"/>
    <cellStyle name="Monétaire 2 2 3 3 3 3 2 4" xfId="5299" xr:uid="{00000000-0005-0000-0000-0000F7150000}"/>
    <cellStyle name="Monétaire 2 2 3 3 3 3 2 4 2" xfId="13491" xr:uid="{00000000-0005-0000-0000-0000F8150000}"/>
    <cellStyle name="Monétaire 2 2 3 3 3 3 2 4 2 2" xfId="29875" xr:uid="{00000000-0005-0000-0000-0000F9150000}"/>
    <cellStyle name="Monétaire 2 2 3 3 3 3 2 4 3" xfId="21683" xr:uid="{00000000-0005-0000-0000-0000FA150000}"/>
    <cellStyle name="Monétaire 2 2 3 3 3 3 2 5" xfId="9395" xr:uid="{00000000-0005-0000-0000-0000FB150000}"/>
    <cellStyle name="Monétaire 2 2 3 3 3 3 2 5 2" xfId="25779" xr:uid="{00000000-0005-0000-0000-0000FC150000}"/>
    <cellStyle name="Monétaire 2 2 3 3 3 3 2 6" xfId="17587" xr:uid="{00000000-0005-0000-0000-0000FD150000}"/>
    <cellStyle name="Monétaire 2 2 3 3 3 3 3" xfId="1715" xr:uid="{00000000-0005-0000-0000-0000FE150000}"/>
    <cellStyle name="Monétaire 2 2 3 3 3 3 3 2" xfId="3763" xr:uid="{00000000-0005-0000-0000-0000FF150000}"/>
    <cellStyle name="Monétaire 2 2 3 3 3 3 3 2 2" xfId="7859" xr:uid="{00000000-0005-0000-0000-000000160000}"/>
    <cellStyle name="Monétaire 2 2 3 3 3 3 3 2 2 2" xfId="16051" xr:uid="{00000000-0005-0000-0000-000001160000}"/>
    <cellStyle name="Monétaire 2 2 3 3 3 3 3 2 2 2 2" xfId="32435" xr:uid="{00000000-0005-0000-0000-000002160000}"/>
    <cellStyle name="Monétaire 2 2 3 3 3 3 3 2 2 3" xfId="24243" xr:uid="{00000000-0005-0000-0000-000003160000}"/>
    <cellStyle name="Monétaire 2 2 3 3 3 3 3 2 3" xfId="11955" xr:uid="{00000000-0005-0000-0000-000004160000}"/>
    <cellStyle name="Monétaire 2 2 3 3 3 3 3 2 3 2" xfId="28339" xr:uid="{00000000-0005-0000-0000-000005160000}"/>
    <cellStyle name="Monétaire 2 2 3 3 3 3 3 2 4" xfId="20147" xr:uid="{00000000-0005-0000-0000-000006160000}"/>
    <cellStyle name="Monétaire 2 2 3 3 3 3 3 3" xfId="5811" xr:uid="{00000000-0005-0000-0000-000007160000}"/>
    <cellStyle name="Monétaire 2 2 3 3 3 3 3 3 2" xfId="14003" xr:uid="{00000000-0005-0000-0000-000008160000}"/>
    <cellStyle name="Monétaire 2 2 3 3 3 3 3 3 2 2" xfId="30387" xr:uid="{00000000-0005-0000-0000-000009160000}"/>
    <cellStyle name="Monétaire 2 2 3 3 3 3 3 3 3" xfId="22195" xr:uid="{00000000-0005-0000-0000-00000A160000}"/>
    <cellStyle name="Monétaire 2 2 3 3 3 3 3 4" xfId="9907" xr:uid="{00000000-0005-0000-0000-00000B160000}"/>
    <cellStyle name="Monétaire 2 2 3 3 3 3 3 4 2" xfId="26291" xr:uid="{00000000-0005-0000-0000-00000C160000}"/>
    <cellStyle name="Monétaire 2 2 3 3 3 3 3 5" xfId="18099" xr:uid="{00000000-0005-0000-0000-00000D160000}"/>
    <cellStyle name="Monétaire 2 2 3 3 3 3 4" xfId="2739" xr:uid="{00000000-0005-0000-0000-00000E160000}"/>
    <cellStyle name="Monétaire 2 2 3 3 3 3 4 2" xfId="6835" xr:uid="{00000000-0005-0000-0000-00000F160000}"/>
    <cellStyle name="Monétaire 2 2 3 3 3 3 4 2 2" xfId="15027" xr:uid="{00000000-0005-0000-0000-000010160000}"/>
    <cellStyle name="Monétaire 2 2 3 3 3 3 4 2 2 2" xfId="31411" xr:uid="{00000000-0005-0000-0000-000011160000}"/>
    <cellStyle name="Monétaire 2 2 3 3 3 3 4 2 3" xfId="23219" xr:uid="{00000000-0005-0000-0000-000012160000}"/>
    <cellStyle name="Monétaire 2 2 3 3 3 3 4 3" xfId="10931" xr:uid="{00000000-0005-0000-0000-000013160000}"/>
    <cellStyle name="Monétaire 2 2 3 3 3 3 4 3 2" xfId="27315" xr:uid="{00000000-0005-0000-0000-000014160000}"/>
    <cellStyle name="Monétaire 2 2 3 3 3 3 4 4" xfId="19123" xr:uid="{00000000-0005-0000-0000-000015160000}"/>
    <cellStyle name="Monétaire 2 2 3 3 3 3 5" xfId="4787" xr:uid="{00000000-0005-0000-0000-000016160000}"/>
    <cellStyle name="Monétaire 2 2 3 3 3 3 5 2" xfId="12979" xr:uid="{00000000-0005-0000-0000-000017160000}"/>
    <cellStyle name="Monétaire 2 2 3 3 3 3 5 2 2" xfId="29363" xr:uid="{00000000-0005-0000-0000-000018160000}"/>
    <cellStyle name="Monétaire 2 2 3 3 3 3 5 3" xfId="21171" xr:uid="{00000000-0005-0000-0000-000019160000}"/>
    <cellStyle name="Monétaire 2 2 3 3 3 3 6" xfId="8883" xr:uid="{00000000-0005-0000-0000-00001A160000}"/>
    <cellStyle name="Monétaire 2 2 3 3 3 3 6 2" xfId="25267" xr:uid="{00000000-0005-0000-0000-00001B160000}"/>
    <cellStyle name="Monétaire 2 2 3 3 3 3 7" xfId="17075" xr:uid="{00000000-0005-0000-0000-00001C160000}"/>
    <cellStyle name="Monétaire 2 2 3 3 4" xfId="306" xr:uid="{00000000-0005-0000-0000-00001D160000}"/>
    <cellStyle name="Monétaire 2 2 3 3 4 2" xfId="819" xr:uid="{00000000-0005-0000-0000-00001E160000}"/>
    <cellStyle name="Monétaire 2 2 3 3 4 2 2" xfId="1331" xr:uid="{00000000-0005-0000-0000-00001F160000}"/>
    <cellStyle name="Monétaire 2 2 3 3 4 2 2 2" xfId="2355" xr:uid="{00000000-0005-0000-0000-000020160000}"/>
    <cellStyle name="Monétaire 2 2 3 3 4 2 2 2 2" xfId="4403" xr:uid="{00000000-0005-0000-0000-000021160000}"/>
    <cellStyle name="Monétaire 2 2 3 3 4 2 2 2 2 2" xfId="8499" xr:uid="{00000000-0005-0000-0000-000022160000}"/>
    <cellStyle name="Monétaire 2 2 3 3 4 2 2 2 2 2 2" xfId="16691" xr:uid="{00000000-0005-0000-0000-000023160000}"/>
    <cellStyle name="Monétaire 2 2 3 3 4 2 2 2 2 2 2 2" xfId="33075" xr:uid="{00000000-0005-0000-0000-000024160000}"/>
    <cellStyle name="Monétaire 2 2 3 3 4 2 2 2 2 2 3" xfId="24883" xr:uid="{00000000-0005-0000-0000-000025160000}"/>
    <cellStyle name="Monétaire 2 2 3 3 4 2 2 2 2 3" xfId="12595" xr:uid="{00000000-0005-0000-0000-000026160000}"/>
    <cellStyle name="Monétaire 2 2 3 3 4 2 2 2 2 3 2" xfId="28979" xr:uid="{00000000-0005-0000-0000-000027160000}"/>
    <cellStyle name="Monétaire 2 2 3 3 4 2 2 2 2 4" xfId="20787" xr:uid="{00000000-0005-0000-0000-000028160000}"/>
    <cellStyle name="Monétaire 2 2 3 3 4 2 2 2 3" xfId="6451" xr:uid="{00000000-0005-0000-0000-000029160000}"/>
    <cellStyle name="Monétaire 2 2 3 3 4 2 2 2 3 2" xfId="14643" xr:uid="{00000000-0005-0000-0000-00002A160000}"/>
    <cellStyle name="Monétaire 2 2 3 3 4 2 2 2 3 2 2" xfId="31027" xr:uid="{00000000-0005-0000-0000-00002B160000}"/>
    <cellStyle name="Monétaire 2 2 3 3 4 2 2 2 3 3" xfId="22835" xr:uid="{00000000-0005-0000-0000-00002C160000}"/>
    <cellStyle name="Monétaire 2 2 3 3 4 2 2 2 4" xfId="10547" xr:uid="{00000000-0005-0000-0000-00002D160000}"/>
    <cellStyle name="Monétaire 2 2 3 3 4 2 2 2 4 2" xfId="26931" xr:uid="{00000000-0005-0000-0000-00002E160000}"/>
    <cellStyle name="Monétaire 2 2 3 3 4 2 2 2 5" xfId="18739" xr:uid="{00000000-0005-0000-0000-00002F160000}"/>
    <cellStyle name="Monétaire 2 2 3 3 4 2 2 3" xfId="3379" xr:uid="{00000000-0005-0000-0000-000030160000}"/>
    <cellStyle name="Monétaire 2 2 3 3 4 2 2 3 2" xfId="7475" xr:uid="{00000000-0005-0000-0000-000031160000}"/>
    <cellStyle name="Monétaire 2 2 3 3 4 2 2 3 2 2" xfId="15667" xr:uid="{00000000-0005-0000-0000-000032160000}"/>
    <cellStyle name="Monétaire 2 2 3 3 4 2 2 3 2 2 2" xfId="32051" xr:uid="{00000000-0005-0000-0000-000033160000}"/>
    <cellStyle name="Monétaire 2 2 3 3 4 2 2 3 2 3" xfId="23859" xr:uid="{00000000-0005-0000-0000-000034160000}"/>
    <cellStyle name="Monétaire 2 2 3 3 4 2 2 3 3" xfId="11571" xr:uid="{00000000-0005-0000-0000-000035160000}"/>
    <cellStyle name="Monétaire 2 2 3 3 4 2 2 3 3 2" xfId="27955" xr:uid="{00000000-0005-0000-0000-000036160000}"/>
    <cellStyle name="Monétaire 2 2 3 3 4 2 2 3 4" xfId="19763" xr:uid="{00000000-0005-0000-0000-000037160000}"/>
    <cellStyle name="Monétaire 2 2 3 3 4 2 2 4" xfId="5427" xr:uid="{00000000-0005-0000-0000-000038160000}"/>
    <cellStyle name="Monétaire 2 2 3 3 4 2 2 4 2" xfId="13619" xr:uid="{00000000-0005-0000-0000-000039160000}"/>
    <cellStyle name="Monétaire 2 2 3 3 4 2 2 4 2 2" xfId="30003" xr:uid="{00000000-0005-0000-0000-00003A160000}"/>
    <cellStyle name="Monétaire 2 2 3 3 4 2 2 4 3" xfId="21811" xr:uid="{00000000-0005-0000-0000-00003B160000}"/>
    <cellStyle name="Monétaire 2 2 3 3 4 2 2 5" xfId="9523" xr:uid="{00000000-0005-0000-0000-00003C160000}"/>
    <cellStyle name="Monétaire 2 2 3 3 4 2 2 5 2" xfId="25907" xr:uid="{00000000-0005-0000-0000-00003D160000}"/>
    <cellStyle name="Monétaire 2 2 3 3 4 2 2 6" xfId="17715" xr:uid="{00000000-0005-0000-0000-00003E160000}"/>
    <cellStyle name="Monétaire 2 2 3 3 4 2 3" xfId="1843" xr:uid="{00000000-0005-0000-0000-00003F160000}"/>
    <cellStyle name="Monétaire 2 2 3 3 4 2 3 2" xfId="3891" xr:uid="{00000000-0005-0000-0000-000040160000}"/>
    <cellStyle name="Monétaire 2 2 3 3 4 2 3 2 2" xfId="7987" xr:uid="{00000000-0005-0000-0000-000041160000}"/>
    <cellStyle name="Monétaire 2 2 3 3 4 2 3 2 2 2" xfId="16179" xr:uid="{00000000-0005-0000-0000-000042160000}"/>
    <cellStyle name="Monétaire 2 2 3 3 4 2 3 2 2 2 2" xfId="32563" xr:uid="{00000000-0005-0000-0000-000043160000}"/>
    <cellStyle name="Monétaire 2 2 3 3 4 2 3 2 2 3" xfId="24371" xr:uid="{00000000-0005-0000-0000-000044160000}"/>
    <cellStyle name="Monétaire 2 2 3 3 4 2 3 2 3" xfId="12083" xr:uid="{00000000-0005-0000-0000-000045160000}"/>
    <cellStyle name="Monétaire 2 2 3 3 4 2 3 2 3 2" xfId="28467" xr:uid="{00000000-0005-0000-0000-000046160000}"/>
    <cellStyle name="Monétaire 2 2 3 3 4 2 3 2 4" xfId="20275" xr:uid="{00000000-0005-0000-0000-000047160000}"/>
    <cellStyle name="Monétaire 2 2 3 3 4 2 3 3" xfId="5939" xr:uid="{00000000-0005-0000-0000-000048160000}"/>
    <cellStyle name="Monétaire 2 2 3 3 4 2 3 3 2" xfId="14131" xr:uid="{00000000-0005-0000-0000-000049160000}"/>
    <cellStyle name="Monétaire 2 2 3 3 4 2 3 3 2 2" xfId="30515" xr:uid="{00000000-0005-0000-0000-00004A160000}"/>
    <cellStyle name="Monétaire 2 2 3 3 4 2 3 3 3" xfId="22323" xr:uid="{00000000-0005-0000-0000-00004B160000}"/>
    <cellStyle name="Monétaire 2 2 3 3 4 2 3 4" xfId="10035" xr:uid="{00000000-0005-0000-0000-00004C160000}"/>
    <cellStyle name="Monétaire 2 2 3 3 4 2 3 4 2" xfId="26419" xr:uid="{00000000-0005-0000-0000-00004D160000}"/>
    <cellStyle name="Monétaire 2 2 3 3 4 2 3 5" xfId="18227" xr:uid="{00000000-0005-0000-0000-00004E160000}"/>
    <cellStyle name="Monétaire 2 2 3 3 4 2 4" xfId="2867" xr:uid="{00000000-0005-0000-0000-00004F160000}"/>
    <cellStyle name="Monétaire 2 2 3 3 4 2 4 2" xfId="6963" xr:uid="{00000000-0005-0000-0000-000050160000}"/>
    <cellStyle name="Monétaire 2 2 3 3 4 2 4 2 2" xfId="15155" xr:uid="{00000000-0005-0000-0000-000051160000}"/>
    <cellStyle name="Monétaire 2 2 3 3 4 2 4 2 2 2" xfId="31539" xr:uid="{00000000-0005-0000-0000-000052160000}"/>
    <cellStyle name="Monétaire 2 2 3 3 4 2 4 2 3" xfId="23347" xr:uid="{00000000-0005-0000-0000-000053160000}"/>
    <cellStyle name="Monétaire 2 2 3 3 4 2 4 3" xfId="11059" xr:uid="{00000000-0005-0000-0000-000054160000}"/>
    <cellStyle name="Monétaire 2 2 3 3 4 2 4 3 2" xfId="27443" xr:uid="{00000000-0005-0000-0000-000055160000}"/>
    <cellStyle name="Monétaire 2 2 3 3 4 2 4 4" xfId="19251" xr:uid="{00000000-0005-0000-0000-000056160000}"/>
    <cellStyle name="Monétaire 2 2 3 3 4 2 5" xfId="4915" xr:uid="{00000000-0005-0000-0000-000057160000}"/>
    <cellStyle name="Monétaire 2 2 3 3 4 2 5 2" xfId="13107" xr:uid="{00000000-0005-0000-0000-000058160000}"/>
    <cellStyle name="Monétaire 2 2 3 3 4 2 5 2 2" xfId="29491" xr:uid="{00000000-0005-0000-0000-000059160000}"/>
    <cellStyle name="Monétaire 2 2 3 3 4 2 5 3" xfId="21299" xr:uid="{00000000-0005-0000-0000-00005A160000}"/>
    <cellStyle name="Monétaire 2 2 3 3 4 2 6" xfId="9011" xr:uid="{00000000-0005-0000-0000-00005B160000}"/>
    <cellStyle name="Monétaire 2 2 3 3 4 2 6 2" xfId="25395" xr:uid="{00000000-0005-0000-0000-00005C160000}"/>
    <cellStyle name="Monétaire 2 2 3 3 4 2 7" xfId="17203" xr:uid="{00000000-0005-0000-0000-00005D160000}"/>
    <cellStyle name="Monétaire 2 2 3 3 5" xfId="563" xr:uid="{00000000-0005-0000-0000-00005E160000}"/>
    <cellStyle name="Monétaire 2 2 3 3 5 2" xfId="1075" xr:uid="{00000000-0005-0000-0000-00005F160000}"/>
    <cellStyle name="Monétaire 2 2 3 3 5 2 2" xfId="2099" xr:uid="{00000000-0005-0000-0000-000060160000}"/>
    <cellStyle name="Monétaire 2 2 3 3 5 2 2 2" xfId="4147" xr:uid="{00000000-0005-0000-0000-000061160000}"/>
    <cellStyle name="Monétaire 2 2 3 3 5 2 2 2 2" xfId="8243" xr:uid="{00000000-0005-0000-0000-000062160000}"/>
    <cellStyle name="Monétaire 2 2 3 3 5 2 2 2 2 2" xfId="16435" xr:uid="{00000000-0005-0000-0000-000063160000}"/>
    <cellStyle name="Monétaire 2 2 3 3 5 2 2 2 2 2 2" xfId="32819" xr:uid="{00000000-0005-0000-0000-000064160000}"/>
    <cellStyle name="Monétaire 2 2 3 3 5 2 2 2 2 3" xfId="24627" xr:uid="{00000000-0005-0000-0000-000065160000}"/>
    <cellStyle name="Monétaire 2 2 3 3 5 2 2 2 3" xfId="12339" xr:uid="{00000000-0005-0000-0000-000066160000}"/>
    <cellStyle name="Monétaire 2 2 3 3 5 2 2 2 3 2" xfId="28723" xr:uid="{00000000-0005-0000-0000-000067160000}"/>
    <cellStyle name="Monétaire 2 2 3 3 5 2 2 2 4" xfId="20531" xr:uid="{00000000-0005-0000-0000-000068160000}"/>
    <cellStyle name="Monétaire 2 2 3 3 5 2 2 3" xfId="6195" xr:uid="{00000000-0005-0000-0000-000069160000}"/>
    <cellStyle name="Monétaire 2 2 3 3 5 2 2 3 2" xfId="14387" xr:uid="{00000000-0005-0000-0000-00006A160000}"/>
    <cellStyle name="Monétaire 2 2 3 3 5 2 2 3 2 2" xfId="30771" xr:uid="{00000000-0005-0000-0000-00006B160000}"/>
    <cellStyle name="Monétaire 2 2 3 3 5 2 2 3 3" xfId="22579" xr:uid="{00000000-0005-0000-0000-00006C160000}"/>
    <cellStyle name="Monétaire 2 2 3 3 5 2 2 4" xfId="10291" xr:uid="{00000000-0005-0000-0000-00006D160000}"/>
    <cellStyle name="Monétaire 2 2 3 3 5 2 2 4 2" xfId="26675" xr:uid="{00000000-0005-0000-0000-00006E160000}"/>
    <cellStyle name="Monétaire 2 2 3 3 5 2 2 5" xfId="18483" xr:uid="{00000000-0005-0000-0000-00006F160000}"/>
    <cellStyle name="Monétaire 2 2 3 3 5 2 3" xfId="3123" xr:uid="{00000000-0005-0000-0000-000070160000}"/>
    <cellStyle name="Monétaire 2 2 3 3 5 2 3 2" xfId="7219" xr:uid="{00000000-0005-0000-0000-000071160000}"/>
    <cellStyle name="Monétaire 2 2 3 3 5 2 3 2 2" xfId="15411" xr:uid="{00000000-0005-0000-0000-000072160000}"/>
    <cellStyle name="Monétaire 2 2 3 3 5 2 3 2 2 2" xfId="31795" xr:uid="{00000000-0005-0000-0000-000073160000}"/>
    <cellStyle name="Monétaire 2 2 3 3 5 2 3 2 3" xfId="23603" xr:uid="{00000000-0005-0000-0000-000074160000}"/>
    <cellStyle name="Monétaire 2 2 3 3 5 2 3 3" xfId="11315" xr:uid="{00000000-0005-0000-0000-000075160000}"/>
    <cellStyle name="Monétaire 2 2 3 3 5 2 3 3 2" xfId="27699" xr:uid="{00000000-0005-0000-0000-000076160000}"/>
    <cellStyle name="Monétaire 2 2 3 3 5 2 3 4" xfId="19507" xr:uid="{00000000-0005-0000-0000-000077160000}"/>
    <cellStyle name="Monétaire 2 2 3 3 5 2 4" xfId="5171" xr:uid="{00000000-0005-0000-0000-000078160000}"/>
    <cellStyle name="Monétaire 2 2 3 3 5 2 4 2" xfId="13363" xr:uid="{00000000-0005-0000-0000-000079160000}"/>
    <cellStyle name="Monétaire 2 2 3 3 5 2 4 2 2" xfId="29747" xr:uid="{00000000-0005-0000-0000-00007A160000}"/>
    <cellStyle name="Monétaire 2 2 3 3 5 2 4 3" xfId="21555" xr:uid="{00000000-0005-0000-0000-00007B160000}"/>
    <cellStyle name="Monétaire 2 2 3 3 5 2 5" xfId="9267" xr:uid="{00000000-0005-0000-0000-00007C160000}"/>
    <cellStyle name="Monétaire 2 2 3 3 5 2 5 2" xfId="25651" xr:uid="{00000000-0005-0000-0000-00007D160000}"/>
    <cellStyle name="Monétaire 2 2 3 3 5 2 6" xfId="17459" xr:uid="{00000000-0005-0000-0000-00007E160000}"/>
    <cellStyle name="Monétaire 2 2 3 3 5 3" xfId="1587" xr:uid="{00000000-0005-0000-0000-00007F160000}"/>
    <cellStyle name="Monétaire 2 2 3 3 5 3 2" xfId="3635" xr:uid="{00000000-0005-0000-0000-000080160000}"/>
    <cellStyle name="Monétaire 2 2 3 3 5 3 2 2" xfId="7731" xr:uid="{00000000-0005-0000-0000-000081160000}"/>
    <cellStyle name="Monétaire 2 2 3 3 5 3 2 2 2" xfId="15923" xr:uid="{00000000-0005-0000-0000-000082160000}"/>
    <cellStyle name="Monétaire 2 2 3 3 5 3 2 2 2 2" xfId="32307" xr:uid="{00000000-0005-0000-0000-000083160000}"/>
    <cellStyle name="Monétaire 2 2 3 3 5 3 2 2 3" xfId="24115" xr:uid="{00000000-0005-0000-0000-000084160000}"/>
    <cellStyle name="Monétaire 2 2 3 3 5 3 2 3" xfId="11827" xr:uid="{00000000-0005-0000-0000-000085160000}"/>
    <cellStyle name="Monétaire 2 2 3 3 5 3 2 3 2" xfId="28211" xr:uid="{00000000-0005-0000-0000-000086160000}"/>
    <cellStyle name="Monétaire 2 2 3 3 5 3 2 4" xfId="20019" xr:uid="{00000000-0005-0000-0000-000087160000}"/>
    <cellStyle name="Monétaire 2 2 3 3 5 3 3" xfId="5683" xr:uid="{00000000-0005-0000-0000-000088160000}"/>
    <cellStyle name="Monétaire 2 2 3 3 5 3 3 2" xfId="13875" xr:uid="{00000000-0005-0000-0000-000089160000}"/>
    <cellStyle name="Monétaire 2 2 3 3 5 3 3 2 2" xfId="30259" xr:uid="{00000000-0005-0000-0000-00008A160000}"/>
    <cellStyle name="Monétaire 2 2 3 3 5 3 3 3" xfId="22067" xr:uid="{00000000-0005-0000-0000-00008B160000}"/>
    <cellStyle name="Monétaire 2 2 3 3 5 3 4" xfId="9779" xr:uid="{00000000-0005-0000-0000-00008C160000}"/>
    <cellStyle name="Monétaire 2 2 3 3 5 3 4 2" xfId="26163" xr:uid="{00000000-0005-0000-0000-00008D160000}"/>
    <cellStyle name="Monétaire 2 2 3 3 5 3 5" xfId="17971" xr:uid="{00000000-0005-0000-0000-00008E160000}"/>
    <cellStyle name="Monétaire 2 2 3 3 5 4" xfId="2611" xr:uid="{00000000-0005-0000-0000-00008F160000}"/>
    <cellStyle name="Monétaire 2 2 3 3 5 4 2" xfId="6707" xr:uid="{00000000-0005-0000-0000-000090160000}"/>
    <cellStyle name="Monétaire 2 2 3 3 5 4 2 2" xfId="14899" xr:uid="{00000000-0005-0000-0000-000091160000}"/>
    <cellStyle name="Monétaire 2 2 3 3 5 4 2 2 2" xfId="31283" xr:uid="{00000000-0005-0000-0000-000092160000}"/>
    <cellStyle name="Monétaire 2 2 3 3 5 4 2 3" xfId="23091" xr:uid="{00000000-0005-0000-0000-000093160000}"/>
    <cellStyle name="Monétaire 2 2 3 3 5 4 3" xfId="10803" xr:uid="{00000000-0005-0000-0000-000094160000}"/>
    <cellStyle name="Monétaire 2 2 3 3 5 4 3 2" xfId="27187" xr:uid="{00000000-0005-0000-0000-000095160000}"/>
    <cellStyle name="Monétaire 2 2 3 3 5 4 4" xfId="18995" xr:uid="{00000000-0005-0000-0000-000096160000}"/>
    <cellStyle name="Monétaire 2 2 3 3 5 5" xfId="4659" xr:uid="{00000000-0005-0000-0000-000097160000}"/>
    <cellStyle name="Monétaire 2 2 3 3 5 5 2" xfId="12851" xr:uid="{00000000-0005-0000-0000-000098160000}"/>
    <cellStyle name="Monétaire 2 2 3 3 5 5 2 2" xfId="29235" xr:uid="{00000000-0005-0000-0000-000099160000}"/>
    <cellStyle name="Monétaire 2 2 3 3 5 5 3" xfId="21043" xr:uid="{00000000-0005-0000-0000-00009A160000}"/>
    <cellStyle name="Monétaire 2 2 3 3 5 6" xfId="8755" xr:uid="{00000000-0005-0000-0000-00009B160000}"/>
    <cellStyle name="Monétaire 2 2 3 3 5 6 2" xfId="25139" xr:uid="{00000000-0005-0000-0000-00009C160000}"/>
    <cellStyle name="Monétaire 2 2 3 3 5 7" xfId="16947" xr:uid="{00000000-0005-0000-0000-00009D160000}"/>
    <cellStyle name="Monétaire 2 2 3 4" xfId="82" xr:uid="{00000000-0005-0000-0000-00009E160000}"/>
    <cellStyle name="Monétaire 2 2 3 4 2" xfId="210" xr:uid="{00000000-0005-0000-0000-00009F160000}"/>
    <cellStyle name="Monétaire 2 2 3 4 2 2" xfId="466" xr:uid="{00000000-0005-0000-0000-0000A0160000}"/>
    <cellStyle name="Monétaire 2 2 3 4 2 2 2" xfId="979" xr:uid="{00000000-0005-0000-0000-0000A1160000}"/>
    <cellStyle name="Monétaire 2 2 3 4 2 2 2 2" xfId="1491" xr:uid="{00000000-0005-0000-0000-0000A2160000}"/>
    <cellStyle name="Monétaire 2 2 3 4 2 2 2 2 2" xfId="2515" xr:uid="{00000000-0005-0000-0000-0000A3160000}"/>
    <cellStyle name="Monétaire 2 2 3 4 2 2 2 2 2 2" xfId="4563" xr:uid="{00000000-0005-0000-0000-0000A4160000}"/>
    <cellStyle name="Monétaire 2 2 3 4 2 2 2 2 2 2 2" xfId="8659" xr:uid="{00000000-0005-0000-0000-0000A5160000}"/>
    <cellStyle name="Monétaire 2 2 3 4 2 2 2 2 2 2 2 2" xfId="16851" xr:uid="{00000000-0005-0000-0000-0000A6160000}"/>
    <cellStyle name="Monétaire 2 2 3 4 2 2 2 2 2 2 2 2 2" xfId="33235" xr:uid="{00000000-0005-0000-0000-0000A7160000}"/>
    <cellStyle name="Monétaire 2 2 3 4 2 2 2 2 2 2 2 3" xfId="25043" xr:uid="{00000000-0005-0000-0000-0000A8160000}"/>
    <cellStyle name="Monétaire 2 2 3 4 2 2 2 2 2 2 3" xfId="12755" xr:uid="{00000000-0005-0000-0000-0000A9160000}"/>
    <cellStyle name="Monétaire 2 2 3 4 2 2 2 2 2 2 3 2" xfId="29139" xr:uid="{00000000-0005-0000-0000-0000AA160000}"/>
    <cellStyle name="Monétaire 2 2 3 4 2 2 2 2 2 2 4" xfId="20947" xr:uid="{00000000-0005-0000-0000-0000AB160000}"/>
    <cellStyle name="Monétaire 2 2 3 4 2 2 2 2 2 3" xfId="6611" xr:uid="{00000000-0005-0000-0000-0000AC160000}"/>
    <cellStyle name="Monétaire 2 2 3 4 2 2 2 2 2 3 2" xfId="14803" xr:uid="{00000000-0005-0000-0000-0000AD160000}"/>
    <cellStyle name="Monétaire 2 2 3 4 2 2 2 2 2 3 2 2" xfId="31187" xr:uid="{00000000-0005-0000-0000-0000AE160000}"/>
    <cellStyle name="Monétaire 2 2 3 4 2 2 2 2 2 3 3" xfId="22995" xr:uid="{00000000-0005-0000-0000-0000AF160000}"/>
    <cellStyle name="Monétaire 2 2 3 4 2 2 2 2 2 4" xfId="10707" xr:uid="{00000000-0005-0000-0000-0000B0160000}"/>
    <cellStyle name="Monétaire 2 2 3 4 2 2 2 2 2 4 2" xfId="27091" xr:uid="{00000000-0005-0000-0000-0000B1160000}"/>
    <cellStyle name="Monétaire 2 2 3 4 2 2 2 2 2 5" xfId="18899" xr:uid="{00000000-0005-0000-0000-0000B2160000}"/>
    <cellStyle name="Monétaire 2 2 3 4 2 2 2 2 3" xfId="3539" xr:uid="{00000000-0005-0000-0000-0000B3160000}"/>
    <cellStyle name="Monétaire 2 2 3 4 2 2 2 2 3 2" xfId="7635" xr:uid="{00000000-0005-0000-0000-0000B4160000}"/>
    <cellStyle name="Monétaire 2 2 3 4 2 2 2 2 3 2 2" xfId="15827" xr:uid="{00000000-0005-0000-0000-0000B5160000}"/>
    <cellStyle name="Monétaire 2 2 3 4 2 2 2 2 3 2 2 2" xfId="32211" xr:uid="{00000000-0005-0000-0000-0000B6160000}"/>
    <cellStyle name="Monétaire 2 2 3 4 2 2 2 2 3 2 3" xfId="24019" xr:uid="{00000000-0005-0000-0000-0000B7160000}"/>
    <cellStyle name="Monétaire 2 2 3 4 2 2 2 2 3 3" xfId="11731" xr:uid="{00000000-0005-0000-0000-0000B8160000}"/>
    <cellStyle name="Monétaire 2 2 3 4 2 2 2 2 3 3 2" xfId="28115" xr:uid="{00000000-0005-0000-0000-0000B9160000}"/>
    <cellStyle name="Monétaire 2 2 3 4 2 2 2 2 3 4" xfId="19923" xr:uid="{00000000-0005-0000-0000-0000BA160000}"/>
    <cellStyle name="Monétaire 2 2 3 4 2 2 2 2 4" xfId="5587" xr:uid="{00000000-0005-0000-0000-0000BB160000}"/>
    <cellStyle name="Monétaire 2 2 3 4 2 2 2 2 4 2" xfId="13779" xr:uid="{00000000-0005-0000-0000-0000BC160000}"/>
    <cellStyle name="Monétaire 2 2 3 4 2 2 2 2 4 2 2" xfId="30163" xr:uid="{00000000-0005-0000-0000-0000BD160000}"/>
    <cellStyle name="Monétaire 2 2 3 4 2 2 2 2 4 3" xfId="21971" xr:uid="{00000000-0005-0000-0000-0000BE160000}"/>
    <cellStyle name="Monétaire 2 2 3 4 2 2 2 2 5" xfId="9683" xr:uid="{00000000-0005-0000-0000-0000BF160000}"/>
    <cellStyle name="Monétaire 2 2 3 4 2 2 2 2 5 2" xfId="26067" xr:uid="{00000000-0005-0000-0000-0000C0160000}"/>
    <cellStyle name="Monétaire 2 2 3 4 2 2 2 2 6" xfId="17875" xr:uid="{00000000-0005-0000-0000-0000C1160000}"/>
    <cellStyle name="Monétaire 2 2 3 4 2 2 2 3" xfId="2003" xr:uid="{00000000-0005-0000-0000-0000C2160000}"/>
    <cellStyle name="Monétaire 2 2 3 4 2 2 2 3 2" xfId="4051" xr:uid="{00000000-0005-0000-0000-0000C3160000}"/>
    <cellStyle name="Monétaire 2 2 3 4 2 2 2 3 2 2" xfId="8147" xr:uid="{00000000-0005-0000-0000-0000C4160000}"/>
    <cellStyle name="Monétaire 2 2 3 4 2 2 2 3 2 2 2" xfId="16339" xr:uid="{00000000-0005-0000-0000-0000C5160000}"/>
    <cellStyle name="Monétaire 2 2 3 4 2 2 2 3 2 2 2 2" xfId="32723" xr:uid="{00000000-0005-0000-0000-0000C6160000}"/>
    <cellStyle name="Monétaire 2 2 3 4 2 2 2 3 2 2 3" xfId="24531" xr:uid="{00000000-0005-0000-0000-0000C7160000}"/>
    <cellStyle name="Monétaire 2 2 3 4 2 2 2 3 2 3" xfId="12243" xr:uid="{00000000-0005-0000-0000-0000C8160000}"/>
    <cellStyle name="Monétaire 2 2 3 4 2 2 2 3 2 3 2" xfId="28627" xr:uid="{00000000-0005-0000-0000-0000C9160000}"/>
    <cellStyle name="Monétaire 2 2 3 4 2 2 2 3 2 4" xfId="20435" xr:uid="{00000000-0005-0000-0000-0000CA160000}"/>
    <cellStyle name="Monétaire 2 2 3 4 2 2 2 3 3" xfId="6099" xr:uid="{00000000-0005-0000-0000-0000CB160000}"/>
    <cellStyle name="Monétaire 2 2 3 4 2 2 2 3 3 2" xfId="14291" xr:uid="{00000000-0005-0000-0000-0000CC160000}"/>
    <cellStyle name="Monétaire 2 2 3 4 2 2 2 3 3 2 2" xfId="30675" xr:uid="{00000000-0005-0000-0000-0000CD160000}"/>
    <cellStyle name="Monétaire 2 2 3 4 2 2 2 3 3 3" xfId="22483" xr:uid="{00000000-0005-0000-0000-0000CE160000}"/>
    <cellStyle name="Monétaire 2 2 3 4 2 2 2 3 4" xfId="10195" xr:uid="{00000000-0005-0000-0000-0000CF160000}"/>
    <cellStyle name="Monétaire 2 2 3 4 2 2 2 3 4 2" xfId="26579" xr:uid="{00000000-0005-0000-0000-0000D0160000}"/>
    <cellStyle name="Monétaire 2 2 3 4 2 2 2 3 5" xfId="18387" xr:uid="{00000000-0005-0000-0000-0000D1160000}"/>
    <cellStyle name="Monétaire 2 2 3 4 2 2 2 4" xfId="3027" xr:uid="{00000000-0005-0000-0000-0000D2160000}"/>
    <cellStyle name="Monétaire 2 2 3 4 2 2 2 4 2" xfId="7123" xr:uid="{00000000-0005-0000-0000-0000D3160000}"/>
    <cellStyle name="Monétaire 2 2 3 4 2 2 2 4 2 2" xfId="15315" xr:uid="{00000000-0005-0000-0000-0000D4160000}"/>
    <cellStyle name="Monétaire 2 2 3 4 2 2 2 4 2 2 2" xfId="31699" xr:uid="{00000000-0005-0000-0000-0000D5160000}"/>
    <cellStyle name="Monétaire 2 2 3 4 2 2 2 4 2 3" xfId="23507" xr:uid="{00000000-0005-0000-0000-0000D6160000}"/>
    <cellStyle name="Monétaire 2 2 3 4 2 2 2 4 3" xfId="11219" xr:uid="{00000000-0005-0000-0000-0000D7160000}"/>
    <cellStyle name="Monétaire 2 2 3 4 2 2 2 4 3 2" xfId="27603" xr:uid="{00000000-0005-0000-0000-0000D8160000}"/>
    <cellStyle name="Monétaire 2 2 3 4 2 2 2 4 4" xfId="19411" xr:uid="{00000000-0005-0000-0000-0000D9160000}"/>
    <cellStyle name="Monétaire 2 2 3 4 2 2 2 5" xfId="5075" xr:uid="{00000000-0005-0000-0000-0000DA160000}"/>
    <cellStyle name="Monétaire 2 2 3 4 2 2 2 5 2" xfId="13267" xr:uid="{00000000-0005-0000-0000-0000DB160000}"/>
    <cellStyle name="Monétaire 2 2 3 4 2 2 2 5 2 2" xfId="29651" xr:uid="{00000000-0005-0000-0000-0000DC160000}"/>
    <cellStyle name="Monétaire 2 2 3 4 2 2 2 5 3" xfId="21459" xr:uid="{00000000-0005-0000-0000-0000DD160000}"/>
    <cellStyle name="Monétaire 2 2 3 4 2 2 2 6" xfId="9171" xr:uid="{00000000-0005-0000-0000-0000DE160000}"/>
    <cellStyle name="Monétaire 2 2 3 4 2 2 2 6 2" xfId="25555" xr:uid="{00000000-0005-0000-0000-0000DF160000}"/>
    <cellStyle name="Monétaire 2 2 3 4 2 2 2 7" xfId="17363" xr:uid="{00000000-0005-0000-0000-0000E0160000}"/>
    <cellStyle name="Monétaire 2 2 3 4 2 3" xfId="723" xr:uid="{00000000-0005-0000-0000-0000E1160000}"/>
    <cellStyle name="Monétaire 2 2 3 4 2 3 2" xfId="1235" xr:uid="{00000000-0005-0000-0000-0000E2160000}"/>
    <cellStyle name="Monétaire 2 2 3 4 2 3 2 2" xfId="2259" xr:uid="{00000000-0005-0000-0000-0000E3160000}"/>
    <cellStyle name="Monétaire 2 2 3 4 2 3 2 2 2" xfId="4307" xr:uid="{00000000-0005-0000-0000-0000E4160000}"/>
    <cellStyle name="Monétaire 2 2 3 4 2 3 2 2 2 2" xfId="8403" xr:uid="{00000000-0005-0000-0000-0000E5160000}"/>
    <cellStyle name="Monétaire 2 2 3 4 2 3 2 2 2 2 2" xfId="16595" xr:uid="{00000000-0005-0000-0000-0000E6160000}"/>
    <cellStyle name="Monétaire 2 2 3 4 2 3 2 2 2 2 2 2" xfId="32979" xr:uid="{00000000-0005-0000-0000-0000E7160000}"/>
    <cellStyle name="Monétaire 2 2 3 4 2 3 2 2 2 2 3" xfId="24787" xr:uid="{00000000-0005-0000-0000-0000E8160000}"/>
    <cellStyle name="Monétaire 2 2 3 4 2 3 2 2 2 3" xfId="12499" xr:uid="{00000000-0005-0000-0000-0000E9160000}"/>
    <cellStyle name="Monétaire 2 2 3 4 2 3 2 2 2 3 2" xfId="28883" xr:uid="{00000000-0005-0000-0000-0000EA160000}"/>
    <cellStyle name="Monétaire 2 2 3 4 2 3 2 2 2 4" xfId="20691" xr:uid="{00000000-0005-0000-0000-0000EB160000}"/>
    <cellStyle name="Monétaire 2 2 3 4 2 3 2 2 3" xfId="6355" xr:uid="{00000000-0005-0000-0000-0000EC160000}"/>
    <cellStyle name="Monétaire 2 2 3 4 2 3 2 2 3 2" xfId="14547" xr:uid="{00000000-0005-0000-0000-0000ED160000}"/>
    <cellStyle name="Monétaire 2 2 3 4 2 3 2 2 3 2 2" xfId="30931" xr:uid="{00000000-0005-0000-0000-0000EE160000}"/>
    <cellStyle name="Monétaire 2 2 3 4 2 3 2 2 3 3" xfId="22739" xr:uid="{00000000-0005-0000-0000-0000EF160000}"/>
    <cellStyle name="Monétaire 2 2 3 4 2 3 2 2 4" xfId="10451" xr:uid="{00000000-0005-0000-0000-0000F0160000}"/>
    <cellStyle name="Monétaire 2 2 3 4 2 3 2 2 4 2" xfId="26835" xr:uid="{00000000-0005-0000-0000-0000F1160000}"/>
    <cellStyle name="Monétaire 2 2 3 4 2 3 2 2 5" xfId="18643" xr:uid="{00000000-0005-0000-0000-0000F2160000}"/>
    <cellStyle name="Monétaire 2 2 3 4 2 3 2 3" xfId="3283" xr:uid="{00000000-0005-0000-0000-0000F3160000}"/>
    <cellStyle name="Monétaire 2 2 3 4 2 3 2 3 2" xfId="7379" xr:uid="{00000000-0005-0000-0000-0000F4160000}"/>
    <cellStyle name="Monétaire 2 2 3 4 2 3 2 3 2 2" xfId="15571" xr:uid="{00000000-0005-0000-0000-0000F5160000}"/>
    <cellStyle name="Monétaire 2 2 3 4 2 3 2 3 2 2 2" xfId="31955" xr:uid="{00000000-0005-0000-0000-0000F6160000}"/>
    <cellStyle name="Monétaire 2 2 3 4 2 3 2 3 2 3" xfId="23763" xr:uid="{00000000-0005-0000-0000-0000F7160000}"/>
    <cellStyle name="Monétaire 2 2 3 4 2 3 2 3 3" xfId="11475" xr:uid="{00000000-0005-0000-0000-0000F8160000}"/>
    <cellStyle name="Monétaire 2 2 3 4 2 3 2 3 3 2" xfId="27859" xr:uid="{00000000-0005-0000-0000-0000F9160000}"/>
    <cellStyle name="Monétaire 2 2 3 4 2 3 2 3 4" xfId="19667" xr:uid="{00000000-0005-0000-0000-0000FA160000}"/>
    <cellStyle name="Monétaire 2 2 3 4 2 3 2 4" xfId="5331" xr:uid="{00000000-0005-0000-0000-0000FB160000}"/>
    <cellStyle name="Monétaire 2 2 3 4 2 3 2 4 2" xfId="13523" xr:uid="{00000000-0005-0000-0000-0000FC160000}"/>
    <cellStyle name="Monétaire 2 2 3 4 2 3 2 4 2 2" xfId="29907" xr:uid="{00000000-0005-0000-0000-0000FD160000}"/>
    <cellStyle name="Monétaire 2 2 3 4 2 3 2 4 3" xfId="21715" xr:uid="{00000000-0005-0000-0000-0000FE160000}"/>
    <cellStyle name="Monétaire 2 2 3 4 2 3 2 5" xfId="9427" xr:uid="{00000000-0005-0000-0000-0000FF160000}"/>
    <cellStyle name="Monétaire 2 2 3 4 2 3 2 5 2" xfId="25811" xr:uid="{00000000-0005-0000-0000-000000170000}"/>
    <cellStyle name="Monétaire 2 2 3 4 2 3 2 6" xfId="17619" xr:uid="{00000000-0005-0000-0000-000001170000}"/>
    <cellStyle name="Monétaire 2 2 3 4 2 3 3" xfId="1747" xr:uid="{00000000-0005-0000-0000-000002170000}"/>
    <cellStyle name="Monétaire 2 2 3 4 2 3 3 2" xfId="3795" xr:uid="{00000000-0005-0000-0000-000003170000}"/>
    <cellStyle name="Monétaire 2 2 3 4 2 3 3 2 2" xfId="7891" xr:uid="{00000000-0005-0000-0000-000004170000}"/>
    <cellStyle name="Monétaire 2 2 3 4 2 3 3 2 2 2" xfId="16083" xr:uid="{00000000-0005-0000-0000-000005170000}"/>
    <cellStyle name="Monétaire 2 2 3 4 2 3 3 2 2 2 2" xfId="32467" xr:uid="{00000000-0005-0000-0000-000006170000}"/>
    <cellStyle name="Monétaire 2 2 3 4 2 3 3 2 2 3" xfId="24275" xr:uid="{00000000-0005-0000-0000-000007170000}"/>
    <cellStyle name="Monétaire 2 2 3 4 2 3 3 2 3" xfId="11987" xr:uid="{00000000-0005-0000-0000-000008170000}"/>
    <cellStyle name="Monétaire 2 2 3 4 2 3 3 2 3 2" xfId="28371" xr:uid="{00000000-0005-0000-0000-000009170000}"/>
    <cellStyle name="Monétaire 2 2 3 4 2 3 3 2 4" xfId="20179" xr:uid="{00000000-0005-0000-0000-00000A170000}"/>
    <cellStyle name="Monétaire 2 2 3 4 2 3 3 3" xfId="5843" xr:uid="{00000000-0005-0000-0000-00000B170000}"/>
    <cellStyle name="Monétaire 2 2 3 4 2 3 3 3 2" xfId="14035" xr:uid="{00000000-0005-0000-0000-00000C170000}"/>
    <cellStyle name="Monétaire 2 2 3 4 2 3 3 3 2 2" xfId="30419" xr:uid="{00000000-0005-0000-0000-00000D170000}"/>
    <cellStyle name="Monétaire 2 2 3 4 2 3 3 3 3" xfId="22227" xr:uid="{00000000-0005-0000-0000-00000E170000}"/>
    <cellStyle name="Monétaire 2 2 3 4 2 3 3 4" xfId="9939" xr:uid="{00000000-0005-0000-0000-00000F170000}"/>
    <cellStyle name="Monétaire 2 2 3 4 2 3 3 4 2" xfId="26323" xr:uid="{00000000-0005-0000-0000-000010170000}"/>
    <cellStyle name="Monétaire 2 2 3 4 2 3 3 5" xfId="18131" xr:uid="{00000000-0005-0000-0000-000011170000}"/>
    <cellStyle name="Monétaire 2 2 3 4 2 3 4" xfId="2771" xr:uid="{00000000-0005-0000-0000-000012170000}"/>
    <cellStyle name="Monétaire 2 2 3 4 2 3 4 2" xfId="6867" xr:uid="{00000000-0005-0000-0000-000013170000}"/>
    <cellStyle name="Monétaire 2 2 3 4 2 3 4 2 2" xfId="15059" xr:uid="{00000000-0005-0000-0000-000014170000}"/>
    <cellStyle name="Monétaire 2 2 3 4 2 3 4 2 2 2" xfId="31443" xr:uid="{00000000-0005-0000-0000-000015170000}"/>
    <cellStyle name="Monétaire 2 2 3 4 2 3 4 2 3" xfId="23251" xr:uid="{00000000-0005-0000-0000-000016170000}"/>
    <cellStyle name="Monétaire 2 2 3 4 2 3 4 3" xfId="10963" xr:uid="{00000000-0005-0000-0000-000017170000}"/>
    <cellStyle name="Monétaire 2 2 3 4 2 3 4 3 2" xfId="27347" xr:uid="{00000000-0005-0000-0000-000018170000}"/>
    <cellStyle name="Monétaire 2 2 3 4 2 3 4 4" xfId="19155" xr:uid="{00000000-0005-0000-0000-000019170000}"/>
    <cellStyle name="Monétaire 2 2 3 4 2 3 5" xfId="4819" xr:uid="{00000000-0005-0000-0000-00001A170000}"/>
    <cellStyle name="Monétaire 2 2 3 4 2 3 5 2" xfId="13011" xr:uid="{00000000-0005-0000-0000-00001B170000}"/>
    <cellStyle name="Monétaire 2 2 3 4 2 3 5 2 2" xfId="29395" xr:uid="{00000000-0005-0000-0000-00001C170000}"/>
    <cellStyle name="Monétaire 2 2 3 4 2 3 5 3" xfId="21203" xr:uid="{00000000-0005-0000-0000-00001D170000}"/>
    <cellStyle name="Monétaire 2 2 3 4 2 3 6" xfId="8915" xr:uid="{00000000-0005-0000-0000-00001E170000}"/>
    <cellStyle name="Monétaire 2 2 3 4 2 3 6 2" xfId="25299" xr:uid="{00000000-0005-0000-0000-00001F170000}"/>
    <cellStyle name="Monétaire 2 2 3 4 2 3 7" xfId="17107" xr:uid="{00000000-0005-0000-0000-000020170000}"/>
    <cellStyle name="Monétaire 2 2 3 4 3" xfId="338" xr:uid="{00000000-0005-0000-0000-000021170000}"/>
    <cellStyle name="Monétaire 2 2 3 4 3 2" xfId="851" xr:uid="{00000000-0005-0000-0000-000022170000}"/>
    <cellStyle name="Monétaire 2 2 3 4 3 2 2" xfId="1363" xr:uid="{00000000-0005-0000-0000-000023170000}"/>
    <cellStyle name="Monétaire 2 2 3 4 3 2 2 2" xfId="2387" xr:uid="{00000000-0005-0000-0000-000024170000}"/>
    <cellStyle name="Monétaire 2 2 3 4 3 2 2 2 2" xfId="4435" xr:uid="{00000000-0005-0000-0000-000025170000}"/>
    <cellStyle name="Monétaire 2 2 3 4 3 2 2 2 2 2" xfId="8531" xr:uid="{00000000-0005-0000-0000-000026170000}"/>
    <cellStyle name="Monétaire 2 2 3 4 3 2 2 2 2 2 2" xfId="16723" xr:uid="{00000000-0005-0000-0000-000027170000}"/>
    <cellStyle name="Monétaire 2 2 3 4 3 2 2 2 2 2 2 2" xfId="33107" xr:uid="{00000000-0005-0000-0000-000028170000}"/>
    <cellStyle name="Monétaire 2 2 3 4 3 2 2 2 2 2 3" xfId="24915" xr:uid="{00000000-0005-0000-0000-000029170000}"/>
    <cellStyle name="Monétaire 2 2 3 4 3 2 2 2 2 3" xfId="12627" xr:uid="{00000000-0005-0000-0000-00002A170000}"/>
    <cellStyle name="Monétaire 2 2 3 4 3 2 2 2 2 3 2" xfId="29011" xr:uid="{00000000-0005-0000-0000-00002B170000}"/>
    <cellStyle name="Monétaire 2 2 3 4 3 2 2 2 2 4" xfId="20819" xr:uid="{00000000-0005-0000-0000-00002C170000}"/>
    <cellStyle name="Monétaire 2 2 3 4 3 2 2 2 3" xfId="6483" xr:uid="{00000000-0005-0000-0000-00002D170000}"/>
    <cellStyle name="Monétaire 2 2 3 4 3 2 2 2 3 2" xfId="14675" xr:uid="{00000000-0005-0000-0000-00002E170000}"/>
    <cellStyle name="Monétaire 2 2 3 4 3 2 2 2 3 2 2" xfId="31059" xr:uid="{00000000-0005-0000-0000-00002F170000}"/>
    <cellStyle name="Monétaire 2 2 3 4 3 2 2 2 3 3" xfId="22867" xr:uid="{00000000-0005-0000-0000-000030170000}"/>
    <cellStyle name="Monétaire 2 2 3 4 3 2 2 2 4" xfId="10579" xr:uid="{00000000-0005-0000-0000-000031170000}"/>
    <cellStyle name="Monétaire 2 2 3 4 3 2 2 2 4 2" xfId="26963" xr:uid="{00000000-0005-0000-0000-000032170000}"/>
    <cellStyle name="Monétaire 2 2 3 4 3 2 2 2 5" xfId="18771" xr:uid="{00000000-0005-0000-0000-000033170000}"/>
    <cellStyle name="Monétaire 2 2 3 4 3 2 2 3" xfId="3411" xr:uid="{00000000-0005-0000-0000-000034170000}"/>
    <cellStyle name="Monétaire 2 2 3 4 3 2 2 3 2" xfId="7507" xr:uid="{00000000-0005-0000-0000-000035170000}"/>
    <cellStyle name="Monétaire 2 2 3 4 3 2 2 3 2 2" xfId="15699" xr:uid="{00000000-0005-0000-0000-000036170000}"/>
    <cellStyle name="Monétaire 2 2 3 4 3 2 2 3 2 2 2" xfId="32083" xr:uid="{00000000-0005-0000-0000-000037170000}"/>
    <cellStyle name="Monétaire 2 2 3 4 3 2 2 3 2 3" xfId="23891" xr:uid="{00000000-0005-0000-0000-000038170000}"/>
    <cellStyle name="Monétaire 2 2 3 4 3 2 2 3 3" xfId="11603" xr:uid="{00000000-0005-0000-0000-000039170000}"/>
    <cellStyle name="Monétaire 2 2 3 4 3 2 2 3 3 2" xfId="27987" xr:uid="{00000000-0005-0000-0000-00003A170000}"/>
    <cellStyle name="Monétaire 2 2 3 4 3 2 2 3 4" xfId="19795" xr:uid="{00000000-0005-0000-0000-00003B170000}"/>
    <cellStyle name="Monétaire 2 2 3 4 3 2 2 4" xfId="5459" xr:uid="{00000000-0005-0000-0000-00003C170000}"/>
    <cellStyle name="Monétaire 2 2 3 4 3 2 2 4 2" xfId="13651" xr:uid="{00000000-0005-0000-0000-00003D170000}"/>
    <cellStyle name="Monétaire 2 2 3 4 3 2 2 4 2 2" xfId="30035" xr:uid="{00000000-0005-0000-0000-00003E170000}"/>
    <cellStyle name="Monétaire 2 2 3 4 3 2 2 4 3" xfId="21843" xr:uid="{00000000-0005-0000-0000-00003F170000}"/>
    <cellStyle name="Monétaire 2 2 3 4 3 2 2 5" xfId="9555" xr:uid="{00000000-0005-0000-0000-000040170000}"/>
    <cellStyle name="Monétaire 2 2 3 4 3 2 2 5 2" xfId="25939" xr:uid="{00000000-0005-0000-0000-000041170000}"/>
    <cellStyle name="Monétaire 2 2 3 4 3 2 2 6" xfId="17747" xr:uid="{00000000-0005-0000-0000-000042170000}"/>
    <cellStyle name="Monétaire 2 2 3 4 3 2 3" xfId="1875" xr:uid="{00000000-0005-0000-0000-000043170000}"/>
    <cellStyle name="Monétaire 2 2 3 4 3 2 3 2" xfId="3923" xr:uid="{00000000-0005-0000-0000-000044170000}"/>
    <cellStyle name="Monétaire 2 2 3 4 3 2 3 2 2" xfId="8019" xr:uid="{00000000-0005-0000-0000-000045170000}"/>
    <cellStyle name="Monétaire 2 2 3 4 3 2 3 2 2 2" xfId="16211" xr:uid="{00000000-0005-0000-0000-000046170000}"/>
    <cellStyle name="Monétaire 2 2 3 4 3 2 3 2 2 2 2" xfId="32595" xr:uid="{00000000-0005-0000-0000-000047170000}"/>
    <cellStyle name="Monétaire 2 2 3 4 3 2 3 2 2 3" xfId="24403" xr:uid="{00000000-0005-0000-0000-000048170000}"/>
    <cellStyle name="Monétaire 2 2 3 4 3 2 3 2 3" xfId="12115" xr:uid="{00000000-0005-0000-0000-000049170000}"/>
    <cellStyle name="Monétaire 2 2 3 4 3 2 3 2 3 2" xfId="28499" xr:uid="{00000000-0005-0000-0000-00004A170000}"/>
    <cellStyle name="Monétaire 2 2 3 4 3 2 3 2 4" xfId="20307" xr:uid="{00000000-0005-0000-0000-00004B170000}"/>
    <cellStyle name="Monétaire 2 2 3 4 3 2 3 3" xfId="5971" xr:uid="{00000000-0005-0000-0000-00004C170000}"/>
    <cellStyle name="Monétaire 2 2 3 4 3 2 3 3 2" xfId="14163" xr:uid="{00000000-0005-0000-0000-00004D170000}"/>
    <cellStyle name="Monétaire 2 2 3 4 3 2 3 3 2 2" xfId="30547" xr:uid="{00000000-0005-0000-0000-00004E170000}"/>
    <cellStyle name="Monétaire 2 2 3 4 3 2 3 3 3" xfId="22355" xr:uid="{00000000-0005-0000-0000-00004F170000}"/>
    <cellStyle name="Monétaire 2 2 3 4 3 2 3 4" xfId="10067" xr:uid="{00000000-0005-0000-0000-000050170000}"/>
    <cellStyle name="Monétaire 2 2 3 4 3 2 3 4 2" xfId="26451" xr:uid="{00000000-0005-0000-0000-000051170000}"/>
    <cellStyle name="Monétaire 2 2 3 4 3 2 3 5" xfId="18259" xr:uid="{00000000-0005-0000-0000-000052170000}"/>
    <cellStyle name="Monétaire 2 2 3 4 3 2 4" xfId="2899" xr:uid="{00000000-0005-0000-0000-000053170000}"/>
    <cellStyle name="Monétaire 2 2 3 4 3 2 4 2" xfId="6995" xr:uid="{00000000-0005-0000-0000-000054170000}"/>
    <cellStyle name="Monétaire 2 2 3 4 3 2 4 2 2" xfId="15187" xr:uid="{00000000-0005-0000-0000-000055170000}"/>
    <cellStyle name="Monétaire 2 2 3 4 3 2 4 2 2 2" xfId="31571" xr:uid="{00000000-0005-0000-0000-000056170000}"/>
    <cellStyle name="Monétaire 2 2 3 4 3 2 4 2 3" xfId="23379" xr:uid="{00000000-0005-0000-0000-000057170000}"/>
    <cellStyle name="Monétaire 2 2 3 4 3 2 4 3" xfId="11091" xr:uid="{00000000-0005-0000-0000-000058170000}"/>
    <cellStyle name="Monétaire 2 2 3 4 3 2 4 3 2" xfId="27475" xr:uid="{00000000-0005-0000-0000-000059170000}"/>
    <cellStyle name="Monétaire 2 2 3 4 3 2 4 4" xfId="19283" xr:uid="{00000000-0005-0000-0000-00005A170000}"/>
    <cellStyle name="Monétaire 2 2 3 4 3 2 5" xfId="4947" xr:uid="{00000000-0005-0000-0000-00005B170000}"/>
    <cellStyle name="Monétaire 2 2 3 4 3 2 5 2" xfId="13139" xr:uid="{00000000-0005-0000-0000-00005C170000}"/>
    <cellStyle name="Monétaire 2 2 3 4 3 2 5 2 2" xfId="29523" xr:uid="{00000000-0005-0000-0000-00005D170000}"/>
    <cellStyle name="Monétaire 2 2 3 4 3 2 5 3" xfId="21331" xr:uid="{00000000-0005-0000-0000-00005E170000}"/>
    <cellStyle name="Monétaire 2 2 3 4 3 2 6" xfId="9043" xr:uid="{00000000-0005-0000-0000-00005F170000}"/>
    <cellStyle name="Monétaire 2 2 3 4 3 2 6 2" xfId="25427" xr:uid="{00000000-0005-0000-0000-000060170000}"/>
    <cellStyle name="Monétaire 2 2 3 4 3 2 7" xfId="17235" xr:uid="{00000000-0005-0000-0000-000061170000}"/>
    <cellStyle name="Monétaire 2 2 3 4 4" xfId="595" xr:uid="{00000000-0005-0000-0000-000062170000}"/>
    <cellStyle name="Monétaire 2 2 3 4 4 2" xfId="1107" xr:uid="{00000000-0005-0000-0000-000063170000}"/>
    <cellStyle name="Monétaire 2 2 3 4 4 2 2" xfId="2131" xr:uid="{00000000-0005-0000-0000-000064170000}"/>
    <cellStyle name="Monétaire 2 2 3 4 4 2 2 2" xfId="4179" xr:uid="{00000000-0005-0000-0000-000065170000}"/>
    <cellStyle name="Monétaire 2 2 3 4 4 2 2 2 2" xfId="8275" xr:uid="{00000000-0005-0000-0000-000066170000}"/>
    <cellStyle name="Monétaire 2 2 3 4 4 2 2 2 2 2" xfId="16467" xr:uid="{00000000-0005-0000-0000-000067170000}"/>
    <cellStyle name="Monétaire 2 2 3 4 4 2 2 2 2 2 2" xfId="32851" xr:uid="{00000000-0005-0000-0000-000068170000}"/>
    <cellStyle name="Monétaire 2 2 3 4 4 2 2 2 2 3" xfId="24659" xr:uid="{00000000-0005-0000-0000-000069170000}"/>
    <cellStyle name="Monétaire 2 2 3 4 4 2 2 2 3" xfId="12371" xr:uid="{00000000-0005-0000-0000-00006A170000}"/>
    <cellStyle name="Monétaire 2 2 3 4 4 2 2 2 3 2" xfId="28755" xr:uid="{00000000-0005-0000-0000-00006B170000}"/>
    <cellStyle name="Monétaire 2 2 3 4 4 2 2 2 4" xfId="20563" xr:uid="{00000000-0005-0000-0000-00006C170000}"/>
    <cellStyle name="Monétaire 2 2 3 4 4 2 2 3" xfId="6227" xr:uid="{00000000-0005-0000-0000-00006D170000}"/>
    <cellStyle name="Monétaire 2 2 3 4 4 2 2 3 2" xfId="14419" xr:uid="{00000000-0005-0000-0000-00006E170000}"/>
    <cellStyle name="Monétaire 2 2 3 4 4 2 2 3 2 2" xfId="30803" xr:uid="{00000000-0005-0000-0000-00006F170000}"/>
    <cellStyle name="Monétaire 2 2 3 4 4 2 2 3 3" xfId="22611" xr:uid="{00000000-0005-0000-0000-000070170000}"/>
    <cellStyle name="Monétaire 2 2 3 4 4 2 2 4" xfId="10323" xr:uid="{00000000-0005-0000-0000-000071170000}"/>
    <cellStyle name="Monétaire 2 2 3 4 4 2 2 4 2" xfId="26707" xr:uid="{00000000-0005-0000-0000-000072170000}"/>
    <cellStyle name="Monétaire 2 2 3 4 4 2 2 5" xfId="18515" xr:uid="{00000000-0005-0000-0000-000073170000}"/>
    <cellStyle name="Monétaire 2 2 3 4 4 2 3" xfId="3155" xr:uid="{00000000-0005-0000-0000-000074170000}"/>
    <cellStyle name="Monétaire 2 2 3 4 4 2 3 2" xfId="7251" xr:uid="{00000000-0005-0000-0000-000075170000}"/>
    <cellStyle name="Monétaire 2 2 3 4 4 2 3 2 2" xfId="15443" xr:uid="{00000000-0005-0000-0000-000076170000}"/>
    <cellStyle name="Monétaire 2 2 3 4 4 2 3 2 2 2" xfId="31827" xr:uid="{00000000-0005-0000-0000-000077170000}"/>
    <cellStyle name="Monétaire 2 2 3 4 4 2 3 2 3" xfId="23635" xr:uid="{00000000-0005-0000-0000-000078170000}"/>
    <cellStyle name="Monétaire 2 2 3 4 4 2 3 3" xfId="11347" xr:uid="{00000000-0005-0000-0000-000079170000}"/>
    <cellStyle name="Monétaire 2 2 3 4 4 2 3 3 2" xfId="27731" xr:uid="{00000000-0005-0000-0000-00007A170000}"/>
    <cellStyle name="Monétaire 2 2 3 4 4 2 3 4" xfId="19539" xr:uid="{00000000-0005-0000-0000-00007B170000}"/>
    <cellStyle name="Monétaire 2 2 3 4 4 2 4" xfId="5203" xr:uid="{00000000-0005-0000-0000-00007C170000}"/>
    <cellStyle name="Monétaire 2 2 3 4 4 2 4 2" xfId="13395" xr:uid="{00000000-0005-0000-0000-00007D170000}"/>
    <cellStyle name="Monétaire 2 2 3 4 4 2 4 2 2" xfId="29779" xr:uid="{00000000-0005-0000-0000-00007E170000}"/>
    <cellStyle name="Monétaire 2 2 3 4 4 2 4 3" xfId="21587" xr:uid="{00000000-0005-0000-0000-00007F170000}"/>
    <cellStyle name="Monétaire 2 2 3 4 4 2 5" xfId="9299" xr:uid="{00000000-0005-0000-0000-000080170000}"/>
    <cellStyle name="Monétaire 2 2 3 4 4 2 5 2" xfId="25683" xr:uid="{00000000-0005-0000-0000-000081170000}"/>
    <cellStyle name="Monétaire 2 2 3 4 4 2 6" xfId="17491" xr:uid="{00000000-0005-0000-0000-000082170000}"/>
    <cellStyle name="Monétaire 2 2 3 4 4 3" xfId="1619" xr:uid="{00000000-0005-0000-0000-000083170000}"/>
    <cellStyle name="Monétaire 2 2 3 4 4 3 2" xfId="3667" xr:uid="{00000000-0005-0000-0000-000084170000}"/>
    <cellStyle name="Monétaire 2 2 3 4 4 3 2 2" xfId="7763" xr:uid="{00000000-0005-0000-0000-000085170000}"/>
    <cellStyle name="Monétaire 2 2 3 4 4 3 2 2 2" xfId="15955" xr:uid="{00000000-0005-0000-0000-000086170000}"/>
    <cellStyle name="Monétaire 2 2 3 4 4 3 2 2 2 2" xfId="32339" xr:uid="{00000000-0005-0000-0000-000087170000}"/>
    <cellStyle name="Monétaire 2 2 3 4 4 3 2 2 3" xfId="24147" xr:uid="{00000000-0005-0000-0000-000088170000}"/>
    <cellStyle name="Monétaire 2 2 3 4 4 3 2 3" xfId="11859" xr:uid="{00000000-0005-0000-0000-000089170000}"/>
    <cellStyle name="Monétaire 2 2 3 4 4 3 2 3 2" xfId="28243" xr:uid="{00000000-0005-0000-0000-00008A170000}"/>
    <cellStyle name="Monétaire 2 2 3 4 4 3 2 4" xfId="20051" xr:uid="{00000000-0005-0000-0000-00008B170000}"/>
    <cellStyle name="Monétaire 2 2 3 4 4 3 3" xfId="5715" xr:uid="{00000000-0005-0000-0000-00008C170000}"/>
    <cellStyle name="Monétaire 2 2 3 4 4 3 3 2" xfId="13907" xr:uid="{00000000-0005-0000-0000-00008D170000}"/>
    <cellStyle name="Monétaire 2 2 3 4 4 3 3 2 2" xfId="30291" xr:uid="{00000000-0005-0000-0000-00008E170000}"/>
    <cellStyle name="Monétaire 2 2 3 4 4 3 3 3" xfId="22099" xr:uid="{00000000-0005-0000-0000-00008F170000}"/>
    <cellStyle name="Monétaire 2 2 3 4 4 3 4" xfId="9811" xr:uid="{00000000-0005-0000-0000-000090170000}"/>
    <cellStyle name="Monétaire 2 2 3 4 4 3 4 2" xfId="26195" xr:uid="{00000000-0005-0000-0000-000091170000}"/>
    <cellStyle name="Monétaire 2 2 3 4 4 3 5" xfId="18003" xr:uid="{00000000-0005-0000-0000-000092170000}"/>
    <cellStyle name="Monétaire 2 2 3 4 4 4" xfId="2643" xr:uid="{00000000-0005-0000-0000-000093170000}"/>
    <cellStyle name="Monétaire 2 2 3 4 4 4 2" xfId="6739" xr:uid="{00000000-0005-0000-0000-000094170000}"/>
    <cellStyle name="Monétaire 2 2 3 4 4 4 2 2" xfId="14931" xr:uid="{00000000-0005-0000-0000-000095170000}"/>
    <cellStyle name="Monétaire 2 2 3 4 4 4 2 2 2" xfId="31315" xr:uid="{00000000-0005-0000-0000-000096170000}"/>
    <cellStyle name="Monétaire 2 2 3 4 4 4 2 3" xfId="23123" xr:uid="{00000000-0005-0000-0000-000097170000}"/>
    <cellStyle name="Monétaire 2 2 3 4 4 4 3" xfId="10835" xr:uid="{00000000-0005-0000-0000-000098170000}"/>
    <cellStyle name="Monétaire 2 2 3 4 4 4 3 2" xfId="27219" xr:uid="{00000000-0005-0000-0000-000099170000}"/>
    <cellStyle name="Monétaire 2 2 3 4 4 4 4" xfId="19027" xr:uid="{00000000-0005-0000-0000-00009A170000}"/>
    <cellStyle name="Monétaire 2 2 3 4 4 5" xfId="4691" xr:uid="{00000000-0005-0000-0000-00009B170000}"/>
    <cellStyle name="Monétaire 2 2 3 4 4 5 2" xfId="12883" xr:uid="{00000000-0005-0000-0000-00009C170000}"/>
    <cellStyle name="Monétaire 2 2 3 4 4 5 2 2" xfId="29267" xr:uid="{00000000-0005-0000-0000-00009D170000}"/>
    <cellStyle name="Monétaire 2 2 3 4 4 5 3" xfId="21075" xr:uid="{00000000-0005-0000-0000-00009E170000}"/>
    <cellStyle name="Monétaire 2 2 3 4 4 6" xfId="8787" xr:uid="{00000000-0005-0000-0000-00009F170000}"/>
    <cellStyle name="Monétaire 2 2 3 4 4 6 2" xfId="25171" xr:uid="{00000000-0005-0000-0000-0000A0170000}"/>
    <cellStyle name="Monétaire 2 2 3 4 4 7" xfId="16979" xr:uid="{00000000-0005-0000-0000-0000A1170000}"/>
    <cellStyle name="Monétaire 2 2 3 5" xfId="146" xr:uid="{00000000-0005-0000-0000-0000A2170000}"/>
    <cellStyle name="Monétaire 2 2 3 5 2" xfId="402" xr:uid="{00000000-0005-0000-0000-0000A3170000}"/>
    <cellStyle name="Monétaire 2 2 3 5 2 2" xfId="915" xr:uid="{00000000-0005-0000-0000-0000A4170000}"/>
    <cellStyle name="Monétaire 2 2 3 5 2 2 2" xfId="1427" xr:uid="{00000000-0005-0000-0000-0000A5170000}"/>
    <cellStyle name="Monétaire 2 2 3 5 2 2 2 2" xfId="2451" xr:uid="{00000000-0005-0000-0000-0000A6170000}"/>
    <cellStyle name="Monétaire 2 2 3 5 2 2 2 2 2" xfId="4499" xr:uid="{00000000-0005-0000-0000-0000A7170000}"/>
    <cellStyle name="Monétaire 2 2 3 5 2 2 2 2 2 2" xfId="8595" xr:uid="{00000000-0005-0000-0000-0000A8170000}"/>
    <cellStyle name="Monétaire 2 2 3 5 2 2 2 2 2 2 2" xfId="16787" xr:uid="{00000000-0005-0000-0000-0000A9170000}"/>
    <cellStyle name="Monétaire 2 2 3 5 2 2 2 2 2 2 2 2" xfId="33171" xr:uid="{00000000-0005-0000-0000-0000AA170000}"/>
    <cellStyle name="Monétaire 2 2 3 5 2 2 2 2 2 2 3" xfId="24979" xr:uid="{00000000-0005-0000-0000-0000AB170000}"/>
    <cellStyle name="Monétaire 2 2 3 5 2 2 2 2 2 3" xfId="12691" xr:uid="{00000000-0005-0000-0000-0000AC170000}"/>
    <cellStyle name="Monétaire 2 2 3 5 2 2 2 2 2 3 2" xfId="29075" xr:uid="{00000000-0005-0000-0000-0000AD170000}"/>
    <cellStyle name="Monétaire 2 2 3 5 2 2 2 2 2 4" xfId="20883" xr:uid="{00000000-0005-0000-0000-0000AE170000}"/>
    <cellStyle name="Monétaire 2 2 3 5 2 2 2 2 3" xfId="6547" xr:uid="{00000000-0005-0000-0000-0000AF170000}"/>
    <cellStyle name="Monétaire 2 2 3 5 2 2 2 2 3 2" xfId="14739" xr:uid="{00000000-0005-0000-0000-0000B0170000}"/>
    <cellStyle name="Monétaire 2 2 3 5 2 2 2 2 3 2 2" xfId="31123" xr:uid="{00000000-0005-0000-0000-0000B1170000}"/>
    <cellStyle name="Monétaire 2 2 3 5 2 2 2 2 3 3" xfId="22931" xr:uid="{00000000-0005-0000-0000-0000B2170000}"/>
    <cellStyle name="Monétaire 2 2 3 5 2 2 2 2 4" xfId="10643" xr:uid="{00000000-0005-0000-0000-0000B3170000}"/>
    <cellStyle name="Monétaire 2 2 3 5 2 2 2 2 4 2" xfId="27027" xr:uid="{00000000-0005-0000-0000-0000B4170000}"/>
    <cellStyle name="Monétaire 2 2 3 5 2 2 2 2 5" xfId="18835" xr:uid="{00000000-0005-0000-0000-0000B5170000}"/>
    <cellStyle name="Monétaire 2 2 3 5 2 2 2 3" xfId="3475" xr:uid="{00000000-0005-0000-0000-0000B6170000}"/>
    <cellStyle name="Monétaire 2 2 3 5 2 2 2 3 2" xfId="7571" xr:uid="{00000000-0005-0000-0000-0000B7170000}"/>
    <cellStyle name="Monétaire 2 2 3 5 2 2 2 3 2 2" xfId="15763" xr:uid="{00000000-0005-0000-0000-0000B8170000}"/>
    <cellStyle name="Monétaire 2 2 3 5 2 2 2 3 2 2 2" xfId="32147" xr:uid="{00000000-0005-0000-0000-0000B9170000}"/>
    <cellStyle name="Monétaire 2 2 3 5 2 2 2 3 2 3" xfId="23955" xr:uid="{00000000-0005-0000-0000-0000BA170000}"/>
    <cellStyle name="Monétaire 2 2 3 5 2 2 2 3 3" xfId="11667" xr:uid="{00000000-0005-0000-0000-0000BB170000}"/>
    <cellStyle name="Monétaire 2 2 3 5 2 2 2 3 3 2" xfId="28051" xr:uid="{00000000-0005-0000-0000-0000BC170000}"/>
    <cellStyle name="Monétaire 2 2 3 5 2 2 2 3 4" xfId="19859" xr:uid="{00000000-0005-0000-0000-0000BD170000}"/>
    <cellStyle name="Monétaire 2 2 3 5 2 2 2 4" xfId="5523" xr:uid="{00000000-0005-0000-0000-0000BE170000}"/>
    <cellStyle name="Monétaire 2 2 3 5 2 2 2 4 2" xfId="13715" xr:uid="{00000000-0005-0000-0000-0000BF170000}"/>
    <cellStyle name="Monétaire 2 2 3 5 2 2 2 4 2 2" xfId="30099" xr:uid="{00000000-0005-0000-0000-0000C0170000}"/>
    <cellStyle name="Monétaire 2 2 3 5 2 2 2 4 3" xfId="21907" xr:uid="{00000000-0005-0000-0000-0000C1170000}"/>
    <cellStyle name="Monétaire 2 2 3 5 2 2 2 5" xfId="9619" xr:uid="{00000000-0005-0000-0000-0000C2170000}"/>
    <cellStyle name="Monétaire 2 2 3 5 2 2 2 5 2" xfId="26003" xr:uid="{00000000-0005-0000-0000-0000C3170000}"/>
    <cellStyle name="Monétaire 2 2 3 5 2 2 2 6" xfId="17811" xr:uid="{00000000-0005-0000-0000-0000C4170000}"/>
    <cellStyle name="Monétaire 2 2 3 5 2 2 3" xfId="1939" xr:uid="{00000000-0005-0000-0000-0000C5170000}"/>
    <cellStyle name="Monétaire 2 2 3 5 2 2 3 2" xfId="3987" xr:uid="{00000000-0005-0000-0000-0000C6170000}"/>
    <cellStyle name="Monétaire 2 2 3 5 2 2 3 2 2" xfId="8083" xr:uid="{00000000-0005-0000-0000-0000C7170000}"/>
    <cellStyle name="Monétaire 2 2 3 5 2 2 3 2 2 2" xfId="16275" xr:uid="{00000000-0005-0000-0000-0000C8170000}"/>
    <cellStyle name="Monétaire 2 2 3 5 2 2 3 2 2 2 2" xfId="32659" xr:uid="{00000000-0005-0000-0000-0000C9170000}"/>
    <cellStyle name="Monétaire 2 2 3 5 2 2 3 2 2 3" xfId="24467" xr:uid="{00000000-0005-0000-0000-0000CA170000}"/>
    <cellStyle name="Monétaire 2 2 3 5 2 2 3 2 3" xfId="12179" xr:uid="{00000000-0005-0000-0000-0000CB170000}"/>
    <cellStyle name="Monétaire 2 2 3 5 2 2 3 2 3 2" xfId="28563" xr:uid="{00000000-0005-0000-0000-0000CC170000}"/>
    <cellStyle name="Monétaire 2 2 3 5 2 2 3 2 4" xfId="20371" xr:uid="{00000000-0005-0000-0000-0000CD170000}"/>
    <cellStyle name="Monétaire 2 2 3 5 2 2 3 3" xfId="6035" xr:uid="{00000000-0005-0000-0000-0000CE170000}"/>
    <cellStyle name="Monétaire 2 2 3 5 2 2 3 3 2" xfId="14227" xr:uid="{00000000-0005-0000-0000-0000CF170000}"/>
    <cellStyle name="Monétaire 2 2 3 5 2 2 3 3 2 2" xfId="30611" xr:uid="{00000000-0005-0000-0000-0000D0170000}"/>
    <cellStyle name="Monétaire 2 2 3 5 2 2 3 3 3" xfId="22419" xr:uid="{00000000-0005-0000-0000-0000D1170000}"/>
    <cellStyle name="Monétaire 2 2 3 5 2 2 3 4" xfId="10131" xr:uid="{00000000-0005-0000-0000-0000D2170000}"/>
    <cellStyle name="Monétaire 2 2 3 5 2 2 3 4 2" xfId="26515" xr:uid="{00000000-0005-0000-0000-0000D3170000}"/>
    <cellStyle name="Monétaire 2 2 3 5 2 2 3 5" xfId="18323" xr:uid="{00000000-0005-0000-0000-0000D4170000}"/>
    <cellStyle name="Monétaire 2 2 3 5 2 2 4" xfId="2963" xr:uid="{00000000-0005-0000-0000-0000D5170000}"/>
    <cellStyle name="Monétaire 2 2 3 5 2 2 4 2" xfId="7059" xr:uid="{00000000-0005-0000-0000-0000D6170000}"/>
    <cellStyle name="Monétaire 2 2 3 5 2 2 4 2 2" xfId="15251" xr:uid="{00000000-0005-0000-0000-0000D7170000}"/>
    <cellStyle name="Monétaire 2 2 3 5 2 2 4 2 2 2" xfId="31635" xr:uid="{00000000-0005-0000-0000-0000D8170000}"/>
    <cellStyle name="Monétaire 2 2 3 5 2 2 4 2 3" xfId="23443" xr:uid="{00000000-0005-0000-0000-0000D9170000}"/>
    <cellStyle name="Monétaire 2 2 3 5 2 2 4 3" xfId="11155" xr:uid="{00000000-0005-0000-0000-0000DA170000}"/>
    <cellStyle name="Monétaire 2 2 3 5 2 2 4 3 2" xfId="27539" xr:uid="{00000000-0005-0000-0000-0000DB170000}"/>
    <cellStyle name="Monétaire 2 2 3 5 2 2 4 4" xfId="19347" xr:uid="{00000000-0005-0000-0000-0000DC170000}"/>
    <cellStyle name="Monétaire 2 2 3 5 2 2 5" xfId="5011" xr:uid="{00000000-0005-0000-0000-0000DD170000}"/>
    <cellStyle name="Monétaire 2 2 3 5 2 2 5 2" xfId="13203" xr:uid="{00000000-0005-0000-0000-0000DE170000}"/>
    <cellStyle name="Monétaire 2 2 3 5 2 2 5 2 2" xfId="29587" xr:uid="{00000000-0005-0000-0000-0000DF170000}"/>
    <cellStyle name="Monétaire 2 2 3 5 2 2 5 3" xfId="21395" xr:uid="{00000000-0005-0000-0000-0000E0170000}"/>
    <cellStyle name="Monétaire 2 2 3 5 2 2 6" xfId="9107" xr:uid="{00000000-0005-0000-0000-0000E1170000}"/>
    <cellStyle name="Monétaire 2 2 3 5 2 2 6 2" xfId="25491" xr:uid="{00000000-0005-0000-0000-0000E2170000}"/>
    <cellStyle name="Monétaire 2 2 3 5 2 2 7" xfId="17299" xr:uid="{00000000-0005-0000-0000-0000E3170000}"/>
    <cellStyle name="Monétaire 2 2 3 5 3" xfId="659" xr:uid="{00000000-0005-0000-0000-0000E4170000}"/>
    <cellStyle name="Monétaire 2 2 3 5 3 2" xfId="1171" xr:uid="{00000000-0005-0000-0000-0000E5170000}"/>
    <cellStyle name="Monétaire 2 2 3 5 3 2 2" xfId="2195" xr:uid="{00000000-0005-0000-0000-0000E6170000}"/>
    <cellStyle name="Monétaire 2 2 3 5 3 2 2 2" xfId="4243" xr:uid="{00000000-0005-0000-0000-0000E7170000}"/>
    <cellStyle name="Monétaire 2 2 3 5 3 2 2 2 2" xfId="8339" xr:uid="{00000000-0005-0000-0000-0000E8170000}"/>
    <cellStyle name="Monétaire 2 2 3 5 3 2 2 2 2 2" xfId="16531" xr:uid="{00000000-0005-0000-0000-0000E9170000}"/>
    <cellStyle name="Monétaire 2 2 3 5 3 2 2 2 2 2 2" xfId="32915" xr:uid="{00000000-0005-0000-0000-0000EA170000}"/>
    <cellStyle name="Monétaire 2 2 3 5 3 2 2 2 2 3" xfId="24723" xr:uid="{00000000-0005-0000-0000-0000EB170000}"/>
    <cellStyle name="Monétaire 2 2 3 5 3 2 2 2 3" xfId="12435" xr:uid="{00000000-0005-0000-0000-0000EC170000}"/>
    <cellStyle name="Monétaire 2 2 3 5 3 2 2 2 3 2" xfId="28819" xr:uid="{00000000-0005-0000-0000-0000ED170000}"/>
    <cellStyle name="Monétaire 2 2 3 5 3 2 2 2 4" xfId="20627" xr:uid="{00000000-0005-0000-0000-0000EE170000}"/>
    <cellStyle name="Monétaire 2 2 3 5 3 2 2 3" xfId="6291" xr:uid="{00000000-0005-0000-0000-0000EF170000}"/>
    <cellStyle name="Monétaire 2 2 3 5 3 2 2 3 2" xfId="14483" xr:uid="{00000000-0005-0000-0000-0000F0170000}"/>
    <cellStyle name="Monétaire 2 2 3 5 3 2 2 3 2 2" xfId="30867" xr:uid="{00000000-0005-0000-0000-0000F1170000}"/>
    <cellStyle name="Monétaire 2 2 3 5 3 2 2 3 3" xfId="22675" xr:uid="{00000000-0005-0000-0000-0000F2170000}"/>
    <cellStyle name="Monétaire 2 2 3 5 3 2 2 4" xfId="10387" xr:uid="{00000000-0005-0000-0000-0000F3170000}"/>
    <cellStyle name="Monétaire 2 2 3 5 3 2 2 4 2" xfId="26771" xr:uid="{00000000-0005-0000-0000-0000F4170000}"/>
    <cellStyle name="Monétaire 2 2 3 5 3 2 2 5" xfId="18579" xr:uid="{00000000-0005-0000-0000-0000F5170000}"/>
    <cellStyle name="Monétaire 2 2 3 5 3 2 3" xfId="3219" xr:uid="{00000000-0005-0000-0000-0000F6170000}"/>
    <cellStyle name="Monétaire 2 2 3 5 3 2 3 2" xfId="7315" xr:uid="{00000000-0005-0000-0000-0000F7170000}"/>
    <cellStyle name="Monétaire 2 2 3 5 3 2 3 2 2" xfId="15507" xr:uid="{00000000-0005-0000-0000-0000F8170000}"/>
    <cellStyle name="Monétaire 2 2 3 5 3 2 3 2 2 2" xfId="31891" xr:uid="{00000000-0005-0000-0000-0000F9170000}"/>
    <cellStyle name="Monétaire 2 2 3 5 3 2 3 2 3" xfId="23699" xr:uid="{00000000-0005-0000-0000-0000FA170000}"/>
    <cellStyle name="Monétaire 2 2 3 5 3 2 3 3" xfId="11411" xr:uid="{00000000-0005-0000-0000-0000FB170000}"/>
    <cellStyle name="Monétaire 2 2 3 5 3 2 3 3 2" xfId="27795" xr:uid="{00000000-0005-0000-0000-0000FC170000}"/>
    <cellStyle name="Monétaire 2 2 3 5 3 2 3 4" xfId="19603" xr:uid="{00000000-0005-0000-0000-0000FD170000}"/>
    <cellStyle name="Monétaire 2 2 3 5 3 2 4" xfId="5267" xr:uid="{00000000-0005-0000-0000-0000FE170000}"/>
    <cellStyle name="Monétaire 2 2 3 5 3 2 4 2" xfId="13459" xr:uid="{00000000-0005-0000-0000-0000FF170000}"/>
    <cellStyle name="Monétaire 2 2 3 5 3 2 4 2 2" xfId="29843" xr:uid="{00000000-0005-0000-0000-000000180000}"/>
    <cellStyle name="Monétaire 2 2 3 5 3 2 4 3" xfId="21651" xr:uid="{00000000-0005-0000-0000-000001180000}"/>
    <cellStyle name="Monétaire 2 2 3 5 3 2 5" xfId="9363" xr:uid="{00000000-0005-0000-0000-000002180000}"/>
    <cellStyle name="Monétaire 2 2 3 5 3 2 5 2" xfId="25747" xr:uid="{00000000-0005-0000-0000-000003180000}"/>
    <cellStyle name="Monétaire 2 2 3 5 3 2 6" xfId="17555" xr:uid="{00000000-0005-0000-0000-000004180000}"/>
    <cellStyle name="Monétaire 2 2 3 5 3 3" xfId="1683" xr:uid="{00000000-0005-0000-0000-000005180000}"/>
    <cellStyle name="Monétaire 2 2 3 5 3 3 2" xfId="3731" xr:uid="{00000000-0005-0000-0000-000006180000}"/>
    <cellStyle name="Monétaire 2 2 3 5 3 3 2 2" xfId="7827" xr:uid="{00000000-0005-0000-0000-000007180000}"/>
    <cellStyle name="Monétaire 2 2 3 5 3 3 2 2 2" xfId="16019" xr:uid="{00000000-0005-0000-0000-000008180000}"/>
    <cellStyle name="Monétaire 2 2 3 5 3 3 2 2 2 2" xfId="32403" xr:uid="{00000000-0005-0000-0000-000009180000}"/>
    <cellStyle name="Monétaire 2 2 3 5 3 3 2 2 3" xfId="24211" xr:uid="{00000000-0005-0000-0000-00000A180000}"/>
    <cellStyle name="Monétaire 2 2 3 5 3 3 2 3" xfId="11923" xr:uid="{00000000-0005-0000-0000-00000B180000}"/>
    <cellStyle name="Monétaire 2 2 3 5 3 3 2 3 2" xfId="28307" xr:uid="{00000000-0005-0000-0000-00000C180000}"/>
    <cellStyle name="Monétaire 2 2 3 5 3 3 2 4" xfId="20115" xr:uid="{00000000-0005-0000-0000-00000D180000}"/>
    <cellStyle name="Monétaire 2 2 3 5 3 3 3" xfId="5779" xr:uid="{00000000-0005-0000-0000-00000E180000}"/>
    <cellStyle name="Monétaire 2 2 3 5 3 3 3 2" xfId="13971" xr:uid="{00000000-0005-0000-0000-00000F180000}"/>
    <cellStyle name="Monétaire 2 2 3 5 3 3 3 2 2" xfId="30355" xr:uid="{00000000-0005-0000-0000-000010180000}"/>
    <cellStyle name="Monétaire 2 2 3 5 3 3 3 3" xfId="22163" xr:uid="{00000000-0005-0000-0000-000011180000}"/>
    <cellStyle name="Monétaire 2 2 3 5 3 3 4" xfId="9875" xr:uid="{00000000-0005-0000-0000-000012180000}"/>
    <cellStyle name="Monétaire 2 2 3 5 3 3 4 2" xfId="26259" xr:uid="{00000000-0005-0000-0000-000013180000}"/>
    <cellStyle name="Monétaire 2 2 3 5 3 3 5" xfId="18067" xr:uid="{00000000-0005-0000-0000-000014180000}"/>
    <cellStyle name="Monétaire 2 2 3 5 3 4" xfId="2707" xr:uid="{00000000-0005-0000-0000-000015180000}"/>
    <cellStyle name="Monétaire 2 2 3 5 3 4 2" xfId="6803" xr:uid="{00000000-0005-0000-0000-000016180000}"/>
    <cellStyle name="Monétaire 2 2 3 5 3 4 2 2" xfId="14995" xr:uid="{00000000-0005-0000-0000-000017180000}"/>
    <cellStyle name="Monétaire 2 2 3 5 3 4 2 2 2" xfId="31379" xr:uid="{00000000-0005-0000-0000-000018180000}"/>
    <cellStyle name="Monétaire 2 2 3 5 3 4 2 3" xfId="23187" xr:uid="{00000000-0005-0000-0000-000019180000}"/>
    <cellStyle name="Monétaire 2 2 3 5 3 4 3" xfId="10899" xr:uid="{00000000-0005-0000-0000-00001A180000}"/>
    <cellStyle name="Monétaire 2 2 3 5 3 4 3 2" xfId="27283" xr:uid="{00000000-0005-0000-0000-00001B180000}"/>
    <cellStyle name="Monétaire 2 2 3 5 3 4 4" xfId="19091" xr:uid="{00000000-0005-0000-0000-00001C180000}"/>
    <cellStyle name="Monétaire 2 2 3 5 3 5" xfId="4755" xr:uid="{00000000-0005-0000-0000-00001D180000}"/>
    <cellStyle name="Monétaire 2 2 3 5 3 5 2" xfId="12947" xr:uid="{00000000-0005-0000-0000-00001E180000}"/>
    <cellStyle name="Monétaire 2 2 3 5 3 5 2 2" xfId="29331" xr:uid="{00000000-0005-0000-0000-00001F180000}"/>
    <cellStyle name="Monétaire 2 2 3 5 3 5 3" xfId="21139" xr:uid="{00000000-0005-0000-0000-000020180000}"/>
    <cellStyle name="Monétaire 2 2 3 5 3 6" xfId="8851" xr:uid="{00000000-0005-0000-0000-000021180000}"/>
    <cellStyle name="Monétaire 2 2 3 5 3 6 2" xfId="25235" xr:uid="{00000000-0005-0000-0000-000022180000}"/>
    <cellStyle name="Monétaire 2 2 3 5 3 7" xfId="17043" xr:uid="{00000000-0005-0000-0000-000023180000}"/>
    <cellStyle name="Monétaire 2 2 3 6" xfId="274" xr:uid="{00000000-0005-0000-0000-000024180000}"/>
    <cellStyle name="Monétaire 2 2 3 6 2" xfId="787" xr:uid="{00000000-0005-0000-0000-000025180000}"/>
    <cellStyle name="Monétaire 2 2 3 6 2 2" xfId="1299" xr:uid="{00000000-0005-0000-0000-000026180000}"/>
    <cellStyle name="Monétaire 2 2 3 6 2 2 2" xfId="2323" xr:uid="{00000000-0005-0000-0000-000027180000}"/>
    <cellStyle name="Monétaire 2 2 3 6 2 2 2 2" xfId="4371" xr:uid="{00000000-0005-0000-0000-000028180000}"/>
    <cellStyle name="Monétaire 2 2 3 6 2 2 2 2 2" xfId="8467" xr:uid="{00000000-0005-0000-0000-000029180000}"/>
    <cellStyle name="Monétaire 2 2 3 6 2 2 2 2 2 2" xfId="16659" xr:uid="{00000000-0005-0000-0000-00002A180000}"/>
    <cellStyle name="Monétaire 2 2 3 6 2 2 2 2 2 2 2" xfId="33043" xr:uid="{00000000-0005-0000-0000-00002B180000}"/>
    <cellStyle name="Monétaire 2 2 3 6 2 2 2 2 2 3" xfId="24851" xr:uid="{00000000-0005-0000-0000-00002C180000}"/>
    <cellStyle name="Monétaire 2 2 3 6 2 2 2 2 3" xfId="12563" xr:uid="{00000000-0005-0000-0000-00002D180000}"/>
    <cellStyle name="Monétaire 2 2 3 6 2 2 2 2 3 2" xfId="28947" xr:uid="{00000000-0005-0000-0000-00002E180000}"/>
    <cellStyle name="Monétaire 2 2 3 6 2 2 2 2 4" xfId="20755" xr:uid="{00000000-0005-0000-0000-00002F180000}"/>
    <cellStyle name="Monétaire 2 2 3 6 2 2 2 3" xfId="6419" xr:uid="{00000000-0005-0000-0000-000030180000}"/>
    <cellStyle name="Monétaire 2 2 3 6 2 2 2 3 2" xfId="14611" xr:uid="{00000000-0005-0000-0000-000031180000}"/>
    <cellStyle name="Monétaire 2 2 3 6 2 2 2 3 2 2" xfId="30995" xr:uid="{00000000-0005-0000-0000-000032180000}"/>
    <cellStyle name="Monétaire 2 2 3 6 2 2 2 3 3" xfId="22803" xr:uid="{00000000-0005-0000-0000-000033180000}"/>
    <cellStyle name="Monétaire 2 2 3 6 2 2 2 4" xfId="10515" xr:uid="{00000000-0005-0000-0000-000034180000}"/>
    <cellStyle name="Monétaire 2 2 3 6 2 2 2 4 2" xfId="26899" xr:uid="{00000000-0005-0000-0000-000035180000}"/>
    <cellStyle name="Monétaire 2 2 3 6 2 2 2 5" xfId="18707" xr:uid="{00000000-0005-0000-0000-000036180000}"/>
    <cellStyle name="Monétaire 2 2 3 6 2 2 3" xfId="3347" xr:uid="{00000000-0005-0000-0000-000037180000}"/>
    <cellStyle name="Monétaire 2 2 3 6 2 2 3 2" xfId="7443" xr:uid="{00000000-0005-0000-0000-000038180000}"/>
    <cellStyle name="Monétaire 2 2 3 6 2 2 3 2 2" xfId="15635" xr:uid="{00000000-0005-0000-0000-000039180000}"/>
    <cellStyle name="Monétaire 2 2 3 6 2 2 3 2 2 2" xfId="32019" xr:uid="{00000000-0005-0000-0000-00003A180000}"/>
    <cellStyle name="Monétaire 2 2 3 6 2 2 3 2 3" xfId="23827" xr:uid="{00000000-0005-0000-0000-00003B180000}"/>
    <cellStyle name="Monétaire 2 2 3 6 2 2 3 3" xfId="11539" xr:uid="{00000000-0005-0000-0000-00003C180000}"/>
    <cellStyle name="Monétaire 2 2 3 6 2 2 3 3 2" xfId="27923" xr:uid="{00000000-0005-0000-0000-00003D180000}"/>
    <cellStyle name="Monétaire 2 2 3 6 2 2 3 4" xfId="19731" xr:uid="{00000000-0005-0000-0000-00003E180000}"/>
    <cellStyle name="Monétaire 2 2 3 6 2 2 4" xfId="5395" xr:uid="{00000000-0005-0000-0000-00003F180000}"/>
    <cellStyle name="Monétaire 2 2 3 6 2 2 4 2" xfId="13587" xr:uid="{00000000-0005-0000-0000-000040180000}"/>
    <cellStyle name="Monétaire 2 2 3 6 2 2 4 2 2" xfId="29971" xr:uid="{00000000-0005-0000-0000-000041180000}"/>
    <cellStyle name="Monétaire 2 2 3 6 2 2 4 3" xfId="21779" xr:uid="{00000000-0005-0000-0000-000042180000}"/>
    <cellStyle name="Monétaire 2 2 3 6 2 2 5" xfId="9491" xr:uid="{00000000-0005-0000-0000-000043180000}"/>
    <cellStyle name="Monétaire 2 2 3 6 2 2 5 2" xfId="25875" xr:uid="{00000000-0005-0000-0000-000044180000}"/>
    <cellStyle name="Monétaire 2 2 3 6 2 2 6" xfId="17683" xr:uid="{00000000-0005-0000-0000-000045180000}"/>
    <cellStyle name="Monétaire 2 2 3 6 2 3" xfId="1811" xr:uid="{00000000-0005-0000-0000-000046180000}"/>
    <cellStyle name="Monétaire 2 2 3 6 2 3 2" xfId="3859" xr:uid="{00000000-0005-0000-0000-000047180000}"/>
    <cellStyle name="Monétaire 2 2 3 6 2 3 2 2" xfId="7955" xr:uid="{00000000-0005-0000-0000-000048180000}"/>
    <cellStyle name="Monétaire 2 2 3 6 2 3 2 2 2" xfId="16147" xr:uid="{00000000-0005-0000-0000-000049180000}"/>
    <cellStyle name="Monétaire 2 2 3 6 2 3 2 2 2 2" xfId="32531" xr:uid="{00000000-0005-0000-0000-00004A180000}"/>
    <cellStyle name="Monétaire 2 2 3 6 2 3 2 2 3" xfId="24339" xr:uid="{00000000-0005-0000-0000-00004B180000}"/>
    <cellStyle name="Monétaire 2 2 3 6 2 3 2 3" xfId="12051" xr:uid="{00000000-0005-0000-0000-00004C180000}"/>
    <cellStyle name="Monétaire 2 2 3 6 2 3 2 3 2" xfId="28435" xr:uid="{00000000-0005-0000-0000-00004D180000}"/>
    <cellStyle name="Monétaire 2 2 3 6 2 3 2 4" xfId="20243" xr:uid="{00000000-0005-0000-0000-00004E180000}"/>
    <cellStyle name="Monétaire 2 2 3 6 2 3 3" xfId="5907" xr:uid="{00000000-0005-0000-0000-00004F180000}"/>
    <cellStyle name="Monétaire 2 2 3 6 2 3 3 2" xfId="14099" xr:uid="{00000000-0005-0000-0000-000050180000}"/>
    <cellStyle name="Monétaire 2 2 3 6 2 3 3 2 2" xfId="30483" xr:uid="{00000000-0005-0000-0000-000051180000}"/>
    <cellStyle name="Monétaire 2 2 3 6 2 3 3 3" xfId="22291" xr:uid="{00000000-0005-0000-0000-000052180000}"/>
    <cellStyle name="Monétaire 2 2 3 6 2 3 4" xfId="10003" xr:uid="{00000000-0005-0000-0000-000053180000}"/>
    <cellStyle name="Monétaire 2 2 3 6 2 3 4 2" xfId="26387" xr:uid="{00000000-0005-0000-0000-000054180000}"/>
    <cellStyle name="Monétaire 2 2 3 6 2 3 5" xfId="18195" xr:uid="{00000000-0005-0000-0000-000055180000}"/>
    <cellStyle name="Monétaire 2 2 3 6 2 4" xfId="2835" xr:uid="{00000000-0005-0000-0000-000056180000}"/>
    <cellStyle name="Monétaire 2 2 3 6 2 4 2" xfId="6931" xr:uid="{00000000-0005-0000-0000-000057180000}"/>
    <cellStyle name="Monétaire 2 2 3 6 2 4 2 2" xfId="15123" xr:uid="{00000000-0005-0000-0000-000058180000}"/>
    <cellStyle name="Monétaire 2 2 3 6 2 4 2 2 2" xfId="31507" xr:uid="{00000000-0005-0000-0000-000059180000}"/>
    <cellStyle name="Monétaire 2 2 3 6 2 4 2 3" xfId="23315" xr:uid="{00000000-0005-0000-0000-00005A180000}"/>
    <cellStyle name="Monétaire 2 2 3 6 2 4 3" xfId="11027" xr:uid="{00000000-0005-0000-0000-00005B180000}"/>
    <cellStyle name="Monétaire 2 2 3 6 2 4 3 2" xfId="27411" xr:uid="{00000000-0005-0000-0000-00005C180000}"/>
    <cellStyle name="Monétaire 2 2 3 6 2 4 4" xfId="19219" xr:uid="{00000000-0005-0000-0000-00005D180000}"/>
    <cellStyle name="Monétaire 2 2 3 6 2 5" xfId="4883" xr:uid="{00000000-0005-0000-0000-00005E180000}"/>
    <cellStyle name="Monétaire 2 2 3 6 2 5 2" xfId="13075" xr:uid="{00000000-0005-0000-0000-00005F180000}"/>
    <cellStyle name="Monétaire 2 2 3 6 2 5 2 2" xfId="29459" xr:uid="{00000000-0005-0000-0000-000060180000}"/>
    <cellStyle name="Monétaire 2 2 3 6 2 5 3" xfId="21267" xr:uid="{00000000-0005-0000-0000-000061180000}"/>
    <cellStyle name="Monétaire 2 2 3 6 2 6" xfId="8979" xr:uid="{00000000-0005-0000-0000-000062180000}"/>
    <cellStyle name="Monétaire 2 2 3 6 2 6 2" xfId="25363" xr:uid="{00000000-0005-0000-0000-000063180000}"/>
    <cellStyle name="Monétaire 2 2 3 6 2 7" xfId="17171" xr:uid="{00000000-0005-0000-0000-000064180000}"/>
    <cellStyle name="Monétaire 2 2 3 7" xfId="531" xr:uid="{00000000-0005-0000-0000-000065180000}"/>
    <cellStyle name="Monétaire 2 2 3 7 2" xfId="1043" xr:uid="{00000000-0005-0000-0000-000066180000}"/>
    <cellStyle name="Monétaire 2 2 3 7 2 2" xfId="2067" xr:uid="{00000000-0005-0000-0000-000067180000}"/>
    <cellStyle name="Monétaire 2 2 3 7 2 2 2" xfId="4115" xr:uid="{00000000-0005-0000-0000-000068180000}"/>
    <cellStyle name="Monétaire 2 2 3 7 2 2 2 2" xfId="8211" xr:uid="{00000000-0005-0000-0000-000069180000}"/>
    <cellStyle name="Monétaire 2 2 3 7 2 2 2 2 2" xfId="16403" xr:uid="{00000000-0005-0000-0000-00006A180000}"/>
    <cellStyle name="Monétaire 2 2 3 7 2 2 2 2 2 2" xfId="32787" xr:uid="{00000000-0005-0000-0000-00006B180000}"/>
    <cellStyle name="Monétaire 2 2 3 7 2 2 2 2 3" xfId="24595" xr:uid="{00000000-0005-0000-0000-00006C180000}"/>
    <cellStyle name="Monétaire 2 2 3 7 2 2 2 3" xfId="12307" xr:uid="{00000000-0005-0000-0000-00006D180000}"/>
    <cellStyle name="Monétaire 2 2 3 7 2 2 2 3 2" xfId="28691" xr:uid="{00000000-0005-0000-0000-00006E180000}"/>
    <cellStyle name="Monétaire 2 2 3 7 2 2 2 4" xfId="20499" xr:uid="{00000000-0005-0000-0000-00006F180000}"/>
    <cellStyle name="Monétaire 2 2 3 7 2 2 3" xfId="6163" xr:uid="{00000000-0005-0000-0000-000070180000}"/>
    <cellStyle name="Monétaire 2 2 3 7 2 2 3 2" xfId="14355" xr:uid="{00000000-0005-0000-0000-000071180000}"/>
    <cellStyle name="Monétaire 2 2 3 7 2 2 3 2 2" xfId="30739" xr:uid="{00000000-0005-0000-0000-000072180000}"/>
    <cellStyle name="Monétaire 2 2 3 7 2 2 3 3" xfId="22547" xr:uid="{00000000-0005-0000-0000-000073180000}"/>
    <cellStyle name="Monétaire 2 2 3 7 2 2 4" xfId="10259" xr:uid="{00000000-0005-0000-0000-000074180000}"/>
    <cellStyle name="Monétaire 2 2 3 7 2 2 4 2" xfId="26643" xr:uid="{00000000-0005-0000-0000-000075180000}"/>
    <cellStyle name="Monétaire 2 2 3 7 2 2 5" xfId="18451" xr:uid="{00000000-0005-0000-0000-000076180000}"/>
    <cellStyle name="Monétaire 2 2 3 7 2 3" xfId="3091" xr:uid="{00000000-0005-0000-0000-000077180000}"/>
    <cellStyle name="Monétaire 2 2 3 7 2 3 2" xfId="7187" xr:uid="{00000000-0005-0000-0000-000078180000}"/>
    <cellStyle name="Monétaire 2 2 3 7 2 3 2 2" xfId="15379" xr:uid="{00000000-0005-0000-0000-000079180000}"/>
    <cellStyle name="Monétaire 2 2 3 7 2 3 2 2 2" xfId="31763" xr:uid="{00000000-0005-0000-0000-00007A180000}"/>
    <cellStyle name="Monétaire 2 2 3 7 2 3 2 3" xfId="23571" xr:uid="{00000000-0005-0000-0000-00007B180000}"/>
    <cellStyle name="Monétaire 2 2 3 7 2 3 3" xfId="11283" xr:uid="{00000000-0005-0000-0000-00007C180000}"/>
    <cellStyle name="Monétaire 2 2 3 7 2 3 3 2" xfId="27667" xr:uid="{00000000-0005-0000-0000-00007D180000}"/>
    <cellStyle name="Monétaire 2 2 3 7 2 3 4" xfId="19475" xr:uid="{00000000-0005-0000-0000-00007E180000}"/>
    <cellStyle name="Monétaire 2 2 3 7 2 4" xfId="5139" xr:uid="{00000000-0005-0000-0000-00007F180000}"/>
    <cellStyle name="Monétaire 2 2 3 7 2 4 2" xfId="13331" xr:uid="{00000000-0005-0000-0000-000080180000}"/>
    <cellStyle name="Monétaire 2 2 3 7 2 4 2 2" xfId="29715" xr:uid="{00000000-0005-0000-0000-000081180000}"/>
    <cellStyle name="Monétaire 2 2 3 7 2 4 3" xfId="21523" xr:uid="{00000000-0005-0000-0000-000082180000}"/>
    <cellStyle name="Monétaire 2 2 3 7 2 5" xfId="9235" xr:uid="{00000000-0005-0000-0000-000083180000}"/>
    <cellStyle name="Monétaire 2 2 3 7 2 5 2" xfId="25619" xr:uid="{00000000-0005-0000-0000-000084180000}"/>
    <cellStyle name="Monétaire 2 2 3 7 2 6" xfId="17427" xr:uid="{00000000-0005-0000-0000-000085180000}"/>
    <cellStyle name="Monétaire 2 2 3 7 3" xfId="1555" xr:uid="{00000000-0005-0000-0000-000086180000}"/>
    <cellStyle name="Monétaire 2 2 3 7 3 2" xfId="3603" xr:uid="{00000000-0005-0000-0000-000087180000}"/>
    <cellStyle name="Monétaire 2 2 3 7 3 2 2" xfId="7699" xr:uid="{00000000-0005-0000-0000-000088180000}"/>
    <cellStyle name="Monétaire 2 2 3 7 3 2 2 2" xfId="15891" xr:uid="{00000000-0005-0000-0000-000089180000}"/>
    <cellStyle name="Monétaire 2 2 3 7 3 2 2 2 2" xfId="32275" xr:uid="{00000000-0005-0000-0000-00008A180000}"/>
    <cellStyle name="Monétaire 2 2 3 7 3 2 2 3" xfId="24083" xr:uid="{00000000-0005-0000-0000-00008B180000}"/>
    <cellStyle name="Monétaire 2 2 3 7 3 2 3" xfId="11795" xr:uid="{00000000-0005-0000-0000-00008C180000}"/>
    <cellStyle name="Monétaire 2 2 3 7 3 2 3 2" xfId="28179" xr:uid="{00000000-0005-0000-0000-00008D180000}"/>
    <cellStyle name="Monétaire 2 2 3 7 3 2 4" xfId="19987" xr:uid="{00000000-0005-0000-0000-00008E180000}"/>
    <cellStyle name="Monétaire 2 2 3 7 3 3" xfId="5651" xr:uid="{00000000-0005-0000-0000-00008F180000}"/>
    <cellStyle name="Monétaire 2 2 3 7 3 3 2" xfId="13843" xr:uid="{00000000-0005-0000-0000-000090180000}"/>
    <cellStyle name="Monétaire 2 2 3 7 3 3 2 2" xfId="30227" xr:uid="{00000000-0005-0000-0000-000091180000}"/>
    <cellStyle name="Monétaire 2 2 3 7 3 3 3" xfId="22035" xr:uid="{00000000-0005-0000-0000-000092180000}"/>
    <cellStyle name="Monétaire 2 2 3 7 3 4" xfId="9747" xr:uid="{00000000-0005-0000-0000-000093180000}"/>
    <cellStyle name="Monétaire 2 2 3 7 3 4 2" xfId="26131" xr:uid="{00000000-0005-0000-0000-000094180000}"/>
    <cellStyle name="Monétaire 2 2 3 7 3 5" xfId="17939" xr:uid="{00000000-0005-0000-0000-000095180000}"/>
    <cellStyle name="Monétaire 2 2 3 7 4" xfId="2579" xr:uid="{00000000-0005-0000-0000-000096180000}"/>
    <cellStyle name="Monétaire 2 2 3 7 4 2" xfId="6675" xr:uid="{00000000-0005-0000-0000-000097180000}"/>
    <cellStyle name="Monétaire 2 2 3 7 4 2 2" xfId="14867" xr:uid="{00000000-0005-0000-0000-000098180000}"/>
    <cellStyle name="Monétaire 2 2 3 7 4 2 2 2" xfId="31251" xr:uid="{00000000-0005-0000-0000-000099180000}"/>
    <cellStyle name="Monétaire 2 2 3 7 4 2 3" xfId="23059" xr:uid="{00000000-0005-0000-0000-00009A180000}"/>
    <cellStyle name="Monétaire 2 2 3 7 4 3" xfId="10771" xr:uid="{00000000-0005-0000-0000-00009B180000}"/>
    <cellStyle name="Monétaire 2 2 3 7 4 3 2" xfId="27155" xr:uid="{00000000-0005-0000-0000-00009C180000}"/>
    <cellStyle name="Monétaire 2 2 3 7 4 4" xfId="18963" xr:uid="{00000000-0005-0000-0000-00009D180000}"/>
    <cellStyle name="Monétaire 2 2 3 7 5" xfId="4627" xr:uid="{00000000-0005-0000-0000-00009E180000}"/>
    <cellStyle name="Monétaire 2 2 3 7 5 2" xfId="12819" xr:uid="{00000000-0005-0000-0000-00009F180000}"/>
    <cellStyle name="Monétaire 2 2 3 7 5 2 2" xfId="29203" xr:uid="{00000000-0005-0000-0000-0000A0180000}"/>
    <cellStyle name="Monétaire 2 2 3 7 5 3" xfId="21011" xr:uid="{00000000-0005-0000-0000-0000A1180000}"/>
    <cellStyle name="Monétaire 2 2 3 7 6" xfId="8723" xr:uid="{00000000-0005-0000-0000-0000A2180000}"/>
    <cellStyle name="Monétaire 2 2 3 7 6 2" xfId="25107" xr:uid="{00000000-0005-0000-0000-0000A3180000}"/>
    <cellStyle name="Monétaire 2 2 3 7 7" xfId="16915" xr:uid="{00000000-0005-0000-0000-0000A4180000}"/>
    <cellStyle name="Monétaire 2 2 4" xfId="26" xr:uid="{00000000-0005-0000-0000-0000A5180000}"/>
    <cellStyle name="Monétaire 2 2 4 2" xfId="58" xr:uid="{00000000-0005-0000-0000-0000A6180000}"/>
    <cellStyle name="Monétaire 2 2 4 2 2" xfId="122" xr:uid="{00000000-0005-0000-0000-0000A7180000}"/>
    <cellStyle name="Monétaire 2 2 4 2 2 2" xfId="250" xr:uid="{00000000-0005-0000-0000-0000A8180000}"/>
    <cellStyle name="Monétaire 2 2 4 2 2 2 2" xfId="506" xr:uid="{00000000-0005-0000-0000-0000A9180000}"/>
    <cellStyle name="Monétaire 2 2 4 2 2 2 2 2" xfId="1019" xr:uid="{00000000-0005-0000-0000-0000AA180000}"/>
    <cellStyle name="Monétaire 2 2 4 2 2 2 2 2 2" xfId="1531" xr:uid="{00000000-0005-0000-0000-0000AB180000}"/>
    <cellStyle name="Monétaire 2 2 4 2 2 2 2 2 2 2" xfId="2555" xr:uid="{00000000-0005-0000-0000-0000AC180000}"/>
    <cellStyle name="Monétaire 2 2 4 2 2 2 2 2 2 2 2" xfId="4603" xr:uid="{00000000-0005-0000-0000-0000AD180000}"/>
    <cellStyle name="Monétaire 2 2 4 2 2 2 2 2 2 2 2 2" xfId="8699" xr:uid="{00000000-0005-0000-0000-0000AE180000}"/>
    <cellStyle name="Monétaire 2 2 4 2 2 2 2 2 2 2 2 2 2" xfId="16891" xr:uid="{00000000-0005-0000-0000-0000AF180000}"/>
    <cellStyle name="Monétaire 2 2 4 2 2 2 2 2 2 2 2 2 2 2" xfId="33275" xr:uid="{00000000-0005-0000-0000-0000B0180000}"/>
    <cellStyle name="Monétaire 2 2 4 2 2 2 2 2 2 2 2 2 3" xfId="25083" xr:uid="{00000000-0005-0000-0000-0000B1180000}"/>
    <cellStyle name="Monétaire 2 2 4 2 2 2 2 2 2 2 2 3" xfId="12795" xr:uid="{00000000-0005-0000-0000-0000B2180000}"/>
    <cellStyle name="Monétaire 2 2 4 2 2 2 2 2 2 2 2 3 2" xfId="29179" xr:uid="{00000000-0005-0000-0000-0000B3180000}"/>
    <cellStyle name="Monétaire 2 2 4 2 2 2 2 2 2 2 2 4" xfId="20987" xr:uid="{00000000-0005-0000-0000-0000B4180000}"/>
    <cellStyle name="Monétaire 2 2 4 2 2 2 2 2 2 2 3" xfId="6651" xr:uid="{00000000-0005-0000-0000-0000B5180000}"/>
    <cellStyle name="Monétaire 2 2 4 2 2 2 2 2 2 2 3 2" xfId="14843" xr:uid="{00000000-0005-0000-0000-0000B6180000}"/>
    <cellStyle name="Monétaire 2 2 4 2 2 2 2 2 2 2 3 2 2" xfId="31227" xr:uid="{00000000-0005-0000-0000-0000B7180000}"/>
    <cellStyle name="Monétaire 2 2 4 2 2 2 2 2 2 2 3 3" xfId="23035" xr:uid="{00000000-0005-0000-0000-0000B8180000}"/>
    <cellStyle name="Monétaire 2 2 4 2 2 2 2 2 2 2 4" xfId="10747" xr:uid="{00000000-0005-0000-0000-0000B9180000}"/>
    <cellStyle name="Monétaire 2 2 4 2 2 2 2 2 2 2 4 2" xfId="27131" xr:uid="{00000000-0005-0000-0000-0000BA180000}"/>
    <cellStyle name="Monétaire 2 2 4 2 2 2 2 2 2 2 5" xfId="18939" xr:uid="{00000000-0005-0000-0000-0000BB180000}"/>
    <cellStyle name="Monétaire 2 2 4 2 2 2 2 2 2 3" xfId="3579" xr:uid="{00000000-0005-0000-0000-0000BC180000}"/>
    <cellStyle name="Monétaire 2 2 4 2 2 2 2 2 2 3 2" xfId="7675" xr:uid="{00000000-0005-0000-0000-0000BD180000}"/>
    <cellStyle name="Monétaire 2 2 4 2 2 2 2 2 2 3 2 2" xfId="15867" xr:uid="{00000000-0005-0000-0000-0000BE180000}"/>
    <cellStyle name="Monétaire 2 2 4 2 2 2 2 2 2 3 2 2 2" xfId="32251" xr:uid="{00000000-0005-0000-0000-0000BF180000}"/>
    <cellStyle name="Monétaire 2 2 4 2 2 2 2 2 2 3 2 3" xfId="24059" xr:uid="{00000000-0005-0000-0000-0000C0180000}"/>
    <cellStyle name="Monétaire 2 2 4 2 2 2 2 2 2 3 3" xfId="11771" xr:uid="{00000000-0005-0000-0000-0000C1180000}"/>
    <cellStyle name="Monétaire 2 2 4 2 2 2 2 2 2 3 3 2" xfId="28155" xr:uid="{00000000-0005-0000-0000-0000C2180000}"/>
    <cellStyle name="Monétaire 2 2 4 2 2 2 2 2 2 3 4" xfId="19963" xr:uid="{00000000-0005-0000-0000-0000C3180000}"/>
    <cellStyle name="Monétaire 2 2 4 2 2 2 2 2 2 4" xfId="5627" xr:uid="{00000000-0005-0000-0000-0000C4180000}"/>
    <cellStyle name="Monétaire 2 2 4 2 2 2 2 2 2 4 2" xfId="13819" xr:uid="{00000000-0005-0000-0000-0000C5180000}"/>
    <cellStyle name="Monétaire 2 2 4 2 2 2 2 2 2 4 2 2" xfId="30203" xr:uid="{00000000-0005-0000-0000-0000C6180000}"/>
    <cellStyle name="Monétaire 2 2 4 2 2 2 2 2 2 4 3" xfId="22011" xr:uid="{00000000-0005-0000-0000-0000C7180000}"/>
    <cellStyle name="Monétaire 2 2 4 2 2 2 2 2 2 5" xfId="9723" xr:uid="{00000000-0005-0000-0000-0000C8180000}"/>
    <cellStyle name="Monétaire 2 2 4 2 2 2 2 2 2 5 2" xfId="26107" xr:uid="{00000000-0005-0000-0000-0000C9180000}"/>
    <cellStyle name="Monétaire 2 2 4 2 2 2 2 2 2 6" xfId="17915" xr:uid="{00000000-0005-0000-0000-0000CA180000}"/>
    <cellStyle name="Monétaire 2 2 4 2 2 2 2 2 3" xfId="2043" xr:uid="{00000000-0005-0000-0000-0000CB180000}"/>
    <cellStyle name="Monétaire 2 2 4 2 2 2 2 2 3 2" xfId="4091" xr:uid="{00000000-0005-0000-0000-0000CC180000}"/>
    <cellStyle name="Monétaire 2 2 4 2 2 2 2 2 3 2 2" xfId="8187" xr:uid="{00000000-0005-0000-0000-0000CD180000}"/>
    <cellStyle name="Monétaire 2 2 4 2 2 2 2 2 3 2 2 2" xfId="16379" xr:uid="{00000000-0005-0000-0000-0000CE180000}"/>
    <cellStyle name="Monétaire 2 2 4 2 2 2 2 2 3 2 2 2 2" xfId="32763" xr:uid="{00000000-0005-0000-0000-0000CF180000}"/>
    <cellStyle name="Monétaire 2 2 4 2 2 2 2 2 3 2 2 3" xfId="24571" xr:uid="{00000000-0005-0000-0000-0000D0180000}"/>
    <cellStyle name="Monétaire 2 2 4 2 2 2 2 2 3 2 3" xfId="12283" xr:uid="{00000000-0005-0000-0000-0000D1180000}"/>
    <cellStyle name="Monétaire 2 2 4 2 2 2 2 2 3 2 3 2" xfId="28667" xr:uid="{00000000-0005-0000-0000-0000D2180000}"/>
    <cellStyle name="Monétaire 2 2 4 2 2 2 2 2 3 2 4" xfId="20475" xr:uid="{00000000-0005-0000-0000-0000D3180000}"/>
    <cellStyle name="Monétaire 2 2 4 2 2 2 2 2 3 3" xfId="6139" xr:uid="{00000000-0005-0000-0000-0000D4180000}"/>
    <cellStyle name="Monétaire 2 2 4 2 2 2 2 2 3 3 2" xfId="14331" xr:uid="{00000000-0005-0000-0000-0000D5180000}"/>
    <cellStyle name="Monétaire 2 2 4 2 2 2 2 2 3 3 2 2" xfId="30715" xr:uid="{00000000-0005-0000-0000-0000D6180000}"/>
    <cellStyle name="Monétaire 2 2 4 2 2 2 2 2 3 3 3" xfId="22523" xr:uid="{00000000-0005-0000-0000-0000D7180000}"/>
    <cellStyle name="Monétaire 2 2 4 2 2 2 2 2 3 4" xfId="10235" xr:uid="{00000000-0005-0000-0000-0000D8180000}"/>
    <cellStyle name="Monétaire 2 2 4 2 2 2 2 2 3 4 2" xfId="26619" xr:uid="{00000000-0005-0000-0000-0000D9180000}"/>
    <cellStyle name="Monétaire 2 2 4 2 2 2 2 2 3 5" xfId="18427" xr:uid="{00000000-0005-0000-0000-0000DA180000}"/>
    <cellStyle name="Monétaire 2 2 4 2 2 2 2 2 4" xfId="3067" xr:uid="{00000000-0005-0000-0000-0000DB180000}"/>
    <cellStyle name="Monétaire 2 2 4 2 2 2 2 2 4 2" xfId="7163" xr:uid="{00000000-0005-0000-0000-0000DC180000}"/>
    <cellStyle name="Monétaire 2 2 4 2 2 2 2 2 4 2 2" xfId="15355" xr:uid="{00000000-0005-0000-0000-0000DD180000}"/>
    <cellStyle name="Monétaire 2 2 4 2 2 2 2 2 4 2 2 2" xfId="31739" xr:uid="{00000000-0005-0000-0000-0000DE180000}"/>
    <cellStyle name="Monétaire 2 2 4 2 2 2 2 2 4 2 3" xfId="23547" xr:uid="{00000000-0005-0000-0000-0000DF180000}"/>
    <cellStyle name="Monétaire 2 2 4 2 2 2 2 2 4 3" xfId="11259" xr:uid="{00000000-0005-0000-0000-0000E0180000}"/>
    <cellStyle name="Monétaire 2 2 4 2 2 2 2 2 4 3 2" xfId="27643" xr:uid="{00000000-0005-0000-0000-0000E1180000}"/>
    <cellStyle name="Monétaire 2 2 4 2 2 2 2 2 4 4" xfId="19451" xr:uid="{00000000-0005-0000-0000-0000E2180000}"/>
    <cellStyle name="Monétaire 2 2 4 2 2 2 2 2 5" xfId="5115" xr:uid="{00000000-0005-0000-0000-0000E3180000}"/>
    <cellStyle name="Monétaire 2 2 4 2 2 2 2 2 5 2" xfId="13307" xr:uid="{00000000-0005-0000-0000-0000E4180000}"/>
    <cellStyle name="Monétaire 2 2 4 2 2 2 2 2 5 2 2" xfId="29691" xr:uid="{00000000-0005-0000-0000-0000E5180000}"/>
    <cellStyle name="Monétaire 2 2 4 2 2 2 2 2 5 3" xfId="21499" xr:uid="{00000000-0005-0000-0000-0000E6180000}"/>
    <cellStyle name="Monétaire 2 2 4 2 2 2 2 2 6" xfId="9211" xr:uid="{00000000-0005-0000-0000-0000E7180000}"/>
    <cellStyle name="Monétaire 2 2 4 2 2 2 2 2 6 2" xfId="25595" xr:uid="{00000000-0005-0000-0000-0000E8180000}"/>
    <cellStyle name="Monétaire 2 2 4 2 2 2 2 2 7" xfId="17403" xr:uid="{00000000-0005-0000-0000-0000E9180000}"/>
    <cellStyle name="Monétaire 2 2 4 2 2 2 3" xfId="763" xr:uid="{00000000-0005-0000-0000-0000EA180000}"/>
    <cellStyle name="Monétaire 2 2 4 2 2 2 3 2" xfId="1275" xr:uid="{00000000-0005-0000-0000-0000EB180000}"/>
    <cellStyle name="Monétaire 2 2 4 2 2 2 3 2 2" xfId="2299" xr:uid="{00000000-0005-0000-0000-0000EC180000}"/>
    <cellStyle name="Monétaire 2 2 4 2 2 2 3 2 2 2" xfId="4347" xr:uid="{00000000-0005-0000-0000-0000ED180000}"/>
    <cellStyle name="Monétaire 2 2 4 2 2 2 3 2 2 2 2" xfId="8443" xr:uid="{00000000-0005-0000-0000-0000EE180000}"/>
    <cellStyle name="Monétaire 2 2 4 2 2 2 3 2 2 2 2 2" xfId="16635" xr:uid="{00000000-0005-0000-0000-0000EF180000}"/>
    <cellStyle name="Monétaire 2 2 4 2 2 2 3 2 2 2 2 2 2" xfId="33019" xr:uid="{00000000-0005-0000-0000-0000F0180000}"/>
    <cellStyle name="Monétaire 2 2 4 2 2 2 3 2 2 2 2 3" xfId="24827" xr:uid="{00000000-0005-0000-0000-0000F1180000}"/>
    <cellStyle name="Monétaire 2 2 4 2 2 2 3 2 2 2 3" xfId="12539" xr:uid="{00000000-0005-0000-0000-0000F2180000}"/>
    <cellStyle name="Monétaire 2 2 4 2 2 2 3 2 2 2 3 2" xfId="28923" xr:uid="{00000000-0005-0000-0000-0000F3180000}"/>
    <cellStyle name="Monétaire 2 2 4 2 2 2 3 2 2 2 4" xfId="20731" xr:uid="{00000000-0005-0000-0000-0000F4180000}"/>
    <cellStyle name="Monétaire 2 2 4 2 2 2 3 2 2 3" xfId="6395" xr:uid="{00000000-0005-0000-0000-0000F5180000}"/>
    <cellStyle name="Monétaire 2 2 4 2 2 2 3 2 2 3 2" xfId="14587" xr:uid="{00000000-0005-0000-0000-0000F6180000}"/>
    <cellStyle name="Monétaire 2 2 4 2 2 2 3 2 2 3 2 2" xfId="30971" xr:uid="{00000000-0005-0000-0000-0000F7180000}"/>
    <cellStyle name="Monétaire 2 2 4 2 2 2 3 2 2 3 3" xfId="22779" xr:uid="{00000000-0005-0000-0000-0000F8180000}"/>
    <cellStyle name="Monétaire 2 2 4 2 2 2 3 2 2 4" xfId="10491" xr:uid="{00000000-0005-0000-0000-0000F9180000}"/>
    <cellStyle name="Monétaire 2 2 4 2 2 2 3 2 2 4 2" xfId="26875" xr:uid="{00000000-0005-0000-0000-0000FA180000}"/>
    <cellStyle name="Monétaire 2 2 4 2 2 2 3 2 2 5" xfId="18683" xr:uid="{00000000-0005-0000-0000-0000FB180000}"/>
    <cellStyle name="Monétaire 2 2 4 2 2 2 3 2 3" xfId="3323" xr:uid="{00000000-0005-0000-0000-0000FC180000}"/>
    <cellStyle name="Monétaire 2 2 4 2 2 2 3 2 3 2" xfId="7419" xr:uid="{00000000-0005-0000-0000-0000FD180000}"/>
    <cellStyle name="Monétaire 2 2 4 2 2 2 3 2 3 2 2" xfId="15611" xr:uid="{00000000-0005-0000-0000-0000FE180000}"/>
    <cellStyle name="Monétaire 2 2 4 2 2 2 3 2 3 2 2 2" xfId="31995" xr:uid="{00000000-0005-0000-0000-0000FF180000}"/>
    <cellStyle name="Monétaire 2 2 4 2 2 2 3 2 3 2 3" xfId="23803" xr:uid="{00000000-0005-0000-0000-000000190000}"/>
    <cellStyle name="Monétaire 2 2 4 2 2 2 3 2 3 3" xfId="11515" xr:uid="{00000000-0005-0000-0000-000001190000}"/>
    <cellStyle name="Monétaire 2 2 4 2 2 2 3 2 3 3 2" xfId="27899" xr:uid="{00000000-0005-0000-0000-000002190000}"/>
    <cellStyle name="Monétaire 2 2 4 2 2 2 3 2 3 4" xfId="19707" xr:uid="{00000000-0005-0000-0000-000003190000}"/>
    <cellStyle name="Monétaire 2 2 4 2 2 2 3 2 4" xfId="5371" xr:uid="{00000000-0005-0000-0000-000004190000}"/>
    <cellStyle name="Monétaire 2 2 4 2 2 2 3 2 4 2" xfId="13563" xr:uid="{00000000-0005-0000-0000-000005190000}"/>
    <cellStyle name="Monétaire 2 2 4 2 2 2 3 2 4 2 2" xfId="29947" xr:uid="{00000000-0005-0000-0000-000006190000}"/>
    <cellStyle name="Monétaire 2 2 4 2 2 2 3 2 4 3" xfId="21755" xr:uid="{00000000-0005-0000-0000-000007190000}"/>
    <cellStyle name="Monétaire 2 2 4 2 2 2 3 2 5" xfId="9467" xr:uid="{00000000-0005-0000-0000-000008190000}"/>
    <cellStyle name="Monétaire 2 2 4 2 2 2 3 2 5 2" xfId="25851" xr:uid="{00000000-0005-0000-0000-000009190000}"/>
    <cellStyle name="Monétaire 2 2 4 2 2 2 3 2 6" xfId="17659" xr:uid="{00000000-0005-0000-0000-00000A190000}"/>
    <cellStyle name="Monétaire 2 2 4 2 2 2 3 3" xfId="1787" xr:uid="{00000000-0005-0000-0000-00000B190000}"/>
    <cellStyle name="Monétaire 2 2 4 2 2 2 3 3 2" xfId="3835" xr:uid="{00000000-0005-0000-0000-00000C190000}"/>
    <cellStyle name="Monétaire 2 2 4 2 2 2 3 3 2 2" xfId="7931" xr:uid="{00000000-0005-0000-0000-00000D190000}"/>
    <cellStyle name="Monétaire 2 2 4 2 2 2 3 3 2 2 2" xfId="16123" xr:uid="{00000000-0005-0000-0000-00000E190000}"/>
    <cellStyle name="Monétaire 2 2 4 2 2 2 3 3 2 2 2 2" xfId="32507" xr:uid="{00000000-0005-0000-0000-00000F190000}"/>
    <cellStyle name="Monétaire 2 2 4 2 2 2 3 3 2 2 3" xfId="24315" xr:uid="{00000000-0005-0000-0000-000010190000}"/>
    <cellStyle name="Monétaire 2 2 4 2 2 2 3 3 2 3" xfId="12027" xr:uid="{00000000-0005-0000-0000-000011190000}"/>
    <cellStyle name="Monétaire 2 2 4 2 2 2 3 3 2 3 2" xfId="28411" xr:uid="{00000000-0005-0000-0000-000012190000}"/>
    <cellStyle name="Monétaire 2 2 4 2 2 2 3 3 2 4" xfId="20219" xr:uid="{00000000-0005-0000-0000-000013190000}"/>
    <cellStyle name="Monétaire 2 2 4 2 2 2 3 3 3" xfId="5883" xr:uid="{00000000-0005-0000-0000-000014190000}"/>
    <cellStyle name="Monétaire 2 2 4 2 2 2 3 3 3 2" xfId="14075" xr:uid="{00000000-0005-0000-0000-000015190000}"/>
    <cellStyle name="Monétaire 2 2 4 2 2 2 3 3 3 2 2" xfId="30459" xr:uid="{00000000-0005-0000-0000-000016190000}"/>
    <cellStyle name="Monétaire 2 2 4 2 2 2 3 3 3 3" xfId="22267" xr:uid="{00000000-0005-0000-0000-000017190000}"/>
    <cellStyle name="Monétaire 2 2 4 2 2 2 3 3 4" xfId="9979" xr:uid="{00000000-0005-0000-0000-000018190000}"/>
    <cellStyle name="Monétaire 2 2 4 2 2 2 3 3 4 2" xfId="26363" xr:uid="{00000000-0005-0000-0000-000019190000}"/>
    <cellStyle name="Monétaire 2 2 4 2 2 2 3 3 5" xfId="18171" xr:uid="{00000000-0005-0000-0000-00001A190000}"/>
    <cellStyle name="Monétaire 2 2 4 2 2 2 3 4" xfId="2811" xr:uid="{00000000-0005-0000-0000-00001B190000}"/>
    <cellStyle name="Monétaire 2 2 4 2 2 2 3 4 2" xfId="6907" xr:uid="{00000000-0005-0000-0000-00001C190000}"/>
    <cellStyle name="Monétaire 2 2 4 2 2 2 3 4 2 2" xfId="15099" xr:uid="{00000000-0005-0000-0000-00001D190000}"/>
    <cellStyle name="Monétaire 2 2 4 2 2 2 3 4 2 2 2" xfId="31483" xr:uid="{00000000-0005-0000-0000-00001E190000}"/>
    <cellStyle name="Monétaire 2 2 4 2 2 2 3 4 2 3" xfId="23291" xr:uid="{00000000-0005-0000-0000-00001F190000}"/>
    <cellStyle name="Monétaire 2 2 4 2 2 2 3 4 3" xfId="11003" xr:uid="{00000000-0005-0000-0000-000020190000}"/>
    <cellStyle name="Monétaire 2 2 4 2 2 2 3 4 3 2" xfId="27387" xr:uid="{00000000-0005-0000-0000-000021190000}"/>
    <cellStyle name="Monétaire 2 2 4 2 2 2 3 4 4" xfId="19195" xr:uid="{00000000-0005-0000-0000-000022190000}"/>
    <cellStyle name="Monétaire 2 2 4 2 2 2 3 5" xfId="4859" xr:uid="{00000000-0005-0000-0000-000023190000}"/>
    <cellStyle name="Monétaire 2 2 4 2 2 2 3 5 2" xfId="13051" xr:uid="{00000000-0005-0000-0000-000024190000}"/>
    <cellStyle name="Monétaire 2 2 4 2 2 2 3 5 2 2" xfId="29435" xr:uid="{00000000-0005-0000-0000-000025190000}"/>
    <cellStyle name="Monétaire 2 2 4 2 2 2 3 5 3" xfId="21243" xr:uid="{00000000-0005-0000-0000-000026190000}"/>
    <cellStyle name="Monétaire 2 2 4 2 2 2 3 6" xfId="8955" xr:uid="{00000000-0005-0000-0000-000027190000}"/>
    <cellStyle name="Monétaire 2 2 4 2 2 2 3 6 2" xfId="25339" xr:uid="{00000000-0005-0000-0000-000028190000}"/>
    <cellStyle name="Monétaire 2 2 4 2 2 2 3 7" xfId="17147" xr:uid="{00000000-0005-0000-0000-000029190000}"/>
    <cellStyle name="Monétaire 2 2 4 2 2 3" xfId="378" xr:uid="{00000000-0005-0000-0000-00002A190000}"/>
    <cellStyle name="Monétaire 2 2 4 2 2 3 2" xfId="891" xr:uid="{00000000-0005-0000-0000-00002B190000}"/>
    <cellStyle name="Monétaire 2 2 4 2 2 3 2 2" xfId="1403" xr:uid="{00000000-0005-0000-0000-00002C190000}"/>
    <cellStyle name="Monétaire 2 2 4 2 2 3 2 2 2" xfId="2427" xr:uid="{00000000-0005-0000-0000-00002D190000}"/>
    <cellStyle name="Monétaire 2 2 4 2 2 3 2 2 2 2" xfId="4475" xr:uid="{00000000-0005-0000-0000-00002E190000}"/>
    <cellStyle name="Monétaire 2 2 4 2 2 3 2 2 2 2 2" xfId="8571" xr:uid="{00000000-0005-0000-0000-00002F190000}"/>
    <cellStyle name="Monétaire 2 2 4 2 2 3 2 2 2 2 2 2" xfId="16763" xr:uid="{00000000-0005-0000-0000-000030190000}"/>
    <cellStyle name="Monétaire 2 2 4 2 2 3 2 2 2 2 2 2 2" xfId="33147" xr:uid="{00000000-0005-0000-0000-000031190000}"/>
    <cellStyle name="Monétaire 2 2 4 2 2 3 2 2 2 2 2 3" xfId="24955" xr:uid="{00000000-0005-0000-0000-000032190000}"/>
    <cellStyle name="Monétaire 2 2 4 2 2 3 2 2 2 2 3" xfId="12667" xr:uid="{00000000-0005-0000-0000-000033190000}"/>
    <cellStyle name="Monétaire 2 2 4 2 2 3 2 2 2 2 3 2" xfId="29051" xr:uid="{00000000-0005-0000-0000-000034190000}"/>
    <cellStyle name="Monétaire 2 2 4 2 2 3 2 2 2 2 4" xfId="20859" xr:uid="{00000000-0005-0000-0000-000035190000}"/>
    <cellStyle name="Monétaire 2 2 4 2 2 3 2 2 2 3" xfId="6523" xr:uid="{00000000-0005-0000-0000-000036190000}"/>
    <cellStyle name="Monétaire 2 2 4 2 2 3 2 2 2 3 2" xfId="14715" xr:uid="{00000000-0005-0000-0000-000037190000}"/>
    <cellStyle name="Monétaire 2 2 4 2 2 3 2 2 2 3 2 2" xfId="31099" xr:uid="{00000000-0005-0000-0000-000038190000}"/>
    <cellStyle name="Monétaire 2 2 4 2 2 3 2 2 2 3 3" xfId="22907" xr:uid="{00000000-0005-0000-0000-000039190000}"/>
    <cellStyle name="Monétaire 2 2 4 2 2 3 2 2 2 4" xfId="10619" xr:uid="{00000000-0005-0000-0000-00003A190000}"/>
    <cellStyle name="Monétaire 2 2 4 2 2 3 2 2 2 4 2" xfId="27003" xr:uid="{00000000-0005-0000-0000-00003B190000}"/>
    <cellStyle name="Monétaire 2 2 4 2 2 3 2 2 2 5" xfId="18811" xr:uid="{00000000-0005-0000-0000-00003C190000}"/>
    <cellStyle name="Monétaire 2 2 4 2 2 3 2 2 3" xfId="3451" xr:uid="{00000000-0005-0000-0000-00003D190000}"/>
    <cellStyle name="Monétaire 2 2 4 2 2 3 2 2 3 2" xfId="7547" xr:uid="{00000000-0005-0000-0000-00003E190000}"/>
    <cellStyle name="Monétaire 2 2 4 2 2 3 2 2 3 2 2" xfId="15739" xr:uid="{00000000-0005-0000-0000-00003F190000}"/>
    <cellStyle name="Monétaire 2 2 4 2 2 3 2 2 3 2 2 2" xfId="32123" xr:uid="{00000000-0005-0000-0000-000040190000}"/>
    <cellStyle name="Monétaire 2 2 4 2 2 3 2 2 3 2 3" xfId="23931" xr:uid="{00000000-0005-0000-0000-000041190000}"/>
    <cellStyle name="Monétaire 2 2 4 2 2 3 2 2 3 3" xfId="11643" xr:uid="{00000000-0005-0000-0000-000042190000}"/>
    <cellStyle name="Monétaire 2 2 4 2 2 3 2 2 3 3 2" xfId="28027" xr:uid="{00000000-0005-0000-0000-000043190000}"/>
    <cellStyle name="Monétaire 2 2 4 2 2 3 2 2 3 4" xfId="19835" xr:uid="{00000000-0005-0000-0000-000044190000}"/>
    <cellStyle name="Monétaire 2 2 4 2 2 3 2 2 4" xfId="5499" xr:uid="{00000000-0005-0000-0000-000045190000}"/>
    <cellStyle name="Monétaire 2 2 4 2 2 3 2 2 4 2" xfId="13691" xr:uid="{00000000-0005-0000-0000-000046190000}"/>
    <cellStyle name="Monétaire 2 2 4 2 2 3 2 2 4 2 2" xfId="30075" xr:uid="{00000000-0005-0000-0000-000047190000}"/>
    <cellStyle name="Monétaire 2 2 4 2 2 3 2 2 4 3" xfId="21883" xr:uid="{00000000-0005-0000-0000-000048190000}"/>
    <cellStyle name="Monétaire 2 2 4 2 2 3 2 2 5" xfId="9595" xr:uid="{00000000-0005-0000-0000-000049190000}"/>
    <cellStyle name="Monétaire 2 2 4 2 2 3 2 2 5 2" xfId="25979" xr:uid="{00000000-0005-0000-0000-00004A190000}"/>
    <cellStyle name="Monétaire 2 2 4 2 2 3 2 2 6" xfId="17787" xr:uid="{00000000-0005-0000-0000-00004B190000}"/>
    <cellStyle name="Monétaire 2 2 4 2 2 3 2 3" xfId="1915" xr:uid="{00000000-0005-0000-0000-00004C190000}"/>
    <cellStyle name="Monétaire 2 2 4 2 2 3 2 3 2" xfId="3963" xr:uid="{00000000-0005-0000-0000-00004D190000}"/>
    <cellStyle name="Monétaire 2 2 4 2 2 3 2 3 2 2" xfId="8059" xr:uid="{00000000-0005-0000-0000-00004E190000}"/>
    <cellStyle name="Monétaire 2 2 4 2 2 3 2 3 2 2 2" xfId="16251" xr:uid="{00000000-0005-0000-0000-00004F190000}"/>
    <cellStyle name="Monétaire 2 2 4 2 2 3 2 3 2 2 2 2" xfId="32635" xr:uid="{00000000-0005-0000-0000-000050190000}"/>
    <cellStyle name="Monétaire 2 2 4 2 2 3 2 3 2 2 3" xfId="24443" xr:uid="{00000000-0005-0000-0000-000051190000}"/>
    <cellStyle name="Monétaire 2 2 4 2 2 3 2 3 2 3" xfId="12155" xr:uid="{00000000-0005-0000-0000-000052190000}"/>
    <cellStyle name="Monétaire 2 2 4 2 2 3 2 3 2 3 2" xfId="28539" xr:uid="{00000000-0005-0000-0000-000053190000}"/>
    <cellStyle name="Monétaire 2 2 4 2 2 3 2 3 2 4" xfId="20347" xr:uid="{00000000-0005-0000-0000-000054190000}"/>
    <cellStyle name="Monétaire 2 2 4 2 2 3 2 3 3" xfId="6011" xr:uid="{00000000-0005-0000-0000-000055190000}"/>
    <cellStyle name="Monétaire 2 2 4 2 2 3 2 3 3 2" xfId="14203" xr:uid="{00000000-0005-0000-0000-000056190000}"/>
    <cellStyle name="Monétaire 2 2 4 2 2 3 2 3 3 2 2" xfId="30587" xr:uid="{00000000-0005-0000-0000-000057190000}"/>
    <cellStyle name="Monétaire 2 2 4 2 2 3 2 3 3 3" xfId="22395" xr:uid="{00000000-0005-0000-0000-000058190000}"/>
    <cellStyle name="Monétaire 2 2 4 2 2 3 2 3 4" xfId="10107" xr:uid="{00000000-0005-0000-0000-000059190000}"/>
    <cellStyle name="Monétaire 2 2 4 2 2 3 2 3 4 2" xfId="26491" xr:uid="{00000000-0005-0000-0000-00005A190000}"/>
    <cellStyle name="Monétaire 2 2 4 2 2 3 2 3 5" xfId="18299" xr:uid="{00000000-0005-0000-0000-00005B190000}"/>
    <cellStyle name="Monétaire 2 2 4 2 2 3 2 4" xfId="2939" xr:uid="{00000000-0005-0000-0000-00005C190000}"/>
    <cellStyle name="Monétaire 2 2 4 2 2 3 2 4 2" xfId="7035" xr:uid="{00000000-0005-0000-0000-00005D190000}"/>
    <cellStyle name="Monétaire 2 2 4 2 2 3 2 4 2 2" xfId="15227" xr:uid="{00000000-0005-0000-0000-00005E190000}"/>
    <cellStyle name="Monétaire 2 2 4 2 2 3 2 4 2 2 2" xfId="31611" xr:uid="{00000000-0005-0000-0000-00005F190000}"/>
    <cellStyle name="Monétaire 2 2 4 2 2 3 2 4 2 3" xfId="23419" xr:uid="{00000000-0005-0000-0000-000060190000}"/>
    <cellStyle name="Monétaire 2 2 4 2 2 3 2 4 3" xfId="11131" xr:uid="{00000000-0005-0000-0000-000061190000}"/>
    <cellStyle name="Monétaire 2 2 4 2 2 3 2 4 3 2" xfId="27515" xr:uid="{00000000-0005-0000-0000-000062190000}"/>
    <cellStyle name="Monétaire 2 2 4 2 2 3 2 4 4" xfId="19323" xr:uid="{00000000-0005-0000-0000-000063190000}"/>
    <cellStyle name="Monétaire 2 2 4 2 2 3 2 5" xfId="4987" xr:uid="{00000000-0005-0000-0000-000064190000}"/>
    <cellStyle name="Monétaire 2 2 4 2 2 3 2 5 2" xfId="13179" xr:uid="{00000000-0005-0000-0000-000065190000}"/>
    <cellStyle name="Monétaire 2 2 4 2 2 3 2 5 2 2" xfId="29563" xr:uid="{00000000-0005-0000-0000-000066190000}"/>
    <cellStyle name="Monétaire 2 2 4 2 2 3 2 5 3" xfId="21371" xr:uid="{00000000-0005-0000-0000-000067190000}"/>
    <cellStyle name="Monétaire 2 2 4 2 2 3 2 6" xfId="9083" xr:uid="{00000000-0005-0000-0000-000068190000}"/>
    <cellStyle name="Monétaire 2 2 4 2 2 3 2 6 2" xfId="25467" xr:uid="{00000000-0005-0000-0000-000069190000}"/>
    <cellStyle name="Monétaire 2 2 4 2 2 3 2 7" xfId="17275" xr:uid="{00000000-0005-0000-0000-00006A190000}"/>
    <cellStyle name="Monétaire 2 2 4 2 2 4" xfId="635" xr:uid="{00000000-0005-0000-0000-00006B190000}"/>
    <cellStyle name="Monétaire 2 2 4 2 2 4 2" xfId="1147" xr:uid="{00000000-0005-0000-0000-00006C190000}"/>
    <cellStyle name="Monétaire 2 2 4 2 2 4 2 2" xfId="2171" xr:uid="{00000000-0005-0000-0000-00006D190000}"/>
    <cellStyle name="Monétaire 2 2 4 2 2 4 2 2 2" xfId="4219" xr:uid="{00000000-0005-0000-0000-00006E190000}"/>
    <cellStyle name="Monétaire 2 2 4 2 2 4 2 2 2 2" xfId="8315" xr:uid="{00000000-0005-0000-0000-00006F190000}"/>
    <cellStyle name="Monétaire 2 2 4 2 2 4 2 2 2 2 2" xfId="16507" xr:uid="{00000000-0005-0000-0000-000070190000}"/>
    <cellStyle name="Monétaire 2 2 4 2 2 4 2 2 2 2 2 2" xfId="32891" xr:uid="{00000000-0005-0000-0000-000071190000}"/>
    <cellStyle name="Monétaire 2 2 4 2 2 4 2 2 2 2 3" xfId="24699" xr:uid="{00000000-0005-0000-0000-000072190000}"/>
    <cellStyle name="Monétaire 2 2 4 2 2 4 2 2 2 3" xfId="12411" xr:uid="{00000000-0005-0000-0000-000073190000}"/>
    <cellStyle name="Monétaire 2 2 4 2 2 4 2 2 2 3 2" xfId="28795" xr:uid="{00000000-0005-0000-0000-000074190000}"/>
    <cellStyle name="Monétaire 2 2 4 2 2 4 2 2 2 4" xfId="20603" xr:uid="{00000000-0005-0000-0000-000075190000}"/>
    <cellStyle name="Monétaire 2 2 4 2 2 4 2 2 3" xfId="6267" xr:uid="{00000000-0005-0000-0000-000076190000}"/>
    <cellStyle name="Monétaire 2 2 4 2 2 4 2 2 3 2" xfId="14459" xr:uid="{00000000-0005-0000-0000-000077190000}"/>
    <cellStyle name="Monétaire 2 2 4 2 2 4 2 2 3 2 2" xfId="30843" xr:uid="{00000000-0005-0000-0000-000078190000}"/>
    <cellStyle name="Monétaire 2 2 4 2 2 4 2 2 3 3" xfId="22651" xr:uid="{00000000-0005-0000-0000-000079190000}"/>
    <cellStyle name="Monétaire 2 2 4 2 2 4 2 2 4" xfId="10363" xr:uid="{00000000-0005-0000-0000-00007A190000}"/>
    <cellStyle name="Monétaire 2 2 4 2 2 4 2 2 4 2" xfId="26747" xr:uid="{00000000-0005-0000-0000-00007B190000}"/>
    <cellStyle name="Monétaire 2 2 4 2 2 4 2 2 5" xfId="18555" xr:uid="{00000000-0005-0000-0000-00007C190000}"/>
    <cellStyle name="Monétaire 2 2 4 2 2 4 2 3" xfId="3195" xr:uid="{00000000-0005-0000-0000-00007D190000}"/>
    <cellStyle name="Monétaire 2 2 4 2 2 4 2 3 2" xfId="7291" xr:uid="{00000000-0005-0000-0000-00007E190000}"/>
    <cellStyle name="Monétaire 2 2 4 2 2 4 2 3 2 2" xfId="15483" xr:uid="{00000000-0005-0000-0000-00007F190000}"/>
    <cellStyle name="Monétaire 2 2 4 2 2 4 2 3 2 2 2" xfId="31867" xr:uid="{00000000-0005-0000-0000-000080190000}"/>
    <cellStyle name="Monétaire 2 2 4 2 2 4 2 3 2 3" xfId="23675" xr:uid="{00000000-0005-0000-0000-000081190000}"/>
    <cellStyle name="Monétaire 2 2 4 2 2 4 2 3 3" xfId="11387" xr:uid="{00000000-0005-0000-0000-000082190000}"/>
    <cellStyle name="Monétaire 2 2 4 2 2 4 2 3 3 2" xfId="27771" xr:uid="{00000000-0005-0000-0000-000083190000}"/>
    <cellStyle name="Monétaire 2 2 4 2 2 4 2 3 4" xfId="19579" xr:uid="{00000000-0005-0000-0000-000084190000}"/>
    <cellStyle name="Monétaire 2 2 4 2 2 4 2 4" xfId="5243" xr:uid="{00000000-0005-0000-0000-000085190000}"/>
    <cellStyle name="Monétaire 2 2 4 2 2 4 2 4 2" xfId="13435" xr:uid="{00000000-0005-0000-0000-000086190000}"/>
    <cellStyle name="Monétaire 2 2 4 2 2 4 2 4 2 2" xfId="29819" xr:uid="{00000000-0005-0000-0000-000087190000}"/>
    <cellStyle name="Monétaire 2 2 4 2 2 4 2 4 3" xfId="21627" xr:uid="{00000000-0005-0000-0000-000088190000}"/>
    <cellStyle name="Monétaire 2 2 4 2 2 4 2 5" xfId="9339" xr:uid="{00000000-0005-0000-0000-000089190000}"/>
    <cellStyle name="Monétaire 2 2 4 2 2 4 2 5 2" xfId="25723" xr:uid="{00000000-0005-0000-0000-00008A190000}"/>
    <cellStyle name="Monétaire 2 2 4 2 2 4 2 6" xfId="17531" xr:uid="{00000000-0005-0000-0000-00008B190000}"/>
    <cellStyle name="Monétaire 2 2 4 2 2 4 3" xfId="1659" xr:uid="{00000000-0005-0000-0000-00008C190000}"/>
    <cellStyle name="Monétaire 2 2 4 2 2 4 3 2" xfId="3707" xr:uid="{00000000-0005-0000-0000-00008D190000}"/>
    <cellStyle name="Monétaire 2 2 4 2 2 4 3 2 2" xfId="7803" xr:uid="{00000000-0005-0000-0000-00008E190000}"/>
    <cellStyle name="Monétaire 2 2 4 2 2 4 3 2 2 2" xfId="15995" xr:uid="{00000000-0005-0000-0000-00008F190000}"/>
    <cellStyle name="Monétaire 2 2 4 2 2 4 3 2 2 2 2" xfId="32379" xr:uid="{00000000-0005-0000-0000-000090190000}"/>
    <cellStyle name="Monétaire 2 2 4 2 2 4 3 2 2 3" xfId="24187" xr:uid="{00000000-0005-0000-0000-000091190000}"/>
    <cellStyle name="Monétaire 2 2 4 2 2 4 3 2 3" xfId="11899" xr:uid="{00000000-0005-0000-0000-000092190000}"/>
    <cellStyle name="Monétaire 2 2 4 2 2 4 3 2 3 2" xfId="28283" xr:uid="{00000000-0005-0000-0000-000093190000}"/>
    <cellStyle name="Monétaire 2 2 4 2 2 4 3 2 4" xfId="20091" xr:uid="{00000000-0005-0000-0000-000094190000}"/>
    <cellStyle name="Monétaire 2 2 4 2 2 4 3 3" xfId="5755" xr:uid="{00000000-0005-0000-0000-000095190000}"/>
    <cellStyle name="Monétaire 2 2 4 2 2 4 3 3 2" xfId="13947" xr:uid="{00000000-0005-0000-0000-000096190000}"/>
    <cellStyle name="Monétaire 2 2 4 2 2 4 3 3 2 2" xfId="30331" xr:uid="{00000000-0005-0000-0000-000097190000}"/>
    <cellStyle name="Monétaire 2 2 4 2 2 4 3 3 3" xfId="22139" xr:uid="{00000000-0005-0000-0000-000098190000}"/>
    <cellStyle name="Monétaire 2 2 4 2 2 4 3 4" xfId="9851" xr:uid="{00000000-0005-0000-0000-000099190000}"/>
    <cellStyle name="Monétaire 2 2 4 2 2 4 3 4 2" xfId="26235" xr:uid="{00000000-0005-0000-0000-00009A190000}"/>
    <cellStyle name="Monétaire 2 2 4 2 2 4 3 5" xfId="18043" xr:uid="{00000000-0005-0000-0000-00009B190000}"/>
    <cellStyle name="Monétaire 2 2 4 2 2 4 4" xfId="2683" xr:uid="{00000000-0005-0000-0000-00009C190000}"/>
    <cellStyle name="Monétaire 2 2 4 2 2 4 4 2" xfId="6779" xr:uid="{00000000-0005-0000-0000-00009D190000}"/>
    <cellStyle name="Monétaire 2 2 4 2 2 4 4 2 2" xfId="14971" xr:uid="{00000000-0005-0000-0000-00009E190000}"/>
    <cellStyle name="Monétaire 2 2 4 2 2 4 4 2 2 2" xfId="31355" xr:uid="{00000000-0005-0000-0000-00009F190000}"/>
    <cellStyle name="Monétaire 2 2 4 2 2 4 4 2 3" xfId="23163" xr:uid="{00000000-0005-0000-0000-0000A0190000}"/>
    <cellStyle name="Monétaire 2 2 4 2 2 4 4 3" xfId="10875" xr:uid="{00000000-0005-0000-0000-0000A1190000}"/>
    <cellStyle name="Monétaire 2 2 4 2 2 4 4 3 2" xfId="27259" xr:uid="{00000000-0005-0000-0000-0000A2190000}"/>
    <cellStyle name="Monétaire 2 2 4 2 2 4 4 4" xfId="19067" xr:uid="{00000000-0005-0000-0000-0000A3190000}"/>
    <cellStyle name="Monétaire 2 2 4 2 2 4 5" xfId="4731" xr:uid="{00000000-0005-0000-0000-0000A4190000}"/>
    <cellStyle name="Monétaire 2 2 4 2 2 4 5 2" xfId="12923" xr:uid="{00000000-0005-0000-0000-0000A5190000}"/>
    <cellStyle name="Monétaire 2 2 4 2 2 4 5 2 2" xfId="29307" xr:uid="{00000000-0005-0000-0000-0000A6190000}"/>
    <cellStyle name="Monétaire 2 2 4 2 2 4 5 3" xfId="21115" xr:uid="{00000000-0005-0000-0000-0000A7190000}"/>
    <cellStyle name="Monétaire 2 2 4 2 2 4 6" xfId="8827" xr:uid="{00000000-0005-0000-0000-0000A8190000}"/>
    <cellStyle name="Monétaire 2 2 4 2 2 4 6 2" xfId="25211" xr:uid="{00000000-0005-0000-0000-0000A9190000}"/>
    <cellStyle name="Monétaire 2 2 4 2 2 4 7" xfId="17019" xr:uid="{00000000-0005-0000-0000-0000AA190000}"/>
    <cellStyle name="Monétaire 2 2 4 2 3" xfId="186" xr:uid="{00000000-0005-0000-0000-0000AB190000}"/>
    <cellStyle name="Monétaire 2 2 4 2 3 2" xfId="442" xr:uid="{00000000-0005-0000-0000-0000AC190000}"/>
    <cellStyle name="Monétaire 2 2 4 2 3 2 2" xfId="955" xr:uid="{00000000-0005-0000-0000-0000AD190000}"/>
    <cellStyle name="Monétaire 2 2 4 2 3 2 2 2" xfId="1467" xr:uid="{00000000-0005-0000-0000-0000AE190000}"/>
    <cellStyle name="Monétaire 2 2 4 2 3 2 2 2 2" xfId="2491" xr:uid="{00000000-0005-0000-0000-0000AF190000}"/>
    <cellStyle name="Monétaire 2 2 4 2 3 2 2 2 2 2" xfId="4539" xr:uid="{00000000-0005-0000-0000-0000B0190000}"/>
    <cellStyle name="Monétaire 2 2 4 2 3 2 2 2 2 2 2" xfId="8635" xr:uid="{00000000-0005-0000-0000-0000B1190000}"/>
    <cellStyle name="Monétaire 2 2 4 2 3 2 2 2 2 2 2 2" xfId="16827" xr:uid="{00000000-0005-0000-0000-0000B2190000}"/>
    <cellStyle name="Monétaire 2 2 4 2 3 2 2 2 2 2 2 2 2" xfId="33211" xr:uid="{00000000-0005-0000-0000-0000B3190000}"/>
    <cellStyle name="Monétaire 2 2 4 2 3 2 2 2 2 2 2 3" xfId="25019" xr:uid="{00000000-0005-0000-0000-0000B4190000}"/>
    <cellStyle name="Monétaire 2 2 4 2 3 2 2 2 2 2 3" xfId="12731" xr:uid="{00000000-0005-0000-0000-0000B5190000}"/>
    <cellStyle name="Monétaire 2 2 4 2 3 2 2 2 2 2 3 2" xfId="29115" xr:uid="{00000000-0005-0000-0000-0000B6190000}"/>
    <cellStyle name="Monétaire 2 2 4 2 3 2 2 2 2 2 4" xfId="20923" xr:uid="{00000000-0005-0000-0000-0000B7190000}"/>
    <cellStyle name="Monétaire 2 2 4 2 3 2 2 2 2 3" xfId="6587" xr:uid="{00000000-0005-0000-0000-0000B8190000}"/>
    <cellStyle name="Monétaire 2 2 4 2 3 2 2 2 2 3 2" xfId="14779" xr:uid="{00000000-0005-0000-0000-0000B9190000}"/>
    <cellStyle name="Monétaire 2 2 4 2 3 2 2 2 2 3 2 2" xfId="31163" xr:uid="{00000000-0005-0000-0000-0000BA190000}"/>
    <cellStyle name="Monétaire 2 2 4 2 3 2 2 2 2 3 3" xfId="22971" xr:uid="{00000000-0005-0000-0000-0000BB190000}"/>
    <cellStyle name="Monétaire 2 2 4 2 3 2 2 2 2 4" xfId="10683" xr:uid="{00000000-0005-0000-0000-0000BC190000}"/>
    <cellStyle name="Monétaire 2 2 4 2 3 2 2 2 2 4 2" xfId="27067" xr:uid="{00000000-0005-0000-0000-0000BD190000}"/>
    <cellStyle name="Monétaire 2 2 4 2 3 2 2 2 2 5" xfId="18875" xr:uid="{00000000-0005-0000-0000-0000BE190000}"/>
    <cellStyle name="Monétaire 2 2 4 2 3 2 2 2 3" xfId="3515" xr:uid="{00000000-0005-0000-0000-0000BF190000}"/>
    <cellStyle name="Monétaire 2 2 4 2 3 2 2 2 3 2" xfId="7611" xr:uid="{00000000-0005-0000-0000-0000C0190000}"/>
    <cellStyle name="Monétaire 2 2 4 2 3 2 2 2 3 2 2" xfId="15803" xr:uid="{00000000-0005-0000-0000-0000C1190000}"/>
    <cellStyle name="Monétaire 2 2 4 2 3 2 2 2 3 2 2 2" xfId="32187" xr:uid="{00000000-0005-0000-0000-0000C2190000}"/>
    <cellStyle name="Monétaire 2 2 4 2 3 2 2 2 3 2 3" xfId="23995" xr:uid="{00000000-0005-0000-0000-0000C3190000}"/>
    <cellStyle name="Monétaire 2 2 4 2 3 2 2 2 3 3" xfId="11707" xr:uid="{00000000-0005-0000-0000-0000C4190000}"/>
    <cellStyle name="Monétaire 2 2 4 2 3 2 2 2 3 3 2" xfId="28091" xr:uid="{00000000-0005-0000-0000-0000C5190000}"/>
    <cellStyle name="Monétaire 2 2 4 2 3 2 2 2 3 4" xfId="19899" xr:uid="{00000000-0005-0000-0000-0000C6190000}"/>
    <cellStyle name="Monétaire 2 2 4 2 3 2 2 2 4" xfId="5563" xr:uid="{00000000-0005-0000-0000-0000C7190000}"/>
    <cellStyle name="Monétaire 2 2 4 2 3 2 2 2 4 2" xfId="13755" xr:uid="{00000000-0005-0000-0000-0000C8190000}"/>
    <cellStyle name="Monétaire 2 2 4 2 3 2 2 2 4 2 2" xfId="30139" xr:uid="{00000000-0005-0000-0000-0000C9190000}"/>
    <cellStyle name="Monétaire 2 2 4 2 3 2 2 2 4 3" xfId="21947" xr:uid="{00000000-0005-0000-0000-0000CA190000}"/>
    <cellStyle name="Monétaire 2 2 4 2 3 2 2 2 5" xfId="9659" xr:uid="{00000000-0005-0000-0000-0000CB190000}"/>
    <cellStyle name="Monétaire 2 2 4 2 3 2 2 2 5 2" xfId="26043" xr:uid="{00000000-0005-0000-0000-0000CC190000}"/>
    <cellStyle name="Monétaire 2 2 4 2 3 2 2 2 6" xfId="17851" xr:uid="{00000000-0005-0000-0000-0000CD190000}"/>
    <cellStyle name="Monétaire 2 2 4 2 3 2 2 3" xfId="1979" xr:uid="{00000000-0005-0000-0000-0000CE190000}"/>
    <cellStyle name="Monétaire 2 2 4 2 3 2 2 3 2" xfId="4027" xr:uid="{00000000-0005-0000-0000-0000CF190000}"/>
    <cellStyle name="Monétaire 2 2 4 2 3 2 2 3 2 2" xfId="8123" xr:uid="{00000000-0005-0000-0000-0000D0190000}"/>
    <cellStyle name="Monétaire 2 2 4 2 3 2 2 3 2 2 2" xfId="16315" xr:uid="{00000000-0005-0000-0000-0000D1190000}"/>
    <cellStyle name="Monétaire 2 2 4 2 3 2 2 3 2 2 2 2" xfId="32699" xr:uid="{00000000-0005-0000-0000-0000D2190000}"/>
    <cellStyle name="Monétaire 2 2 4 2 3 2 2 3 2 2 3" xfId="24507" xr:uid="{00000000-0005-0000-0000-0000D3190000}"/>
    <cellStyle name="Monétaire 2 2 4 2 3 2 2 3 2 3" xfId="12219" xr:uid="{00000000-0005-0000-0000-0000D4190000}"/>
    <cellStyle name="Monétaire 2 2 4 2 3 2 2 3 2 3 2" xfId="28603" xr:uid="{00000000-0005-0000-0000-0000D5190000}"/>
    <cellStyle name="Monétaire 2 2 4 2 3 2 2 3 2 4" xfId="20411" xr:uid="{00000000-0005-0000-0000-0000D6190000}"/>
    <cellStyle name="Monétaire 2 2 4 2 3 2 2 3 3" xfId="6075" xr:uid="{00000000-0005-0000-0000-0000D7190000}"/>
    <cellStyle name="Monétaire 2 2 4 2 3 2 2 3 3 2" xfId="14267" xr:uid="{00000000-0005-0000-0000-0000D8190000}"/>
    <cellStyle name="Monétaire 2 2 4 2 3 2 2 3 3 2 2" xfId="30651" xr:uid="{00000000-0005-0000-0000-0000D9190000}"/>
    <cellStyle name="Monétaire 2 2 4 2 3 2 2 3 3 3" xfId="22459" xr:uid="{00000000-0005-0000-0000-0000DA190000}"/>
    <cellStyle name="Monétaire 2 2 4 2 3 2 2 3 4" xfId="10171" xr:uid="{00000000-0005-0000-0000-0000DB190000}"/>
    <cellStyle name="Monétaire 2 2 4 2 3 2 2 3 4 2" xfId="26555" xr:uid="{00000000-0005-0000-0000-0000DC190000}"/>
    <cellStyle name="Monétaire 2 2 4 2 3 2 2 3 5" xfId="18363" xr:uid="{00000000-0005-0000-0000-0000DD190000}"/>
    <cellStyle name="Monétaire 2 2 4 2 3 2 2 4" xfId="3003" xr:uid="{00000000-0005-0000-0000-0000DE190000}"/>
    <cellStyle name="Monétaire 2 2 4 2 3 2 2 4 2" xfId="7099" xr:uid="{00000000-0005-0000-0000-0000DF190000}"/>
    <cellStyle name="Monétaire 2 2 4 2 3 2 2 4 2 2" xfId="15291" xr:uid="{00000000-0005-0000-0000-0000E0190000}"/>
    <cellStyle name="Monétaire 2 2 4 2 3 2 2 4 2 2 2" xfId="31675" xr:uid="{00000000-0005-0000-0000-0000E1190000}"/>
    <cellStyle name="Monétaire 2 2 4 2 3 2 2 4 2 3" xfId="23483" xr:uid="{00000000-0005-0000-0000-0000E2190000}"/>
    <cellStyle name="Monétaire 2 2 4 2 3 2 2 4 3" xfId="11195" xr:uid="{00000000-0005-0000-0000-0000E3190000}"/>
    <cellStyle name="Monétaire 2 2 4 2 3 2 2 4 3 2" xfId="27579" xr:uid="{00000000-0005-0000-0000-0000E4190000}"/>
    <cellStyle name="Monétaire 2 2 4 2 3 2 2 4 4" xfId="19387" xr:uid="{00000000-0005-0000-0000-0000E5190000}"/>
    <cellStyle name="Monétaire 2 2 4 2 3 2 2 5" xfId="5051" xr:uid="{00000000-0005-0000-0000-0000E6190000}"/>
    <cellStyle name="Monétaire 2 2 4 2 3 2 2 5 2" xfId="13243" xr:uid="{00000000-0005-0000-0000-0000E7190000}"/>
    <cellStyle name="Monétaire 2 2 4 2 3 2 2 5 2 2" xfId="29627" xr:uid="{00000000-0005-0000-0000-0000E8190000}"/>
    <cellStyle name="Monétaire 2 2 4 2 3 2 2 5 3" xfId="21435" xr:uid="{00000000-0005-0000-0000-0000E9190000}"/>
    <cellStyle name="Monétaire 2 2 4 2 3 2 2 6" xfId="9147" xr:uid="{00000000-0005-0000-0000-0000EA190000}"/>
    <cellStyle name="Monétaire 2 2 4 2 3 2 2 6 2" xfId="25531" xr:uid="{00000000-0005-0000-0000-0000EB190000}"/>
    <cellStyle name="Monétaire 2 2 4 2 3 2 2 7" xfId="17339" xr:uid="{00000000-0005-0000-0000-0000EC190000}"/>
    <cellStyle name="Monétaire 2 2 4 2 3 3" xfId="699" xr:uid="{00000000-0005-0000-0000-0000ED190000}"/>
    <cellStyle name="Monétaire 2 2 4 2 3 3 2" xfId="1211" xr:uid="{00000000-0005-0000-0000-0000EE190000}"/>
    <cellStyle name="Monétaire 2 2 4 2 3 3 2 2" xfId="2235" xr:uid="{00000000-0005-0000-0000-0000EF190000}"/>
    <cellStyle name="Monétaire 2 2 4 2 3 3 2 2 2" xfId="4283" xr:uid="{00000000-0005-0000-0000-0000F0190000}"/>
    <cellStyle name="Monétaire 2 2 4 2 3 3 2 2 2 2" xfId="8379" xr:uid="{00000000-0005-0000-0000-0000F1190000}"/>
    <cellStyle name="Monétaire 2 2 4 2 3 3 2 2 2 2 2" xfId="16571" xr:uid="{00000000-0005-0000-0000-0000F2190000}"/>
    <cellStyle name="Monétaire 2 2 4 2 3 3 2 2 2 2 2 2" xfId="32955" xr:uid="{00000000-0005-0000-0000-0000F3190000}"/>
    <cellStyle name="Monétaire 2 2 4 2 3 3 2 2 2 2 3" xfId="24763" xr:uid="{00000000-0005-0000-0000-0000F4190000}"/>
    <cellStyle name="Monétaire 2 2 4 2 3 3 2 2 2 3" xfId="12475" xr:uid="{00000000-0005-0000-0000-0000F5190000}"/>
    <cellStyle name="Monétaire 2 2 4 2 3 3 2 2 2 3 2" xfId="28859" xr:uid="{00000000-0005-0000-0000-0000F6190000}"/>
    <cellStyle name="Monétaire 2 2 4 2 3 3 2 2 2 4" xfId="20667" xr:uid="{00000000-0005-0000-0000-0000F7190000}"/>
    <cellStyle name="Monétaire 2 2 4 2 3 3 2 2 3" xfId="6331" xr:uid="{00000000-0005-0000-0000-0000F8190000}"/>
    <cellStyle name="Monétaire 2 2 4 2 3 3 2 2 3 2" xfId="14523" xr:uid="{00000000-0005-0000-0000-0000F9190000}"/>
    <cellStyle name="Monétaire 2 2 4 2 3 3 2 2 3 2 2" xfId="30907" xr:uid="{00000000-0005-0000-0000-0000FA190000}"/>
    <cellStyle name="Monétaire 2 2 4 2 3 3 2 2 3 3" xfId="22715" xr:uid="{00000000-0005-0000-0000-0000FB190000}"/>
    <cellStyle name="Monétaire 2 2 4 2 3 3 2 2 4" xfId="10427" xr:uid="{00000000-0005-0000-0000-0000FC190000}"/>
    <cellStyle name="Monétaire 2 2 4 2 3 3 2 2 4 2" xfId="26811" xr:uid="{00000000-0005-0000-0000-0000FD190000}"/>
    <cellStyle name="Monétaire 2 2 4 2 3 3 2 2 5" xfId="18619" xr:uid="{00000000-0005-0000-0000-0000FE190000}"/>
    <cellStyle name="Monétaire 2 2 4 2 3 3 2 3" xfId="3259" xr:uid="{00000000-0005-0000-0000-0000FF190000}"/>
    <cellStyle name="Monétaire 2 2 4 2 3 3 2 3 2" xfId="7355" xr:uid="{00000000-0005-0000-0000-0000001A0000}"/>
    <cellStyle name="Monétaire 2 2 4 2 3 3 2 3 2 2" xfId="15547" xr:uid="{00000000-0005-0000-0000-0000011A0000}"/>
    <cellStyle name="Monétaire 2 2 4 2 3 3 2 3 2 2 2" xfId="31931" xr:uid="{00000000-0005-0000-0000-0000021A0000}"/>
    <cellStyle name="Monétaire 2 2 4 2 3 3 2 3 2 3" xfId="23739" xr:uid="{00000000-0005-0000-0000-0000031A0000}"/>
    <cellStyle name="Monétaire 2 2 4 2 3 3 2 3 3" xfId="11451" xr:uid="{00000000-0005-0000-0000-0000041A0000}"/>
    <cellStyle name="Monétaire 2 2 4 2 3 3 2 3 3 2" xfId="27835" xr:uid="{00000000-0005-0000-0000-0000051A0000}"/>
    <cellStyle name="Monétaire 2 2 4 2 3 3 2 3 4" xfId="19643" xr:uid="{00000000-0005-0000-0000-0000061A0000}"/>
    <cellStyle name="Monétaire 2 2 4 2 3 3 2 4" xfId="5307" xr:uid="{00000000-0005-0000-0000-0000071A0000}"/>
    <cellStyle name="Monétaire 2 2 4 2 3 3 2 4 2" xfId="13499" xr:uid="{00000000-0005-0000-0000-0000081A0000}"/>
    <cellStyle name="Monétaire 2 2 4 2 3 3 2 4 2 2" xfId="29883" xr:uid="{00000000-0005-0000-0000-0000091A0000}"/>
    <cellStyle name="Monétaire 2 2 4 2 3 3 2 4 3" xfId="21691" xr:uid="{00000000-0005-0000-0000-00000A1A0000}"/>
    <cellStyle name="Monétaire 2 2 4 2 3 3 2 5" xfId="9403" xr:uid="{00000000-0005-0000-0000-00000B1A0000}"/>
    <cellStyle name="Monétaire 2 2 4 2 3 3 2 5 2" xfId="25787" xr:uid="{00000000-0005-0000-0000-00000C1A0000}"/>
    <cellStyle name="Monétaire 2 2 4 2 3 3 2 6" xfId="17595" xr:uid="{00000000-0005-0000-0000-00000D1A0000}"/>
    <cellStyle name="Monétaire 2 2 4 2 3 3 3" xfId="1723" xr:uid="{00000000-0005-0000-0000-00000E1A0000}"/>
    <cellStyle name="Monétaire 2 2 4 2 3 3 3 2" xfId="3771" xr:uid="{00000000-0005-0000-0000-00000F1A0000}"/>
    <cellStyle name="Monétaire 2 2 4 2 3 3 3 2 2" xfId="7867" xr:uid="{00000000-0005-0000-0000-0000101A0000}"/>
    <cellStyle name="Monétaire 2 2 4 2 3 3 3 2 2 2" xfId="16059" xr:uid="{00000000-0005-0000-0000-0000111A0000}"/>
    <cellStyle name="Monétaire 2 2 4 2 3 3 3 2 2 2 2" xfId="32443" xr:uid="{00000000-0005-0000-0000-0000121A0000}"/>
    <cellStyle name="Monétaire 2 2 4 2 3 3 3 2 2 3" xfId="24251" xr:uid="{00000000-0005-0000-0000-0000131A0000}"/>
    <cellStyle name="Monétaire 2 2 4 2 3 3 3 2 3" xfId="11963" xr:uid="{00000000-0005-0000-0000-0000141A0000}"/>
    <cellStyle name="Monétaire 2 2 4 2 3 3 3 2 3 2" xfId="28347" xr:uid="{00000000-0005-0000-0000-0000151A0000}"/>
    <cellStyle name="Monétaire 2 2 4 2 3 3 3 2 4" xfId="20155" xr:uid="{00000000-0005-0000-0000-0000161A0000}"/>
    <cellStyle name="Monétaire 2 2 4 2 3 3 3 3" xfId="5819" xr:uid="{00000000-0005-0000-0000-0000171A0000}"/>
    <cellStyle name="Monétaire 2 2 4 2 3 3 3 3 2" xfId="14011" xr:uid="{00000000-0005-0000-0000-0000181A0000}"/>
    <cellStyle name="Monétaire 2 2 4 2 3 3 3 3 2 2" xfId="30395" xr:uid="{00000000-0005-0000-0000-0000191A0000}"/>
    <cellStyle name="Monétaire 2 2 4 2 3 3 3 3 3" xfId="22203" xr:uid="{00000000-0005-0000-0000-00001A1A0000}"/>
    <cellStyle name="Monétaire 2 2 4 2 3 3 3 4" xfId="9915" xr:uid="{00000000-0005-0000-0000-00001B1A0000}"/>
    <cellStyle name="Monétaire 2 2 4 2 3 3 3 4 2" xfId="26299" xr:uid="{00000000-0005-0000-0000-00001C1A0000}"/>
    <cellStyle name="Monétaire 2 2 4 2 3 3 3 5" xfId="18107" xr:uid="{00000000-0005-0000-0000-00001D1A0000}"/>
    <cellStyle name="Monétaire 2 2 4 2 3 3 4" xfId="2747" xr:uid="{00000000-0005-0000-0000-00001E1A0000}"/>
    <cellStyle name="Monétaire 2 2 4 2 3 3 4 2" xfId="6843" xr:uid="{00000000-0005-0000-0000-00001F1A0000}"/>
    <cellStyle name="Monétaire 2 2 4 2 3 3 4 2 2" xfId="15035" xr:uid="{00000000-0005-0000-0000-0000201A0000}"/>
    <cellStyle name="Monétaire 2 2 4 2 3 3 4 2 2 2" xfId="31419" xr:uid="{00000000-0005-0000-0000-0000211A0000}"/>
    <cellStyle name="Monétaire 2 2 4 2 3 3 4 2 3" xfId="23227" xr:uid="{00000000-0005-0000-0000-0000221A0000}"/>
    <cellStyle name="Monétaire 2 2 4 2 3 3 4 3" xfId="10939" xr:uid="{00000000-0005-0000-0000-0000231A0000}"/>
    <cellStyle name="Monétaire 2 2 4 2 3 3 4 3 2" xfId="27323" xr:uid="{00000000-0005-0000-0000-0000241A0000}"/>
    <cellStyle name="Monétaire 2 2 4 2 3 3 4 4" xfId="19131" xr:uid="{00000000-0005-0000-0000-0000251A0000}"/>
    <cellStyle name="Monétaire 2 2 4 2 3 3 5" xfId="4795" xr:uid="{00000000-0005-0000-0000-0000261A0000}"/>
    <cellStyle name="Monétaire 2 2 4 2 3 3 5 2" xfId="12987" xr:uid="{00000000-0005-0000-0000-0000271A0000}"/>
    <cellStyle name="Monétaire 2 2 4 2 3 3 5 2 2" xfId="29371" xr:uid="{00000000-0005-0000-0000-0000281A0000}"/>
    <cellStyle name="Monétaire 2 2 4 2 3 3 5 3" xfId="21179" xr:uid="{00000000-0005-0000-0000-0000291A0000}"/>
    <cellStyle name="Monétaire 2 2 4 2 3 3 6" xfId="8891" xr:uid="{00000000-0005-0000-0000-00002A1A0000}"/>
    <cellStyle name="Monétaire 2 2 4 2 3 3 6 2" xfId="25275" xr:uid="{00000000-0005-0000-0000-00002B1A0000}"/>
    <cellStyle name="Monétaire 2 2 4 2 3 3 7" xfId="17083" xr:uid="{00000000-0005-0000-0000-00002C1A0000}"/>
    <cellStyle name="Monétaire 2 2 4 2 4" xfId="314" xr:uid="{00000000-0005-0000-0000-00002D1A0000}"/>
    <cellStyle name="Monétaire 2 2 4 2 4 2" xfId="827" xr:uid="{00000000-0005-0000-0000-00002E1A0000}"/>
    <cellStyle name="Monétaire 2 2 4 2 4 2 2" xfId="1339" xr:uid="{00000000-0005-0000-0000-00002F1A0000}"/>
    <cellStyle name="Monétaire 2 2 4 2 4 2 2 2" xfId="2363" xr:uid="{00000000-0005-0000-0000-0000301A0000}"/>
    <cellStyle name="Monétaire 2 2 4 2 4 2 2 2 2" xfId="4411" xr:uid="{00000000-0005-0000-0000-0000311A0000}"/>
    <cellStyle name="Monétaire 2 2 4 2 4 2 2 2 2 2" xfId="8507" xr:uid="{00000000-0005-0000-0000-0000321A0000}"/>
    <cellStyle name="Monétaire 2 2 4 2 4 2 2 2 2 2 2" xfId="16699" xr:uid="{00000000-0005-0000-0000-0000331A0000}"/>
    <cellStyle name="Monétaire 2 2 4 2 4 2 2 2 2 2 2 2" xfId="33083" xr:uid="{00000000-0005-0000-0000-0000341A0000}"/>
    <cellStyle name="Monétaire 2 2 4 2 4 2 2 2 2 2 3" xfId="24891" xr:uid="{00000000-0005-0000-0000-0000351A0000}"/>
    <cellStyle name="Monétaire 2 2 4 2 4 2 2 2 2 3" xfId="12603" xr:uid="{00000000-0005-0000-0000-0000361A0000}"/>
    <cellStyle name="Monétaire 2 2 4 2 4 2 2 2 2 3 2" xfId="28987" xr:uid="{00000000-0005-0000-0000-0000371A0000}"/>
    <cellStyle name="Monétaire 2 2 4 2 4 2 2 2 2 4" xfId="20795" xr:uid="{00000000-0005-0000-0000-0000381A0000}"/>
    <cellStyle name="Monétaire 2 2 4 2 4 2 2 2 3" xfId="6459" xr:uid="{00000000-0005-0000-0000-0000391A0000}"/>
    <cellStyle name="Monétaire 2 2 4 2 4 2 2 2 3 2" xfId="14651" xr:uid="{00000000-0005-0000-0000-00003A1A0000}"/>
    <cellStyle name="Monétaire 2 2 4 2 4 2 2 2 3 2 2" xfId="31035" xr:uid="{00000000-0005-0000-0000-00003B1A0000}"/>
    <cellStyle name="Monétaire 2 2 4 2 4 2 2 2 3 3" xfId="22843" xr:uid="{00000000-0005-0000-0000-00003C1A0000}"/>
    <cellStyle name="Monétaire 2 2 4 2 4 2 2 2 4" xfId="10555" xr:uid="{00000000-0005-0000-0000-00003D1A0000}"/>
    <cellStyle name="Monétaire 2 2 4 2 4 2 2 2 4 2" xfId="26939" xr:uid="{00000000-0005-0000-0000-00003E1A0000}"/>
    <cellStyle name="Monétaire 2 2 4 2 4 2 2 2 5" xfId="18747" xr:uid="{00000000-0005-0000-0000-00003F1A0000}"/>
    <cellStyle name="Monétaire 2 2 4 2 4 2 2 3" xfId="3387" xr:uid="{00000000-0005-0000-0000-0000401A0000}"/>
    <cellStyle name="Monétaire 2 2 4 2 4 2 2 3 2" xfId="7483" xr:uid="{00000000-0005-0000-0000-0000411A0000}"/>
    <cellStyle name="Monétaire 2 2 4 2 4 2 2 3 2 2" xfId="15675" xr:uid="{00000000-0005-0000-0000-0000421A0000}"/>
    <cellStyle name="Monétaire 2 2 4 2 4 2 2 3 2 2 2" xfId="32059" xr:uid="{00000000-0005-0000-0000-0000431A0000}"/>
    <cellStyle name="Monétaire 2 2 4 2 4 2 2 3 2 3" xfId="23867" xr:uid="{00000000-0005-0000-0000-0000441A0000}"/>
    <cellStyle name="Monétaire 2 2 4 2 4 2 2 3 3" xfId="11579" xr:uid="{00000000-0005-0000-0000-0000451A0000}"/>
    <cellStyle name="Monétaire 2 2 4 2 4 2 2 3 3 2" xfId="27963" xr:uid="{00000000-0005-0000-0000-0000461A0000}"/>
    <cellStyle name="Monétaire 2 2 4 2 4 2 2 3 4" xfId="19771" xr:uid="{00000000-0005-0000-0000-0000471A0000}"/>
    <cellStyle name="Monétaire 2 2 4 2 4 2 2 4" xfId="5435" xr:uid="{00000000-0005-0000-0000-0000481A0000}"/>
    <cellStyle name="Monétaire 2 2 4 2 4 2 2 4 2" xfId="13627" xr:uid="{00000000-0005-0000-0000-0000491A0000}"/>
    <cellStyle name="Monétaire 2 2 4 2 4 2 2 4 2 2" xfId="30011" xr:uid="{00000000-0005-0000-0000-00004A1A0000}"/>
    <cellStyle name="Monétaire 2 2 4 2 4 2 2 4 3" xfId="21819" xr:uid="{00000000-0005-0000-0000-00004B1A0000}"/>
    <cellStyle name="Monétaire 2 2 4 2 4 2 2 5" xfId="9531" xr:uid="{00000000-0005-0000-0000-00004C1A0000}"/>
    <cellStyle name="Monétaire 2 2 4 2 4 2 2 5 2" xfId="25915" xr:uid="{00000000-0005-0000-0000-00004D1A0000}"/>
    <cellStyle name="Monétaire 2 2 4 2 4 2 2 6" xfId="17723" xr:uid="{00000000-0005-0000-0000-00004E1A0000}"/>
    <cellStyle name="Monétaire 2 2 4 2 4 2 3" xfId="1851" xr:uid="{00000000-0005-0000-0000-00004F1A0000}"/>
    <cellStyle name="Monétaire 2 2 4 2 4 2 3 2" xfId="3899" xr:uid="{00000000-0005-0000-0000-0000501A0000}"/>
    <cellStyle name="Monétaire 2 2 4 2 4 2 3 2 2" xfId="7995" xr:uid="{00000000-0005-0000-0000-0000511A0000}"/>
    <cellStyle name="Monétaire 2 2 4 2 4 2 3 2 2 2" xfId="16187" xr:uid="{00000000-0005-0000-0000-0000521A0000}"/>
    <cellStyle name="Monétaire 2 2 4 2 4 2 3 2 2 2 2" xfId="32571" xr:uid="{00000000-0005-0000-0000-0000531A0000}"/>
    <cellStyle name="Monétaire 2 2 4 2 4 2 3 2 2 3" xfId="24379" xr:uid="{00000000-0005-0000-0000-0000541A0000}"/>
    <cellStyle name="Monétaire 2 2 4 2 4 2 3 2 3" xfId="12091" xr:uid="{00000000-0005-0000-0000-0000551A0000}"/>
    <cellStyle name="Monétaire 2 2 4 2 4 2 3 2 3 2" xfId="28475" xr:uid="{00000000-0005-0000-0000-0000561A0000}"/>
    <cellStyle name="Monétaire 2 2 4 2 4 2 3 2 4" xfId="20283" xr:uid="{00000000-0005-0000-0000-0000571A0000}"/>
    <cellStyle name="Monétaire 2 2 4 2 4 2 3 3" xfId="5947" xr:uid="{00000000-0005-0000-0000-0000581A0000}"/>
    <cellStyle name="Monétaire 2 2 4 2 4 2 3 3 2" xfId="14139" xr:uid="{00000000-0005-0000-0000-0000591A0000}"/>
    <cellStyle name="Monétaire 2 2 4 2 4 2 3 3 2 2" xfId="30523" xr:uid="{00000000-0005-0000-0000-00005A1A0000}"/>
    <cellStyle name="Monétaire 2 2 4 2 4 2 3 3 3" xfId="22331" xr:uid="{00000000-0005-0000-0000-00005B1A0000}"/>
    <cellStyle name="Monétaire 2 2 4 2 4 2 3 4" xfId="10043" xr:uid="{00000000-0005-0000-0000-00005C1A0000}"/>
    <cellStyle name="Monétaire 2 2 4 2 4 2 3 4 2" xfId="26427" xr:uid="{00000000-0005-0000-0000-00005D1A0000}"/>
    <cellStyle name="Monétaire 2 2 4 2 4 2 3 5" xfId="18235" xr:uid="{00000000-0005-0000-0000-00005E1A0000}"/>
    <cellStyle name="Monétaire 2 2 4 2 4 2 4" xfId="2875" xr:uid="{00000000-0005-0000-0000-00005F1A0000}"/>
    <cellStyle name="Monétaire 2 2 4 2 4 2 4 2" xfId="6971" xr:uid="{00000000-0005-0000-0000-0000601A0000}"/>
    <cellStyle name="Monétaire 2 2 4 2 4 2 4 2 2" xfId="15163" xr:uid="{00000000-0005-0000-0000-0000611A0000}"/>
    <cellStyle name="Monétaire 2 2 4 2 4 2 4 2 2 2" xfId="31547" xr:uid="{00000000-0005-0000-0000-0000621A0000}"/>
    <cellStyle name="Monétaire 2 2 4 2 4 2 4 2 3" xfId="23355" xr:uid="{00000000-0005-0000-0000-0000631A0000}"/>
    <cellStyle name="Monétaire 2 2 4 2 4 2 4 3" xfId="11067" xr:uid="{00000000-0005-0000-0000-0000641A0000}"/>
    <cellStyle name="Monétaire 2 2 4 2 4 2 4 3 2" xfId="27451" xr:uid="{00000000-0005-0000-0000-0000651A0000}"/>
    <cellStyle name="Monétaire 2 2 4 2 4 2 4 4" xfId="19259" xr:uid="{00000000-0005-0000-0000-0000661A0000}"/>
    <cellStyle name="Monétaire 2 2 4 2 4 2 5" xfId="4923" xr:uid="{00000000-0005-0000-0000-0000671A0000}"/>
    <cellStyle name="Monétaire 2 2 4 2 4 2 5 2" xfId="13115" xr:uid="{00000000-0005-0000-0000-0000681A0000}"/>
    <cellStyle name="Monétaire 2 2 4 2 4 2 5 2 2" xfId="29499" xr:uid="{00000000-0005-0000-0000-0000691A0000}"/>
    <cellStyle name="Monétaire 2 2 4 2 4 2 5 3" xfId="21307" xr:uid="{00000000-0005-0000-0000-00006A1A0000}"/>
    <cellStyle name="Monétaire 2 2 4 2 4 2 6" xfId="9019" xr:uid="{00000000-0005-0000-0000-00006B1A0000}"/>
    <cellStyle name="Monétaire 2 2 4 2 4 2 6 2" xfId="25403" xr:uid="{00000000-0005-0000-0000-00006C1A0000}"/>
    <cellStyle name="Monétaire 2 2 4 2 4 2 7" xfId="17211" xr:uid="{00000000-0005-0000-0000-00006D1A0000}"/>
    <cellStyle name="Monétaire 2 2 4 2 5" xfId="571" xr:uid="{00000000-0005-0000-0000-00006E1A0000}"/>
    <cellStyle name="Monétaire 2 2 4 2 5 2" xfId="1083" xr:uid="{00000000-0005-0000-0000-00006F1A0000}"/>
    <cellStyle name="Monétaire 2 2 4 2 5 2 2" xfId="2107" xr:uid="{00000000-0005-0000-0000-0000701A0000}"/>
    <cellStyle name="Monétaire 2 2 4 2 5 2 2 2" xfId="4155" xr:uid="{00000000-0005-0000-0000-0000711A0000}"/>
    <cellStyle name="Monétaire 2 2 4 2 5 2 2 2 2" xfId="8251" xr:uid="{00000000-0005-0000-0000-0000721A0000}"/>
    <cellStyle name="Monétaire 2 2 4 2 5 2 2 2 2 2" xfId="16443" xr:uid="{00000000-0005-0000-0000-0000731A0000}"/>
    <cellStyle name="Monétaire 2 2 4 2 5 2 2 2 2 2 2" xfId="32827" xr:uid="{00000000-0005-0000-0000-0000741A0000}"/>
    <cellStyle name="Monétaire 2 2 4 2 5 2 2 2 2 3" xfId="24635" xr:uid="{00000000-0005-0000-0000-0000751A0000}"/>
    <cellStyle name="Monétaire 2 2 4 2 5 2 2 2 3" xfId="12347" xr:uid="{00000000-0005-0000-0000-0000761A0000}"/>
    <cellStyle name="Monétaire 2 2 4 2 5 2 2 2 3 2" xfId="28731" xr:uid="{00000000-0005-0000-0000-0000771A0000}"/>
    <cellStyle name="Monétaire 2 2 4 2 5 2 2 2 4" xfId="20539" xr:uid="{00000000-0005-0000-0000-0000781A0000}"/>
    <cellStyle name="Monétaire 2 2 4 2 5 2 2 3" xfId="6203" xr:uid="{00000000-0005-0000-0000-0000791A0000}"/>
    <cellStyle name="Monétaire 2 2 4 2 5 2 2 3 2" xfId="14395" xr:uid="{00000000-0005-0000-0000-00007A1A0000}"/>
    <cellStyle name="Monétaire 2 2 4 2 5 2 2 3 2 2" xfId="30779" xr:uid="{00000000-0005-0000-0000-00007B1A0000}"/>
    <cellStyle name="Monétaire 2 2 4 2 5 2 2 3 3" xfId="22587" xr:uid="{00000000-0005-0000-0000-00007C1A0000}"/>
    <cellStyle name="Monétaire 2 2 4 2 5 2 2 4" xfId="10299" xr:uid="{00000000-0005-0000-0000-00007D1A0000}"/>
    <cellStyle name="Monétaire 2 2 4 2 5 2 2 4 2" xfId="26683" xr:uid="{00000000-0005-0000-0000-00007E1A0000}"/>
    <cellStyle name="Monétaire 2 2 4 2 5 2 2 5" xfId="18491" xr:uid="{00000000-0005-0000-0000-00007F1A0000}"/>
    <cellStyle name="Monétaire 2 2 4 2 5 2 3" xfId="3131" xr:uid="{00000000-0005-0000-0000-0000801A0000}"/>
    <cellStyle name="Monétaire 2 2 4 2 5 2 3 2" xfId="7227" xr:uid="{00000000-0005-0000-0000-0000811A0000}"/>
    <cellStyle name="Monétaire 2 2 4 2 5 2 3 2 2" xfId="15419" xr:uid="{00000000-0005-0000-0000-0000821A0000}"/>
    <cellStyle name="Monétaire 2 2 4 2 5 2 3 2 2 2" xfId="31803" xr:uid="{00000000-0005-0000-0000-0000831A0000}"/>
    <cellStyle name="Monétaire 2 2 4 2 5 2 3 2 3" xfId="23611" xr:uid="{00000000-0005-0000-0000-0000841A0000}"/>
    <cellStyle name="Monétaire 2 2 4 2 5 2 3 3" xfId="11323" xr:uid="{00000000-0005-0000-0000-0000851A0000}"/>
    <cellStyle name="Monétaire 2 2 4 2 5 2 3 3 2" xfId="27707" xr:uid="{00000000-0005-0000-0000-0000861A0000}"/>
    <cellStyle name="Monétaire 2 2 4 2 5 2 3 4" xfId="19515" xr:uid="{00000000-0005-0000-0000-0000871A0000}"/>
    <cellStyle name="Monétaire 2 2 4 2 5 2 4" xfId="5179" xr:uid="{00000000-0005-0000-0000-0000881A0000}"/>
    <cellStyle name="Monétaire 2 2 4 2 5 2 4 2" xfId="13371" xr:uid="{00000000-0005-0000-0000-0000891A0000}"/>
    <cellStyle name="Monétaire 2 2 4 2 5 2 4 2 2" xfId="29755" xr:uid="{00000000-0005-0000-0000-00008A1A0000}"/>
    <cellStyle name="Monétaire 2 2 4 2 5 2 4 3" xfId="21563" xr:uid="{00000000-0005-0000-0000-00008B1A0000}"/>
    <cellStyle name="Monétaire 2 2 4 2 5 2 5" xfId="9275" xr:uid="{00000000-0005-0000-0000-00008C1A0000}"/>
    <cellStyle name="Monétaire 2 2 4 2 5 2 5 2" xfId="25659" xr:uid="{00000000-0005-0000-0000-00008D1A0000}"/>
    <cellStyle name="Monétaire 2 2 4 2 5 2 6" xfId="17467" xr:uid="{00000000-0005-0000-0000-00008E1A0000}"/>
    <cellStyle name="Monétaire 2 2 4 2 5 3" xfId="1595" xr:uid="{00000000-0005-0000-0000-00008F1A0000}"/>
    <cellStyle name="Monétaire 2 2 4 2 5 3 2" xfId="3643" xr:uid="{00000000-0005-0000-0000-0000901A0000}"/>
    <cellStyle name="Monétaire 2 2 4 2 5 3 2 2" xfId="7739" xr:uid="{00000000-0005-0000-0000-0000911A0000}"/>
    <cellStyle name="Monétaire 2 2 4 2 5 3 2 2 2" xfId="15931" xr:uid="{00000000-0005-0000-0000-0000921A0000}"/>
    <cellStyle name="Monétaire 2 2 4 2 5 3 2 2 2 2" xfId="32315" xr:uid="{00000000-0005-0000-0000-0000931A0000}"/>
    <cellStyle name="Monétaire 2 2 4 2 5 3 2 2 3" xfId="24123" xr:uid="{00000000-0005-0000-0000-0000941A0000}"/>
    <cellStyle name="Monétaire 2 2 4 2 5 3 2 3" xfId="11835" xr:uid="{00000000-0005-0000-0000-0000951A0000}"/>
    <cellStyle name="Monétaire 2 2 4 2 5 3 2 3 2" xfId="28219" xr:uid="{00000000-0005-0000-0000-0000961A0000}"/>
    <cellStyle name="Monétaire 2 2 4 2 5 3 2 4" xfId="20027" xr:uid="{00000000-0005-0000-0000-0000971A0000}"/>
    <cellStyle name="Monétaire 2 2 4 2 5 3 3" xfId="5691" xr:uid="{00000000-0005-0000-0000-0000981A0000}"/>
    <cellStyle name="Monétaire 2 2 4 2 5 3 3 2" xfId="13883" xr:uid="{00000000-0005-0000-0000-0000991A0000}"/>
    <cellStyle name="Monétaire 2 2 4 2 5 3 3 2 2" xfId="30267" xr:uid="{00000000-0005-0000-0000-00009A1A0000}"/>
    <cellStyle name="Monétaire 2 2 4 2 5 3 3 3" xfId="22075" xr:uid="{00000000-0005-0000-0000-00009B1A0000}"/>
    <cellStyle name="Monétaire 2 2 4 2 5 3 4" xfId="9787" xr:uid="{00000000-0005-0000-0000-00009C1A0000}"/>
    <cellStyle name="Monétaire 2 2 4 2 5 3 4 2" xfId="26171" xr:uid="{00000000-0005-0000-0000-00009D1A0000}"/>
    <cellStyle name="Monétaire 2 2 4 2 5 3 5" xfId="17979" xr:uid="{00000000-0005-0000-0000-00009E1A0000}"/>
    <cellStyle name="Monétaire 2 2 4 2 5 4" xfId="2619" xr:uid="{00000000-0005-0000-0000-00009F1A0000}"/>
    <cellStyle name="Monétaire 2 2 4 2 5 4 2" xfId="6715" xr:uid="{00000000-0005-0000-0000-0000A01A0000}"/>
    <cellStyle name="Monétaire 2 2 4 2 5 4 2 2" xfId="14907" xr:uid="{00000000-0005-0000-0000-0000A11A0000}"/>
    <cellStyle name="Monétaire 2 2 4 2 5 4 2 2 2" xfId="31291" xr:uid="{00000000-0005-0000-0000-0000A21A0000}"/>
    <cellStyle name="Monétaire 2 2 4 2 5 4 2 3" xfId="23099" xr:uid="{00000000-0005-0000-0000-0000A31A0000}"/>
    <cellStyle name="Monétaire 2 2 4 2 5 4 3" xfId="10811" xr:uid="{00000000-0005-0000-0000-0000A41A0000}"/>
    <cellStyle name="Monétaire 2 2 4 2 5 4 3 2" xfId="27195" xr:uid="{00000000-0005-0000-0000-0000A51A0000}"/>
    <cellStyle name="Monétaire 2 2 4 2 5 4 4" xfId="19003" xr:uid="{00000000-0005-0000-0000-0000A61A0000}"/>
    <cellStyle name="Monétaire 2 2 4 2 5 5" xfId="4667" xr:uid="{00000000-0005-0000-0000-0000A71A0000}"/>
    <cellStyle name="Monétaire 2 2 4 2 5 5 2" xfId="12859" xr:uid="{00000000-0005-0000-0000-0000A81A0000}"/>
    <cellStyle name="Monétaire 2 2 4 2 5 5 2 2" xfId="29243" xr:uid="{00000000-0005-0000-0000-0000A91A0000}"/>
    <cellStyle name="Monétaire 2 2 4 2 5 5 3" xfId="21051" xr:uid="{00000000-0005-0000-0000-0000AA1A0000}"/>
    <cellStyle name="Monétaire 2 2 4 2 5 6" xfId="8763" xr:uid="{00000000-0005-0000-0000-0000AB1A0000}"/>
    <cellStyle name="Monétaire 2 2 4 2 5 6 2" xfId="25147" xr:uid="{00000000-0005-0000-0000-0000AC1A0000}"/>
    <cellStyle name="Monétaire 2 2 4 2 5 7" xfId="16955" xr:uid="{00000000-0005-0000-0000-0000AD1A0000}"/>
    <cellStyle name="Monétaire 2 2 4 3" xfId="90" xr:uid="{00000000-0005-0000-0000-0000AE1A0000}"/>
    <cellStyle name="Monétaire 2 2 4 3 2" xfId="218" xr:uid="{00000000-0005-0000-0000-0000AF1A0000}"/>
    <cellStyle name="Monétaire 2 2 4 3 2 2" xfId="474" xr:uid="{00000000-0005-0000-0000-0000B01A0000}"/>
    <cellStyle name="Monétaire 2 2 4 3 2 2 2" xfId="987" xr:uid="{00000000-0005-0000-0000-0000B11A0000}"/>
    <cellStyle name="Monétaire 2 2 4 3 2 2 2 2" xfId="1499" xr:uid="{00000000-0005-0000-0000-0000B21A0000}"/>
    <cellStyle name="Monétaire 2 2 4 3 2 2 2 2 2" xfId="2523" xr:uid="{00000000-0005-0000-0000-0000B31A0000}"/>
    <cellStyle name="Monétaire 2 2 4 3 2 2 2 2 2 2" xfId="4571" xr:uid="{00000000-0005-0000-0000-0000B41A0000}"/>
    <cellStyle name="Monétaire 2 2 4 3 2 2 2 2 2 2 2" xfId="8667" xr:uid="{00000000-0005-0000-0000-0000B51A0000}"/>
    <cellStyle name="Monétaire 2 2 4 3 2 2 2 2 2 2 2 2" xfId="16859" xr:uid="{00000000-0005-0000-0000-0000B61A0000}"/>
    <cellStyle name="Monétaire 2 2 4 3 2 2 2 2 2 2 2 2 2" xfId="33243" xr:uid="{00000000-0005-0000-0000-0000B71A0000}"/>
    <cellStyle name="Monétaire 2 2 4 3 2 2 2 2 2 2 2 3" xfId="25051" xr:uid="{00000000-0005-0000-0000-0000B81A0000}"/>
    <cellStyle name="Monétaire 2 2 4 3 2 2 2 2 2 2 3" xfId="12763" xr:uid="{00000000-0005-0000-0000-0000B91A0000}"/>
    <cellStyle name="Monétaire 2 2 4 3 2 2 2 2 2 2 3 2" xfId="29147" xr:uid="{00000000-0005-0000-0000-0000BA1A0000}"/>
    <cellStyle name="Monétaire 2 2 4 3 2 2 2 2 2 2 4" xfId="20955" xr:uid="{00000000-0005-0000-0000-0000BB1A0000}"/>
    <cellStyle name="Monétaire 2 2 4 3 2 2 2 2 2 3" xfId="6619" xr:uid="{00000000-0005-0000-0000-0000BC1A0000}"/>
    <cellStyle name="Monétaire 2 2 4 3 2 2 2 2 2 3 2" xfId="14811" xr:uid="{00000000-0005-0000-0000-0000BD1A0000}"/>
    <cellStyle name="Monétaire 2 2 4 3 2 2 2 2 2 3 2 2" xfId="31195" xr:uid="{00000000-0005-0000-0000-0000BE1A0000}"/>
    <cellStyle name="Monétaire 2 2 4 3 2 2 2 2 2 3 3" xfId="23003" xr:uid="{00000000-0005-0000-0000-0000BF1A0000}"/>
    <cellStyle name="Monétaire 2 2 4 3 2 2 2 2 2 4" xfId="10715" xr:uid="{00000000-0005-0000-0000-0000C01A0000}"/>
    <cellStyle name="Monétaire 2 2 4 3 2 2 2 2 2 4 2" xfId="27099" xr:uid="{00000000-0005-0000-0000-0000C11A0000}"/>
    <cellStyle name="Monétaire 2 2 4 3 2 2 2 2 2 5" xfId="18907" xr:uid="{00000000-0005-0000-0000-0000C21A0000}"/>
    <cellStyle name="Monétaire 2 2 4 3 2 2 2 2 3" xfId="3547" xr:uid="{00000000-0005-0000-0000-0000C31A0000}"/>
    <cellStyle name="Monétaire 2 2 4 3 2 2 2 2 3 2" xfId="7643" xr:uid="{00000000-0005-0000-0000-0000C41A0000}"/>
    <cellStyle name="Monétaire 2 2 4 3 2 2 2 2 3 2 2" xfId="15835" xr:uid="{00000000-0005-0000-0000-0000C51A0000}"/>
    <cellStyle name="Monétaire 2 2 4 3 2 2 2 2 3 2 2 2" xfId="32219" xr:uid="{00000000-0005-0000-0000-0000C61A0000}"/>
    <cellStyle name="Monétaire 2 2 4 3 2 2 2 2 3 2 3" xfId="24027" xr:uid="{00000000-0005-0000-0000-0000C71A0000}"/>
    <cellStyle name="Monétaire 2 2 4 3 2 2 2 2 3 3" xfId="11739" xr:uid="{00000000-0005-0000-0000-0000C81A0000}"/>
    <cellStyle name="Monétaire 2 2 4 3 2 2 2 2 3 3 2" xfId="28123" xr:uid="{00000000-0005-0000-0000-0000C91A0000}"/>
    <cellStyle name="Monétaire 2 2 4 3 2 2 2 2 3 4" xfId="19931" xr:uid="{00000000-0005-0000-0000-0000CA1A0000}"/>
    <cellStyle name="Monétaire 2 2 4 3 2 2 2 2 4" xfId="5595" xr:uid="{00000000-0005-0000-0000-0000CB1A0000}"/>
    <cellStyle name="Monétaire 2 2 4 3 2 2 2 2 4 2" xfId="13787" xr:uid="{00000000-0005-0000-0000-0000CC1A0000}"/>
    <cellStyle name="Monétaire 2 2 4 3 2 2 2 2 4 2 2" xfId="30171" xr:uid="{00000000-0005-0000-0000-0000CD1A0000}"/>
    <cellStyle name="Monétaire 2 2 4 3 2 2 2 2 4 3" xfId="21979" xr:uid="{00000000-0005-0000-0000-0000CE1A0000}"/>
    <cellStyle name="Monétaire 2 2 4 3 2 2 2 2 5" xfId="9691" xr:uid="{00000000-0005-0000-0000-0000CF1A0000}"/>
    <cellStyle name="Monétaire 2 2 4 3 2 2 2 2 5 2" xfId="26075" xr:uid="{00000000-0005-0000-0000-0000D01A0000}"/>
    <cellStyle name="Monétaire 2 2 4 3 2 2 2 2 6" xfId="17883" xr:uid="{00000000-0005-0000-0000-0000D11A0000}"/>
    <cellStyle name="Monétaire 2 2 4 3 2 2 2 3" xfId="2011" xr:uid="{00000000-0005-0000-0000-0000D21A0000}"/>
    <cellStyle name="Monétaire 2 2 4 3 2 2 2 3 2" xfId="4059" xr:uid="{00000000-0005-0000-0000-0000D31A0000}"/>
    <cellStyle name="Monétaire 2 2 4 3 2 2 2 3 2 2" xfId="8155" xr:uid="{00000000-0005-0000-0000-0000D41A0000}"/>
    <cellStyle name="Monétaire 2 2 4 3 2 2 2 3 2 2 2" xfId="16347" xr:uid="{00000000-0005-0000-0000-0000D51A0000}"/>
    <cellStyle name="Monétaire 2 2 4 3 2 2 2 3 2 2 2 2" xfId="32731" xr:uid="{00000000-0005-0000-0000-0000D61A0000}"/>
    <cellStyle name="Monétaire 2 2 4 3 2 2 2 3 2 2 3" xfId="24539" xr:uid="{00000000-0005-0000-0000-0000D71A0000}"/>
    <cellStyle name="Monétaire 2 2 4 3 2 2 2 3 2 3" xfId="12251" xr:uid="{00000000-0005-0000-0000-0000D81A0000}"/>
    <cellStyle name="Monétaire 2 2 4 3 2 2 2 3 2 3 2" xfId="28635" xr:uid="{00000000-0005-0000-0000-0000D91A0000}"/>
    <cellStyle name="Monétaire 2 2 4 3 2 2 2 3 2 4" xfId="20443" xr:uid="{00000000-0005-0000-0000-0000DA1A0000}"/>
    <cellStyle name="Monétaire 2 2 4 3 2 2 2 3 3" xfId="6107" xr:uid="{00000000-0005-0000-0000-0000DB1A0000}"/>
    <cellStyle name="Monétaire 2 2 4 3 2 2 2 3 3 2" xfId="14299" xr:uid="{00000000-0005-0000-0000-0000DC1A0000}"/>
    <cellStyle name="Monétaire 2 2 4 3 2 2 2 3 3 2 2" xfId="30683" xr:uid="{00000000-0005-0000-0000-0000DD1A0000}"/>
    <cellStyle name="Monétaire 2 2 4 3 2 2 2 3 3 3" xfId="22491" xr:uid="{00000000-0005-0000-0000-0000DE1A0000}"/>
    <cellStyle name="Monétaire 2 2 4 3 2 2 2 3 4" xfId="10203" xr:uid="{00000000-0005-0000-0000-0000DF1A0000}"/>
    <cellStyle name="Monétaire 2 2 4 3 2 2 2 3 4 2" xfId="26587" xr:uid="{00000000-0005-0000-0000-0000E01A0000}"/>
    <cellStyle name="Monétaire 2 2 4 3 2 2 2 3 5" xfId="18395" xr:uid="{00000000-0005-0000-0000-0000E11A0000}"/>
    <cellStyle name="Monétaire 2 2 4 3 2 2 2 4" xfId="3035" xr:uid="{00000000-0005-0000-0000-0000E21A0000}"/>
    <cellStyle name="Monétaire 2 2 4 3 2 2 2 4 2" xfId="7131" xr:uid="{00000000-0005-0000-0000-0000E31A0000}"/>
    <cellStyle name="Monétaire 2 2 4 3 2 2 2 4 2 2" xfId="15323" xr:uid="{00000000-0005-0000-0000-0000E41A0000}"/>
    <cellStyle name="Monétaire 2 2 4 3 2 2 2 4 2 2 2" xfId="31707" xr:uid="{00000000-0005-0000-0000-0000E51A0000}"/>
    <cellStyle name="Monétaire 2 2 4 3 2 2 2 4 2 3" xfId="23515" xr:uid="{00000000-0005-0000-0000-0000E61A0000}"/>
    <cellStyle name="Monétaire 2 2 4 3 2 2 2 4 3" xfId="11227" xr:uid="{00000000-0005-0000-0000-0000E71A0000}"/>
    <cellStyle name="Monétaire 2 2 4 3 2 2 2 4 3 2" xfId="27611" xr:uid="{00000000-0005-0000-0000-0000E81A0000}"/>
    <cellStyle name="Monétaire 2 2 4 3 2 2 2 4 4" xfId="19419" xr:uid="{00000000-0005-0000-0000-0000E91A0000}"/>
    <cellStyle name="Monétaire 2 2 4 3 2 2 2 5" xfId="5083" xr:uid="{00000000-0005-0000-0000-0000EA1A0000}"/>
    <cellStyle name="Monétaire 2 2 4 3 2 2 2 5 2" xfId="13275" xr:uid="{00000000-0005-0000-0000-0000EB1A0000}"/>
    <cellStyle name="Monétaire 2 2 4 3 2 2 2 5 2 2" xfId="29659" xr:uid="{00000000-0005-0000-0000-0000EC1A0000}"/>
    <cellStyle name="Monétaire 2 2 4 3 2 2 2 5 3" xfId="21467" xr:uid="{00000000-0005-0000-0000-0000ED1A0000}"/>
    <cellStyle name="Monétaire 2 2 4 3 2 2 2 6" xfId="9179" xr:uid="{00000000-0005-0000-0000-0000EE1A0000}"/>
    <cellStyle name="Monétaire 2 2 4 3 2 2 2 6 2" xfId="25563" xr:uid="{00000000-0005-0000-0000-0000EF1A0000}"/>
    <cellStyle name="Monétaire 2 2 4 3 2 2 2 7" xfId="17371" xr:uid="{00000000-0005-0000-0000-0000F01A0000}"/>
    <cellStyle name="Monétaire 2 2 4 3 2 3" xfId="731" xr:uid="{00000000-0005-0000-0000-0000F11A0000}"/>
    <cellStyle name="Monétaire 2 2 4 3 2 3 2" xfId="1243" xr:uid="{00000000-0005-0000-0000-0000F21A0000}"/>
    <cellStyle name="Monétaire 2 2 4 3 2 3 2 2" xfId="2267" xr:uid="{00000000-0005-0000-0000-0000F31A0000}"/>
    <cellStyle name="Monétaire 2 2 4 3 2 3 2 2 2" xfId="4315" xr:uid="{00000000-0005-0000-0000-0000F41A0000}"/>
    <cellStyle name="Monétaire 2 2 4 3 2 3 2 2 2 2" xfId="8411" xr:uid="{00000000-0005-0000-0000-0000F51A0000}"/>
    <cellStyle name="Monétaire 2 2 4 3 2 3 2 2 2 2 2" xfId="16603" xr:uid="{00000000-0005-0000-0000-0000F61A0000}"/>
    <cellStyle name="Monétaire 2 2 4 3 2 3 2 2 2 2 2 2" xfId="32987" xr:uid="{00000000-0005-0000-0000-0000F71A0000}"/>
    <cellStyle name="Monétaire 2 2 4 3 2 3 2 2 2 2 3" xfId="24795" xr:uid="{00000000-0005-0000-0000-0000F81A0000}"/>
    <cellStyle name="Monétaire 2 2 4 3 2 3 2 2 2 3" xfId="12507" xr:uid="{00000000-0005-0000-0000-0000F91A0000}"/>
    <cellStyle name="Monétaire 2 2 4 3 2 3 2 2 2 3 2" xfId="28891" xr:uid="{00000000-0005-0000-0000-0000FA1A0000}"/>
    <cellStyle name="Monétaire 2 2 4 3 2 3 2 2 2 4" xfId="20699" xr:uid="{00000000-0005-0000-0000-0000FB1A0000}"/>
    <cellStyle name="Monétaire 2 2 4 3 2 3 2 2 3" xfId="6363" xr:uid="{00000000-0005-0000-0000-0000FC1A0000}"/>
    <cellStyle name="Monétaire 2 2 4 3 2 3 2 2 3 2" xfId="14555" xr:uid="{00000000-0005-0000-0000-0000FD1A0000}"/>
    <cellStyle name="Monétaire 2 2 4 3 2 3 2 2 3 2 2" xfId="30939" xr:uid="{00000000-0005-0000-0000-0000FE1A0000}"/>
    <cellStyle name="Monétaire 2 2 4 3 2 3 2 2 3 3" xfId="22747" xr:uid="{00000000-0005-0000-0000-0000FF1A0000}"/>
    <cellStyle name="Monétaire 2 2 4 3 2 3 2 2 4" xfId="10459" xr:uid="{00000000-0005-0000-0000-0000001B0000}"/>
    <cellStyle name="Monétaire 2 2 4 3 2 3 2 2 4 2" xfId="26843" xr:uid="{00000000-0005-0000-0000-0000011B0000}"/>
    <cellStyle name="Monétaire 2 2 4 3 2 3 2 2 5" xfId="18651" xr:uid="{00000000-0005-0000-0000-0000021B0000}"/>
    <cellStyle name="Monétaire 2 2 4 3 2 3 2 3" xfId="3291" xr:uid="{00000000-0005-0000-0000-0000031B0000}"/>
    <cellStyle name="Monétaire 2 2 4 3 2 3 2 3 2" xfId="7387" xr:uid="{00000000-0005-0000-0000-0000041B0000}"/>
    <cellStyle name="Monétaire 2 2 4 3 2 3 2 3 2 2" xfId="15579" xr:uid="{00000000-0005-0000-0000-0000051B0000}"/>
    <cellStyle name="Monétaire 2 2 4 3 2 3 2 3 2 2 2" xfId="31963" xr:uid="{00000000-0005-0000-0000-0000061B0000}"/>
    <cellStyle name="Monétaire 2 2 4 3 2 3 2 3 2 3" xfId="23771" xr:uid="{00000000-0005-0000-0000-0000071B0000}"/>
    <cellStyle name="Monétaire 2 2 4 3 2 3 2 3 3" xfId="11483" xr:uid="{00000000-0005-0000-0000-0000081B0000}"/>
    <cellStyle name="Monétaire 2 2 4 3 2 3 2 3 3 2" xfId="27867" xr:uid="{00000000-0005-0000-0000-0000091B0000}"/>
    <cellStyle name="Monétaire 2 2 4 3 2 3 2 3 4" xfId="19675" xr:uid="{00000000-0005-0000-0000-00000A1B0000}"/>
    <cellStyle name="Monétaire 2 2 4 3 2 3 2 4" xfId="5339" xr:uid="{00000000-0005-0000-0000-00000B1B0000}"/>
    <cellStyle name="Monétaire 2 2 4 3 2 3 2 4 2" xfId="13531" xr:uid="{00000000-0005-0000-0000-00000C1B0000}"/>
    <cellStyle name="Monétaire 2 2 4 3 2 3 2 4 2 2" xfId="29915" xr:uid="{00000000-0005-0000-0000-00000D1B0000}"/>
    <cellStyle name="Monétaire 2 2 4 3 2 3 2 4 3" xfId="21723" xr:uid="{00000000-0005-0000-0000-00000E1B0000}"/>
    <cellStyle name="Monétaire 2 2 4 3 2 3 2 5" xfId="9435" xr:uid="{00000000-0005-0000-0000-00000F1B0000}"/>
    <cellStyle name="Monétaire 2 2 4 3 2 3 2 5 2" xfId="25819" xr:uid="{00000000-0005-0000-0000-0000101B0000}"/>
    <cellStyle name="Monétaire 2 2 4 3 2 3 2 6" xfId="17627" xr:uid="{00000000-0005-0000-0000-0000111B0000}"/>
    <cellStyle name="Monétaire 2 2 4 3 2 3 3" xfId="1755" xr:uid="{00000000-0005-0000-0000-0000121B0000}"/>
    <cellStyle name="Monétaire 2 2 4 3 2 3 3 2" xfId="3803" xr:uid="{00000000-0005-0000-0000-0000131B0000}"/>
    <cellStyle name="Monétaire 2 2 4 3 2 3 3 2 2" xfId="7899" xr:uid="{00000000-0005-0000-0000-0000141B0000}"/>
    <cellStyle name="Monétaire 2 2 4 3 2 3 3 2 2 2" xfId="16091" xr:uid="{00000000-0005-0000-0000-0000151B0000}"/>
    <cellStyle name="Monétaire 2 2 4 3 2 3 3 2 2 2 2" xfId="32475" xr:uid="{00000000-0005-0000-0000-0000161B0000}"/>
    <cellStyle name="Monétaire 2 2 4 3 2 3 3 2 2 3" xfId="24283" xr:uid="{00000000-0005-0000-0000-0000171B0000}"/>
    <cellStyle name="Monétaire 2 2 4 3 2 3 3 2 3" xfId="11995" xr:uid="{00000000-0005-0000-0000-0000181B0000}"/>
    <cellStyle name="Monétaire 2 2 4 3 2 3 3 2 3 2" xfId="28379" xr:uid="{00000000-0005-0000-0000-0000191B0000}"/>
    <cellStyle name="Monétaire 2 2 4 3 2 3 3 2 4" xfId="20187" xr:uid="{00000000-0005-0000-0000-00001A1B0000}"/>
    <cellStyle name="Monétaire 2 2 4 3 2 3 3 3" xfId="5851" xr:uid="{00000000-0005-0000-0000-00001B1B0000}"/>
    <cellStyle name="Monétaire 2 2 4 3 2 3 3 3 2" xfId="14043" xr:uid="{00000000-0005-0000-0000-00001C1B0000}"/>
    <cellStyle name="Monétaire 2 2 4 3 2 3 3 3 2 2" xfId="30427" xr:uid="{00000000-0005-0000-0000-00001D1B0000}"/>
    <cellStyle name="Monétaire 2 2 4 3 2 3 3 3 3" xfId="22235" xr:uid="{00000000-0005-0000-0000-00001E1B0000}"/>
    <cellStyle name="Monétaire 2 2 4 3 2 3 3 4" xfId="9947" xr:uid="{00000000-0005-0000-0000-00001F1B0000}"/>
    <cellStyle name="Monétaire 2 2 4 3 2 3 3 4 2" xfId="26331" xr:uid="{00000000-0005-0000-0000-0000201B0000}"/>
    <cellStyle name="Monétaire 2 2 4 3 2 3 3 5" xfId="18139" xr:uid="{00000000-0005-0000-0000-0000211B0000}"/>
    <cellStyle name="Monétaire 2 2 4 3 2 3 4" xfId="2779" xr:uid="{00000000-0005-0000-0000-0000221B0000}"/>
    <cellStyle name="Monétaire 2 2 4 3 2 3 4 2" xfId="6875" xr:uid="{00000000-0005-0000-0000-0000231B0000}"/>
    <cellStyle name="Monétaire 2 2 4 3 2 3 4 2 2" xfId="15067" xr:uid="{00000000-0005-0000-0000-0000241B0000}"/>
    <cellStyle name="Monétaire 2 2 4 3 2 3 4 2 2 2" xfId="31451" xr:uid="{00000000-0005-0000-0000-0000251B0000}"/>
    <cellStyle name="Monétaire 2 2 4 3 2 3 4 2 3" xfId="23259" xr:uid="{00000000-0005-0000-0000-0000261B0000}"/>
    <cellStyle name="Monétaire 2 2 4 3 2 3 4 3" xfId="10971" xr:uid="{00000000-0005-0000-0000-0000271B0000}"/>
    <cellStyle name="Monétaire 2 2 4 3 2 3 4 3 2" xfId="27355" xr:uid="{00000000-0005-0000-0000-0000281B0000}"/>
    <cellStyle name="Monétaire 2 2 4 3 2 3 4 4" xfId="19163" xr:uid="{00000000-0005-0000-0000-0000291B0000}"/>
    <cellStyle name="Monétaire 2 2 4 3 2 3 5" xfId="4827" xr:uid="{00000000-0005-0000-0000-00002A1B0000}"/>
    <cellStyle name="Monétaire 2 2 4 3 2 3 5 2" xfId="13019" xr:uid="{00000000-0005-0000-0000-00002B1B0000}"/>
    <cellStyle name="Monétaire 2 2 4 3 2 3 5 2 2" xfId="29403" xr:uid="{00000000-0005-0000-0000-00002C1B0000}"/>
    <cellStyle name="Monétaire 2 2 4 3 2 3 5 3" xfId="21211" xr:uid="{00000000-0005-0000-0000-00002D1B0000}"/>
    <cellStyle name="Monétaire 2 2 4 3 2 3 6" xfId="8923" xr:uid="{00000000-0005-0000-0000-00002E1B0000}"/>
    <cellStyle name="Monétaire 2 2 4 3 2 3 6 2" xfId="25307" xr:uid="{00000000-0005-0000-0000-00002F1B0000}"/>
    <cellStyle name="Monétaire 2 2 4 3 2 3 7" xfId="17115" xr:uid="{00000000-0005-0000-0000-0000301B0000}"/>
    <cellStyle name="Monétaire 2 2 4 3 3" xfId="346" xr:uid="{00000000-0005-0000-0000-0000311B0000}"/>
    <cellStyle name="Monétaire 2 2 4 3 3 2" xfId="859" xr:uid="{00000000-0005-0000-0000-0000321B0000}"/>
    <cellStyle name="Monétaire 2 2 4 3 3 2 2" xfId="1371" xr:uid="{00000000-0005-0000-0000-0000331B0000}"/>
    <cellStyle name="Monétaire 2 2 4 3 3 2 2 2" xfId="2395" xr:uid="{00000000-0005-0000-0000-0000341B0000}"/>
    <cellStyle name="Monétaire 2 2 4 3 3 2 2 2 2" xfId="4443" xr:uid="{00000000-0005-0000-0000-0000351B0000}"/>
    <cellStyle name="Monétaire 2 2 4 3 3 2 2 2 2 2" xfId="8539" xr:uid="{00000000-0005-0000-0000-0000361B0000}"/>
    <cellStyle name="Monétaire 2 2 4 3 3 2 2 2 2 2 2" xfId="16731" xr:uid="{00000000-0005-0000-0000-0000371B0000}"/>
    <cellStyle name="Monétaire 2 2 4 3 3 2 2 2 2 2 2 2" xfId="33115" xr:uid="{00000000-0005-0000-0000-0000381B0000}"/>
    <cellStyle name="Monétaire 2 2 4 3 3 2 2 2 2 2 3" xfId="24923" xr:uid="{00000000-0005-0000-0000-0000391B0000}"/>
    <cellStyle name="Monétaire 2 2 4 3 3 2 2 2 2 3" xfId="12635" xr:uid="{00000000-0005-0000-0000-00003A1B0000}"/>
    <cellStyle name="Monétaire 2 2 4 3 3 2 2 2 2 3 2" xfId="29019" xr:uid="{00000000-0005-0000-0000-00003B1B0000}"/>
    <cellStyle name="Monétaire 2 2 4 3 3 2 2 2 2 4" xfId="20827" xr:uid="{00000000-0005-0000-0000-00003C1B0000}"/>
    <cellStyle name="Monétaire 2 2 4 3 3 2 2 2 3" xfId="6491" xr:uid="{00000000-0005-0000-0000-00003D1B0000}"/>
    <cellStyle name="Monétaire 2 2 4 3 3 2 2 2 3 2" xfId="14683" xr:uid="{00000000-0005-0000-0000-00003E1B0000}"/>
    <cellStyle name="Monétaire 2 2 4 3 3 2 2 2 3 2 2" xfId="31067" xr:uid="{00000000-0005-0000-0000-00003F1B0000}"/>
    <cellStyle name="Monétaire 2 2 4 3 3 2 2 2 3 3" xfId="22875" xr:uid="{00000000-0005-0000-0000-0000401B0000}"/>
    <cellStyle name="Monétaire 2 2 4 3 3 2 2 2 4" xfId="10587" xr:uid="{00000000-0005-0000-0000-0000411B0000}"/>
    <cellStyle name="Monétaire 2 2 4 3 3 2 2 2 4 2" xfId="26971" xr:uid="{00000000-0005-0000-0000-0000421B0000}"/>
    <cellStyle name="Monétaire 2 2 4 3 3 2 2 2 5" xfId="18779" xr:uid="{00000000-0005-0000-0000-0000431B0000}"/>
    <cellStyle name="Monétaire 2 2 4 3 3 2 2 3" xfId="3419" xr:uid="{00000000-0005-0000-0000-0000441B0000}"/>
    <cellStyle name="Monétaire 2 2 4 3 3 2 2 3 2" xfId="7515" xr:uid="{00000000-0005-0000-0000-0000451B0000}"/>
    <cellStyle name="Monétaire 2 2 4 3 3 2 2 3 2 2" xfId="15707" xr:uid="{00000000-0005-0000-0000-0000461B0000}"/>
    <cellStyle name="Monétaire 2 2 4 3 3 2 2 3 2 2 2" xfId="32091" xr:uid="{00000000-0005-0000-0000-0000471B0000}"/>
    <cellStyle name="Monétaire 2 2 4 3 3 2 2 3 2 3" xfId="23899" xr:uid="{00000000-0005-0000-0000-0000481B0000}"/>
    <cellStyle name="Monétaire 2 2 4 3 3 2 2 3 3" xfId="11611" xr:uid="{00000000-0005-0000-0000-0000491B0000}"/>
    <cellStyle name="Monétaire 2 2 4 3 3 2 2 3 3 2" xfId="27995" xr:uid="{00000000-0005-0000-0000-00004A1B0000}"/>
    <cellStyle name="Monétaire 2 2 4 3 3 2 2 3 4" xfId="19803" xr:uid="{00000000-0005-0000-0000-00004B1B0000}"/>
    <cellStyle name="Monétaire 2 2 4 3 3 2 2 4" xfId="5467" xr:uid="{00000000-0005-0000-0000-00004C1B0000}"/>
    <cellStyle name="Monétaire 2 2 4 3 3 2 2 4 2" xfId="13659" xr:uid="{00000000-0005-0000-0000-00004D1B0000}"/>
    <cellStyle name="Monétaire 2 2 4 3 3 2 2 4 2 2" xfId="30043" xr:uid="{00000000-0005-0000-0000-00004E1B0000}"/>
    <cellStyle name="Monétaire 2 2 4 3 3 2 2 4 3" xfId="21851" xr:uid="{00000000-0005-0000-0000-00004F1B0000}"/>
    <cellStyle name="Monétaire 2 2 4 3 3 2 2 5" xfId="9563" xr:uid="{00000000-0005-0000-0000-0000501B0000}"/>
    <cellStyle name="Monétaire 2 2 4 3 3 2 2 5 2" xfId="25947" xr:uid="{00000000-0005-0000-0000-0000511B0000}"/>
    <cellStyle name="Monétaire 2 2 4 3 3 2 2 6" xfId="17755" xr:uid="{00000000-0005-0000-0000-0000521B0000}"/>
    <cellStyle name="Monétaire 2 2 4 3 3 2 3" xfId="1883" xr:uid="{00000000-0005-0000-0000-0000531B0000}"/>
    <cellStyle name="Monétaire 2 2 4 3 3 2 3 2" xfId="3931" xr:uid="{00000000-0005-0000-0000-0000541B0000}"/>
    <cellStyle name="Monétaire 2 2 4 3 3 2 3 2 2" xfId="8027" xr:uid="{00000000-0005-0000-0000-0000551B0000}"/>
    <cellStyle name="Monétaire 2 2 4 3 3 2 3 2 2 2" xfId="16219" xr:uid="{00000000-0005-0000-0000-0000561B0000}"/>
    <cellStyle name="Monétaire 2 2 4 3 3 2 3 2 2 2 2" xfId="32603" xr:uid="{00000000-0005-0000-0000-0000571B0000}"/>
    <cellStyle name="Monétaire 2 2 4 3 3 2 3 2 2 3" xfId="24411" xr:uid="{00000000-0005-0000-0000-0000581B0000}"/>
    <cellStyle name="Monétaire 2 2 4 3 3 2 3 2 3" xfId="12123" xr:uid="{00000000-0005-0000-0000-0000591B0000}"/>
    <cellStyle name="Monétaire 2 2 4 3 3 2 3 2 3 2" xfId="28507" xr:uid="{00000000-0005-0000-0000-00005A1B0000}"/>
    <cellStyle name="Monétaire 2 2 4 3 3 2 3 2 4" xfId="20315" xr:uid="{00000000-0005-0000-0000-00005B1B0000}"/>
    <cellStyle name="Monétaire 2 2 4 3 3 2 3 3" xfId="5979" xr:uid="{00000000-0005-0000-0000-00005C1B0000}"/>
    <cellStyle name="Monétaire 2 2 4 3 3 2 3 3 2" xfId="14171" xr:uid="{00000000-0005-0000-0000-00005D1B0000}"/>
    <cellStyle name="Monétaire 2 2 4 3 3 2 3 3 2 2" xfId="30555" xr:uid="{00000000-0005-0000-0000-00005E1B0000}"/>
    <cellStyle name="Monétaire 2 2 4 3 3 2 3 3 3" xfId="22363" xr:uid="{00000000-0005-0000-0000-00005F1B0000}"/>
    <cellStyle name="Monétaire 2 2 4 3 3 2 3 4" xfId="10075" xr:uid="{00000000-0005-0000-0000-0000601B0000}"/>
    <cellStyle name="Monétaire 2 2 4 3 3 2 3 4 2" xfId="26459" xr:uid="{00000000-0005-0000-0000-0000611B0000}"/>
    <cellStyle name="Monétaire 2 2 4 3 3 2 3 5" xfId="18267" xr:uid="{00000000-0005-0000-0000-0000621B0000}"/>
    <cellStyle name="Monétaire 2 2 4 3 3 2 4" xfId="2907" xr:uid="{00000000-0005-0000-0000-0000631B0000}"/>
    <cellStyle name="Monétaire 2 2 4 3 3 2 4 2" xfId="7003" xr:uid="{00000000-0005-0000-0000-0000641B0000}"/>
    <cellStyle name="Monétaire 2 2 4 3 3 2 4 2 2" xfId="15195" xr:uid="{00000000-0005-0000-0000-0000651B0000}"/>
    <cellStyle name="Monétaire 2 2 4 3 3 2 4 2 2 2" xfId="31579" xr:uid="{00000000-0005-0000-0000-0000661B0000}"/>
    <cellStyle name="Monétaire 2 2 4 3 3 2 4 2 3" xfId="23387" xr:uid="{00000000-0005-0000-0000-0000671B0000}"/>
    <cellStyle name="Monétaire 2 2 4 3 3 2 4 3" xfId="11099" xr:uid="{00000000-0005-0000-0000-0000681B0000}"/>
    <cellStyle name="Monétaire 2 2 4 3 3 2 4 3 2" xfId="27483" xr:uid="{00000000-0005-0000-0000-0000691B0000}"/>
    <cellStyle name="Monétaire 2 2 4 3 3 2 4 4" xfId="19291" xr:uid="{00000000-0005-0000-0000-00006A1B0000}"/>
    <cellStyle name="Monétaire 2 2 4 3 3 2 5" xfId="4955" xr:uid="{00000000-0005-0000-0000-00006B1B0000}"/>
    <cellStyle name="Monétaire 2 2 4 3 3 2 5 2" xfId="13147" xr:uid="{00000000-0005-0000-0000-00006C1B0000}"/>
    <cellStyle name="Monétaire 2 2 4 3 3 2 5 2 2" xfId="29531" xr:uid="{00000000-0005-0000-0000-00006D1B0000}"/>
    <cellStyle name="Monétaire 2 2 4 3 3 2 5 3" xfId="21339" xr:uid="{00000000-0005-0000-0000-00006E1B0000}"/>
    <cellStyle name="Monétaire 2 2 4 3 3 2 6" xfId="9051" xr:uid="{00000000-0005-0000-0000-00006F1B0000}"/>
    <cellStyle name="Monétaire 2 2 4 3 3 2 6 2" xfId="25435" xr:uid="{00000000-0005-0000-0000-0000701B0000}"/>
    <cellStyle name="Monétaire 2 2 4 3 3 2 7" xfId="17243" xr:uid="{00000000-0005-0000-0000-0000711B0000}"/>
    <cellStyle name="Monétaire 2 2 4 3 4" xfId="603" xr:uid="{00000000-0005-0000-0000-0000721B0000}"/>
    <cellStyle name="Monétaire 2 2 4 3 4 2" xfId="1115" xr:uid="{00000000-0005-0000-0000-0000731B0000}"/>
    <cellStyle name="Monétaire 2 2 4 3 4 2 2" xfId="2139" xr:uid="{00000000-0005-0000-0000-0000741B0000}"/>
    <cellStyle name="Monétaire 2 2 4 3 4 2 2 2" xfId="4187" xr:uid="{00000000-0005-0000-0000-0000751B0000}"/>
    <cellStyle name="Monétaire 2 2 4 3 4 2 2 2 2" xfId="8283" xr:uid="{00000000-0005-0000-0000-0000761B0000}"/>
    <cellStyle name="Monétaire 2 2 4 3 4 2 2 2 2 2" xfId="16475" xr:uid="{00000000-0005-0000-0000-0000771B0000}"/>
    <cellStyle name="Monétaire 2 2 4 3 4 2 2 2 2 2 2" xfId="32859" xr:uid="{00000000-0005-0000-0000-0000781B0000}"/>
    <cellStyle name="Monétaire 2 2 4 3 4 2 2 2 2 3" xfId="24667" xr:uid="{00000000-0005-0000-0000-0000791B0000}"/>
    <cellStyle name="Monétaire 2 2 4 3 4 2 2 2 3" xfId="12379" xr:uid="{00000000-0005-0000-0000-00007A1B0000}"/>
    <cellStyle name="Monétaire 2 2 4 3 4 2 2 2 3 2" xfId="28763" xr:uid="{00000000-0005-0000-0000-00007B1B0000}"/>
    <cellStyle name="Monétaire 2 2 4 3 4 2 2 2 4" xfId="20571" xr:uid="{00000000-0005-0000-0000-00007C1B0000}"/>
    <cellStyle name="Monétaire 2 2 4 3 4 2 2 3" xfId="6235" xr:uid="{00000000-0005-0000-0000-00007D1B0000}"/>
    <cellStyle name="Monétaire 2 2 4 3 4 2 2 3 2" xfId="14427" xr:uid="{00000000-0005-0000-0000-00007E1B0000}"/>
    <cellStyle name="Monétaire 2 2 4 3 4 2 2 3 2 2" xfId="30811" xr:uid="{00000000-0005-0000-0000-00007F1B0000}"/>
    <cellStyle name="Monétaire 2 2 4 3 4 2 2 3 3" xfId="22619" xr:uid="{00000000-0005-0000-0000-0000801B0000}"/>
    <cellStyle name="Monétaire 2 2 4 3 4 2 2 4" xfId="10331" xr:uid="{00000000-0005-0000-0000-0000811B0000}"/>
    <cellStyle name="Monétaire 2 2 4 3 4 2 2 4 2" xfId="26715" xr:uid="{00000000-0005-0000-0000-0000821B0000}"/>
    <cellStyle name="Monétaire 2 2 4 3 4 2 2 5" xfId="18523" xr:uid="{00000000-0005-0000-0000-0000831B0000}"/>
    <cellStyle name="Monétaire 2 2 4 3 4 2 3" xfId="3163" xr:uid="{00000000-0005-0000-0000-0000841B0000}"/>
    <cellStyle name="Monétaire 2 2 4 3 4 2 3 2" xfId="7259" xr:uid="{00000000-0005-0000-0000-0000851B0000}"/>
    <cellStyle name="Monétaire 2 2 4 3 4 2 3 2 2" xfId="15451" xr:uid="{00000000-0005-0000-0000-0000861B0000}"/>
    <cellStyle name="Monétaire 2 2 4 3 4 2 3 2 2 2" xfId="31835" xr:uid="{00000000-0005-0000-0000-0000871B0000}"/>
    <cellStyle name="Monétaire 2 2 4 3 4 2 3 2 3" xfId="23643" xr:uid="{00000000-0005-0000-0000-0000881B0000}"/>
    <cellStyle name="Monétaire 2 2 4 3 4 2 3 3" xfId="11355" xr:uid="{00000000-0005-0000-0000-0000891B0000}"/>
    <cellStyle name="Monétaire 2 2 4 3 4 2 3 3 2" xfId="27739" xr:uid="{00000000-0005-0000-0000-00008A1B0000}"/>
    <cellStyle name="Monétaire 2 2 4 3 4 2 3 4" xfId="19547" xr:uid="{00000000-0005-0000-0000-00008B1B0000}"/>
    <cellStyle name="Monétaire 2 2 4 3 4 2 4" xfId="5211" xr:uid="{00000000-0005-0000-0000-00008C1B0000}"/>
    <cellStyle name="Monétaire 2 2 4 3 4 2 4 2" xfId="13403" xr:uid="{00000000-0005-0000-0000-00008D1B0000}"/>
    <cellStyle name="Monétaire 2 2 4 3 4 2 4 2 2" xfId="29787" xr:uid="{00000000-0005-0000-0000-00008E1B0000}"/>
    <cellStyle name="Monétaire 2 2 4 3 4 2 4 3" xfId="21595" xr:uid="{00000000-0005-0000-0000-00008F1B0000}"/>
    <cellStyle name="Monétaire 2 2 4 3 4 2 5" xfId="9307" xr:uid="{00000000-0005-0000-0000-0000901B0000}"/>
    <cellStyle name="Monétaire 2 2 4 3 4 2 5 2" xfId="25691" xr:uid="{00000000-0005-0000-0000-0000911B0000}"/>
    <cellStyle name="Monétaire 2 2 4 3 4 2 6" xfId="17499" xr:uid="{00000000-0005-0000-0000-0000921B0000}"/>
    <cellStyle name="Monétaire 2 2 4 3 4 3" xfId="1627" xr:uid="{00000000-0005-0000-0000-0000931B0000}"/>
    <cellStyle name="Monétaire 2 2 4 3 4 3 2" xfId="3675" xr:uid="{00000000-0005-0000-0000-0000941B0000}"/>
    <cellStyle name="Monétaire 2 2 4 3 4 3 2 2" xfId="7771" xr:uid="{00000000-0005-0000-0000-0000951B0000}"/>
    <cellStyle name="Monétaire 2 2 4 3 4 3 2 2 2" xfId="15963" xr:uid="{00000000-0005-0000-0000-0000961B0000}"/>
    <cellStyle name="Monétaire 2 2 4 3 4 3 2 2 2 2" xfId="32347" xr:uid="{00000000-0005-0000-0000-0000971B0000}"/>
    <cellStyle name="Monétaire 2 2 4 3 4 3 2 2 3" xfId="24155" xr:uid="{00000000-0005-0000-0000-0000981B0000}"/>
    <cellStyle name="Monétaire 2 2 4 3 4 3 2 3" xfId="11867" xr:uid="{00000000-0005-0000-0000-0000991B0000}"/>
    <cellStyle name="Monétaire 2 2 4 3 4 3 2 3 2" xfId="28251" xr:uid="{00000000-0005-0000-0000-00009A1B0000}"/>
    <cellStyle name="Monétaire 2 2 4 3 4 3 2 4" xfId="20059" xr:uid="{00000000-0005-0000-0000-00009B1B0000}"/>
    <cellStyle name="Monétaire 2 2 4 3 4 3 3" xfId="5723" xr:uid="{00000000-0005-0000-0000-00009C1B0000}"/>
    <cellStyle name="Monétaire 2 2 4 3 4 3 3 2" xfId="13915" xr:uid="{00000000-0005-0000-0000-00009D1B0000}"/>
    <cellStyle name="Monétaire 2 2 4 3 4 3 3 2 2" xfId="30299" xr:uid="{00000000-0005-0000-0000-00009E1B0000}"/>
    <cellStyle name="Monétaire 2 2 4 3 4 3 3 3" xfId="22107" xr:uid="{00000000-0005-0000-0000-00009F1B0000}"/>
    <cellStyle name="Monétaire 2 2 4 3 4 3 4" xfId="9819" xr:uid="{00000000-0005-0000-0000-0000A01B0000}"/>
    <cellStyle name="Monétaire 2 2 4 3 4 3 4 2" xfId="26203" xr:uid="{00000000-0005-0000-0000-0000A11B0000}"/>
    <cellStyle name="Monétaire 2 2 4 3 4 3 5" xfId="18011" xr:uid="{00000000-0005-0000-0000-0000A21B0000}"/>
    <cellStyle name="Monétaire 2 2 4 3 4 4" xfId="2651" xr:uid="{00000000-0005-0000-0000-0000A31B0000}"/>
    <cellStyle name="Monétaire 2 2 4 3 4 4 2" xfId="6747" xr:uid="{00000000-0005-0000-0000-0000A41B0000}"/>
    <cellStyle name="Monétaire 2 2 4 3 4 4 2 2" xfId="14939" xr:uid="{00000000-0005-0000-0000-0000A51B0000}"/>
    <cellStyle name="Monétaire 2 2 4 3 4 4 2 2 2" xfId="31323" xr:uid="{00000000-0005-0000-0000-0000A61B0000}"/>
    <cellStyle name="Monétaire 2 2 4 3 4 4 2 3" xfId="23131" xr:uid="{00000000-0005-0000-0000-0000A71B0000}"/>
    <cellStyle name="Monétaire 2 2 4 3 4 4 3" xfId="10843" xr:uid="{00000000-0005-0000-0000-0000A81B0000}"/>
    <cellStyle name="Monétaire 2 2 4 3 4 4 3 2" xfId="27227" xr:uid="{00000000-0005-0000-0000-0000A91B0000}"/>
    <cellStyle name="Monétaire 2 2 4 3 4 4 4" xfId="19035" xr:uid="{00000000-0005-0000-0000-0000AA1B0000}"/>
    <cellStyle name="Monétaire 2 2 4 3 4 5" xfId="4699" xr:uid="{00000000-0005-0000-0000-0000AB1B0000}"/>
    <cellStyle name="Monétaire 2 2 4 3 4 5 2" xfId="12891" xr:uid="{00000000-0005-0000-0000-0000AC1B0000}"/>
    <cellStyle name="Monétaire 2 2 4 3 4 5 2 2" xfId="29275" xr:uid="{00000000-0005-0000-0000-0000AD1B0000}"/>
    <cellStyle name="Monétaire 2 2 4 3 4 5 3" xfId="21083" xr:uid="{00000000-0005-0000-0000-0000AE1B0000}"/>
    <cellStyle name="Monétaire 2 2 4 3 4 6" xfId="8795" xr:uid="{00000000-0005-0000-0000-0000AF1B0000}"/>
    <cellStyle name="Monétaire 2 2 4 3 4 6 2" xfId="25179" xr:uid="{00000000-0005-0000-0000-0000B01B0000}"/>
    <cellStyle name="Monétaire 2 2 4 3 4 7" xfId="16987" xr:uid="{00000000-0005-0000-0000-0000B11B0000}"/>
    <cellStyle name="Monétaire 2 2 4 4" xfId="154" xr:uid="{00000000-0005-0000-0000-0000B21B0000}"/>
    <cellStyle name="Monétaire 2 2 4 4 2" xfId="410" xr:uid="{00000000-0005-0000-0000-0000B31B0000}"/>
    <cellStyle name="Monétaire 2 2 4 4 2 2" xfId="923" xr:uid="{00000000-0005-0000-0000-0000B41B0000}"/>
    <cellStyle name="Monétaire 2 2 4 4 2 2 2" xfId="1435" xr:uid="{00000000-0005-0000-0000-0000B51B0000}"/>
    <cellStyle name="Monétaire 2 2 4 4 2 2 2 2" xfId="2459" xr:uid="{00000000-0005-0000-0000-0000B61B0000}"/>
    <cellStyle name="Monétaire 2 2 4 4 2 2 2 2 2" xfId="4507" xr:uid="{00000000-0005-0000-0000-0000B71B0000}"/>
    <cellStyle name="Monétaire 2 2 4 4 2 2 2 2 2 2" xfId="8603" xr:uid="{00000000-0005-0000-0000-0000B81B0000}"/>
    <cellStyle name="Monétaire 2 2 4 4 2 2 2 2 2 2 2" xfId="16795" xr:uid="{00000000-0005-0000-0000-0000B91B0000}"/>
    <cellStyle name="Monétaire 2 2 4 4 2 2 2 2 2 2 2 2" xfId="33179" xr:uid="{00000000-0005-0000-0000-0000BA1B0000}"/>
    <cellStyle name="Monétaire 2 2 4 4 2 2 2 2 2 2 3" xfId="24987" xr:uid="{00000000-0005-0000-0000-0000BB1B0000}"/>
    <cellStyle name="Monétaire 2 2 4 4 2 2 2 2 2 3" xfId="12699" xr:uid="{00000000-0005-0000-0000-0000BC1B0000}"/>
    <cellStyle name="Monétaire 2 2 4 4 2 2 2 2 2 3 2" xfId="29083" xr:uid="{00000000-0005-0000-0000-0000BD1B0000}"/>
    <cellStyle name="Monétaire 2 2 4 4 2 2 2 2 2 4" xfId="20891" xr:uid="{00000000-0005-0000-0000-0000BE1B0000}"/>
    <cellStyle name="Monétaire 2 2 4 4 2 2 2 2 3" xfId="6555" xr:uid="{00000000-0005-0000-0000-0000BF1B0000}"/>
    <cellStyle name="Monétaire 2 2 4 4 2 2 2 2 3 2" xfId="14747" xr:uid="{00000000-0005-0000-0000-0000C01B0000}"/>
    <cellStyle name="Monétaire 2 2 4 4 2 2 2 2 3 2 2" xfId="31131" xr:uid="{00000000-0005-0000-0000-0000C11B0000}"/>
    <cellStyle name="Monétaire 2 2 4 4 2 2 2 2 3 3" xfId="22939" xr:uid="{00000000-0005-0000-0000-0000C21B0000}"/>
    <cellStyle name="Monétaire 2 2 4 4 2 2 2 2 4" xfId="10651" xr:uid="{00000000-0005-0000-0000-0000C31B0000}"/>
    <cellStyle name="Monétaire 2 2 4 4 2 2 2 2 4 2" xfId="27035" xr:uid="{00000000-0005-0000-0000-0000C41B0000}"/>
    <cellStyle name="Monétaire 2 2 4 4 2 2 2 2 5" xfId="18843" xr:uid="{00000000-0005-0000-0000-0000C51B0000}"/>
    <cellStyle name="Monétaire 2 2 4 4 2 2 2 3" xfId="3483" xr:uid="{00000000-0005-0000-0000-0000C61B0000}"/>
    <cellStyle name="Monétaire 2 2 4 4 2 2 2 3 2" xfId="7579" xr:uid="{00000000-0005-0000-0000-0000C71B0000}"/>
    <cellStyle name="Monétaire 2 2 4 4 2 2 2 3 2 2" xfId="15771" xr:uid="{00000000-0005-0000-0000-0000C81B0000}"/>
    <cellStyle name="Monétaire 2 2 4 4 2 2 2 3 2 2 2" xfId="32155" xr:uid="{00000000-0005-0000-0000-0000C91B0000}"/>
    <cellStyle name="Monétaire 2 2 4 4 2 2 2 3 2 3" xfId="23963" xr:uid="{00000000-0005-0000-0000-0000CA1B0000}"/>
    <cellStyle name="Monétaire 2 2 4 4 2 2 2 3 3" xfId="11675" xr:uid="{00000000-0005-0000-0000-0000CB1B0000}"/>
    <cellStyle name="Monétaire 2 2 4 4 2 2 2 3 3 2" xfId="28059" xr:uid="{00000000-0005-0000-0000-0000CC1B0000}"/>
    <cellStyle name="Monétaire 2 2 4 4 2 2 2 3 4" xfId="19867" xr:uid="{00000000-0005-0000-0000-0000CD1B0000}"/>
    <cellStyle name="Monétaire 2 2 4 4 2 2 2 4" xfId="5531" xr:uid="{00000000-0005-0000-0000-0000CE1B0000}"/>
    <cellStyle name="Monétaire 2 2 4 4 2 2 2 4 2" xfId="13723" xr:uid="{00000000-0005-0000-0000-0000CF1B0000}"/>
    <cellStyle name="Monétaire 2 2 4 4 2 2 2 4 2 2" xfId="30107" xr:uid="{00000000-0005-0000-0000-0000D01B0000}"/>
    <cellStyle name="Monétaire 2 2 4 4 2 2 2 4 3" xfId="21915" xr:uid="{00000000-0005-0000-0000-0000D11B0000}"/>
    <cellStyle name="Monétaire 2 2 4 4 2 2 2 5" xfId="9627" xr:uid="{00000000-0005-0000-0000-0000D21B0000}"/>
    <cellStyle name="Monétaire 2 2 4 4 2 2 2 5 2" xfId="26011" xr:uid="{00000000-0005-0000-0000-0000D31B0000}"/>
    <cellStyle name="Monétaire 2 2 4 4 2 2 2 6" xfId="17819" xr:uid="{00000000-0005-0000-0000-0000D41B0000}"/>
    <cellStyle name="Monétaire 2 2 4 4 2 2 3" xfId="1947" xr:uid="{00000000-0005-0000-0000-0000D51B0000}"/>
    <cellStyle name="Monétaire 2 2 4 4 2 2 3 2" xfId="3995" xr:uid="{00000000-0005-0000-0000-0000D61B0000}"/>
    <cellStyle name="Monétaire 2 2 4 4 2 2 3 2 2" xfId="8091" xr:uid="{00000000-0005-0000-0000-0000D71B0000}"/>
    <cellStyle name="Monétaire 2 2 4 4 2 2 3 2 2 2" xfId="16283" xr:uid="{00000000-0005-0000-0000-0000D81B0000}"/>
    <cellStyle name="Monétaire 2 2 4 4 2 2 3 2 2 2 2" xfId="32667" xr:uid="{00000000-0005-0000-0000-0000D91B0000}"/>
    <cellStyle name="Monétaire 2 2 4 4 2 2 3 2 2 3" xfId="24475" xr:uid="{00000000-0005-0000-0000-0000DA1B0000}"/>
    <cellStyle name="Monétaire 2 2 4 4 2 2 3 2 3" xfId="12187" xr:uid="{00000000-0005-0000-0000-0000DB1B0000}"/>
    <cellStyle name="Monétaire 2 2 4 4 2 2 3 2 3 2" xfId="28571" xr:uid="{00000000-0005-0000-0000-0000DC1B0000}"/>
    <cellStyle name="Monétaire 2 2 4 4 2 2 3 2 4" xfId="20379" xr:uid="{00000000-0005-0000-0000-0000DD1B0000}"/>
    <cellStyle name="Monétaire 2 2 4 4 2 2 3 3" xfId="6043" xr:uid="{00000000-0005-0000-0000-0000DE1B0000}"/>
    <cellStyle name="Monétaire 2 2 4 4 2 2 3 3 2" xfId="14235" xr:uid="{00000000-0005-0000-0000-0000DF1B0000}"/>
    <cellStyle name="Monétaire 2 2 4 4 2 2 3 3 2 2" xfId="30619" xr:uid="{00000000-0005-0000-0000-0000E01B0000}"/>
    <cellStyle name="Monétaire 2 2 4 4 2 2 3 3 3" xfId="22427" xr:uid="{00000000-0005-0000-0000-0000E11B0000}"/>
    <cellStyle name="Monétaire 2 2 4 4 2 2 3 4" xfId="10139" xr:uid="{00000000-0005-0000-0000-0000E21B0000}"/>
    <cellStyle name="Monétaire 2 2 4 4 2 2 3 4 2" xfId="26523" xr:uid="{00000000-0005-0000-0000-0000E31B0000}"/>
    <cellStyle name="Monétaire 2 2 4 4 2 2 3 5" xfId="18331" xr:uid="{00000000-0005-0000-0000-0000E41B0000}"/>
    <cellStyle name="Monétaire 2 2 4 4 2 2 4" xfId="2971" xr:uid="{00000000-0005-0000-0000-0000E51B0000}"/>
    <cellStyle name="Monétaire 2 2 4 4 2 2 4 2" xfId="7067" xr:uid="{00000000-0005-0000-0000-0000E61B0000}"/>
    <cellStyle name="Monétaire 2 2 4 4 2 2 4 2 2" xfId="15259" xr:uid="{00000000-0005-0000-0000-0000E71B0000}"/>
    <cellStyle name="Monétaire 2 2 4 4 2 2 4 2 2 2" xfId="31643" xr:uid="{00000000-0005-0000-0000-0000E81B0000}"/>
    <cellStyle name="Monétaire 2 2 4 4 2 2 4 2 3" xfId="23451" xr:uid="{00000000-0005-0000-0000-0000E91B0000}"/>
    <cellStyle name="Monétaire 2 2 4 4 2 2 4 3" xfId="11163" xr:uid="{00000000-0005-0000-0000-0000EA1B0000}"/>
    <cellStyle name="Monétaire 2 2 4 4 2 2 4 3 2" xfId="27547" xr:uid="{00000000-0005-0000-0000-0000EB1B0000}"/>
    <cellStyle name="Monétaire 2 2 4 4 2 2 4 4" xfId="19355" xr:uid="{00000000-0005-0000-0000-0000EC1B0000}"/>
    <cellStyle name="Monétaire 2 2 4 4 2 2 5" xfId="5019" xr:uid="{00000000-0005-0000-0000-0000ED1B0000}"/>
    <cellStyle name="Monétaire 2 2 4 4 2 2 5 2" xfId="13211" xr:uid="{00000000-0005-0000-0000-0000EE1B0000}"/>
    <cellStyle name="Monétaire 2 2 4 4 2 2 5 2 2" xfId="29595" xr:uid="{00000000-0005-0000-0000-0000EF1B0000}"/>
    <cellStyle name="Monétaire 2 2 4 4 2 2 5 3" xfId="21403" xr:uid="{00000000-0005-0000-0000-0000F01B0000}"/>
    <cellStyle name="Monétaire 2 2 4 4 2 2 6" xfId="9115" xr:uid="{00000000-0005-0000-0000-0000F11B0000}"/>
    <cellStyle name="Monétaire 2 2 4 4 2 2 6 2" xfId="25499" xr:uid="{00000000-0005-0000-0000-0000F21B0000}"/>
    <cellStyle name="Monétaire 2 2 4 4 2 2 7" xfId="17307" xr:uid="{00000000-0005-0000-0000-0000F31B0000}"/>
    <cellStyle name="Monétaire 2 2 4 4 3" xfId="667" xr:uid="{00000000-0005-0000-0000-0000F41B0000}"/>
    <cellStyle name="Monétaire 2 2 4 4 3 2" xfId="1179" xr:uid="{00000000-0005-0000-0000-0000F51B0000}"/>
    <cellStyle name="Monétaire 2 2 4 4 3 2 2" xfId="2203" xr:uid="{00000000-0005-0000-0000-0000F61B0000}"/>
    <cellStyle name="Monétaire 2 2 4 4 3 2 2 2" xfId="4251" xr:uid="{00000000-0005-0000-0000-0000F71B0000}"/>
    <cellStyle name="Monétaire 2 2 4 4 3 2 2 2 2" xfId="8347" xr:uid="{00000000-0005-0000-0000-0000F81B0000}"/>
    <cellStyle name="Monétaire 2 2 4 4 3 2 2 2 2 2" xfId="16539" xr:uid="{00000000-0005-0000-0000-0000F91B0000}"/>
    <cellStyle name="Monétaire 2 2 4 4 3 2 2 2 2 2 2" xfId="32923" xr:uid="{00000000-0005-0000-0000-0000FA1B0000}"/>
    <cellStyle name="Monétaire 2 2 4 4 3 2 2 2 2 3" xfId="24731" xr:uid="{00000000-0005-0000-0000-0000FB1B0000}"/>
    <cellStyle name="Monétaire 2 2 4 4 3 2 2 2 3" xfId="12443" xr:uid="{00000000-0005-0000-0000-0000FC1B0000}"/>
    <cellStyle name="Monétaire 2 2 4 4 3 2 2 2 3 2" xfId="28827" xr:uid="{00000000-0005-0000-0000-0000FD1B0000}"/>
    <cellStyle name="Monétaire 2 2 4 4 3 2 2 2 4" xfId="20635" xr:uid="{00000000-0005-0000-0000-0000FE1B0000}"/>
    <cellStyle name="Monétaire 2 2 4 4 3 2 2 3" xfId="6299" xr:uid="{00000000-0005-0000-0000-0000FF1B0000}"/>
    <cellStyle name="Monétaire 2 2 4 4 3 2 2 3 2" xfId="14491" xr:uid="{00000000-0005-0000-0000-0000001C0000}"/>
    <cellStyle name="Monétaire 2 2 4 4 3 2 2 3 2 2" xfId="30875" xr:uid="{00000000-0005-0000-0000-0000011C0000}"/>
    <cellStyle name="Monétaire 2 2 4 4 3 2 2 3 3" xfId="22683" xr:uid="{00000000-0005-0000-0000-0000021C0000}"/>
    <cellStyle name="Monétaire 2 2 4 4 3 2 2 4" xfId="10395" xr:uid="{00000000-0005-0000-0000-0000031C0000}"/>
    <cellStyle name="Monétaire 2 2 4 4 3 2 2 4 2" xfId="26779" xr:uid="{00000000-0005-0000-0000-0000041C0000}"/>
    <cellStyle name="Monétaire 2 2 4 4 3 2 2 5" xfId="18587" xr:uid="{00000000-0005-0000-0000-0000051C0000}"/>
    <cellStyle name="Monétaire 2 2 4 4 3 2 3" xfId="3227" xr:uid="{00000000-0005-0000-0000-0000061C0000}"/>
    <cellStyle name="Monétaire 2 2 4 4 3 2 3 2" xfId="7323" xr:uid="{00000000-0005-0000-0000-0000071C0000}"/>
    <cellStyle name="Monétaire 2 2 4 4 3 2 3 2 2" xfId="15515" xr:uid="{00000000-0005-0000-0000-0000081C0000}"/>
    <cellStyle name="Monétaire 2 2 4 4 3 2 3 2 2 2" xfId="31899" xr:uid="{00000000-0005-0000-0000-0000091C0000}"/>
    <cellStyle name="Monétaire 2 2 4 4 3 2 3 2 3" xfId="23707" xr:uid="{00000000-0005-0000-0000-00000A1C0000}"/>
    <cellStyle name="Monétaire 2 2 4 4 3 2 3 3" xfId="11419" xr:uid="{00000000-0005-0000-0000-00000B1C0000}"/>
    <cellStyle name="Monétaire 2 2 4 4 3 2 3 3 2" xfId="27803" xr:uid="{00000000-0005-0000-0000-00000C1C0000}"/>
    <cellStyle name="Monétaire 2 2 4 4 3 2 3 4" xfId="19611" xr:uid="{00000000-0005-0000-0000-00000D1C0000}"/>
    <cellStyle name="Monétaire 2 2 4 4 3 2 4" xfId="5275" xr:uid="{00000000-0005-0000-0000-00000E1C0000}"/>
    <cellStyle name="Monétaire 2 2 4 4 3 2 4 2" xfId="13467" xr:uid="{00000000-0005-0000-0000-00000F1C0000}"/>
    <cellStyle name="Monétaire 2 2 4 4 3 2 4 2 2" xfId="29851" xr:uid="{00000000-0005-0000-0000-0000101C0000}"/>
    <cellStyle name="Monétaire 2 2 4 4 3 2 4 3" xfId="21659" xr:uid="{00000000-0005-0000-0000-0000111C0000}"/>
    <cellStyle name="Monétaire 2 2 4 4 3 2 5" xfId="9371" xr:uid="{00000000-0005-0000-0000-0000121C0000}"/>
    <cellStyle name="Monétaire 2 2 4 4 3 2 5 2" xfId="25755" xr:uid="{00000000-0005-0000-0000-0000131C0000}"/>
    <cellStyle name="Monétaire 2 2 4 4 3 2 6" xfId="17563" xr:uid="{00000000-0005-0000-0000-0000141C0000}"/>
    <cellStyle name="Monétaire 2 2 4 4 3 3" xfId="1691" xr:uid="{00000000-0005-0000-0000-0000151C0000}"/>
    <cellStyle name="Monétaire 2 2 4 4 3 3 2" xfId="3739" xr:uid="{00000000-0005-0000-0000-0000161C0000}"/>
    <cellStyle name="Monétaire 2 2 4 4 3 3 2 2" xfId="7835" xr:uid="{00000000-0005-0000-0000-0000171C0000}"/>
    <cellStyle name="Monétaire 2 2 4 4 3 3 2 2 2" xfId="16027" xr:uid="{00000000-0005-0000-0000-0000181C0000}"/>
    <cellStyle name="Monétaire 2 2 4 4 3 3 2 2 2 2" xfId="32411" xr:uid="{00000000-0005-0000-0000-0000191C0000}"/>
    <cellStyle name="Monétaire 2 2 4 4 3 3 2 2 3" xfId="24219" xr:uid="{00000000-0005-0000-0000-00001A1C0000}"/>
    <cellStyle name="Monétaire 2 2 4 4 3 3 2 3" xfId="11931" xr:uid="{00000000-0005-0000-0000-00001B1C0000}"/>
    <cellStyle name="Monétaire 2 2 4 4 3 3 2 3 2" xfId="28315" xr:uid="{00000000-0005-0000-0000-00001C1C0000}"/>
    <cellStyle name="Monétaire 2 2 4 4 3 3 2 4" xfId="20123" xr:uid="{00000000-0005-0000-0000-00001D1C0000}"/>
    <cellStyle name="Monétaire 2 2 4 4 3 3 3" xfId="5787" xr:uid="{00000000-0005-0000-0000-00001E1C0000}"/>
    <cellStyle name="Monétaire 2 2 4 4 3 3 3 2" xfId="13979" xr:uid="{00000000-0005-0000-0000-00001F1C0000}"/>
    <cellStyle name="Monétaire 2 2 4 4 3 3 3 2 2" xfId="30363" xr:uid="{00000000-0005-0000-0000-0000201C0000}"/>
    <cellStyle name="Monétaire 2 2 4 4 3 3 3 3" xfId="22171" xr:uid="{00000000-0005-0000-0000-0000211C0000}"/>
    <cellStyle name="Monétaire 2 2 4 4 3 3 4" xfId="9883" xr:uid="{00000000-0005-0000-0000-0000221C0000}"/>
    <cellStyle name="Monétaire 2 2 4 4 3 3 4 2" xfId="26267" xr:uid="{00000000-0005-0000-0000-0000231C0000}"/>
    <cellStyle name="Monétaire 2 2 4 4 3 3 5" xfId="18075" xr:uid="{00000000-0005-0000-0000-0000241C0000}"/>
    <cellStyle name="Monétaire 2 2 4 4 3 4" xfId="2715" xr:uid="{00000000-0005-0000-0000-0000251C0000}"/>
    <cellStyle name="Monétaire 2 2 4 4 3 4 2" xfId="6811" xr:uid="{00000000-0005-0000-0000-0000261C0000}"/>
    <cellStyle name="Monétaire 2 2 4 4 3 4 2 2" xfId="15003" xr:uid="{00000000-0005-0000-0000-0000271C0000}"/>
    <cellStyle name="Monétaire 2 2 4 4 3 4 2 2 2" xfId="31387" xr:uid="{00000000-0005-0000-0000-0000281C0000}"/>
    <cellStyle name="Monétaire 2 2 4 4 3 4 2 3" xfId="23195" xr:uid="{00000000-0005-0000-0000-0000291C0000}"/>
    <cellStyle name="Monétaire 2 2 4 4 3 4 3" xfId="10907" xr:uid="{00000000-0005-0000-0000-00002A1C0000}"/>
    <cellStyle name="Monétaire 2 2 4 4 3 4 3 2" xfId="27291" xr:uid="{00000000-0005-0000-0000-00002B1C0000}"/>
    <cellStyle name="Monétaire 2 2 4 4 3 4 4" xfId="19099" xr:uid="{00000000-0005-0000-0000-00002C1C0000}"/>
    <cellStyle name="Monétaire 2 2 4 4 3 5" xfId="4763" xr:uid="{00000000-0005-0000-0000-00002D1C0000}"/>
    <cellStyle name="Monétaire 2 2 4 4 3 5 2" xfId="12955" xr:uid="{00000000-0005-0000-0000-00002E1C0000}"/>
    <cellStyle name="Monétaire 2 2 4 4 3 5 2 2" xfId="29339" xr:uid="{00000000-0005-0000-0000-00002F1C0000}"/>
    <cellStyle name="Monétaire 2 2 4 4 3 5 3" xfId="21147" xr:uid="{00000000-0005-0000-0000-0000301C0000}"/>
    <cellStyle name="Monétaire 2 2 4 4 3 6" xfId="8859" xr:uid="{00000000-0005-0000-0000-0000311C0000}"/>
    <cellStyle name="Monétaire 2 2 4 4 3 6 2" xfId="25243" xr:uid="{00000000-0005-0000-0000-0000321C0000}"/>
    <cellStyle name="Monétaire 2 2 4 4 3 7" xfId="17051" xr:uid="{00000000-0005-0000-0000-0000331C0000}"/>
    <cellStyle name="Monétaire 2 2 4 5" xfId="282" xr:uid="{00000000-0005-0000-0000-0000341C0000}"/>
    <cellStyle name="Monétaire 2 2 4 5 2" xfId="795" xr:uid="{00000000-0005-0000-0000-0000351C0000}"/>
    <cellStyle name="Monétaire 2 2 4 5 2 2" xfId="1307" xr:uid="{00000000-0005-0000-0000-0000361C0000}"/>
    <cellStyle name="Monétaire 2 2 4 5 2 2 2" xfId="2331" xr:uid="{00000000-0005-0000-0000-0000371C0000}"/>
    <cellStyle name="Monétaire 2 2 4 5 2 2 2 2" xfId="4379" xr:uid="{00000000-0005-0000-0000-0000381C0000}"/>
    <cellStyle name="Monétaire 2 2 4 5 2 2 2 2 2" xfId="8475" xr:uid="{00000000-0005-0000-0000-0000391C0000}"/>
    <cellStyle name="Monétaire 2 2 4 5 2 2 2 2 2 2" xfId="16667" xr:uid="{00000000-0005-0000-0000-00003A1C0000}"/>
    <cellStyle name="Monétaire 2 2 4 5 2 2 2 2 2 2 2" xfId="33051" xr:uid="{00000000-0005-0000-0000-00003B1C0000}"/>
    <cellStyle name="Monétaire 2 2 4 5 2 2 2 2 2 3" xfId="24859" xr:uid="{00000000-0005-0000-0000-00003C1C0000}"/>
    <cellStyle name="Monétaire 2 2 4 5 2 2 2 2 3" xfId="12571" xr:uid="{00000000-0005-0000-0000-00003D1C0000}"/>
    <cellStyle name="Monétaire 2 2 4 5 2 2 2 2 3 2" xfId="28955" xr:uid="{00000000-0005-0000-0000-00003E1C0000}"/>
    <cellStyle name="Monétaire 2 2 4 5 2 2 2 2 4" xfId="20763" xr:uid="{00000000-0005-0000-0000-00003F1C0000}"/>
    <cellStyle name="Monétaire 2 2 4 5 2 2 2 3" xfId="6427" xr:uid="{00000000-0005-0000-0000-0000401C0000}"/>
    <cellStyle name="Monétaire 2 2 4 5 2 2 2 3 2" xfId="14619" xr:uid="{00000000-0005-0000-0000-0000411C0000}"/>
    <cellStyle name="Monétaire 2 2 4 5 2 2 2 3 2 2" xfId="31003" xr:uid="{00000000-0005-0000-0000-0000421C0000}"/>
    <cellStyle name="Monétaire 2 2 4 5 2 2 2 3 3" xfId="22811" xr:uid="{00000000-0005-0000-0000-0000431C0000}"/>
    <cellStyle name="Monétaire 2 2 4 5 2 2 2 4" xfId="10523" xr:uid="{00000000-0005-0000-0000-0000441C0000}"/>
    <cellStyle name="Monétaire 2 2 4 5 2 2 2 4 2" xfId="26907" xr:uid="{00000000-0005-0000-0000-0000451C0000}"/>
    <cellStyle name="Monétaire 2 2 4 5 2 2 2 5" xfId="18715" xr:uid="{00000000-0005-0000-0000-0000461C0000}"/>
    <cellStyle name="Monétaire 2 2 4 5 2 2 3" xfId="3355" xr:uid="{00000000-0005-0000-0000-0000471C0000}"/>
    <cellStyle name="Monétaire 2 2 4 5 2 2 3 2" xfId="7451" xr:uid="{00000000-0005-0000-0000-0000481C0000}"/>
    <cellStyle name="Monétaire 2 2 4 5 2 2 3 2 2" xfId="15643" xr:uid="{00000000-0005-0000-0000-0000491C0000}"/>
    <cellStyle name="Monétaire 2 2 4 5 2 2 3 2 2 2" xfId="32027" xr:uid="{00000000-0005-0000-0000-00004A1C0000}"/>
    <cellStyle name="Monétaire 2 2 4 5 2 2 3 2 3" xfId="23835" xr:uid="{00000000-0005-0000-0000-00004B1C0000}"/>
    <cellStyle name="Monétaire 2 2 4 5 2 2 3 3" xfId="11547" xr:uid="{00000000-0005-0000-0000-00004C1C0000}"/>
    <cellStyle name="Monétaire 2 2 4 5 2 2 3 3 2" xfId="27931" xr:uid="{00000000-0005-0000-0000-00004D1C0000}"/>
    <cellStyle name="Monétaire 2 2 4 5 2 2 3 4" xfId="19739" xr:uid="{00000000-0005-0000-0000-00004E1C0000}"/>
    <cellStyle name="Monétaire 2 2 4 5 2 2 4" xfId="5403" xr:uid="{00000000-0005-0000-0000-00004F1C0000}"/>
    <cellStyle name="Monétaire 2 2 4 5 2 2 4 2" xfId="13595" xr:uid="{00000000-0005-0000-0000-0000501C0000}"/>
    <cellStyle name="Monétaire 2 2 4 5 2 2 4 2 2" xfId="29979" xr:uid="{00000000-0005-0000-0000-0000511C0000}"/>
    <cellStyle name="Monétaire 2 2 4 5 2 2 4 3" xfId="21787" xr:uid="{00000000-0005-0000-0000-0000521C0000}"/>
    <cellStyle name="Monétaire 2 2 4 5 2 2 5" xfId="9499" xr:uid="{00000000-0005-0000-0000-0000531C0000}"/>
    <cellStyle name="Monétaire 2 2 4 5 2 2 5 2" xfId="25883" xr:uid="{00000000-0005-0000-0000-0000541C0000}"/>
    <cellStyle name="Monétaire 2 2 4 5 2 2 6" xfId="17691" xr:uid="{00000000-0005-0000-0000-0000551C0000}"/>
    <cellStyle name="Monétaire 2 2 4 5 2 3" xfId="1819" xr:uid="{00000000-0005-0000-0000-0000561C0000}"/>
    <cellStyle name="Monétaire 2 2 4 5 2 3 2" xfId="3867" xr:uid="{00000000-0005-0000-0000-0000571C0000}"/>
    <cellStyle name="Monétaire 2 2 4 5 2 3 2 2" xfId="7963" xr:uid="{00000000-0005-0000-0000-0000581C0000}"/>
    <cellStyle name="Monétaire 2 2 4 5 2 3 2 2 2" xfId="16155" xr:uid="{00000000-0005-0000-0000-0000591C0000}"/>
    <cellStyle name="Monétaire 2 2 4 5 2 3 2 2 2 2" xfId="32539" xr:uid="{00000000-0005-0000-0000-00005A1C0000}"/>
    <cellStyle name="Monétaire 2 2 4 5 2 3 2 2 3" xfId="24347" xr:uid="{00000000-0005-0000-0000-00005B1C0000}"/>
    <cellStyle name="Monétaire 2 2 4 5 2 3 2 3" xfId="12059" xr:uid="{00000000-0005-0000-0000-00005C1C0000}"/>
    <cellStyle name="Monétaire 2 2 4 5 2 3 2 3 2" xfId="28443" xr:uid="{00000000-0005-0000-0000-00005D1C0000}"/>
    <cellStyle name="Monétaire 2 2 4 5 2 3 2 4" xfId="20251" xr:uid="{00000000-0005-0000-0000-00005E1C0000}"/>
    <cellStyle name="Monétaire 2 2 4 5 2 3 3" xfId="5915" xr:uid="{00000000-0005-0000-0000-00005F1C0000}"/>
    <cellStyle name="Monétaire 2 2 4 5 2 3 3 2" xfId="14107" xr:uid="{00000000-0005-0000-0000-0000601C0000}"/>
    <cellStyle name="Monétaire 2 2 4 5 2 3 3 2 2" xfId="30491" xr:uid="{00000000-0005-0000-0000-0000611C0000}"/>
    <cellStyle name="Monétaire 2 2 4 5 2 3 3 3" xfId="22299" xr:uid="{00000000-0005-0000-0000-0000621C0000}"/>
    <cellStyle name="Monétaire 2 2 4 5 2 3 4" xfId="10011" xr:uid="{00000000-0005-0000-0000-0000631C0000}"/>
    <cellStyle name="Monétaire 2 2 4 5 2 3 4 2" xfId="26395" xr:uid="{00000000-0005-0000-0000-0000641C0000}"/>
    <cellStyle name="Monétaire 2 2 4 5 2 3 5" xfId="18203" xr:uid="{00000000-0005-0000-0000-0000651C0000}"/>
    <cellStyle name="Monétaire 2 2 4 5 2 4" xfId="2843" xr:uid="{00000000-0005-0000-0000-0000661C0000}"/>
    <cellStyle name="Monétaire 2 2 4 5 2 4 2" xfId="6939" xr:uid="{00000000-0005-0000-0000-0000671C0000}"/>
    <cellStyle name="Monétaire 2 2 4 5 2 4 2 2" xfId="15131" xr:uid="{00000000-0005-0000-0000-0000681C0000}"/>
    <cellStyle name="Monétaire 2 2 4 5 2 4 2 2 2" xfId="31515" xr:uid="{00000000-0005-0000-0000-0000691C0000}"/>
    <cellStyle name="Monétaire 2 2 4 5 2 4 2 3" xfId="23323" xr:uid="{00000000-0005-0000-0000-00006A1C0000}"/>
    <cellStyle name="Monétaire 2 2 4 5 2 4 3" xfId="11035" xr:uid="{00000000-0005-0000-0000-00006B1C0000}"/>
    <cellStyle name="Monétaire 2 2 4 5 2 4 3 2" xfId="27419" xr:uid="{00000000-0005-0000-0000-00006C1C0000}"/>
    <cellStyle name="Monétaire 2 2 4 5 2 4 4" xfId="19227" xr:uid="{00000000-0005-0000-0000-00006D1C0000}"/>
    <cellStyle name="Monétaire 2 2 4 5 2 5" xfId="4891" xr:uid="{00000000-0005-0000-0000-00006E1C0000}"/>
    <cellStyle name="Monétaire 2 2 4 5 2 5 2" xfId="13083" xr:uid="{00000000-0005-0000-0000-00006F1C0000}"/>
    <cellStyle name="Monétaire 2 2 4 5 2 5 2 2" xfId="29467" xr:uid="{00000000-0005-0000-0000-0000701C0000}"/>
    <cellStyle name="Monétaire 2 2 4 5 2 5 3" xfId="21275" xr:uid="{00000000-0005-0000-0000-0000711C0000}"/>
    <cellStyle name="Monétaire 2 2 4 5 2 6" xfId="8987" xr:uid="{00000000-0005-0000-0000-0000721C0000}"/>
    <cellStyle name="Monétaire 2 2 4 5 2 6 2" xfId="25371" xr:uid="{00000000-0005-0000-0000-0000731C0000}"/>
    <cellStyle name="Monétaire 2 2 4 5 2 7" xfId="17179" xr:uid="{00000000-0005-0000-0000-0000741C0000}"/>
    <cellStyle name="Monétaire 2 2 4 6" xfId="539" xr:uid="{00000000-0005-0000-0000-0000751C0000}"/>
    <cellStyle name="Monétaire 2 2 4 6 2" xfId="1051" xr:uid="{00000000-0005-0000-0000-0000761C0000}"/>
    <cellStyle name="Monétaire 2 2 4 6 2 2" xfId="2075" xr:uid="{00000000-0005-0000-0000-0000771C0000}"/>
    <cellStyle name="Monétaire 2 2 4 6 2 2 2" xfId="4123" xr:uid="{00000000-0005-0000-0000-0000781C0000}"/>
    <cellStyle name="Monétaire 2 2 4 6 2 2 2 2" xfId="8219" xr:uid="{00000000-0005-0000-0000-0000791C0000}"/>
    <cellStyle name="Monétaire 2 2 4 6 2 2 2 2 2" xfId="16411" xr:uid="{00000000-0005-0000-0000-00007A1C0000}"/>
    <cellStyle name="Monétaire 2 2 4 6 2 2 2 2 2 2" xfId="32795" xr:uid="{00000000-0005-0000-0000-00007B1C0000}"/>
    <cellStyle name="Monétaire 2 2 4 6 2 2 2 2 3" xfId="24603" xr:uid="{00000000-0005-0000-0000-00007C1C0000}"/>
    <cellStyle name="Monétaire 2 2 4 6 2 2 2 3" xfId="12315" xr:uid="{00000000-0005-0000-0000-00007D1C0000}"/>
    <cellStyle name="Monétaire 2 2 4 6 2 2 2 3 2" xfId="28699" xr:uid="{00000000-0005-0000-0000-00007E1C0000}"/>
    <cellStyle name="Monétaire 2 2 4 6 2 2 2 4" xfId="20507" xr:uid="{00000000-0005-0000-0000-00007F1C0000}"/>
    <cellStyle name="Monétaire 2 2 4 6 2 2 3" xfId="6171" xr:uid="{00000000-0005-0000-0000-0000801C0000}"/>
    <cellStyle name="Monétaire 2 2 4 6 2 2 3 2" xfId="14363" xr:uid="{00000000-0005-0000-0000-0000811C0000}"/>
    <cellStyle name="Monétaire 2 2 4 6 2 2 3 2 2" xfId="30747" xr:uid="{00000000-0005-0000-0000-0000821C0000}"/>
    <cellStyle name="Monétaire 2 2 4 6 2 2 3 3" xfId="22555" xr:uid="{00000000-0005-0000-0000-0000831C0000}"/>
    <cellStyle name="Monétaire 2 2 4 6 2 2 4" xfId="10267" xr:uid="{00000000-0005-0000-0000-0000841C0000}"/>
    <cellStyle name="Monétaire 2 2 4 6 2 2 4 2" xfId="26651" xr:uid="{00000000-0005-0000-0000-0000851C0000}"/>
    <cellStyle name="Monétaire 2 2 4 6 2 2 5" xfId="18459" xr:uid="{00000000-0005-0000-0000-0000861C0000}"/>
    <cellStyle name="Monétaire 2 2 4 6 2 3" xfId="3099" xr:uid="{00000000-0005-0000-0000-0000871C0000}"/>
    <cellStyle name="Monétaire 2 2 4 6 2 3 2" xfId="7195" xr:uid="{00000000-0005-0000-0000-0000881C0000}"/>
    <cellStyle name="Monétaire 2 2 4 6 2 3 2 2" xfId="15387" xr:uid="{00000000-0005-0000-0000-0000891C0000}"/>
    <cellStyle name="Monétaire 2 2 4 6 2 3 2 2 2" xfId="31771" xr:uid="{00000000-0005-0000-0000-00008A1C0000}"/>
    <cellStyle name="Monétaire 2 2 4 6 2 3 2 3" xfId="23579" xr:uid="{00000000-0005-0000-0000-00008B1C0000}"/>
    <cellStyle name="Monétaire 2 2 4 6 2 3 3" xfId="11291" xr:uid="{00000000-0005-0000-0000-00008C1C0000}"/>
    <cellStyle name="Monétaire 2 2 4 6 2 3 3 2" xfId="27675" xr:uid="{00000000-0005-0000-0000-00008D1C0000}"/>
    <cellStyle name="Monétaire 2 2 4 6 2 3 4" xfId="19483" xr:uid="{00000000-0005-0000-0000-00008E1C0000}"/>
    <cellStyle name="Monétaire 2 2 4 6 2 4" xfId="5147" xr:uid="{00000000-0005-0000-0000-00008F1C0000}"/>
    <cellStyle name="Monétaire 2 2 4 6 2 4 2" xfId="13339" xr:uid="{00000000-0005-0000-0000-0000901C0000}"/>
    <cellStyle name="Monétaire 2 2 4 6 2 4 2 2" xfId="29723" xr:uid="{00000000-0005-0000-0000-0000911C0000}"/>
    <cellStyle name="Monétaire 2 2 4 6 2 4 3" xfId="21531" xr:uid="{00000000-0005-0000-0000-0000921C0000}"/>
    <cellStyle name="Monétaire 2 2 4 6 2 5" xfId="9243" xr:uid="{00000000-0005-0000-0000-0000931C0000}"/>
    <cellStyle name="Monétaire 2 2 4 6 2 5 2" xfId="25627" xr:uid="{00000000-0005-0000-0000-0000941C0000}"/>
    <cellStyle name="Monétaire 2 2 4 6 2 6" xfId="17435" xr:uid="{00000000-0005-0000-0000-0000951C0000}"/>
    <cellStyle name="Monétaire 2 2 4 6 3" xfId="1563" xr:uid="{00000000-0005-0000-0000-0000961C0000}"/>
    <cellStyle name="Monétaire 2 2 4 6 3 2" xfId="3611" xr:uid="{00000000-0005-0000-0000-0000971C0000}"/>
    <cellStyle name="Monétaire 2 2 4 6 3 2 2" xfId="7707" xr:uid="{00000000-0005-0000-0000-0000981C0000}"/>
    <cellStyle name="Monétaire 2 2 4 6 3 2 2 2" xfId="15899" xr:uid="{00000000-0005-0000-0000-0000991C0000}"/>
    <cellStyle name="Monétaire 2 2 4 6 3 2 2 2 2" xfId="32283" xr:uid="{00000000-0005-0000-0000-00009A1C0000}"/>
    <cellStyle name="Monétaire 2 2 4 6 3 2 2 3" xfId="24091" xr:uid="{00000000-0005-0000-0000-00009B1C0000}"/>
    <cellStyle name="Monétaire 2 2 4 6 3 2 3" xfId="11803" xr:uid="{00000000-0005-0000-0000-00009C1C0000}"/>
    <cellStyle name="Monétaire 2 2 4 6 3 2 3 2" xfId="28187" xr:uid="{00000000-0005-0000-0000-00009D1C0000}"/>
    <cellStyle name="Monétaire 2 2 4 6 3 2 4" xfId="19995" xr:uid="{00000000-0005-0000-0000-00009E1C0000}"/>
    <cellStyle name="Monétaire 2 2 4 6 3 3" xfId="5659" xr:uid="{00000000-0005-0000-0000-00009F1C0000}"/>
    <cellStyle name="Monétaire 2 2 4 6 3 3 2" xfId="13851" xr:uid="{00000000-0005-0000-0000-0000A01C0000}"/>
    <cellStyle name="Monétaire 2 2 4 6 3 3 2 2" xfId="30235" xr:uid="{00000000-0005-0000-0000-0000A11C0000}"/>
    <cellStyle name="Monétaire 2 2 4 6 3 3 3" xfId="22043" xr:uid="{00000000-0005-0000-0000-0000A21C0000}"/>
    <cellStyle name="Monétaire 2 2 4 6 3 4" xfId="9755" xr:uid="{00000000-0005-0000-0000-0000A31C0000}"/>
    <cellStyle name="Monétaire 2 2 4 6 3 4 2" xfId="26139" xr:uid="{00000000-0005-0000-0000-0000A41C0000}"/>
    <cellStyle name="Monétaire 2 2 4 6 3 5" xfId="17947" xr:uid="{00000000-0005-0000-0000-0000A51C0000}"/>
    <cellStyle name="Monétaire 2 2 4 6 4" xfId="2587" xr:uid="{00000000-0005-0000-0000-0000A61C0000}"/>
    <cellStyle name="Monétaire 2 2 4 6 4 2" xfId="6683" xr:uid="{00000000-0005-0000-0000-0000A71C0000}"/>
    <cellStyle name="Monétaire 2 2 4 6 4 2 2" xfId="14875" xr:uid="{00000000-0005-0000-0000-0000A81C0000}"/>
    <cellStyle name="Monétaire 2 2 4 6 4 2 2 2" xfId="31259" xr:uid="{00000000-0005-0000-0000-0000A91C0000}"/>
    <cellStyle name="Monétaire 2 2 4 6 4 2 3" xfId="23067" xr:uid="{00000000-0005-0000-0000-0000AA1C0000}"/>
    <cellStyle name="Monétaire 2 2 4 6 4 3" xfId="10779" xr:uid="{00000000-0005-0000-0000-0000AB1C0000}"/>
    <cellStyle name="Monétaire 2 2 4 6 4 3 2" xfId="27163" xr:uid="{00000000-0005-0000-0000-0000AC1C0000}"/>
    <cellStyle name="Monétaire 2 2 4 6 4 4" xfId="18971" xr:uid="{00000000-0005-0000-0000-0000AD1C0000}"/>
    <cellStyle name="Monétaire 2 2 4 6 5" xfId="4635" xr:uid="{00000000-0005-0000-0000-0000AE1C0000}"/>
    <cellStyle name="Monétaire 2 2 4 6 5 2" xfId="12827" xr:uid="{00000000-0005-0000-0000-0000AF1C0000}"/>
    <cellStyle name="Monétaire 2 2 4 6 5 2 2" xfId="29211" xr:uid="{00000000-0005-0000-0000-0000B01C0000}"/>
    <cellStyle name="Monétaire 2 2 4 6 5 3" xfId="21019" xr:uid="{00000000-0005-0000-0000-0000B11C0000}"/>
    <cellStyle name="Monétaire 2 2 4 6 6" xfId="8731" xr:uid="{00000000-0005-0000-0000-0000B21C0000}"/>
    <cellStyle name="Monétaire 2 2 4 6 6 2" xfId="25115" xr:uid="{00000000-0005-0000-0000-0000B31C0000}"/>
    <cellStyle name="Monétaire 2 2 4 6 7" xfId="16923" xr:uid="{00000000-0005-0000-0000-0000B41C0000}"/>
    <cellStyle name="Monétaire 2 2 5" xfId="42" xr:uid="{00000000-0005-0000-0000-0000B51C0000}"/>
    <cellStyle name="Monétaire 2 2 5 2" xfId="106" xr:uid="{00000000-0005-0000-0000-0000B61C0000}"/>
    <cellStyle name="Monétaire 2 2 5 2 2" xfId="234" xr:uid="{00000000-0005-0000-0000-0000B71C0000}"/>
    <cellStyle name="Monétaire 2 2 5 2 2 2" xfId="490" xr:uid="{00000000-0005-0000-0000-0000B81C0000}"/>
    <cellStyle name="Monétaire 2 2 5 2 2 2 2" xfId="1003" xr:uid="{00000000-0005-0000-0000-0000B91C0000}"/>
    <cellStyle name="Monétaire 2 2 5 2 2 2 2 2" xfId="1515" xr:uid="{00000000-0005-0000-0000-0000BA1C0000}"/>
    <cellStyle name="Monétaire 2 2 5 2 2 2 2 2 2" xfId="2539" xr:uid="{00000000-0005-0000-0000-0000BB1C0000}"/>
    <cellStyle name="Monétaire 2 2 5 2 2 2 2 2 2 2" xfId="4587" xr:uid="{00000000-0005-0000-0000-0000BC1C0000}"/>
    <cellStyle name="Monétaire 2 2 5 2 2 2 2 2 2 2 2" xfId="8683" xr:uid="{00000000-0005-0000-0000-0000BD1C0000}"/>
    <cellStyle name="Monétaire 2 2 5 2 2 2 2 2 2 2 2 2" xfId="16875" xr:uid="{00000000-0005-0000-0000-0000BE1C0000}"/>
    <cellStyle name="Monétaire 2 2 5 2 2 2 2 2 2 2 2 2 2" xfId="33259" xr:uid="{00000000-0005-0000-0000-0000BF1C0000}"/>
    <cellStyle name="Monétaire 2 2 5 2 2 2 2 2 2 2 2 3" xfId="25067" xr:uid="{00000000-0005-0000-0000-0000C01C0000}"/>
    <cellStyle name="Monétaire 2 2 5 2 2 2 2 2 2 2 3" xfId="12779" xr:uid="{00000000-0005-0000-0000-0000C11C0000}"/>
    <cellStyle name="Monétaire 2 2 5 2 2 2 2 2 2 2 3 2" xfId="29163" xr:uid="{00000000-0005-0000-0000-0000C21C0000}"/>
    <cellStyle name="Monétaire 2 2 5 2 2 2 2 2 2 2 4" xfId="20971" xr:uid="{00000000-0005-0000-0000-0000C31C0000}"/>
    <cellStyle name="Monétaire 2 2 5 2 2 2 2 2 2 3" xfId="6635" xr:uid="{00000000-0005-0000-0000-0000C41C0000}"/>
    <cellStyle name="Monétaire 2 2 5 2 2 2 2 2 2 3 2" xfId="14827" xr:uid="{00000000-0005-0000-0000-0000C51C0000}"/>
    <cellStyle name="Monétaire 2 2 5 2 2 2 2 2 2 3 2 2" xfId="31211" xr:uid="{00000000-0005-0000-0000-0000C61C0000}"/>
    <cellStyle name="Monétaire 2 2 5 2 2 2 2 2 2 3 3" xfId="23019" xr:uid="{00000000-0005-0000-0000-0000C71C0000}"/>
    <cellStyle name="Monétaire 2 2 5 2 2 2 2 2 2 4" xfId="10731" xr:uid="{00000000-0005-0000-0000-0000C81C0000}"/>
    <cellStyle name="Monétaire 2 2 5 2 2 2 2 2 2 4 2" xfId="27115" xr:uid="{00000000-0005-0000-0000-0000C91C0000}"/>
    <cellStyle name="Monétaire 2 2 5 2 2 2 2 2 2 5" xfId="18923" xr:uid="{00000000-0005-0000-0000-0000CA1C0000}"/>
    <cellStyle name="Monétaire 2 2 5 2 2 2 2 2 3" xfId="3563" xr:uid="{00000000-0005-0000-0000-0000CB1C0000}"/>
    <cellStyle name="Monétaire 2 2 5 2 2 2 2 2 3 2" xfId="7659" xr:uid="{00000000-0005-0000-0000-0000CC1C0000}"/>
    <cellStyle name="Monétaire 2 2 5 2 2 2 2 2 3 2 2" xfId="15851" xr:uid="{00000000-0005-0000-0000-0000CD1C0000}"/>
    <cellStyle name="Monétaire 2 2 5 2 2 2 2 2 3 2 2 2" xfId="32235" xr:uid="{00000000-0005-0000-0000-0000CE1C0000}"/>
    <cellStyle name="Monétaire 2 2 5 2 2 2 2 2 3 2 3" xfId="24043" xr:uid="{00000000-0005-0000-0000-0000CF1C0000}"/>
    <cellStyle name="Monétaire 2 2 5 2 2 2 2 2 3 3" xfId="11755" xr:uid="{00000000-0005-0000-0000-0000D01C0000}"/>
    <cellStyle name="Monétaire 2 2 5 2 2 2 2 2 3 3 2" xfId="28139" xr:uid="{00000000-0005-0000-0000-0000D11C0000}"/>
    <cellStyle name="Monétaire 2 2 5 2 2 2 2 2 3 4" xfId="19947" xr:uid="{00000000-0005-0000-0000-0000D21C0000}"/>
    <cellStyle name="Monétaire 2 2 5 2 2 2 2 2 4" xfId="5611" xr:uid="{00000000-0005-0000-0000-0000D31C0000}"/>
    <cellStyle name="Monétaire 2 2 5 2 2 2 2 2 4 2" xfId="13803" xr:uid="{00000000-0005-0000-0000-0000D41C0000}"/>
    <cellStyle name="Monétaire 2 2 5 2 2 2 2 2 4 2 2" xfId="30187" xr:uid="{00000000-0005-0000-0000-0000D51C0000}"/>
    <cellStyle name="Monétaire 2 2 5 2 2 2 2 2 4 3" xfId="21995" xr:uid="{00000000-0005-0000-0000-0000D61C0000}"/>
    <cellStyle name="Monétaire 2 2 5 2 2 2 2 2 5" xfId="9707" xr:uid="{00000000-0005-0000-0000-0000D71C0000}"/>
    <cellStyle name="Monétaire 2 2 5 2 2 2 2 2 5 2" xfId="26091" xr:uid="{00000000-0005-0000-0000-0000D81C0000}"/>
    <cellStyle name="Monétaire 2 2 5 2 2 2 2 2 6" xfId="17899" xr:uid="{00000000-0005-0000-0000-0000D91C0000}"/>
    <cellStyle name="Monétaire 2 2 5 2 2 2 2 3" xfId="2027" xr:uid="{00000000-0005-0000-0000-0000DA1C0000}"/>
    <cellStyle name="Monétaire 2 2 5 2 2 2 2 3 2" xfId="4075" xr:uid="{00000000-0005-0000-0000-0000DB1C0000}"/>
    <cellStyle name="Monétaire 2 2 5 2 2 2 2 3 2 2" xfId="8171" xr:uid="{00000000-0005-0000-0000-0000DC1C0000}"/>
    <cellStyle name="Monétaire 2 2 5 2 2 2 2 3 2 2 2" xfId="16363" xr:uid="{00000000-0005-0000-0000-0000DD1C0000}"/>
    <cellStyle name="Monétaire 2 2 5 2 2 2 2 3 2 2 2 2" xfId="32747" xr:uid="{00000000-0005-0000-0000-0000DE1C0000}"/>
    <cellStyle name="Monétaire 2 2 5 2 2 2 2 3 2 2 3" xfId="24555" xr:uid="{00000000-0005-0000-0000-0000DF1C0000}"/>
    <cellStyle name="Monétaire 2 2 5 2 2 2 2 3 2 3" xfId="12267" xr:uid="{00000000-0005-0000-0000-0000E01C0000}"/>
    <cellStyle name="Monétaire 2 2 5 2 2 2 2 3 2 3 2" xfId="28651" xr:uid="{00000000-0005-0000-0000-0000E11C0000}"/>
    <cellStyle name="Monétaire 2 2 5 2 2 2 2 3 2 4" xfId="20459" xr:uid="{00000000-0005-0000-0000-0000E21C0000}"/>
    <cellStyle name="Monétaire 2 2 5 2 2 2 2 3 3" xfId="6123" xr:uid="{00000000-0005-0000-0000-0000E31C0000}"/>
    <cellStyle name="Monétaire 2 2 5 2 2 2 2 3 3 2" xfId="14315" xr:uid="{00000000-0005-0000-0000-0000E41C0000}"/>
    <cellStyle name="Monétaire 2 2 5 2 2 2 2 3 3 2 2" xfId="30699" xr:uid="{00000000-0005-0000-0000-0000E51C0000}"/>
    <cellStyle name="Monétaire 2 2 5 2 2 2 2 3 3 3" xfId="22507" xr:uid="{00000000-0005-0000-0000-0000E61C0000}"/>
    <cellStyle name="Monétaire 2 2 5 2 2 2 2 3 4" xfId="10219" xr:uid="{00000000-0005-0000-0000-0000E71C0000}"/>
    <cellStyle name="Monétaire 2 2 5 2 2 2 2 3 4 2" xfId="26603" xr:uid="{00000000-0005-0000-0000-0000E81C0000}"/>
    <cellStyle name="Monétaire 2 2 5 2 2 2 2 3 5" xfId="18411" xr:uid="{00000000-0005-0000-0000-0000E91C0000}"/>
    <cellStyle name="Monétaire 2 2 5 2 2 2 2 4" xfId="3051" xr:uid="{00000000-0005-0000-0000-0000EA1C0000}"/>
    <cellStyle name="Monétaire 2 2 5 2 2 2 2 4 2" xfId="7147" xr:uid="{00000000-0005-0000-0000-0000EB1C0000}"/>
    <cellStyle name="Monétaire 2 2 5 2 2 2 2 4 2 2" xfId="15339" xr:uid="{00000000-0005-0000-0000-0000EC1C0000}"/>
    <cellStyle name="Monétaire 2 2 5 2 2 2 2 4 2 2 2" xfId="31723" xr:uid="{00000000-0005-0000-0000-0000ED1C0000}"/>
    <cellStyle name="Monétaire 2 2 5 2 2 2 2 4 2 3" xfId="23531" xr:uid="{00000000-0005-0000-0000-0000EE1C0000}"/>
    <cellStyle name="Monétaire 2 2 5 2 2 2 2 4 3" xfId="11243" xr:uid="{00000000-0005-0000-0000-0000EF1C0000}"/>
    <cellStyle name="Monétaire 2 2 5 2 2 2 2 4 3 2" xfId="27627" xr:uid="{00000000-0005-0000-0000-0000F01C0000}"/>
    <cellStyle name="Monétaire 2 2 5 2 2 2 2 4 4" xfId="19435" xr:uid="{00000000-0005-0000-0000-0000F11C0000}"/>
    <cellStyle name="Monétaire 2 2 5 2 2 2 2 5" xfId="5099" xr:uid="{00000000-0005-0000-0000-0000F21C0000}"/>
    <cellStyle name="Monétaire 2 2 5 2 2 2 2 5 2" xfId="13291" xr:uid="{00000000-0005-0000-0000-0000F31C0000}"/>
    <cellStyle name="Monétaire 2 2 5 2 2 2 2 5 2 2" xfId="29675" xr:uid="{00000000-0005-0000-0000-0000F41C0000}"/>
    <cellStyle name="Monétaire 2 2 5 2 2 2 2 5 3" xfId="21483" xr:uid="{00000000-0005-0000-0000-0000F51C0000}"/>
    <cellStyle name="Monétaire 2 2 5 2 2 2 2 6" xfId="9195" xr:uid="{00000000-0005-0000-0000-0000F61C0000}"/>
    <cellStyle name="Monétaire 2 2 5 2 2 2 2 6 2" xfId="25579" xr:uid="{00000000-0005-0000-0000-0000F71C0000}"/>
    <cellStyle name="Monétaire 2 2 5 2 2 2 2 7" xfId="17387" xr:uid="{00000000-0005-0000-0000-0000F81C0000}"/>
    <cellStyle name="Monétaire 2 2 5 2 2 3" xfId="747" xr:uid="{00000000-0005-0000-0000-0000F91C0000}"/>
    <cellStyle name="Monétaire 2 2 5 2 2 3 2" xfId="1259" xr:uid="{00000000-0005-0000-0000-0000FA1C0000}"/>
    <cellStyle name="Monétaire 2 2 5 2 2 3 2 2" xfId="2283" xr:uid="{00000000-0005-0000-0000-0000FB1C0000}"/>
    <cellStyle name="Monétaire 2 2 5 2 2 3 2 2 2" xfId="4331" xr:uid="{00000000-0005-0000-0000-0000FC1C0000}"/>
    <cellStyle name="Monétaire 2 2 5 2 2 3 2 2 2 2" xfId="8427" xr:uid="{00000000-0005-0000-0000-0000FD1C0000}"/>
    <cellStyle name="Monétaire 2 2 5 2 2 3 2 2 2 2 2" xfId="16619" xr:uid="{00000000-0005-0000-0000-0000FE1C0000}"/>
    <cellStyle name="Monétaire 2 2 5 2 2 3 2 2 2 2 2 2" xfId="33003" xr:uid="{00000000-0005-0000-0000-0000FF1C0000}"/>
    <cellStyle name="Monétaire 2 2 5 2 2 3 2 2 2 2 3" xfId="24811" xr:uid="{00000000-0005-0000-0000-0000001D0000}"/>
    <cellStyle name="Monétaire 2 2 5 2 2 3 2 2 2 3" xfId="12523" xr:uid="{00000000-0005-0000-0000-0000011D0000}"/>
    <cellStyle name="Monétaire 2 2 5 2 2 3 2 2 2 3 2" xfId="28907" xr:uid="{00000000-0005-0000-0000-0000021D0000}"/>
    <cellStyle name="Monétaire 2 2 5 2 2 3 2 2 2 4" xfId="20715" xr:uid="{00000000-0005-0000-0000-0000031D0000}"/>
    <cellStyle name="Monétaire 2 2 5 2 2 3 2 2 3" xfId="6379" xr:uid="{00000000-0005-0000-0000-0000041D0000}"/>
    <cellStyle name="Monétaire 2 2 5 2 2 3 2 2 3 2" xfId="14571" xr:uid="{00000000-0005-0000-0000-0000051D0000}"/>
    <cellStyle name="Monétaire 2 2 5 2 2 3 2 2 3 2 2" xfId="30955" xr:uid="{00000000-0005-0000-0000-0000061D0000}"/>
    <cellStyle name="Monétaire 2 2 5 2 2 3 2 2 3 3" xfId="22763" xr:uid="{00000000-0005-0000-0000-0000071D0000}"/>
    <cellStyle name="Monétaire 2 2 5 2 2 3 2 2 4" xfId="10475" xr:uid="{00000000-0005-0000-0000-0000081D0000}"/>
    <cellStyle name="Monétaire 2 2 5 2 2 3 2 2 4 2" xfId="26859" xr:uid="{00000000-0005-0000-0000-0000091D0000}"/>
    <cellStyle name="Monétaire 2 2 5 2 2 3 2 2 5" xfId="18667" xr:uid="{00000000-0005-0000-0000-00000A1D0000}"/>
    <cellStyle name="Monétaire 2 2 5 2 2 3 2 3" xfId="3307" xr:uid="{00000000-0005-0000-0000-00000B1D0000}"/>
    <cellStyle name="Monétaire 2 2 5 2 2 3 2 3 2" xfId="7403" xr:uid="{00000000-0005-0000-0000-00000C1D0000}"/>
    <cellStyle name="Monétaire 2 2 5 2 2 3 2 3 2 2" xfId="15595" xr:uid="{00000000-0005-0000-0000-00000D1D0000}"/>
    <cellStyle name="Monétaire 2 2 5 2 2 3 2 3 2 2 2" xfId="31979" xr:uid="{00000000-0005-0000-0000-00000E1D0000}"/>
    <cellStyle name="Monétaire 2 2 5 2 2 3 2 3 2 3" xfId="23787" xr:uid="{00000000-0005-0000-0000-00000F1D0000}"/>
    <cellStyle name="Monétaire 2 2 5 2 2 3 2 3 3" xfId="11499" xr:uid="{00000000-0005-0000-0000-0000101D0000}"/>
    <cellStyle name="Monétaire 2 2 5 2 2 3 2 3 3 2" xfId="27883" xr:uid="{00000000-0005-0000-0000-0000111D0000}"/>
    <cellStyle name="Monétaire 2 2 5 2 2 3 2 3 4" xfId="19691" xr:uid="{00000000-0005-0000-0000-0000121D0000}"/>
    <cellStyle name="Monétaire 2 2 5 2 2 3 2 4" xfId="5355" xr:uid="{00000000-0005-0000-0000-0000131D0000}"/>
    <cellStyle name="Monétaire 2 2 5 2 2 3 2 4 2" xfId="13547" xr:uid="{00000000-0005-0000-0000-0000141D0000}"/>
    <cellStyle name="Monétaire 2 2 5 2 2 3 2 4 2 2" xfId="29931" xr:uid="{00000000-0005-0000-0000-0000151D0000}"/>
    <cellStyle name="Monétaire 2 2 5 2 2 3 2 4 3" xfId="21739" xr:uid="{00000000-0005-0000-0000-0000161D0000}"/>
    <cellStyle name="Monétaire 2 2 5 2 2 3 2 5" xfId="9451" xr:uid="{00000000-0005-0000-0000-0000171D0000}"/>
    <cellStyle name="Monétaire 2 2 5 2 2 3 2 5 2" xfId="25835" xr:uid="{00000000-0005-0000-0000-0000181D0000}"/>
    <cellStyle name="Monétaire 2 2 5 2 2 3 2 6" xfId="17643" xr:uid="{00000000-0005-0000-0000-0000191D0000}"/>
    <cellStyle name="Monétaire 2 2 5 2 2 3 3" xfId="1771" xr:uid="{00000000-0005-0000-0000-00001A1D0000}"/>
    <cellStyle name="Monétaire 2 2 5 2 2 3 3 2" xfId="3819" xr:uid="{00000000-0005-0000-0000-00001B1D0000}"/>
    <cellStyle name="Monétaire 2 2 5 2 2 3 3 2 2" xfId="7915" xr:uid="{00000000-0005-0000-0000-00001C1D0000}"/>
    <cellStyle name="Monétaire 2 2 5 2 2 3 3 2 2 2" xfId="16107" xr:uid="{00000000-0005-0000-0000-00001D1D0000}"/>
    <cellStyle name="Monétaire 2 2 5 2 2 3 3 2 2 2 2" xfId="32491" xr:uid="{00000000-0005-0000-0000-00001E1D0000}"/>
    <cellStyle name="Monétaire 2 2 5 2 2 3 3 2 2 3" xfId="24299" xr:uid="{00000000-0005-0000-0000-00001F1D0000}"/>
    <cellStyle name="Monétaire 2 2 5 2 2 3 3 2 3" xfId="12011" xr:uid="{00000000-0005-0000-0000-0000201D0000}"/>
    <cellStyle name="Monétaire 2 2 5 2 2 3 3 2 3 2" xfId="28395" xr:uid="{00000000-0005-0000-0000-0000211D0000}"/>
    <cellStyle name="Monétaire 2 2 5 2 2 3 3 2 4" xfId="20203" xr:uid="{00000000-0005-0000-0000-0000221D0000}"/>
    <cellStyle name="Monétaire 2 2 5 2 2 3 3 3" xfId="5867" xr:uid="{00000000-0005-0000-0000-0000231D0000}"/>
    <cellStyle name="Monétaire 2 2 5 2 2 3 3 3 2" xfId="14059" xr:uid="{00000000-0005-0000-0000-0000241D0000}"/>
    <cellStyle name="Monétaire 2 2 5 2 2 3 3 3 2 2" xfId="30443" xr:uid="{00000000-0005-0000-0000-0000251D0000}"/>
    <cellStyle name="Monétaire 2 2 5 2 2 3 3 3 3" xfId="22251" xr:uid="{00000000-0005-0000-0000-0000261D0000}"/>
    <cellStyle name="Monétaire 2 2 5 2 2 3 3 4" xfId="9963" xr:uid="{00000000-0005-0000-0000-0000271D0000}"/>
    <cellStyle name="Monétaire 2 2 5 2 2 3 3 4 2" xfId="26347" xr:uid="{00000000-0005-0000-0000-0000281D0000}"/>
    <cellStyle name="Monétaire 2 2 5 2 2 3 3 5" xfId="18155" xr:uid="{00000000-0005-0000-0000-0000291D0000}"/>
    <cellStyle name="Monétaire 2 2 5 2 2 3 4" xfId="2795" xr:uid="{00000000-0005-0000-0000-00002A1D0000}"/>
    <cellStyle name="Monétaire 2 2 5 2 2 3 4 2" xfId="6891" xr:uid="{00000000-0005-0000-0000-00002B1D0000}"/>
    <cellStyle name="Monétaire 2 2 5 2 2 3 4 2 2" xfId="15083" xr:uid="{00000000-0005-0000-0000-00002C1D0000}"/>
    <cellStyle name="Monétaire 2 2 5 2 2 3 4 2 2 2" xfId="31467" xr:uid="{00000000-0005-0000-0000-00002D1D0000}"/>
    <cellStyle name="Monétaire 2 2 5 2 2 3 4 2 3" xfId="23275" xr:uid="{00000000-0005-0000-0000-00002E1D0000}"/>
    <cellStyle name="Monétaire 2 2 5 2 2 3 4 3" xfId="10987" xr:uid="{00000000-0005-0000-0000-00002F1D0000}"/>
    <cellStyle name="Monétaire 2 2 5 2 2 3 4 3 2" xfId="27371" xr:uid="{00000000-0005-0000-0000-0000301D0000}"/>
    <cellStyle name="Monétaire 2 2 5 2 2 3 4 4" xfId="19179" xr:uid="{00000000-0005-0000-0000-0000311D0000}"/>
    <cellStyle name="Monétaire 2 2 5 2 2 3 5" xfId="4843" xr:uid="{00000000-0005-0000-0000-0000321D0000}"/>
    <cellStyle name="Monétaire 2 2 5 2 2 3 5 2" xfId="13035" xr:uid="{00000000-0005-0000-0000-0000331D0000}"/>
    <cellStyle name="Monétaire 2 2 5 2 2 3 5 2 2" xfId="29419" xr:uid="{00000000-0005-0000-0000-0000341D0000}"/>
    <cellStyle name="Monétaire 2 2 5 2 2 3 5 3" xfId="21227" xr:uid="{00000000-0005-0000-0000-0000351D0000}"/>
    <cellStyle name="Monétaire 2 2 5 2 2 3 6" xfId="8939" xr:uid="{00000000-0005-0000-0000-0000361D0000}"/>
    <cellStyle name="Monétaire 2 2 5 2 2 3 6 2" xfId="25323" xr:uid="{00000000-0005-0000-0000-0000371D0000}"/>
    <cellStyle name="Monétaire 2 2 5 2 2 3 7" xfId="17131" xr:uid="{00000000-0005-0000-0000-0000381D0000}"/>
    <cellStyle name="Monétaire 2 2 5 2 3" xfId="362" xr:uid="{00000000-0005-0000-0000-0000391D0000}"/>
    <cellStyle name="Monétaire 2 2 5 2 3 2" xfId="875" xr:uid="{00000000-0005-0000-0000-00003A1D0000}"/>
    <cellStyle name="Monétaire 2 2 5 2 3 2 2" xfId="1387" xr:uid="{00000000-0005-0000-0000-00003B1D0000}"/>
    <cellStyle name="Monétaire 2 2 5 2 3 2 2 2" xfId="2411" xr:uid="{00000000-0005-0000-0000-00003C1D0000}"/>
    <cellStyle name="Monétaire 2 2 5 2 3 2 2 2 2" xfId="4459" xr:uid="{00000000-0005-0000-0000-00003D1D0000}"/>
    <cellStyle name="Monétaire 2 2 5 2 3 2 2 2 2 2" xfId="8555" xr:uid="{00000000-0005-0000-0000-00003E1D0000}"/>
    <cellStyle name="Monétaire 2 2 5 2 3 2 2 2 2 2 2" xfId="16747" xr:uid="{00000000-0005-0000-0000-00003F1D0000}"/>
    <cellStyle name="Monétaire 2 2 5 2 3 2 2 2 2 2 2 2" xfId="33131" xr:uid="{00000000-0005-0000-0000-0000401D0000}"/>
    <cellStyle name="Monétaire 2 2 5 2 3 2 2 2 2 2 3" xfId="24939" xr:uid="{00000000-0005-0000-0000-0000411D0000}"/>
    <cellStyle name="Monétaire 2 2 5 2 3 2 2 2 2 3" xfId="12651" xr:uid="{00000000-0005-0000-0000-0000421D0000}"/>
    <cellStyle name="Monétaire 2 2 5 2 3 2 2 2 2 3 2" xfId="29035" xr:uid="{00000000-0005-0000-0000-0000431D0000}"/>
    <cellStyle name="Monétaire 2 2 5 2 3 2 2 2 2 4" xfId="20843" xr:uid="{00000000-0005-0000-0000-0000441D0000}"/>
    <cellStyle name="Monétaire 2 2 5 2 3 2 2 2 3" xfId="6507" xr:uid="{00000000-0005-0000-0000-0000451D0000}"/>
    <cellStyle name="Monétaire 2 2 5 2 3 2 2 2 3 2" xfId="14699" xr:uid="{00000000-0005-0000-0000-0000461D0000}"/>
    <cellStyle name="Monétaire 2 2 5 2 3 2 2 2 3 2 2" xfId="31083" xr:uid="{00000000-0005-0000-0000-0000471D0000}"/>
    <cellStyle name="Monétaire 2 2 5 2 3 2 2 2 3 3" xfId="22891" xr:uid="{00000000-0005-0000-0000-0000481D0000}"/>
    <cellStyle name="Monétaire 2 2 5 2 3 2 2 2 4" xfId="10603" xr:uid="{00000000-0005-0000-0000-0000491D0000}"/>
    <cellStyle name="Monétaire 2 2 5 2 3 2 2 2 4 2" xfId="26987" xr:uid="{00000000-0005-0000-0000-00004A1D0000}"/>
    <cellStyle name="Monétaire 2 2 5 2 3 2 2 2 5" xfId="18795" xr:uid="{00000000-0005-0000-0000-00004B1D0000}"/>
    <cellStyle name="Monétaire 2 2 5 2 3 2 2 3" xfId="3435" xr:uid="{00000000-0005-0000-0000-00004C1D0000}"/>
    <cellStyle name="Monétaire 2 2 5 2 3 2 2 3 2" xfId="7531" xr:uid="{00000000-0005-0000-0000-00004D1D0000}"/>
    <cellStyle name="Monétaire 2 2 5 2 3 2 2 3 2 2" xfId="15723" xr:uid="{00000000-0005-0000-0000-00004E1D0000}"/>
    <cellStyle name="Monétaire 2 2 5 2 3 2 2 3 2 2 2" xfId="32107" xr:uid="{00000000-0005-0000-0000-00004F1D0000}"/>
    <cellStyle name="Monétaire 2 2 5 2 3 2 2 3 2 3" xfId="23915" xr:uid="{00000000-0005-0000-0000-0000501D0000}"/>
    <cellStyle name="Monétaire 2 2 5 2 3 2 2 3 3" xfId="11627" xr:uid="{00000000-0005-0000-0000-0000511D0000}"/>
    <cellStyle name="Monétaire 2 2 5 2 3 2 2 3 3 2" xfId="28011" xr:uid="{00000000-0005-0000-0000-0000521D0000}"/>
    <cellStyle name="Monétaire 2 2 5 2 3 2 2 3 4" xfId="19819" xr:uid="{00000000-0005-0000-0000-0000531D0000}"/>
    <cellStyle name="Monétaire 2 2 5 2 3 2 2 4" xfId="5483" xr:uid="{00000000-0005-0000-0000-0000541D0000}"/>
    <cellStyle name="Monétaire 2 2 5 2 3 2 2 4 2" xfId="13675" xr:uid="{00000000-0005-0000-0000-0000551D0000}"/>
    <cellStyle name="Monétaire 2 2 5 2 3 2 2 4 2 2" xfId="30059" xr:uid="{00000000-0005-0000-0000-0000561D0000}"/>
    <cellStyle name="Monétaire 2 2 5 2 3 2 2 4 3" xfId="21867" xr:uid="{00000000-0005-0000-0000-0000571D0000}"/>
    <cellStyle name="Monétaire 2 2 5 2 3 2 2 5" xfId="9579" xr:uid="{00000000-0005-0000-0000-0000581D0000}"/>
    <cellStyle name="Monétaire 2 2 5 2 3 2 2 5 2" xfId="25963" xr:uid="{00000000-0005-0000-0000-0000591D0000}"/>
    <cellStyle name="Monétaire 2 2 5 2 3 2 2 6" xfId="17771" xr:uid="{00000000-0005-0000-0000-00005A1D0000}"/>
    <cellStyle name="Monétaire 2 2 5 2 3 2 3" xfId="1899" xr:uid="{00000000-0005-0000-0000-00005B1D0000}"/>
    <cellStyle name="Monétaire 2 2 5 2 3 2 3 2" xfId="3947" xr:uid="{00000000-0005-0000-0000-00005C1D0000}"/>
    <cellStyle name="Monétaire 2 2 5 2 3 2 3 2 2" xfId="8043" xr:uid="{00000000-0005-0000-0000-00005D1D0000}"/>
    <cellStyle name="Monétaire 2 2 5 2 3 2 3 2 2 2" xfId="16235" xr:uid="{00000000-0005-0000-0000-00005E1D0000}"/>
    <cellStyle name="Monétaire 2 2 5 2 3 2 3 2 2 2 2" xfId="32619" xr:uid="{00000000-0005-0000-0000-00005F1D0000}"/>
    <cellStyle name="Monétaire 2 2 5 2 3 2 3 2 2 3" xfId="24427" xr:uid="{00000000-0005-0000-0000-0000601D0000}"/>
    <cellStyle name="Monétaire 2 2 5 2 3 2 3 2 3" xfId="12139" xr:uid="{00000000-0005-0000-0000-0000611D0000}"/>
    <cellStyle name="Monétaire 2 2 5 2 3 2 3 2 3 2" xfId="28523" xr:uid="{00000000-0005-0000-0000-0000621D0000}"/>
    <cellStyle name="Monétaire 2 2 5 2 3 2 3 2 4" xfId="20331" xr:uid="{00000000-0005-0000-0000-0000631D0000}"/>
    <cellStyle name="Monétaire 2 2 5 2 3 2 3 3" xfId="5995" xr:uid="{00000000-0005-0000-0000-0000641D0000}"/>
    <cellStyle name="Monétaire 2 2 5 2 3 2 3 3 2" xfId="14187" xr:uid="{00000000-0005-0000-0000-0000651D0000}"/>
    <cellStyle name="Monétaire 2 2 5 2 3 2 3 3 2 2" xfId="30571" xr:uid="{00000000-0005-0000-0000-0000661D0000}"/>
    <cellStyle name="Monétaire 2 2 5 2 3 2 3 3 3" xfId="22379" xr:uid="{00000000-0005-0000-0000-0000671D0000}"/>
    <cellStyle name="Monétaire 2 2 5 2 3 2 3 4" xfId="10091" xr:uid="{00000000-0005-0000-0000-0000681D0000}"/>
    <cellStyle name="Monétaire 2 2 5 2 3 2 3 4 2" xfId="26475" xr:uid="{00000000-0005-0000-0000-0000691D0000}"/>
    <cellStyle name="Monétaire 2 2 5 2 3 2 3 5" xfId="18283" xr:uid="{00000000-0005-0000-0000-00006A1D0000}"/>
    <cellStyle name="Monétaire 2 2 5 2 3 2 4" xfId="2923" xr:uid="{00000000-0005-0000-0000-00006B1D0000}"/>
    <cellStyle name="Monétaire 2 2 5 2 3 2 4 2" xfId="7019" xr:uid="{00000000-0005-0000-0000-00006C1D0000}"/>
    <cellStyle name="Monétaire 2 2 5 2 3 2 4 2 2" xfId="15211" xr:uid="{00000000-0005-0000-0000-00006D1D0000}"/>
    <cellStyle name="Monétaire 2 2 5 2 3 2 4 2 2 2" xfId="31595" xr:uid="{00000000-0005-0000-0000-00006E1D0000}"/>
    <cellStyle name="Monétaire 2 2 5 2 3 2 4 2 3" xfId="23403" xr:uid="{00000000-0005-0000-0000-00006F1D0000}"/>
    <cellStyle name="Monétaire 2 2 5 2 3 2 4 3" xfId="11115" xr:uid="{00000000-0005-0000-0000-0000701D0000}"/>
    <cellStyle name="Monétaire 2 2 5 2 3 2 4 3 2" xfId="27499" xr:uid="{00000000-0005-0000-0000-0000711D0000}"/>
    <cellStyle name="Monétaire 2 2 5 2 3 2 4 4" xfId="19307" xr:uid="{00000000-0005-0000-0000-0000721D0000}"/>
    <cellStyle name="Monétaire 2 2 5 2 3 2 5" xfId="4971" xr:uid="{00000000-0005-0000-0000-0000731D0000}"/>
    <cellStyle name="Monétaire 2 2 5 2 3 2 5 2" xfId="13163" xr:uid="{00000000-0005-0000-0000-0000741D0000}"/>
    <cellStyle name="Monétaire 2 2 5 2 3 2 5 2 2" xfId="29547" xr:uid="{00000000-0005-0000-0000-0000751D0000}"/>
    <cellStyle name="Monétaire 2 2 5 2 3 2 5 3" xfId="21355" xr:uid="{00000000-0005-0000-0000-0000761D0000}"/>
    <cellStyle name="Monétaire 2 2 5 2 3 2 6" xfId="9067" xr:uid="{00000000-0005-0000-0000-0000771D0000}"/>
    <cellStyle name="Monétaire 2 2 5 2 3 2 6 2" xfId="25451" xr:uid="{00000000-0005-0000-0000-0000781D0000}"/>
    <cellStyle name="Monétaire 2 2 5 2 3 2 7" xfId="17259" xr:uid="{00000000-0005-0000-0000-0000791D0000}"/>
    <cellStyle name="Monétaire 2 2 5 2 4" xfId="619" xr:uid="{00000000-0005-0000-0000-00007A1D0000}"/>
    <cellStyle name="Monétaire 2 2 5 2 4 2" xfId="1131" xr:uid="{00000000-0005-0000-0000-00007B1D0000}"/>
    <cellStyle name="Monétaire 2 2 5 2 4 2 2" xfId="2155" xr:uid="{00000000-0005-0000-0000-00007C1D0000}"/>
    <cellStyle name="Monétaire 2 2 5 2 4 2 2 2" xfId="4203" xr:uid="{00000000-0005-0000-0000-00007D1D0000}"/>
    <cellStyle name="Monétaire 2 2 5 2 4 2 2 2 2" xfId="8299" xr:uid="{00000000-0005-0000-0000-00007E1D0000}"/>
    <cellStyle name="Monétaire 2 2 5 2 4 2 2 2 2 2" xfId="16491" xr:uid="{00000000-0005-0000-0000-00007F1D0000}"/>
    <cellStyle name="Monétaire 2 2 5 2 4 2 2 2 2 2 2" xfId="32875" xr:uid="{00000000-0005-0000-0000-0000801D0000}"/>
    <cellStyle name="Monétaire 2 2 5 2 4 2 2 2 2 3" xfId="24683" xr:uid="{00000000-0005-0000-0000-0000811D0000}"/>
    <cellStyle name="Monétaire 2 2 5 2 4 2 2 2 3" xfId="12395" xr:uid="{00000000-0005-0000-0000-0000821D0000}"/>
    <cellStyle name="Monétaire 2 2 5 2 4 2 2 2 3 2" xfId="28779" xr:uid="{00000000-0005-0000-0000-0000831D0000}"/>
    <cellStyle name="Monétaire 2 2 5 2 4 2 2 2 4" xfId="20587" xr:uid="{00000000-0005-0000-0000-0000841D0000}"/>
    <cellStyle name="Monétaire 2 2 5 2 4 2 2 3" xfId="6251" xr:uid="{00000000-0005-0000-0000-0000851D0000}"/>
    <cellStyle name="Monétaire 2 2 5 2 4 2 2 3 2" xfId="14443" xr:uid="{00000000-0005-0000-0000-0000861D0000}"/>
    <cellStyle name="Monétaire 2 2 5 2 4 2 2 3 2 2" xfId="30827" xr:uid="{00000000-0005-0000-0000-0000871D0000}"/>
    <cellStyle name="Monétaire 2 2 5 2 4 2 2 3 3" xfId="22635" xr:uid="{00000000-0005-0000-0000-0000881D0000}"/>
    <cellStyle name="Monétaire 2 2 5 2 4 2 2 4" xfId="10347" xr:uid="{00000000-0005-0000-0000-0000891D0000}"/>
    <cellStyle name="Monétaire 2 2 5 2 4 2 2 4 2" xfId="26731" xr:uid="{00000000-0005-0000-0000-00008A1D0000}"/>
    <cellStyle name="Monétaire 2 2 5 2 4 2 2 5" xfId="18539" xr:uid="{00000000-0005-0000-0000-00008B1D0000}"/>
    <cellStyle name="Monétaire 2 2 5 2 4 2 3" xfId="3179" xr:uid="{00000000-0005-0000-0000-00008C1D0000}"/>
    <cellStyle name="Monétaire 2 2 5 2 4 2 3 2" xfId="7275" xr:uid="{00000000-0005-0000-0000-00008D1D0000}"/>
    <cellStyle name="Monétaire 2 2 5 2 4 2 3 2 2" xfId="15467" xr:uid="{00000000-0005-0000-0000-00008E1D0000}"/>
    <cellStyle name="Monétaire 2 2 5 2 4 2 3 2 2 2" xfId="31851" xr:uid="{00000000-0005-0000-0000-00008F1D0000}"/>
    <cellStyle name="Monétaire 2 2 5 2 4 2 3 2 3" xfId="23659" xr:uid="{00000000-0005-0000-0000-0000901D0000}"/>
    <cellStyle name="Monétaire 2 2 5 2 4 2 3 3" xfId="11371" xr:uid="{00000000-0005-0000-0000-0000911D0000}"/>
    <cellStyle name="Monétaire 2 2 5 2 4 2 3 3 2" xfId="27755" xr:uid="{00000000-0005-0000-0000-0000921D0000}"/>
    <cellStyle name="Monétaire 2 2 5 2 4 2 3 4" xfId="19563" xr:uid="{00000000-0005-0000-0000-0000931D0000}"/>
    <cellStyle name="Monétaire 2 2 5 2 4 2 4" xfId="5227" xr:uid="{00000000-0005-0000-0000-0000941D0000}"/>
    <cellStyle name="Monétaire 2 2 5 2 4 2 4 2" xfId="13419" xr:uid="{00000000-0005-0000-0000-0000951D0000}"/>
    <cellStyle name="Monétaire 2 2 5 2 4 2 4 2 2" xfId="29803" xr:uid="{00000000-0005-0000-0000-0000961D0000}"/>
    <cellStyle name="Monétaire 2 2 5 2 4 2 4 3" xfId="21611" xr:uid="{00000000-0005-0000-0000-0000971D0000}"/>
    <cellStyle name="Monétaire 2 2 5 2 4 2 5" xfId="9323" xr:uid="{00000000-0005-0000-0000-0000981D0000}"/>
    <cellStyle name="Monétaire 2 2 5 2 4 2 5 2" xfId="25707" xr:uid="{00000000-0005-0000-0000-0000991D0000}"/>
    <cellStyle name="Monétaire 2 2 5 2 4 2 6" xfId="17515" xr:uid="{00000000-0005-0000-0000-00009A1D0000}"/>
    <cellStyle name="Monétaire 2 2 5 2 4 3" xfId="1643" xr:uid="{00000000-0005-0000-0000-00009B1D0000}"/>
    <cellStyle name="Monétaire 2 2 5 2 4 3 2" xfId="3691" xr:uid="{00000000-0005-0000-0000-00009C1D0000}"/>
    <cellStyle name="Monétaire 2 2 5 2 4 3 2 2" xfId="7787" xr:uid="{00000000-0005-0000-0000-00009D1D0000}"/>
    <cellStyle name="Monétaire 2 2 5 2 4 3 2 2 2" xfId="15979" xr:uid="{00000000-0005-0000-0000-00009E1D0000}"/>
    <cellStyle name="Monétaire 2 2 5 2 4 3 2 2 2 2" xfId="32363" xr:uid="{00000000-0005-0000-0000-00009F1D0000}"/>
    <cellStyle name="Monétaire 2 2 5 2 4 3 2 2 3" xfId="24171" xr:uid="{00000000-0005-0000-0000-0000A01D0000}"/>
    <cellStyle name="Monétaire 2 2 5 2 4 3 2 3" xfId="11883" xr:uid="{00000000-0005-0000-0000-0000A11D0000}"/>
    <cellStyle name="Monétaire 2 2 5 2 4 3 2 3 2" xfId="28267" xr:uid="{00000000-0005-0000-0000-0000A21D0000}"/>
    <cellStyle name="Monétaire 2 2 5 2 4 3 2 4" xfId="20075" xr:uid="{00000000-0005-0000-0000-0000A31D0000}"/>
    <cellStyle name="Monétaire 2 2 5 2 4 3 3" xfId="5739" xr:uid="{00000000-0005-0000-0000-0000A41D0000}"/>
    <cellStyle name="Monétaire 2 2 5 2 4 3 3 2" xfId="13931" xr:uid="{00000000-0005-0000-0000-0000A51D0000}"/>
    <cellStyle name="Monétaire 2 2 5 2 4 3 3 2 2" xfId="30315" xr:uid="{00000000-0005-0000-0000-0000A61D0000}"/>
    <cellStyle name="Monétaire 2 2 5 2 4 3 3 3" xfId="22123" xr:uid="{00000000-0005-0000-0000-0000A71D0000}"/>
    <cellStyle name="Monétaire 2 2 5 2 4 3 4" xfId="9835" xr:uid="{00000000-0005-0000-0000-0000A81D0000}"/>
    <cellStyle name="Monétaire 2 2 5 2 4 3 4 2" xfId="26219" xr:uid="{00000000-0005-0000-0000-0000A91D0000}"/>
    <cellStyle name="Monétaire 2 2 5 2 4 3 5" xfId="18027" xr:uid="{00000000-0005-0000-0000-0000AA1D0000}"/>
    <cellStyle name="Monétaire 2 2 5 2 4 4" xfId="2667" xr:uid="{00000000-0005-0000-0000-0000AB1D0000}"/>
    <cellStyle name="Monétaire 2 2 5 2 4 4 2" xfId="6763" xr:uid="{00000000-0005-0000-0000-0000AC1D0000}"/>
    <cellStyle name="Monétaire 2 2 5 2 4 4 2 2" xfId="14955" xr:uid="{00000000-0005-0000-0000-0000AD1D0000}"/>
    <cellStyle name="Monétaire 2 2 5 2 4 4 2 2 2" xfId="31339" xr:uid="{00000000-0005-0000-0000-0000AE1D0000}"/>
    <cellStyle name="Monétaire 2 2 5 2 4 4 2 3" xfId="23147" xr:uid="{00000000-0005-0000-0000-0000AF1D0000}"/>
    <cellStyle name="Monétaire 2 2 5 2 4 4 3" xfId="10859" xr:uid="{00000000-0005-0000-0000-0000B01D0000}"/>
    <cellStyle name="Monétaire 2 2 5 2 4 4 3 2" xfId="27243" xr:uid="{00000000-0005-0000-0000-0000B11D0000}"/>
    <cellStyle name="Monétaire 2 2 5 2 4 4 4" xfId="19051" xr:uid="{00000000-0005-0000-0000-0000B21D0000}"/>
    <cellStyle name="Monétaire 2 2 5 2 4 5" xfId="4715" xr:uid="{00000000-0005-0000-0000-0000B31D0000}"/>
    <cellStyle name="Monétaire 2 2 5 2 4 5 2" xfId="12907" xr:uid="{00000000-0005-0000-0000-0000B41D0000}"/>
    <cellStyle name="Monétaire 2 2 5 2 4 5 2 2" xfId="29291" xr:uid="{00000000-0005-0000-0000-0000B51D0000}"/>
    <cellStyle name="Monétaire 2 2 5 2 4 5 3" xfId="21099" xr:uid="{00000000-0005-0000-0000-0000B61D0000}"/>
    <cellStyle name="Monétaire 2 2 5 2 4 6" xfId="8811" xr:uid="{00000000-0005-0000-0000-0000B71D0000}"/>
    <cellStyle name="Monétaire 2 2 5 2 4 6 2" xfId="25195" xr:uid="{00000000-0005-0000-0000-0000B81D0000}"/>
    <cellStyle name="Monétaire 2 2 5 2 4 7" xfId="17003" xr:uid="{00000000-0005-0000-0000-0000B91D0000}"/>
    <cellStyle name="Monétaire 2 2 5 3" xfId="170" xr:uid="{00000000-0005-0000-0000-0000BA1D0000}"/>
    <cellStyle name="Monétaire 2 2 5 3 2" xfId="426" xr:uid="{00000000-0005-0000-0000-0000BB1D0000}"/>
    <cellStyle name="Monétaire 2 2 5 3 2 2" xfId="939" xr:uid="{00000000-0005-0000-0000-0000BC1D0000}"/>
    <cellStyle name="Monétaire 2 2 5 3 2 2 2" xfId="1451" xr:uid="{00000000-0005-0000-0000-0000BD1D0000}"/>
    <cellStyle name="Monétaire 2 2 5 3 2 2 2 2" xfId="2475" xr:uid="{00000000-0005-0000-0000-0000BE1D0000}"/>
    <cellStyle name="Monétaire 2 2 5 3 2 2 2 2 2" xfId="4523" xr:uid="{00000000-0005-0000-0000-0000BF1D0000}"/>
    <cellStyle name="Monétaire 2 2 5 3 2 2 2 2 2 2" xfId="8619" xr:uid="{00000000-0005-0000-0000-0000C01D0000}"/>
    <cellStyle name="Monétaire 2 2 5 3 2 2 2 2 2 2 2" xfId="16811" xr:uid="{00000000-0005-0000-0000-0000C11D0000}"/>
    <cellStyle name="Monétaire 2 2 5 3 2 2 2 2 2 2 2 2" xfId="33195" xr:uid="{00000000-0005-0000-0000-0000C21D0000}"/>
    <cellStyle name="Monétaire 2 2 5 3 2 2 2 2 2 2 3" xfId="25003" xr:uid="{00000000-0005-0000-0000-0000C31D0000}"/>
    <cellStyle name="Monétaire 2 2 5 3 2 2 2 2 2 3" xfId="12715" xr:uid="{00000000-0005-0000-0000-0000C41D0000}"/>
    <cellStyle name="Monétaire 2 2 5 3 2 2 2 2 2 3 2" xfId="29099" xr:uid="{00000000-0005-0000-0000-0000C51D0000}"/>
    <cellStyle name="Monétaire 2 2 5 3 2 2 2 2 2 4" xfId="20907" xr:uid="{00000000-0005-0000-0000-0000C61D0000}"/>
    <cellStyle name="Monétaire 2 2 5 3 2 2 2 2 3" xfId="6571" xr:uid="{00000000-0005-0000-0000-0000C71D0000}"/>
    <cellStyle name="Monétaire 2 2 5 3 2 2 2 2 3 2" xfId="14763" xr:uid="{00000000-0005-0000-0000-0000C81D0000}"/>
    <cellStyle name="Monétaire 2 2 5 3 2 2 2 2 3 2 2" xfId="31147" xr:uid="{00000000-0005-0000-0000-0000C91D0000}"/>
    <cellStyle name="Monétaire 2 2 5 3 2 2 2 2 3 3" xfId="22955" xr:uid="{00000000-0005-0000-0000-0000CA1D0000}"/>
    <cellStyle name="Monétaire 2 2 5 3 2 2 2 2 4" xfId="10667" xr:uid="{00000000-0005-0000-0000-0000CB1D0000}"/>
    <cellStyle name="Monétaire 2 2 5 3 2 2 2 2 4 2" xfId="27051" xr:uid="{00000000-0005-0000-0000-0000CC1D0000}"/>
    <cellStyle name="Monétaire 2 2 5 3 2 2 2 2 5" xfId="18859" xr:uid="{00000000-0005-0000-0000-0000CD1D0000}"/>
    <cellStyle name="Monétaire 2 2 5 3 2 2 2 3" xfId="3499" xr:uid="{00000000-0005-0000-0000-0000CE1D0000}"/>
    <cellStyle name="Monétaire 2 2 5 3 2 2 2 3 2" xfId="7595" xr:uid="{00000000-0005-0000-0000-0000CF1D0000}"/>
    <cellStyle name="Monétaire 2 2 5 3 2 2 2 3 2 2" xfId="15787" xr:uid="{00000000-0005-0000-0000-0000D01D0000}"/>
    <cellStyle name="Monétaire 2 2 5 3 2 2 2 3 2 2 2" xfId="32171" xr:uid="{00000000-0005-0000-0000-0000D11D0000}"/>
    <cellStyle name="Monétaire 2 2 5 3 2 2 2 3 2 3" xfId="23979" xr:uid="{00000000-0005-0000-0000-0000D21D0000}"/>
    <cellStyle name="Monétaire 2 2 5 3 2 2 2 3 3" xfId="11691" xr:uid="{00000000-0005-0000-0000-0000D31D0000}"/>
    <cellStyle name="Monétaire 2 2 5 3 2 2 2 3 3 2" xfId="28075" xr:uid="{00000000-0005-0000-0000-0000D41D0000}"/>
    <cellStyle name="Monétaire 2 2 5 3 2 2 2 3 4" xfId="19883" xr:uid="{00000000-0005-0000-0000-0000D51D0000}"/>
    <cellStyle name="Monétaire 2 2 5 3 2 2 2 4" xfId="5547" xr:uid="{00000000-0005-0000-0000-0000D61D0000}"/>
    <cellStyle name="Monétaire 2 2 5 3 2 2 2 4 2" xfId="13739" xr:uid="{00000000-0005-0000-0000-0000D71D0000}"/>
    <cellStyle name="Monétaire 2 2 5 3 2 2 2 4 2 2" xfId="30123" xr:uid="{00000000-0005-0000-0000-0000D81D0000}"/>
    <cellStyle name="Monétaire 2 2 5 3 2 2 2 4 3" xfId="21931" xr:uid="{00000000-0005-0000-0000-0000D91D0000}"/>
    <cellStyle name="Monétaire 2 2 5 3 2 2 2 5" xfId="9643" xr:uid="{00000000-0005-0000-0000-0000DA1D0000}"/>
    <cellStyle name="Monétaire 2 2 5 3 2 2 2 5 2" xfId="26027" xr:uid="{00000000-0005-0000-0000-0000DB1D0000}"/>
    <cellStyle name="Monétaire 2 2 5 3 2 2 2 6" xfId="17835" xr:uid="{00000000-0005-0000-0000-0000DC1D0000}"/>
    <cellStyle name="Monétaire 2 2 5 3 2 2 3" xfId="1963" xr:uid="{00000000-0005-0000-0000-0000DD1D0000}"/>
    <cellStyle name="Monétaire 2 2 5 3 2 2 3 2" xfId="4011" xr:uid="{00000000-0005-0000-0000-0000DE1D0000}"/>
    <cellStyle name="Monétaire 2 2 5 3 2 2 3 2 2" xfId="8107" xr:uid="{00000000-0005-0000-0000-0000DF1D0000}"/>
    <cellStyle name="Monétaire 2 2 5 3 2 2 3 2 2 2" xfId="16299" xr:uid="{00000000-0005-0000-0000-0000E01D0000}"/>
    <cellStyle name="Monétaire 2 2 5 3 2 2 3 2 2 2 2" xfId="32683" xr:uid="{00000000-0005-0000-0000-0000E11D0000}"/>
    <cellStyle name="Monétaire 2 2 5 3 2 2 3 2 2 3" xfId="24491" xr:uid="{00000000-0005-0000-0000-0000E21D0000}"/>
    <cellStyle name="Monétaire 2 2 5 3 2 2 3 2 3" xfId="12203" xr:uid="{00000000-0005-0000-0000-0000E31D0000}"/>
    <cellStyle name="Monétaire 2 2 5 3 2 2 3 2 3 2" xfId="28587" xr:uid="{00000000-0005-0000-0000-0000E41D0000}"/>
    <cellStyle name="Monétaire 2 2 5 3 2 2 3 2 4" xfId="20395" xr:uid="{00000000-0005-0000-0000-0000E51D0000}"/>
    <cellStyle name="Monétaire 2 2 5 3 2 2 3 3" xfId="6059" xr:uid="{00000000-0005-0000-0000-0000E61D0000}"/>
    <cellStyle name="Monétaire 2 2 5 3 2 2 3 3 2" xfId="14251" xr:uid="{00000000-0005-0000-0000-0000E71D0000}"/>
    <cellStyle name="Monétaire 2 2 5 3 2 2 3 3 2 2" xfId="30635" xr:uid="{00000000-0005-0000-0000-0000E81D0000}"/>
    <cellStyle name="Monétaire 2 2 5 3 2 2 3 3 3" xfId="22443" xr:uid="{00000000-0005-0000-0000-0000E91D0000}"/>
    <cellStyle name="Monétaire 2 2 5 3 2 2 3 4" xfId="10155" xr:uid="{00000000-0005-0000-0000-0000EA1D0000}"/>
    <cellStyle name="Monétaire 2 2 5 3 2 2 3 4 2" xfId="26539" xr:uid="{00000000-0005-0000-0000-0000EB1D0000}"/>
    <cellStyle name="Monétaire 2 2 5 3 2 2 3 5" xfId="18347" xr:uid="{00000000-0005-0000-0000-0000EC1D0000}"/>
    <cellStyle name="Monétaire 2 2 5 3 2 2 4" xfId="2987" xr:uid="{00000000-0005-0000-0000-0000ED1D0000}"/>
    <cellStyle name="Monétaire 2 2 5 3 2 2 4 2" xfId="7083" xr:uid="{00000000-0005-0000-0000-0000EE1D0000}"/>
    <cellStyle name="Monétaire 2 2 5 3 2 2 4 2 2" xfId="15275" xr:uid="{00000000-0005-0000-0000-0000EF1D0000}"/>
    <cellStyle name="Monétaire 2 2 5 3 2 2 4 2 2 2" xfId="31659" xr:uid="{00000000-0005-0000-0000-0000F01D0000}"/>
    <cellStyle name="Monétaire 2 2 5 3 2 2 4 2 3" xfId="23467" xr:uid="{00000000-0005-0000-0000-0000F11D0000}"/>
    <cellStyle name="Monétaire 2 2 5 3 2 2 4 3" xfId="11179" xr:uid="{00000000-0005-0000-0000-0000F21D0000}"/>
    <cellStyle name="Monétaire 2 2 5 3 2 2 4 3 2" xfId="27563" xr:uid="{00000000-0005-0000-0000-0000F31D0000}"/>
    <cellStyle name="Monétaire 2 2 5 3 2 2 4 4" xfId="19371" xr:uid="{00000000-0005-0000-0000-0000F41D0000}"/>
    <cellStyle name="Monétaire 2 2 5 3 2 2 5" xfId="5035" xr:uid="{00000000-0005-0000-0000-0000F51D0000}"/>
    <cellStyle name="Monétaire 2 2 5 3 2 2 5 2" xfId="13227" xr:uid="{00000000-0005-0000-0000-0000F61D0000}"/>
    <cellStyle name="Monétaire 2 2 5 3 2 2 5 2 2" xfId="29611" xr:uid="{00000000-0005-0000-0000-0000F71D0000}"/>
    <cellStyle name="Monétaire 2 2 5 3 2 2 5 3" xfId="21419" xr:uid="{00000000-0005-0000-0000-0000F81D0000}"/>
    <cellStyle name="Monétaire 2 2 5 3 2 2 6" xfId="9131" xr:uid="{00000000-0005-0000-0000-0000F91D0000}"/>
    <cellStyle name="Monétaire 2 2 5 3 2 2 6 2" xfId="25515" xr:uid="{00000000-0005-0000-0000-0000FA1D0000}"/>
    <cellStyle name="Monétaire 2 2 5 3 2 2 7" xfId="17323" xr:uid="{00000000-0005-0000-0000-0000FB1D0000}"/>
    <cellStyle name="Monétaire 2 2 5 3 3" xfId="683" xr:uid="{00000000-0005-0000-0000-0000FC1D0000}"/>
    <cellStyle name="Monétaire 2 2 5 3 3 2" xfId="1195" xr:uid="{00000000-0005-0000-0000-0000FD1D0000}"/>
    <cellStyle name="Monétaire 2 2 5 3 3 2 2" xfId="2219" xr:uid="{00000000-0005-0000-0000-0000FE1D0000}"/>
    <cellStyle name="Monétaire 2 2 5 3 3 2 2 2" xfId="4267" xr:uid="{00000000-0005-0000-0000-0000FF1D0000}"/>
    <cellStyle name="Monétaire 2 2 5 3 3 2 2 2 2" xfId="8363" xr:uid="{00000000-0005-0000-0000-0000001E0000}"/>
    <cellStyle name="Monétaire 2 2 5 3 3 2 2 2 2 2" xfId="16555" xr:uid="{00000000-0005-0000-0000-0000011E0000}"/>
    <cellStyle name="Monétaire 2 2 5 3 3 2 2 2 2 2 2" xfId="32939" xr:uid="{00000000-0005-0000-0000-0000021E0000}"/>
    <cellStyle name="Monétaire 2 2 5 3 3 2 2 2 2 3" xfId="24747" xr:uid="{00000000-0005-0000-0000-0000031E0000}"/>
    <cellStyle name="Monétaire 2 2 5 3 3 2 2 2 3" xfId="12459" xr:uid="{00000000-0005-0000-0000-0000041E0000}"/>
    <cellStyle name="Monétaire 2 2 5 3 3 2 2 2 3 2" xfId="28843" xr:uid="{00000000-0005-0000-0000-0000051E0000}"/>
    <cellStyle name="Monétaire 2 2 5 3 3 2 2 2 4" xfId="20651" xr:uid="{00000000-0005-0000-0000-0000061E0000}"/>
    <cellStyle name="Monétaire 2 2 5 3 3 2 2 3" xfId="6315" xr:uid="{00000000-0005-0000-0000-0000071E0000}"/>
    <cellStyle name="Monétaire 2 2 5 3 3 2 2 3 2" xfId="14507" xr:uid="{00000000-0005-0000-0000-0000081E0000}"/>
    <cellStyle name="Monétaire 2 2 5 3 3 2 2 3 2 2" xfId="30891" xr:uid="{00000000-0005-0000-0000-0000091E0000}"/>
    <cellStyle name="Monétaire 2 2 5 3 3 2 2 3 3" xfId="22699" xr:uid="{00000000-0005-0000-0000-00000A1E0000}"/>
    <cellStyle name="Monétaire 2 2 5 3 3 2 2 4" xfId="10411" xr:uid="{00000000-0005-0000-0000-00000B1E0000}"/>
    <cellStyle name="Monétaire 2 2 5 3 3 2 2 4 2" xfId="26795" xr:uid="{00000000-0005-0000-0000-00000C1E0000}"/>
    <cellStyle name="Monétaire 2 2 5 3 3 2 2 5" xfId="18603" xr:uid="{00000000-0005-0000-0000-00000D1E0000}"/>
    <cellStyle name="Monétaire 2 2 5 3 3 2 3" xfId="3243" xr:uid="{00000000-0005-0000-0000-00000E1E0000}"/>
    <cellStyle name="Monétaire 2 2 5 3 3 2 3 2" xfId="7339" xr:uid="{00000000-0005-0000-0000-00000F1E0000}"/>
    <cellStyle name="Monétaire 2 2 5 3 3 2 3 2 2" xfId="15531" xr:uid="{00000000-0005-0000-0000-0000101E0000}"/>
    <cellStyle name="Monétaire 2 2 5 3 3 2 3 2 2 2" xfId="31915" xr:uid="{00000000-0005-0000-0000-0000111E0000}"/>
    <cellStyle name="Monétaire 2 2 5 3 3 2 3 2 3" xfId="23723" xr:uid="{00000000-0005-0000-0000-0000121E0000}"/>
    <cellStyle name="Monétaire 2 2 5 3 3 2 3 3" xfId="11435" xr:uid="{00000000-0005-0000-0000-0000131E0000}"/>
    <cellStyle name="Monétaire 2 2 5 3 3 2 3 3 2" xfId="27819" xr:uid="{00000000-0005-0000-0000-0000141E0000}"/>
    <cellStyle name="Monétaire 2 2 5 3 3 2 3 4" xfId="19627" xr:uid="{00000000-0005-0000-0000-0000151E0000}"/>
    <cellStyle name="Monétaire 2 2 5 3 3 2 4" xfId="5291" xr:uid="{00000000-0005-0000-0000-0000161E0000}"/>
    <cellStyle name="Monétaire 2 2 5 3 3 2 4 2" xfId="13483" xr:uid="{00000000-0005-0000-0000-0000171E0000}"/>
    <cellStyle name="Monétaire 2 2 5 3 3 2 4 2 2" xfId="29867" xr:uid="{00000000-0005-0000-0000-0000181E0000}"/>
    <cellStyle name="Monétaire 2 2 5 3 3 2 4 3" xfId="21675" xr:uid="{00000000-0005-0000-0000-0000191E0000}"/>
    <cellStyle name="Monétaire 2 2 5 3 3 2 5" xfId="9387" xr:uid="{00000000-0005-0000-0000-00001A1E0000}"/>
    <cellStyle name="Monétaire 2 2 5 3 3 2 5 2" xfId="25771" xr:uid="{00000000-0005-0000-0000-00001B1E0000}"/>
    <cellStyle name="Monétaire 2 2 5 3 3 2 6" xfId="17579" xr:uid="{00000000-0005-0000-0000-00001C1E0000}"/>
    <cellStyle name="Monétaire 2 2 5 3 3 3" xfId="1707" xr:uid="{00000000-0005-0000-0000-00001D1E0000}"/>
    <cellStyle name="Monétaire 2 2 5 3 3 3 2" xfId="3755" xr:uid="{00000000-0005-0000-0000-00001E1E0000}"/>
    <cellStyle name="Monétaire 2 2 5 3 3 3 2 2" xfId="7851" xr:uid="{00000000-0005-0000-0000-00001F1E0000}"/>
    <cellStyle name="Monétaire 2 2 5 3 3 3 2 2 2" xfId="16043" xr:uid="{00000000-0005-0000-0000-0000201E0000}"/>
    <cellStyle name="Monétaire 2 2 5 3 3 3 2 2 2 2" xfId="32427" xr:uid="{00000000-0005-0000-0000-0000211E0000}"/>
    <cellStyle name="Monétaire 2 2 5 3 3 3 2 2 3" xfId="24235" xr:uid="{00000000-0005-0000-0000-0000221E0000}"/>
    <cellStyle name="Monétaire 2 2 5 3 3 3 2 3" xfId="11947" xr:uid="{00000000-0005-0000-0000-0000231E0000}"/>
    <cellStyle name="Monétaire 2 2 5 3 3 3 2 3 2" xfId="28331" xr:uid="{00000000-0005-0000-0000-0000241E0000}"/>
    <cellStyle name="Monétaire 2 2 5 3 3 3 2 4" xfId="20139" xr:uid="{00000000-0005-0000-0000-0000251E0000}"/>
    <cellStyle name="Monétaire 2 2 5 3 3 3 3" xfId="5803" xr:uid="{00000000-0005-0000-0000-0000261E0000}"/>
    <cellStyle name="Monétaire 2 2 5 3 3 3 3 2" xfId="13995" xr:uid="{00000000-0005-0000-0000-0000271E0000}"/>
    <cellStyle name="Monétaire 2 2 5 3 3 3 3 2 2" xfId="30379" xr:uid="{00000000-0005-0000-0000-0000281E0000}"/>
    <cellStyle name="Monétaire 2 2 5 3 3 3 3 3" xfId="22187" xr:uid="{00000000-0005-0000-0000-0000291E0000}"/>
    <cellStyle name="Monétaire 2 2 5 3 3 3 4" xfId="9899" xr:uid="{00000000-0005-0000-0000-00002A1E0000}"/>
    <cellStyle name="Monétaire 2 2 5 3 3 3 4 2" xfId="26283" xr:uid="{00000000-0005-0000-0000-00002B1E0000}"/>
    <cellStyle name="Monétaire 2 2 5 3 3 3 5" xfId="18091" xr:uid="{00000000-0005-0000-0000-00002C1E0000}"/>
    <cellStyle name="Monétaire 2 2 5 3 3 4" xfId="2731" xr:uid="{00000000-0005-0000-0000-00002D1E0000}"/>
    <cellStyle name="Monétaire 2 2 5 3 3 4 2" xfId="6827" xr:uid="{00000000-0005-0000-0000-00002E1E0000}"/>
    <cellStyle name="Monétaire 2 2 5 3 3 4 2 2" xfId="15019" xr:uid="{00000000-0005-0000-0000-00002F1E0000}"/>
    <cellStyle name="Monétaire 2 2 5 3 3 4 2 2 2" xfId="31403" xr:uid="{00000000-0005-0000-0000-0000301E0000}"/>
    <cellStyle name="Monétaire 2 2 5 3 3 4 2 3" xfId="23211" xr:uid="{00000000-0005-0000-0000-0000311E0000}"/>
    <cellStyle name="Monétaire 2 2 5 3 3 4 3" xfId="10923" xr:uid="{00000000-0005-0000-0000-0000321E0000}"/>
    <cellStyle name="Monétaire 2 2 5 3 3 4 3 2" xfId="27307" xr:uid="{00000000-0005-0000-0000-0000331E0000}"/>
    <cellStyle name="Monétaire 2 2 5 3 3 4 4" xfId="19115" xr:uid="{00000000-0005-0000-0000-0000341E0000}"/>
    <cellStyle name="Monétaire 2 2 5 3 3 5" xfId="4779" xr:uid="{00000000-0005-0000-0000-0000351E0000}"/>
    <cellStyle name="Monétaire 2 2 5 3 3 5 2" xfId="12971" xr:uid="{00000000-0005-0000-0000-0000361E0000}"/>
    <cellStyle name="Monétaire 2 2 5 3 3 5 2 2" xfId="29355" xr:uid="{00000000-0005-0000-0000-0000371E0000}"/>
    <cellStyle name="Monétaire 2 2 5 3 3 5 3" xfId="21163" xr:uid="{00000000-0005-0000-0000-0000381E0000}"/>
    <cellStyle name="Monétaire 2 2 5 3 3 6" xfId="8875" xr:uid="{00000000-0005-0000-0000-0000391E0000}"/>
    <cellStyle name="Monétaire 2 2 5 3 3 6 2" xfId="25259" xr:uid="{00000000-0005-0000-0000-00003A1E0000}"/>
    <cellStyle name="Monétaire 2 2 5 3 3 7" xfId="17067" xr:uid="{00000000-0005-0000-0000-00003B1E0000}"/>
    <cellStyle name="Monétaire 2 2 5 4" xfId="298" xr:uid="{00000000-0005-0000-0000-00003C1E0000}"/>
    <cellStyle name="Monétaire 2 2 5 4 2" xfId="811" xr:uid="{00000000-0005-0000-0000-00003D1E0000}"/>
    <cellStyle name="Monétaire 2 2 5 4 2 2" xfId="1323" xr:uid="{00000000-0005-0000-0000-00003E1E0000}"/>
    <cellStyle name="Monétaire 2 2 5 4 2 2 2" xfId="2347" xr:uid="{00000000-0005-0000-0000-00003F1E0000}"/>
    <cellStyle name="Monétaire 2 2 5 4 2 2 2 2" xfId="4395" xr:uid="{00000000-0005-0000-0000-0000401E0000}"/>
    <cellStyle name="Monétaire 2 2 5 4 2 2 2 2 2" xfId="8491" xr:uid="{00000000-0005-0000-0000-0000411E0000}"/>
    <cellStyle name="Monétaire 2 2 5 4 2 2 2 2 2 2" xfId="16683" xr:uid="{00000000-0005-0000-0000-0000421E0000}"/>
    <cellStyle name="Monétaire 2 2 5 4 2 2 2 2 2 2 2" xfId="33067" xr:uid="{00000000-0005-0000-0000-0000431E0000}"/>
    <cellStyle name="Monétaire 2 2 5 4 2 2 2 2 2 3" xfId="24875" xr:uid="{00000000-0005-0000-0000-0000441E0000}"/>
    <cellStyle name="Monétaire 2 2 5 4 2 2 2 2 3" xfId="12587" xr:uid="{00000000-0005-0000-0000-0000451E0000}"/>
    <cellStyle name="Monétaire 2 2 5 4 2 2 2 2 3 2" xfId="28971" xr:uid="{00000000-0005-0000-0000-0000461E0000}"/>
    <cellStyle name="Monétaire 2 2 5 4 2 2 2 2 4" xfId="20779" xr:uid="{00000000-0005-0000-0000-0000471E0000}"/>
    <cellStyle name="Monétaire 2 2 5 4 2 2 2 3" xfId="6443" xr:uid="{00000000-0005-0000-0000-0000481E0000}"/>
    <cellStyle name="Monétaire 2 2 5 4 2 2 2 3 2" xfId="14635" xr:uid="{00000000-0005-0000-0000-0000491E0000}"/>
    <cellStyle name="Monétaire 2 2 5 4 2 2 2 3 2 2" xfId="31019" xr:uid="{00000000-0005-0000-0000-00004A1E0000}"/>
    <cellStyle name="Monétaire 2 2 5 4 2 2 2 3 3" xfId="22827" xr:uid="{00000000-0005-0000-0000-00004B1E0000}"/>
    <cellStyle name="Monétaire 2 2 5 4 2 2 2 4" xfId="10539" xr:uid="{00000000-0005-0000-0000-00004C1E0000}"/>
    <cellStyle name="Monétaire 2 2 5 4 2 2 2 4 2" xfId="26923" xr:uid="{00000000-0005-0000-0000-00004D1E0000}"/>
    <cellStyle name="Monétaire 2 2 5 4 2 2 2 5" xfId="18731" xr:uid="{00000000-0005-0000-0000-00004E1E0000}"/>
    <cellStyle name="Monétaire 2 2 5 4 2 2 3" xfId="3371" xr:uid="{00000000-0005-0000-0000-00004F1E0000}"/>
    <cellStyle name="Monétaire 2 2 5 4 2 2 3 2" xfId="7467" xr:uid="{00000000-0005-0000-0000-0000501E0000}"/>
    <cellStyle name="Monétaire 2 2 5 4 2 2 3 2 2" xfId="15659" xr:uid="{00000000-0005-0000-0000-0000511E0000}"/>
    <cellStyle name="Monétaire 2 2 5 4 2 2 3 2 2 2" xfId="32043" xr:uid="{00000000-0005-0000-0000-0000521E0000}"/>
    <cellStyle name="Monétaire 2 2 5 4 2 2 3 2 3" xfId="23851" xr:uid="{00000000-0005-0000-0000-0000531E0000}"/>
    <cellStyle name="Monétaire 2 2 5 4 2 2 3 3" xfId="11563" xr:uid="{00000000-0005-0000-0000-0000541E0000}"/>
    <cellStyle name="Monétaire 2 2 5 4 2 2 3 3 2" xfId="27947" xr:uid="{00000000-0005-0000-0000-0000551E0000}"/>
    <cellStyle name="Monétaire 2 2 5 4 2 2 3 4" xfId="19755" xr:uid="{00000000-0005-0000-0000-0000561E0000}"/>
    <cellStyle name="Monétaire 2 2 5 4 2 2 4" xfId="5419" xr:uid="{00000000-0005-0000-0000-0000571E0000}"/>
    <cellStyle name="Monétaire 2 2 5 4 2 2 4 2" xfId="13611" xr:uid="{00000000-0005-0000-0000-0000581E0000}"/>
    <cellStyle name="Monétaire 2 2 5 4 2 2 4 2 2" xfId="29995" xr:uid="{00000000-0005-0000-0000-0000591E0000}"/>
    <cellStyle name="Monétaire 2 2 5 4 2 2 4 3" xfId="21803" xr:uid="{00000000-0005-0000-0000-00005A1E0000}"/>
    <cellStyle name="Monétaire 2 2 5 4 2 2 5" xfId="9515" xr:uid="{00000000-0005-0000-0000-00005B1E0000}"/>
    <cellStyle name="Monétaire 2 2 5 4 2 2 5 2" xfId="25899" xr:uid="{00000000-0005-0000-0000-00005C1E0000}"/>
    <cellStyle name="Monétaire 2 2 5 4 2 2 6" xfId="17707" xr:uid="{00000000-0005-0000-0000-00005D1E0000}"/>
    <cellStyle name="Monétaire 2 2 5 4 2 3" xfId="1835" xr:uid="{00000000-0005-0000-0000-00005E1E0000}"/>
    <cellStyle name="Monétaire 2 2 5 4 2 3 2" xfId="3883" xr:uid="{00000000-0005-0000-0000-00005F1E0000}"/>
    <cellStyle name="Monétaire 2 2 5 4 2 3 2 2" xfId="7979" xr:uid="{00000000-0005-0000-0000-0000601E0000}"/>
    <cellStyle name="Monétaire 2 2 5 4 2 3 2 2 2" xfId="16171" xr:uid="{00000000-0005-0000-0000-0000611E0000}"/>
    <cellStyle name="Monétaire 2 2 5 4 2 3 2 2 2 2" xfId="32555" xr:uid="{00000000-0005-0000-0000-0000621E0000}"/>
    <cellStyle name="Monétaire 2 2 5 4 2 3 2 2 3" xfId="24363" xr:uid="{00000000-0005-0000-0000-0000631E0000}"/>
    <cellStyle name="Monétaire 2 2 5 4 2 3 2 3" xfId="12075" xr:uid="{00000000-0005-0000-0000-0000641E0000}"/>
    <cellStyle name="Monétaire 2 2 5 4 2 3 2 3 2" xfId="28459" xr:uid="{00000000-0005-0000-0000-0000651E0000}"/>
    <cellStyle name="Monétaire 2 2 5 4 2 3 2 4" xfId="20267" xr:uid="{00000000-0005-0000-0000-0000661E0000}"/>
    <cellStyle name="Monétaire 2 2 5 4 2 3 3" xfId="5931" xr:uid="{00000000-0005-0000-0000-0000671E0000}"/>
    <cellStyle name="Monétaire 2 2 5 4 2 3 3 2" xfId="14123" xr:uid="{00000000-0005-0000-0000-0000681E0000}"/>
    <cellStyle name="Monétaire 2 2 5 4 2 3 3 2 2" xfId="30507" xr:uid="{00000000-0005-0000-0000-0000691E0000}"/>
    <cellStyle name="Monétaire 2 2 5 4 2 3 3 3" xfId="22315" xr:uid="{00000000-0005-0000-0000-00006A1E0000}"/>
    <cellStyle name="Monétaire 2 2 5 4 2 3 4" xfId="10027" xr:uid="{00000000-0005-0000-0000-00006B1E0000}"/>
    <cellStyle name="Monétaire 2 2 5 4 2 3 4 2" xfId="26411" xr:uid="{00000000-0005-0000-0000-00006C1E0000}"/>
    <cellStyle name="Monétaire 2 2 5 4 2 3 5" xfId="18219" xr:uid="{00000000-0005-0000-0000-00006D1E0000}"/>
    <cellStyle name="Monétaire 2 2 5 4 2 4" xfId="2859" xr:uid="{00000000-0005-0000-0000-00006E1E0000}"/>
    <cellStyle name="Monétaire 2 2 5 4 2 4 2" xfId="6955" xr:uid="{00000000-0005-0000-0000-00006F1E0000}"/>
    <cellStyle name="Monétaire 2 2 5 4 2 4 2 2" xfId="15147" xr:uid="{00000000-0005-0000-0000-0000701E0000}"/>
    <cellStyle name="Monétaire 2 2 5 4 2 4 2 2 2" xfId="31531" xr:uid="{00000000-0005-0000-0000-0000711E0000}"/>
    <cellStyle name="Monétaire 2 2 5 4 2 4 2 3" xfId="23339" xr:uid="{00000000-0005-0000-0000-0000721E0000}"/>
    <cellStyle name="Monétaire 2 2 5 4 2 4 3" xfId="11051" xr:uid="{00000000-0005-0000-0000-0000731E0000}"/>
    <cellStyle name="Monétaire 2 2 5 4 2 4 3 2" xfId="27435" xr:uid="{00000000-0005-0000-0000-0000741E0000}"/>
    <cellStyle name="Monétaire 2 2 5 4 2 4 4" xfId="19243" xr:uid="{00000000-0005-0000-0000-0000751E0000}"/>
    <cellStyle name="Monétaire 2 2 5 4 2 5" xfId="4907" xr:uid="{00000000-0005-0000-0000-0000761E0000}"/>
    <cellStyle name="Monétaire 2 2 5 4 2 5 2" xfId="13099" xr:uid="{00000000-0005-0000-0000-0000771E0000}"/>
    <cellStyle name="Monétaire 2 2 5 4 2 5 2 2" xfId="29483" xr:uid="{00000000-0005-0000-0000-0000781E0000}"/>
    <cellStyle name="Monétaire 2 2 5 4 2 5 3" xfId="21291" xr:uid="{00000000-0005-0000-0000-0000791E0000}"/>
    <cellStyle name="Monétaire 2 2 5 4 2 6" xfId="9003" xr:uid="{00000000-0005-0000-0000-00007A1E0000}"/>
    <cellStyle name="Monétaire 2 2 5 4 2 6 2" xfId="25387" xr:uid="{00000000-0005-0000-0000-00007B1E0000}"/>
    <cellStyle name="Monétaire 2 2 5 4 2 7" xfId="17195" xr:uid="{00000000-0005-0000-0000-00007C1E0000}"/>
    <cellStyle name="Monétaire 2 2 5 5" xfId="555" xr:uid="{00000000-0005-0000-0000-00007D1E0000}"/>
    <cellStyle name="Monétaire 2 2 5 5 2" xfId="1067" xr:uid="{00000000-0005-0000-0000-00007E1E0000}"/>
    <cellStyle name="Monétaire 2 2 5 5 2 2" xfId="2091" xr:uid="{00000000-0005-0000-0000-00007F1E0000}"/>
    <cellStyle name="Monétaire 2 2 5 5 2 2 2" xfId="4139" xr:uid="{00000000-0005-0000-0000-0000801E0000}"/>
    <cellStyle name="Monétaire 2 2 5 5 2 2 2 2" xfId="8235" xr:uid="{00000000-0005-0000-0000-0000811E0000}"/>
    <cellStyle name="Monétaire 2 2 5 5 2 2 2 2 2" xfId="16427" xr:uid="{00000000-0005-0000-0000-0000821E0000}"/>
    <cellStyle name="Monétaire 2 2 5 5 2 2 2 2 2 2" xfId="32811" xr:uid="{00000000-0005-0000-0000-0000831E0000}"/>
    <cellStyle name="Monétaire 2 2 5 5 2 2 2 2 3" xfId="24619" xr:uid="{00000000-0005-0000-0000-0000841E0000}"/>
    <cellStyle name="Monétaire 2 2 5 5 2 2 2 3" xfId="12331" xr:uid="{00000000-0005-0000-0000-0000851E0000}"/>
    <cellStyle name="Monétaire 2 2 5 5 2 2 2 3 2" xfId="28715" xr:uid="{00000000-0005-0000-0000-0000861E0000}"/>
    <cellStyle name="Monétaire 2 2 5 5 2 2 2 4" xfId="20523" xr:uid="{00000000-0005-0000-0000-0000871E0000}"/>
    <cellStyle name="Monétaire 2 2 5 5 2 2 3" xfId="6187" xr:uid="{00000000-0005-0000-0000-0000881E0000}"/>
    <cellStyle name="Monétaire 2 2 5 5 2 2 3 2" xfId="14379" xr:uid="{00000000-0005-0000-0000-0000891E0000}"/>
    <cellStyle name="Monétaire 2 2 5 5 2 2 3 2 2" xfId="30763" xr:uid="{00000000-0005-0000-0000-00008A1E0000}"/>
    <cellStyle name="Monétaire 2 2 5 5 2 2 3 3" xfId="22571" xr:uid="{00000000-0005-0000-0000-00008B1E0000}"/>
    <cellStyle name="Monétaire 2 2 5 5 2 2 4" xfId="10283" xr:uid="{00000000-0005-0000-0000-00008C1E0000}"/>
    <cellStyle name="Monétaire 2 2 5 5 2 2 4 2" xfId="26667" xr:uid="{00000000-0005-0000-0000-00008D1E0000}"/>
    <cellStyle name="Monétaire 2 2 5 5 2 2 5" xfId="18475" xr:uid="{00000000-0005-0000-0000-00008E1E0000}"/>
    <cellStyle name="Monétaire 2 2 5 5 2 3" xfId="3115" xr:uid="{00000000-0005-0000-0000-00008F1E0000}"/>
    <cellStyle name="Monétaire 2 2 5 5 2 3 2" xfId="7211" xr:uid="{00000000-0005-0000-0000-0000901E0000}"/>
    <cellStyle name="Monétaire 2 2 5 5 2 3 2 2" xfId="15403" xr:uid="{00000000-0005-0000-0000-0000911E0000}"/>
    <cellStyle name="Monétaire 2 2 5 5 2 3 2 2 2" xfId="31787" xr:uid="{00000000-0005-0000-0000-0000921E0000}"/>
    <cellStyle name="Monétaire 2 2 5 5 2 3 2 3" xfId="23595" xr:uid="{00000000-0005-0000-0000-0000931E0000}"/>
    <cellStyle name="Monétaire 2 2 5 5 2 3 3" xfId="11307" xr:uid="{00000000-0005-0000-0000-0000941E0000}"/>
    <cellStyle name="Monétaire 2 2 5 5 2 3 3 2" xfId="27691" xr:uid="{00000000-0005-0000-0000-0000951E0000}"/>
    <cellStyle name="Monétaire 2 2 5 5 2 3 4" xfId="19499" xr:uid="{00000000-0005-0000-0000-0000961E0000}"/>
    <cellStyle name="Monétaire 2 2 5 5 2 4" xfId="5163" xr:uid="{00000000-0005-0000-0000-0000971E0000}"/>
    <cellStyle name="Monétaire 2 2 5 5 2 4 2" xfId="13355" xr:uid="{00000000-0005-0000-0000-0000981E0000}"/>
    <cellStyle name="Monétaire 2 2 5 5 2 4 2 2" xfId="29739" xr:uid="{00000000-0005-0000-0000-0000991E0000}"/>
    <cellStyle name="Monétaire 2 2 5 5 2 4 3" xfId="21547" xr:uid="{00000000-0005-0000-0000-00009A1E0000}"/>
    <cellStyle name="Monétaire 2 2 5 5 2 5" xfId="9259" xr:uid="{00000000-0005-0000-0000-00009B1E0000}"/>
    <cellStyle name="Monétaire 2 2 5 5 2 5 2" xfId="25643" xr:uid="{00000000-0005-0000-0000-00009C1E0000}"/>
    <cellStyle name="Monétaire 2 2 5 5 2 6" xfId="17451" xr:uid="{00000000-0005-0000-0000-00009D1E0000}"/>
    <cellStyle name="Monétaire 2 2 5 5 3" xfId="1579" xr:uid="{00000000-0005-0000-0000-00009E1E0000}"/>
    <cellStyle name="Monétaire 2 2 5 5 3 2" xfId="3627" xr:uid="{00000000-0005-0000-0000-00009F1E0000}"/>
    <cellStyle name="Monétaire 2 2 5 5 3 2 2" xfId="7723" xr:uid="{00000000-0005-0000-0000-0000A01E0000}"/>
    <cellStyle name="Monétaire 2 2 5 5 3 2 2 2" xfId="15915" xr:uid="{00000000-0005-0000-0000-0000A11E0000}"/>
    <cellStyle name="Monétaire 2 2 5 5 3 2 2 2 2" xfId="32299" xr:uid="{00000000-0005-0000-0000-0000A21E0000}"/>
    <cellStyle name="Monétaire 2 2 5 5 3 2 2 3" xfId="24107" xr:uid="{00000000-0005-0000-0000-0000A31E0000}"/>
    <cellStyle name="Monétaire 2 2 5 5 3 2 3" xfId="11819" xr:uid="{00000000-0005-0000-0000-0000A41E0000}"/>
    <cellStyle name="Monétaire 2 2 5 5 3 2 3 2" xfId="28203" xr:uid="{00000000-0005-0000-0000-0000A51E0000}"/>
    <cellStyle name="Monétaire 2 2 5 5 3 2 4" xfId="20011" xr:uid="{00000000-0005-0000-0000-0000A61E0000}"/>
    <cellStyle name="Monétaire 2 2 5 5 3 3" xfId="5675" xr:uid="{00000000-0005-0000-0000-0000A71E0000}"/>
    <cellStyle name="Monétaire 2 2 5 5 3 3 2" xfId="13867" xr:uid="{00000000-0005-0000-0000-0000A81E0000}"/>
    <cellStyle name="Monétaire 2 2 5 5 3 3 2 2" xfId="30251" xr:uid="{00000000-0005-0000-0000-0000A91E0000}"/>
    <cellStyle name="Monétaire 2 2 5 5 3 3 3" xfId="22059" xr:uid="{00000000-0005-0000-0000-0000AA1E0000}"/>
    <cellStyle name="Monétaire 2 2 5 5 3 4" xfId="9771" xr:uid="{00000000-0005-0000-0000-0000AB1E0000}"/>
    <cellStyle name="Monétaire 2 2 5 5 3 4 2" xfId="26155" xr:uid="{00000000-0005-0000-0000-0000AC1E0000}"/>
    <cellStyle name="Monétaire 2 2 5 5 3 5" xfId="17963" xr:uid="{00000000-0005-0000-0000-0000AD1E0000}"/>
    <cellStyle name="Monétaire 2 2 5 5 4" xfId="2603" xr:uid="{00000000-0005-0000-0000-0000AE1E0000}"/>
    <cellStyle name="Monétaire 2 2 5 5 4 2" xfId="6699" xr:uid="{00000000-0005-0000-0000-0000AF1E0000}"/>
    <cellStyle name="Monétaire 2 2 5 5 4 2 2" xfId="14891" xr:uid="{00000000-0005-0000-0000-0000B01E0000}"/>
    <cellStyle name="Monétaire 2 2 5 5 4 2 2 2" xfId="31275" xr:uid="{00000000-0005-0000-0000-0000B11E0000}"/>
    <cellStyle name="Monétaire 2 2 5 5 4 2 3" xfId="23083" xr:uid="{00000000-0005-0000-0000-0000B21E0000}"/>
    <cellStyle name="Monétaire 2 2 5 5 4 3" xfId="10795" xr:uid="{00000000-0005-0000-0000-0000B31E0000}"/>
    <cellStyle name="Monétaire 2 2 5 5 4 3 2" xfId="27179" xr:uid="{00000000-0005-0000-0000-0000B41E0000}"/>
    <cellStyle name="Monétaire 2 2 5 5 4 4" xfId="18987" xr:uid="{00000000-0005-0000-0000-0000B51E0000}"/>
    <cellStyle name="Monétaire 2 2 5 5 5" xfId="4651" xr:uid="{00000000-0005-0000-0000-0000B61E0000}"/>
    <cellStyle name="Monétaire 2 2 5 5 5 2" xfId="12843" xr:uid="{00000000-0005-0000-0000-0000B71E0000}"/>
    <cellStyle name="Monétaire 2 2 5 5 5 2 2" xfId="29227" xr:uid="{00000000-0005-0000-0000-0000B81E0000}"/>
    <cellStyle name="Monétaire 2 2 5 5 5 3" xfId="21035" xr:uid="{00000000-0005-0000-0000-0000B91E0000}"/>
    <cellStyle name="Monétaire 2 2 5 5 6" xfId="8747" xr:uid="{00000000-0005-0000-0000-0000BA1E0000}"/>
    <cellStyle name="Monétaire 2 2 5 5 6 2" xfId="25131" xr:uid="{00000000-0005-0000-0000-0000BB1E0000}"/>
    <cellStyle name="Monétaire 2 2 5 5 7" xfId="16939" xr:uid="{00000000-0005-0000-0000-0000BC1E0000}"/>
    <cellStyle name="Monétaire 2 2 6" xfId="74" xr:uid="{00000000-0005-0000-0000-0000BD1E0000}"/>
    <cellStyle name="Monétaire 2 2 6 2" xfId="202" xr:uid="{00000000-0005-0000-0000-0000BE1E0000}"/>
    <cellStyle name="Monétaire 2 2 6 2 2" xfId="458" xr:uid="{00000000-0005-0000-0000-0000BF1E0000}"/>
    <cellStyle name="Monétaire 2 2 6 2 2 2" xfId="971" xr:uid="{00000000-0005-0000-0000-0000C01E0000}"/>
    <cellStyle name="Monétaire 2 2 6 2 2 2 2" xfId="1483" xr:uid="{00000000-0005-0000-0000-0000C11E0000}"/>
    <cellStyle name="Monétaire 2 2 6 2 2 2 2 2" xfId="2507" xr:uid="{00000000-0005-0000-0000-0000C21E0000}"/>
    <cellStyle name="Monétaire 2 2 6 2 2 2 2 2 2" xfId="4555" xr:uid="{00000000-0005-0000-0000-0000C31E0000}"/>
    <cellStyle name="Monétaire 2 2 6 2 2 2 2 2 2 2" xfId="8651" xr:uid="{00000000-0005-0000-0000-0000C41E0000}"/>
    <cellStyle name="Monétaire 2 2 6 2 2 2 2 2 2 2 2" xfId="16843" xr:uid="{00000000-0005-0000-0000-0000C51E0000}"/>
    <cellStyle name="Monétaire 2 2 6 2 2 2 2 2 2 2 2 2" xfId="33227" xr:uid="{00000000-0005-0000-0000-0000C61E0000}"/>
    <cellStyle name="Monétaire 2 2 6 2 2 2 2 2 2 2 3" xfId="25035" xr:uid="{00000000-0005-0000-0000-0000C71E0000}"/>
    <cellStyle name="Monétaire 2 2 6 2 2 2 2 2 2 3" xfId="12747" xr:uid="{00000000-0005-0000-0000-0000C81E0000}"/>
    <cellStyle name="Monétaire 2 2 6 2 2 2 2 2 2 3 2" xfId="29131" xr:uid="{00000000-0005-0000-0000-0000C91E0000}"/>
    <cellStyle name="Monétaire 2 2 6 2 2 2 2 2 2 4" xfId="20939" xr:uid="{00000000-0005-0000-0000-0000CA1E0000}"/>
    <cellStyle name="Monétaire 2 2 6 2 2 2 2 2 3" xfId="6603" xr:uid="{00000000-0005-0000-0000-0000CB1E0000}"/>
    <cellStyle name="Monétaire 2 2 6 2 2 2 2 2 3 2" xfId="14795" xr:uid="{00000000-0005-0000-0000-0000CC1E0000}"/>
    <cellStyle name="Monétaire 2 2 6 2 2 2 2 2 3 2 2" xfId="31179" xr:uid="{00000000-0005-0000-0000-0000CD1E0000}"/>
    <cellStyle name="Monétaire 2 2 6 2 2 2 2 2 3 3" xfId="22987" xr:uid="{00000000-0005-0000-0000-0000CE1E0000}"/>
    <cellStyle name="Monétaire 2 2 6 2 2 2 2 2 4" xfId="10699" xr:uid="{00000000-0005-0000-0000-0000CF1E0000}"/>
    <cellStyle name="Monétaire 2 2 6 2 2 2 2 2 4 2" xfId="27083" xr:uid="{00000000-0005-0000-0000-0000D01E0000}"/>
    <cellStyle name="Monétaire 2 2 6 2 2 2 2 2 5" xfId="18891" xr:uid="{00000000-0005-0000-0000-0000D11E0000}"/>
    <cellStyle name="Monétaire 2 2 6 2 2 2 2 3" xfId="3531" xr:uid="{00000000-0005-0000-0000-0000D21E0000}"/>
    <cellStyle name="Monétaire 2 2 6 2 2 2 2 3 2" xfId="7627" xr:uid="{00000000-0005-0000-0000-0000D31E0000}"/>
    <cellStyle name="Monétaire 2 2 6 2 2 2 2 3 2 2" xfId="15819" xr:uid="{00000000-0005-0000-0000-0000D41E0000}"/>
    <cellStyle name="Monétaire 2 2 6 2 2 2 2 3 2 2 2" xfId="32203" xr:uid="{00000000-0005-0000-0000-0000D51E0000}"/>
    <cellStyle name="Monétaire 2 2 6 2 2 2 2 3 2 3" xfId="24011" xr:uid="{00000000-0005-0000-0000-0000D61E0000}"/>
    <cellStyle name="Monétaire 2 2 6 2 2 2 2 3 3" xfId="11723" xr:uid="{00000000-0005-0000-0000-0000D71E0000}"/>
    <cellStyle name="Monétaire 2 2 6 2 2 2 2 3 3 2" xfId="28107" xr:uid="{00000000-0005-0000-0000-0000D81E0000}"/>
    <cellStyle name="Monétaire 2 2 6 2 2 2 2 3 4" xfId="19915" xr:uid="{00000000-0005-0000-0000-0000D91E0000}"/>
    <cellStyle name="Monétaire 2 2 6 2 2 2 2 4" xfId="5579" xr:uid="{00000000-0005-0000-0000-0000DA1E0000}"/>
    <cellStyle name="Monétaire 2 2 6 2 2 2 2 4 2" xfId="13771" xr:uid="{00000000-0005-0000-0000-0000DB1E0000}"/>
    <cellStyle name="Monétaire 2 2 6 2 2 2 2 4 2 2" xfId="30155" xr:uid="{00000000-0005-0000-0000-0000DC1E0000}"/>
    <cellStyle name="Monétaire 2 2 6 2 2 2 2 4 3" xfId="21963" xr:uid="{00000000-0005-0000-0000-0000DD1E0000}"/>
    <cellStyle name="Monétaire 2 2 6 2 2 2 2 5" xfId="9675" xr:uid="{00000000-0005-0000-0000-0000DE1E0000}"/>
    <cellStyle name="Monétaire 2 2 6 2 2 2 2 5 2" xfId="26059" xr:uid="{00000000-0005-0000-0000-0000DF1E0000}"/>
    <cellStyle name="Monétaire 2 2 6 2 2 2 2 6" xfId="17867" xr:uid="{00000000-0005-0000-0000-0000E01E0000}"/>
    <cellStyle name="Monétaire 2 2 6 2 2 2 3" xfId="1995" xr:uid="{00000000-0005-0000-0000-0000E11E0000}"/>
    <cellStyle name="Monétaire 2 2 6 2 2 2 3 2" xfId="4043" xr:uid="{00000000-0005-0000-0000-0000E21E0000}"/>
    <cellStyle name="Monétaire 2 2 6 2 2 2 3 2 2" xfId="8139" xr:uid="{00000000-0005-0000-0000-0000E31E0000}"/>
    <cellStyle name="Monétaire 2 2 6 2 2 2 3 2 2 2" xfId="16331" xr:uid="{00000000-0005-0000-0000-0000E41E0000}"/>
    <cellStyle name="Monétaire 2 2 6 2 2 2 3 2 2 2 2" xfId="32715" xr:uid="{00000000-0005-0000-0000-0000E51E0000}"/>
    <cellStyle name="Monétaire 2 2 6 2 2 2 3 2 2 3" xfId="24523" xr:uid="{00000000-0005-0000-0000-0000E61E0000}"/>
    <cellStyle name="Monétaire 2 2 6 2 2 2 3 2 3" xfId="12235" xr:uid="{00000000-0005-0000-0000-0000E71E0000}"/>
    <cellStyle name="Monétaire 2 2 6 2 2 2 3 2 3 2" xfId="28619" xr:uid="{00000000-0005-0000-0000-0000E81E0000}"/>
    <cellStyle name="Monétaire 2 2 6 2 2 2 3 2 4" xfId="20427" xr:uid="{00000000-0005-0000-0000-0000E91E0000}"/>
    <cellStyle name="Monétaire 2 2 6 2 2 2 3 3" xfId="6091" xr:uid="{00000000-0005-0000-0000-0000EA1E0000}"/>
    <cellStyle name="Monétaire 2 2 6 2 2 2 3 3 2" xfId="14283" xr:uid="{00000000-0005-0000-0000-0000EB1E0000}"/>
    <cellStyle name="Monétaire 2 2 6 2 2 2 3 3 2 2" xfId="30667" xr:uid="{00000000-0005-0000-0000-0000EC1E0000}"/>
    <cellStyle name="Monétaire 2 2 6 2 2 2 3 3 3" xfId="22475" xr:uid="{00000000-0005-0000-0000-0000ED1E0000}"/>
    <cellStyle name="Monétaire 2 2 6 2 2 2 3 4" xfId="10187" xr:uid="{00000000-0005-0000-0000-0000EE1E0000}"/>
    <cellStyle name="Monétaire 2 2 6 2 2 2 3 4 2" xfId="26571" xr:uid="{00000000-0005-0000-0000-0000EF1E0000}"/>
    <cellStyle name="Monétaire 2 2 6 2 2 2 3 5" xfId="18379" xr:uid="{00000000-0005-0000-0000-0000F01E0000}"/>
    <cellStyle name="Monétaire 2 2 6 2 2 2 4" xfId="3019" xr:uid="{00000000-0005-0000-0000-0000F11E0000}"/>
    <cellStyle name="Monétaire 2 2 6 2 2 2 4 2" xfId="7115" xr:uid="{00000000-0005-0000-0000-0000F21E0000}"/>
    <cellStyle name="Monétaire 2 2 6 2 2 2 4 2 2" xfId="15307" xr:uid="{00000000-0005-0000-0000-0000F31E0000}"/>
    <cellStyle name="Monétaire 2 2 6 2 2 2 4 2 2 2" xfId="31691" xr:uid="{00000000-0005-0000-0000-0000F41E0000}"/>
    <cellStyle name="Monétaire 2 2 6 2 2 2 4 2 3" xfId="23499" xr:uid="{00000000-0005-0000-0000-0000F51E0000}"/>
    <cellStyle name="Monétaire 2 2 6 2 2 2 4 3" xfId="11211" xr:uid="{00000000-0005-0000-0000-0000F61E0000}"/>
    <cellStyle name="Monétaire 2 2 6 2 2 2 4 3 2" xfId="27595" xr:uid="{00000000-0005-0000-0000-0000F71E0000}"/>
    <cellStyle name="Monétaire 2 2 6 2 2 2 4 4" xfId="19403" xr:uid="{00000000-0005-0000-0000-0000F81E0000}"/>
    <cellStyle name="Monétaire 2 2 6 2 2 2 5" xfId="5067" xr:uid="{00000000-0005-0000-0000-0000F91E0000}"/>
    <cellStyle name="Monétaire 2 2 6 2 2 2 5 2" xfId="13259" xr:uid="{00000000-0005-0000-0000-0000FA1E0000}"/>
    <cellStyle name="Monétaire 2 2 6 2 2 2 5 2 2" xfId="29643" xr:uid="{00000000-0005-0000-0000-0000FB1E0000}"/>
    <cellStyle name="Monétaire 2 2 6 2 2 2 5 3" xfId="21451" xr:uid="{00000000-0005-0000-0000-0000FC1E0000}"/>
    <cellStyle name="Monétaire 2 2 6 2 2 2 6" xfId="9163" xr:uid="{00000000-0005-0000-0000-0000FD1E0000}"/>
    <cellStyle name="Monétaire 2 2 6 2 2 2 6 2" xfId="25547" xr:uid="{00000000-0005-0000-0000-0000FE1E0000}"/>
    <cellStyle name="Monétaire 2 2 6 2 2 2 7" xfId="17355" xr:uid="{00000000-0005-0000-0000-0000FF1E0000}"/>
    <cellStyle name="Monétaire 2 2 6 2 3" xfId="715" xr:uid="{00000000-0005-0000-0000-0000001F0000}"/>
    <cellStyle name="Monétaire 2 2 6 2 3 2" xfId="1227" xr:uid="{00000000-0005-0000-0000-0000011F0000}"/>
    <cellStyle name="Monétaire 2 2 6 2 3 2 2" xfId="2251" xr:uid="{00000000-0005-0000-0000-0000021F0000}"/>
    <cellStyle name="Monétaire 2 2 6 2 3 2 2 2" xfId="4299" xr:uid="{00000000-0005-0000-0000-0000031F0000}"/>
    <cellStyle name="Monétaire 2 2 6 2 3 2 2 2 2" xfId="8395" xr:uid="{00000000-0005-0000-0000-0000041F0000}"/>
    <cellStyle name="Monétaire 2 2 6 2 3 2 2 2 2 2" xfId="16587" xr:uid="{00000000-0005-0000-0000-0000051F0000}"/>
    <cellStyle name="Monétaire 2 2 6 2 3 2 2 2 2 2 2" xfId="32971" xr:uid="{00000000-0005-0000-0000-0000061F0000}"/>
    <cellStyle name="Monétaire 2 2 6 2 3 2 2 2 2 3" xfId="24779" xr:uid="{00000000-0005-0000-0000-0000071F0000}"/>
    <cellStyle name="Monétaire 2 2 6 2 3 2 2 2 3" xfId="12491" xr:uid="{00000000-0005-0000-0000-0000081F0000}"/>
    <cellStyle name="Monétaire 2 2 6 2 3 2 2 2 3 2" xfId="28875" xr:uid="{00000000-0005-0000-0000-0000091F0000}"/>
    <cellStyle name="Monétaire 2 2 6 2 3 2 2 2 4" xfId="20683" xr:uid="{00000000-0005-0000-0000-00000A1F0000}"/>
    <cellStyle name="Monétaire 2 2 6 2 3 2 2 3" xfId="6347" xr:uid="{00000000-0005-0000-0000-00000B1F0000}"/>
    <cellStyle name="Monétaire 2 2 6 2 3 2 2 3 2" xfId="14539" xr:uid="{00000000-0005-0000-0000-00000C1F0000}"/>
    <cellStyle name="Monétaire 2 2 6 2 3 2 2 3 2 2" xfId="30923" xr:uid="{00000000-0005-0000-0000-00000D1F0000}"/>
    <cellStyle name="Monétaire 2 2 6 2 3 2 2 3 3" xfId="22731" xr:uid="{00000000-0005-0000-0000-00000E1F0000}"/>
    <cellStyle name="Monétaire 2 2 6 2 3 2 2 4" xfId="10443" xr:uid="{00000000-0005-0000-0000-00000F1F0000}"/>
    <cellStyle name="Monétaire 2 2 6 2 3 2 2 4 2" xfId="26827" xr:uid="{00000000-0005-0000-0000-0000101F0000}"/>
    <cellStyle name="Monétaire 2 2 6 2 3 2 2 5" xfId="18635" xr:uid="{00000000-0005-0000-0000-0000111F0000}"/>
    <cellStyle name="Monétaire 2 2 6 2 3 2 3" xfId="3275" xr:uid="{00000000-0005-0000-0000-0000121F0000}"/>
    <cellStyle name="Monétaire 2 2 6 2 3 2 3 2" xfId="7371" xr:uid="{00000000-0005-0000-0000-0000131F0000}"/>
    <cellStyle name="Monétaire 2 2 6 2 3 2 3 2 2" xfId="15563" xr:uid="{00000000-0005-0000-0000-0000141F0000}"/>
    <cellStyle name="Monétaire 2 2 6 2 3 2 3 2 2 2" xfId="31947" xr:uid="{00000000-0005-0000-0000-0000151F0000}"/>
    <cellStyle name="Monétaire 2 2 6 2 3 2 3 2 3" xfId="23755" xr:uid="{00000000-0005-0000-0000-0000161F0000}"/>
    <cellStyle name="Monétaire 2 2 6 2 3 2 3 3" xfId="11467" xr:uid="{00000000-0005-0000-0000-0000171F0000}"/>
    <cellStyle name="Monétaire 2 2 6 2 3 2 3 3 2" xfId="27851" xr:uid="{00000000-0005-0000-0000-0000181F0000}"/>
    <cellStyle name="Monétaire 2 2 6 2 3 2 3 4" xfId="19659" xr:uid="{00000000-0005-0000-0000-0000191F0000}"/>
    <cellStyle name="Monétaire 2 2 6 2 3 2 4" xfId="5323" xr:uid="{00000000-0005-0000-0000-00001A1F0000}"/>
    <cellStyle name="Monétaire 2 2 6 2 3 2 4 2" xfId="13515" xr:uid="{00000000-0005-0000-0000-00001B1F0000}"/>
    <cellStyle name="Monétaire 2 2 6 2 3 2 4 2 2" xfId="29899" xr:uid="{00000000-0005-0000-0000-00001C1F0000}"/>
    <cellStyle name="Monétaire 2 2 6 2 3 2 4 3" xfId="21707" xr:uid="{00000000-0005-0000-0000-00001D1F0000}"/>
    <cellStyle name="Monétaire 2 2 6 2 3 2 5" xfId="9419" xr:uid="{00000000-0005-0000-0000-00001E1F0000}"/>
    <cellStyle name="Monétaire 2 2 6 2 3 2 5 2" xfId="25803" xr:uid="{00000000-0005-0000-0000-00001F1F0000}"/>
    <cellStyle name="Monétaire 2 2 6 2 3 2 6" xfId="17611" xr:uid="{00000000-0005-0000-0000-0000201F0000}"/>
    <cellStyle name="Monétaire 2 2 6 2 3 3" xfId="1739" xr:uid="{00000000-0005-0000-0000-0000211F0000}"/>
    <cellStyle name="Monétaire 2 2 6 2 3 3 2" xfId="3787" xr:uid="{00000000-0005-0000-0000-0000221F0000}"/>
    <cellStyle name="Monétaire 2 2 6 2 3 3 2 2" xfId="7883" xr:uid="{00000000-0005-0000-0000-0000231F0000}"/>
    <cellStyle name="Monétaire 2 2 6 2 3 3 2 2 2" xfId="16075" xr:uid="{00000000-0005-0000-0000-0000241F0000}"/>
    <cellStyle name="Monétaire 2 2 6 2 3 3 2 2 2 2" xfId="32459" xr:uid="{00000000-0005-0000-0000-0000251F0000}"/>
    <cellStyle name="Monétaire 2 2 6 2 3 3 2 2 3" xfId="24267" xr:uid="{00000000-0005-0000-0000-0000261F0000}"/>
    <cellStyle name="Monétaire 2 2 6 2 3 3 2 3" xfId="11979" xr:uid="{00000000-0005-0000-0000-0000271F0000}"/>
    <cellStyle name="Monétaire 2 2 6 2 3 3 2 3 2" xfId="28363" xr:uid="{00000000-0005-0000-0000-0000281F0000}"/>
    <cellStyle name="Monétaire 2 2 6 2 3 3 2 4" xfId="20171" xr:uid="{00000000-0005-0000-0000-0000291F0000}"/>
    <cellStyle name="Monétaire 2 2 6 2 3 3 3" xfId="5835" xr:uid="{00000000-0005-0000-0000-00002A1F0000}"/>
    <cellStyle name="Monétaire 2 2 6 2 3 3 3 2" xfId="14027" xr:uid="{00000000-0005-0000-0000-00002B1F0000}"/>
    <cellStyle name="Monétaire 2 2 6 2 3 3 3 2 2" xfId="30411" xr:uid="{00000000-0005-0000-0000-00002C1F0000}"/>
    <cellStyle name="Monétaire 2 2 6 2 3 3 3 3" xfId="22219" xr:uid="{00000000-0005-0000-0000-00002D1F0000}"/>
    <cellStyle name="Monétaire 2 2 6 2 3 3 4" xfId="9931" xr:uid="{00000000-0005-0000-0000-00002E1F0000}"/>
    <cellStyle name="Monétaire 2 2 6 2 3 3 4 2" xfId="26315" xr:uid="{00000000-0005-0000-0000-00002F1F0000}"/>
    <cellStyle name="Monétaire 2 2 6 2 3 3 5" xfId="18123" xr:uid="{00000000-0005-0000-0000-0000301F0000}"/>
    <cellStyle name="Monétaire 2 2 6 2 3 4" xfId="2763" xr:uid="{00000000-0005-0000-0000-0000311F0000}"/>
    <cellStyle name="Monétaire 2 2 6 2 3 4 2" xfId="6859" xr:uid="{00000000-0005-0000-0000-0000321F0000}"/>
    <cellStyle name="Monétaire 2 2 6 2 3 4 2 2" xfId="15051" xr:uid="{00000000-0005-0000-0000-0000331F0000}"/>
    <cellStyle name="Monétaire 2 2 6 2 3 4 2 2 2" xfId="31435" xr:uid="{00000000-0005-0000-0000-0000341F0000}"/>
    <cellStyle name="Monétaire 2 2 6 2 3 4 2 3" xfId="23243" xr:uid="{00000000-0005-0000-0000-0000351F0000}"/>
    <cellStyle name="Monétaire 2 2 6 2 3 4 3" xfId="10955" xr:uid="{00000000-0005-0000-0000-0000361F0000}"/>
    <cellStyle name="Monétaire 2 2 6 2 3 4 3 2" xfId="27339" xr:uid="{00000000-0005-0000-0000-0000371F0000}"/>
    <cellStyle name="Monétaire 2 2 6 2 3 4 4" xfId="19147" xr:uid="{00000000-0005-0000-0000-0000381F0000}"/>
    <cellStyle name="Monétaire 2 2 6 2 3 5" xfId="4811" xr:uid="{00000000-0005-0000-0000-0000391F0000}"/>
    <cellStyle name="Monétaire 2 2 6 2 3 5 2" xfId="13003" xr:uid="{00000000-0005-0000-0000-00003A1F0000}"/>
    <cellStyle name="Monétaire 2 2 6 2 3 5 2 2" xfId="29387" xr:uid="{00000000-0005-0000-0000-00003B1F0000}"/>
    <cellStyle name="Monétaire 2 2 6 2 3 5 3" xfId="21195" xr:uid="{00000000-0005-0000-0000-00003C1F0000}"/>
    <cellStyle name="Monétaire 2 2 6 2 3 6" xfId="8907" xr:uid="{00000000-0005-0000-0000-00003D1F0000}"/>
    <cellStyle name="Monétaire 2 2 6 2 3 6 2" xfId="25291" xr:uid="{00000000-0005-0000-0000-00003E1F0000}"/>
    <cellStyle name="Monétaire 2 2 6 2 3 7" xfId="17099" xr:uid="{00000000-0005-0000-0000-00003F1F0000}"/>
    <cellStyle name="Monétaire 2 2 6 3" xfId="330" xr:uid="{00000000-0005-0000-0000-0000401F0000}"/>
    <cellStyle name="Monétaire 2 2 6 3 2" xfId="843" xr:uid="{00000000-0005-0000-0000-0000411F0000}"/>
    <cellStyle name="Monétaire 2 2 6 3 2 2" xfId="1355" xr:uid="{00000000-0005-0000-0000-0000421F0000}"/>
    <cellStyle name="Monétaire 2 2 6 3 2 2 2" xfId="2379" xr:uid="{00000000-0005-0000-0000-0000431F0000}"/>
    <cellStyle name="Monétaire 2 2 6 3 2 2 2 2" xfId="4427" xr:uid="{00000000-0005-0000-0000-0000441F0000}"/>
    <cellStyle name="Monétaire 2 2 6 3 2 2 2 2 2" xfId="8523" xr:uid="{00000000-0005-0000-0000-0000451F0000}"/>
    <cellStyle name="Monétaire 2 2 6 3 2 2 2 2 2 2" xfId="16715" xr:uid="{00000000-0005-0000-0000-0000461F0000}"/>
    <cellStyle name="Monétaire 2 2 6 3 2 2 2 2 2 2 2" xfId="33099" xr:uid="{00000000-0005-0000-0000-0000471F0000}"/>
    <cellStyle name="Monétaire 2 2 6 3 2 2 2 2 2 3" xfId="24907" xr:uid="{00000000-0005-0000-0000-0000481F0000}"/>
    <cellStyle name="Monétaire 2 2 6 3 2 2 2 2 3" xfId="12619" xr:uid="{00000000-0005-0000-0000-0000491F0000}"/>
    <cellStyle name="Monétaire 2 2 6 3 2 2 2 2 3 2" xfId="29003" xr:uid="{00000000-0005-0000-0000-00004A1F0000}"/>
    <cellStyle name="Monétaire 2 2 6 3 2 2 2 2 4" xfId="20811" xr:uid="{00000000-0005-0000-0000-00004B1F0000}"/>
    <cellStyle name="Monétaire 2 2 6 3 2 2 2 3" xfId="6475" xr:uid="{00000000-0005-0000-0000-00004C1F0000}"/>
    <cellStyle name="Monétaire 2 2 6 3 2 2 2 3 2" xfId="14667" xr:uid="{00000000-0005-0000-0000-00004D1F0000}"/>
    <cellStyle name="Monétaire 2 2 6 3 2 2 2 3 2 2" xfId="31051" xr:uid="{00000000-0005-0000-0000-00004E1F0000}"/>
    <cellStyle name="Monétaire 2 2 6 3 2 2 2 3 3" xfId="22859" xr:uid="{00000000-0005-0000-0000-00004F1F0000}"/>
    <cellStyle name="Monétaire 2 2 6 3 2 2 2 4" xfId="10571" xr:uid="{00000000-0005-0000-0000-0000501F0000}"/>
    <cellStyle name="Monétaire 2 2 6 3 2 2 2 4 2" xfId="26955" xr:uid="{00000000-0005-0000-0000-0000511F0000}"/>
    <cellStyle name="Monétaire 2 2 6 3 2 2 2 5" xfId="18763" xr:uid="{00000000-0005-0000-0000-0000521F0000}"/>
    <cellStyle name="Monétaire 2 2 6 3 2 2 3" xfId="3403" xr:uid="{00000000-0005-0000-0000-0000531F0000}"/>
    <cellStyle name="Monétaire 2 2 6 3 2 2 3 2" xfId="7499" xr:uid="{00000000-0005-0000-0000-0000541F0000}"/>
    <cellStyle name="Monétaire 2 2 6 3 2 2 3 2 2" xfId="15691" xr:uid="{00000000-0005-0000-0000-0000551F0000}"/>
    <cellStyle name="Monétaire 2 2 6 3 2 2 3 2 2 2" xfId="32075" xr:uid="{00000000-0005-0000-0000-0000561F0000}"/>
    <cellStyle name="Monétaire 2 2 6 3 2 2 3 2 3" xfId="23883" xr:uid="{00000000-0005-0000-0000-0000571F0000}"/>
    <cellStyle name="Monétaire 2 2 6 3 2 2 3 3" xfId="11595" xr:uid="{00000000-0005-0000-0000-0000581F0000}"/>
    <cellStyle name="Monétaire 2 2 6 3 2 2 3 3 2" xfId="27979" xr:uid="{00000000-0005-0000-0000-0000591F0000}"/>
    <cellStyle name="Monétaire 2 2 6 3 2 2 3 4" xfId="19787" xr:uid="{00000000-0005-0000-0000-00005A1F0000}"/>
    <cellStyle name="Monétaire 2 2 6 3 2 2 4" xfId="5451" xr:uid="{00000000-0005-0000-0000-00005B1F0000}"/>
    <cellStyle name="Monétaire 2 2 6 3 2 2 4 2" xfId="13643" xr:uid="{00000000-0005-0000-0000-00005C1F0000}"/>
    <cellStyle name="Monétaire 2 2 6 3 2 2 4 2 2" xfId="30027" xr:uid="{00000000-0005-0000-0000-00005D1F0000}"/>
    <cellStyle name="Monétaire 2 2 6 3 2 2 4 3" xfId="21835" xr:uid="{00000000-0005-0000-0000-00005E1F0000}"/>
    <cellStyle name="Monétaire 2 2 6 3 2 2 5" xfId="9547" xr:uid="{00000000-0005-0000-0000-00005F1F0000}"/>
    <cellStyle name="Monétaire 2 2 6 3 2 2 5 2" xfId="25931" xr:uid="{00000000-0005-0000-0000-0000601F0000}"/>
    <cellStyle name="Monétaire 2 2 6 3 2 2 6" xfId="17739" xr:uid="{00000000-0005-0000-0000-0000611F0000}"/>
    <cellStyle name="Monétaire 2 2 6 3 2 3" xfId="1867" xr:uid="{00000000-0005-0000-0000-0000621F0000}"/>
    <cellStyle name="Monétaire 2 2 6 3 2 3 2" xfId="3915" xr:uid="{00000000-0005-0000-0000-0000631F0000}"/>
    <cellStyle name="Monétaire 2 2 6 3 2 3 2 2" xfId="8011" xr:uid="{00000000-0005-0000-0000-0000641F0000}"/>
    <cellStyle name="Monétaire 2 2 6 3 2 3 2 2 2" xfId="16203" xr:uid="{00000000-0005-0000-0000-0000651F0000}"/>
    <cellStyle name="Monétaire 2 2 6 3 2 3 2 2 2 2" xfId="32587" xr:uid="{00000000-0005-0000-0000-0000661F0000}"/>
    <cellStyle name="Monétaire 2 2 6 3 2 3 2 2 3" xfId="24395" xr:uid="{00000000-0005-0000-0000-0000671F0000}"/>
    <cellStyle name="Monétaire 2 2 6 3 2 3 2 3" xfId="12107" xr:uid="{00000000-0005-0000-0000-0000681F0000}"/>
    <cellStyle name="Monétaire 2 2 6 3 2 3 2 3 2" xfId="28491" xr:uid="{00000000-0005-0000-0000-0000691F0000}"/>
    <cellStyle name="Monétaire 2 2 6 3 2 3 2 4" xfId="20299" xr:uid="{00000000-0005-0000-0000-00006A1F0000}"/>
    <cellStyle name="Monétaire 2 2 6 3 2 3 3" xfId="5963" xr:uid="{00000000-0005-0000-0000-00006B1F0000}"/>
    <cellStyle name="Monétaire 2 2 6 3 2 3 3 2" xfId="14155" xr:uid="{00000000-0005-0000-0000-00006C1F0000}"/>
    <cellStyle name="Monétaire 2 2 6 3 2 3 3 2 2" xfId="30539" xr:uid="{00000000-0005-0000-0000-00006D1F0000}"/>
    <cellStyle name="Monétaire 2 2 6 3 2 3 3 3" xfId="22347" xr:uid="{00000000-0005-0000-0000-00006E1F0000}"/>
    <cellStyle name="Monétaire 2 2 6 3 2 3 4" xfId="10059" xr:uid="{00000000-0005-0000-0000-00006F1F0000}"/>
    <cellStyle name="Monétaire 2 2 6 3 2 3 4 2" xfId="26443" xr:uid="{00000000-0005-0000-0000-0000701F0000}"/>
    <cellStyle name="Monétaire 2 2 6 3 2 3 5" xfId="18251" xr:uid="{00000000-0005-0000-0000-0000711F0000}"/>
    <cellStyle name="Monétaire 2 2 6 3 2 4" xfId="2891" xr:uid="{00000000-0005-0000-0000-0000721F0000}"/>
    <cellStyle name="Monétaire 2 2 6 3 2 4 2" xfId="6987" xr:uid="{00000000-0005-0000-0000-0000731F0000}"/>
    <cellStyle name="Monétaire 2 2 6 3 2 4 2 2" xfId="15179" xr:uid="{00000000-0005-0000-0000-0000741F0000}"/>
    <cellStyle name="Monétaire 2 2 6 3 2 4 2 2 2" xfId="31563" xr:uid="{00000000-0005-0000-0000-0000751F0000}"/>
    <cellStyle name="Monétaire 2 2 6 3 2 4 2 3" xfId="23371" xr:uid="{00000000-0005-0000-0000-0000761F0000}"/>
    <cellStyle name="Monétaire 2 2 6 3 2 4 3" xfId="11083" xr:uid="{00000000-0005-0000-0000-0000771F0000}"/>
    <cellStyle name="Monétaire 2 2 6 3 2 4 3 2" xfId="27467" xr:uid="{00000000-0005-0000-0000-0000781F0000}"/>
    <cellStyle name="Monétaire 2 2 6 3 2 4 4" xfId="19275" xr:uid="{00000000-0005-0000-0000-0000791F0000}"/>
    <cellStyle name="Monétaire 2 2 6 3 2 5" xfId="4939" xr:uid="{00000000-0005-0000-0000-00007A1F0000}"/>
    <cellStyle name="Monétaire 2 2 6 3 2 5 2" xfId="13131" xr:uid="{00000000-0005-0000-0000-00007B1F0000}"/>
    <cellStyle name="Monétaire 2 2 6 3 2 5 2 2" xfId="29515" xr:uid="{00000000-0005-0000-0000-00007C1F0000}"/>
    <cellStyle name="Monétaire 2 2 6 3 2 5 3" xfId="21323" xr:uid="{00000000-0005-0000-0000-00007D1F0000}"/>
    <cellStyle name="Monétaire 2 2 6 3 2 6" xfId="9035" xr:uid="{00000000-0005-0000-0000-00007E1F0000}"/>
    <cellStyle name="Monétaire 2 2 6 3 2 6 2" xfId="25419" xr:uid="{00000000-0005-0000-0000-00007F1F0000}"/>
    <cellStyle name="Monétaire 2 2 6 3 2 7" xfId="17227" xr:uid="{00000000-0005-0000-0000-0000801F0000}"/>
    <cellStyle name="Monétaire 2 2 6 4" xfId="587" xr:uid="{00000000-0005-0000-0000-0000811F0000}"/>
    <cellStyle name="Monétaire 2 2 6 4 2" xfId="1099" xr:uid="{00000000-0005-0000-0000-0000821F0000}"/>
    <cellStyle name="Monétaire 2 2 6 4 2 2" xfId="2123" xr:uid="{00000000-0005-0000-0000-0000831F0000}"/>
    <cellStyle name="Monétaire 2 2 6 4 2 2 2" xfId="4171" xr:uid="{00000000-0005-0000-0000-0000841F0000}"/>
    <cellStyle name="Monétaire 2 2 6 4 2 2 2 2" xfId="8267" xr:uid="{00000000-0005-0000-0000-0000851F0000}"/>
    <cellStyle name="Monétaire 2 2 6 4 2 2 2 2 2" xfId="16459" xr:uid="{00000000-0005-0000-0000-0000861F0000}"/>
    <cellStyle name="Monétaire 2 2 6 4 2 2 2 2 2 2" xfId="32843" xr:uid="{00000000-0005-0000-0000-0000871F0000}"/>
    <cellStyle name="Monétaire 2 2 6 4 2 2 2 2 3" xfId="24651" xr:uid="{00000000-0005-0000-0000-0000881F0000}"/>
    <cellStyle name="Monétaire 2 2 6 4 2 2 2 3" xfId="12363" xr:uid="{00000000-0005-0000-0000-0000891F0000}"/>
    <cellStyle name="Monétaire 2 2 6 4 2 2 2 3 2" xfId="28747" xr:uid="{00000000-0005-0000-0000-00008A1F0000}"/>
    <cellStyle name="Monétaire 2 2 6 4 2 2 2 4" xfId="20555" xr:uid="{00000000-0005-0000-0000-00008B1F0000}"/>
    <cellStyle name="Monétaire 2 2 6 4 2 2 3" xfId="6219" xr:uid="{00000000-0005-0000-0000-00008C1F0000}"/>
    <cellStyle name="Monétaire 2 2 6 4 2 2 3 2" xfId="14411" xr:uid="{00000000-0005-0000-0000-00008D1F0000}"/>
    <cellStyle name="Monétaire 2 2 6 4 2 2 3 2 2" xfId="30795" xr:uid="{00000000-0005-0000-0000-00008E1F0000}"/>
    <cellStyle name="Monétaire 2 2 6 4 2 2 3 3" xfId="22603" xr:uid="{00000000-0005-0000-0000-00008F1F0000}"/>
    <cellStyle name="Monétaire 2 2 6 4 2 2 4" xfId="10315" xr:uid="{00000000-0005-0000-0000-0000901F0000}"/>
    <cellStyle name="Monétaire 2 2 6 4 2 2 4 2" xfId="26699" xr:uid="{00000000-0005-0000-0000-0000911F0000}"/>
    <cellStyle name="Monétaire 2 2 6 4 2 2 5" xfId="18507" xr:uid="{00000000-0005-0000-0000-0000921F0000}"/>
    <cellStyle name="Monétaire 2 2 6 4 2 3" xfId="3147" xr:uid="{00000000-0005-0000-0000-0000931F0000}"/>
    <cellStyle name="Monétaire 2 2 6 4 2 3 2" xfId="7243" xr:uid="{00000000-0005-0000-0000-0000941F0000}"/>
    <cellStyle name="Monétaire 2 2 6 4 2 3 2 2" xfId="15435" xr:uid="{00000000-0005-0000-0000-0000951F0000}"/>
    <cellStyle name="Monétaire 2 2 6 4 2 3 2 2 2" xfId="31819" xr:uid="{00000000-0005-0000-0000-0000961F0000}"/>
    <cellStyle name="Monétaire 2 2 6 4 2 3 2 3" xfId="23627" xr:uid="{00000000-0005-0000-0000-0000971F0000}"/>
    <cellStyle name="Monétaire 2 2 6 4 2 3 3" xfId="11339" xr:uid="{00000000-0005-0000-0000-0000981F0000}"/>
    <cellStyle name="Monétaire 2 2 6 4 2 3 3 2" xfId="27723" xr:uid="{00000000-0005-0000-0000-0000991F0000}"/>
    <cellStyle name="Monétaire 2 2 6 4 2 3 4" xfId="19531" xr:uid="{00000000-0005-0000-0000-00009A1F0000}"/>
    <cellStyle name="Monétaire 2 2 6 4 2 4" xfId="5195" xr:uid="{00000000-0005-0000-0000-00009B1F0000}"/>
    <cellStyle name="Monétaire 2 2 6 4 2 4 2" xfId="13387" xr:uid="{00000000-0005-0000-0000-00009C1F0000}"/>
    <cellStyle name="Monétaire 2 2 6 4 2 4 2 2" xfId="29771" xr:uid="{00000000-0005-0000-0000-00009D1F0000}"/>
    <cellStyle name="Monétaire 2 2 6 4 2 4 3" xfId="21579" xr:uid="{00000000-0005-0000-0000-00009E1F0000}"/>
    <cellStyle name="Monétaire 2 2 6 4 2 5" xfId="9291" xr:uid="{00000000-0005-0000-0000-00009F1F0000}"/>
    <cellStyle name="Monétaire 2 2 6 4 2 5 2" xfId="25675" xr:uid="{00000000-0005-0000-0000-0000A01F0000}"/>
    <cellStyle name="Monétaire 2 2 6 4 2 6" xfId="17483" xr:uid="{00000000-0005-0000-0000-0000A11F0000}"/>
    <cellStyle name="Monétaire 2 2 6 4 3" xfId="1611" xr:uid="{00000000-0005-0000-0000-0000A21F0000}"/>
    <cellStyle name="Monétaire 2 2 6 4 3 2" xfId="3659" xr:uid="{00000000-0005-0000-0000-0000A31F0000}"/>
    <cellStyle name="Monétaire 2 2 6 4 3 2 2" xfId="7755" xr:uid="{00000000-0005-0000-0000-0000A41F0000}"/>
    <cellStyle name="Monétaire 2 2 6 4 3 2 2 2" xfId="15947" xr:uid="{00000000-0005-0000-0000-0000A51F0000}"/>
    <cellStyle name="Monétaire 2 2 6 4 3 2 2 2 2" xfId="32331" xr:uid="{00000000-0005-0000-0000-0000A61F0000}"/>
    <cellStyle name="Monétaire 2 2 6 4 3 2 2 3" xfId="24139" xr:uid="{00000000-0005-0000-0000-0000A71F0000}"/>
    <cellStyle name="Monétaire 2 2 6 4 3 2 3" xfId="11851" xr:uid="{00000000-0005-0000-0000-0000A81F0000}"/>
    <cellStyle name="Monétaire 2 2 6 4 3 2 3 2" xfId="28235" xr:uid="{00000000-0005-0000-0000-0000A91F0000}"/>
    <cellStyle name="Monétaire 2 2 6 4 3 2 4" xfId="20043" xr:uid="{00000000-0005-0000-0000-0000AA1F0000}"/>
    <cellStyle name="Monétaire 2 2 6 4 3 3" xfId="5707" xr:uid="{00000000-0005-0000-0000-0000AB1F0000}"/>
    <cellStyle name="Monétaire 2 2 6 4 3 3 2" xfId="13899" xr:uid="{00000000-0005-0000-0000-0000AC1F0000}"/>
    <cellStyle name="Monétaire 2 2 6 4 3 3 2 2" xfId="30283" xr:uid="{00000000-0005-0000-0000-0000AD1F0000}"/>
    <cellStyle name="Monétaire 2 2 6 4 3 3 3" xfId="22091" xr:uid="{00000000-0005-0000-0000-0000AE1F0000}"/>
    <cellStyle name="Monétaire 2 2 6 4 3 4" xfId="9803" xr:uid="{00000000-0005-0000-0000-0000AF1F0000}"/>
    <cellStyle name="Monétaire 2 2 6 4 3 4 2" xfId="26187" xr:uid="{00000000-0005-0000-0000-0000B01F0000}"/>
    <cellStyle name="Monétaire 2 2 6 4 3 5" xfId="17995" xr:uid="{00000000-0005-0000-0000-0000B11F0000}"/>
    <cellStyle name="Monétaire 2 2 6 4 4" xfId="2635" xr:uid="{00000000-0005-0000-0000-0000B21F0000}"/>
    <cellStyle name="Monétaire 2 2 6 4 4 2" xfId="6731" xr:uid="{00000000-0005-0000-0000-0000B31F0000}"/>
    <cellStyle name="Monétaire 2 2 6 4 4 2 2" xfId="14923" xr:uid="{00000000-0005-0000-0000-0000B41F0000}"/>
    <cellStyle name="Monétaire 2 2 6 4 4 2 2 2" xfId="31307" xr:uid="{00000000-0005-0000-0000-0000B51F0000}"/>
    <cellStyle name="Monétaire 2 2 6 4 4 2 3" xfId="23115" xr:uid="{00000000-0005-0000-0000-0000B61F0000}"/>
    <cellStyle name="Monétaire 2 2 6 4 4 3" xfId="10827" xr:uid="{00000000-0005-0000-0000-0000B71F0000}"/>
    <cellStyle name="Monétaire 2 2 6 4 4 3 2" xfId="27211" xr:uid="{00000000-0005-0000-0000-0000B81F0000}"/>
    <cellStyle name="Monétaire 2 2 6 4 4 4" xfId="19019" xr:uid="{00000000-0005-0000-0000-0000B91F0000}"/>
    <cellStyle name="Monétaire 2 2 6 4 5" xfId="4683" xr:uid="{00000000-0005-0000-0000-0000BA1F0000}"/>
    <cellStyle name="Monétaire 2 2 6 4 5 2" xfId="12875" xr:uid="{00000000-0005-0000-0000-0000BB1F0000}"/>
    <cellStyle name="Monétaire 2 2 6 4 5 2 2" xfId="29259" xr:uid="{00000000-0005-0000-0000-0000BC1F0000}"/>
    <cellStyle name="Monétaire 2 2 6 4 5 3" xfId="21067" xr:uid="{00000000-0005-0000-0000-0000BD1F0000}"/>
    <cellStyle name="Monétaire 2 2 6 4 6" xfId="8779" xr:uid="{00000000-0005-0000-0000-0000BE1F0000}"/>
    <cellStyle name="Monétaire 2 2 6 4 6 2" xfId="25163" xr:uid="{00000000-0005-0000-0000-0000BF1F0000}"/>
    <cellStyle name="Monétaire 2 2 6 4 7" xfId="16971" xr:uid="{00000000-0005-0000-0000-0000C01F0000}"/>
    <cellStyle name="Monétaire 2 2 7" xfId="138" xr:uid="{00000000-0005-0000-0000-0000C11F0000}"/>
    <cellStyle name="Monétaire 2 2 7 2" xfId="394" xr:uid="{00000000-0005-0000-0000-0000C21F0000}"/>
    <cellStyle name="Monétaire 2 2 7 2 2" xfId="907" xr:uid="{00000000-0005-0000-0000-0000C31F0000}"/>
    <cellStyle name="Monétaire 2 2 7 2 2 2" xfId="1419" xr:uid="{00000000-0005-0000-0000-0000C41F0000}"/>
    <cellStyle name="Monétaire 2 2 7 2 2 2 2" xfId="2443" xr:uid="{00000000-0005-0000-0000-0000C51F0000}"/>
    <cellStyle name="Monétaire 2 2 7 2 2 2 2 2" xfId="4491" xr:uid="{00000000-0005-0000-0000-0000C61F0000}"/>
    <cellStyle name="Monétaire 2 2 7 2 2 2 2 2 2" xfId="8587" xr:uid="{00000000-0005-0000-0000-0000C71F0000}"/>
    <cellStyle name="Monétaire 2 2 7 2 2 2 2 2 2 2" xfId="16779" xr:uid="{00000000-0005-0000-0000-0000C81F0000}"/>
    <cellStyle name="Monétaire 2 2 7 2 2 2 2 2 2 2 2" xfId="33163" xr:uid="{00000000-0005-0000-0000-0000C91F0000}"/>
    <cellStyle name="Monétaire 2 2 7 2 2 2 2 2 2 3" xfId="24971" xr:uid="{00000000-0005-0000-0000-0000CA1F0000}"/>
    <cellStyle name="Monétaire 2 2 7 2 2 2 2 2 3" xfId="12683" xr:uid="{00000000-0005-0000-0000-0000CB1F0000}"/>
    <cellStyle name="Monétaire 2 2 7 2 2 2 2 2 3 2" xfId="29067" xr:uid="{00000000-0005-0000-0000-0000CC1F0000}"/>
    <cellStyle name="Monétaire 2 2 7 2 2 2 2 2 4" xfId="20875" xr:uid="{00000000-0005-0000-0000-0000CD1F0000}"/>
    <cellStyle name="Monétaire 2 2 7 2 2 2 2 3" xfId="6539" xr:uid="{00000000-0005-0000-0000-0000CE1F0000}"/>
    <cellStyle name="Monétaire 2 2 7 2 2 2 2 3 2" xfId="14731" xr:uid="{00000000-0005-0000-0000-0000CF1F0000}"/>
    <cellStyle name="Monétaire 2 2 7 2 2 2 2 3 2 2" xfId="31115" xr:uid="{00000000-0005-0000-0000-0000D01F0000}"/>
    <cellStyle name="Monétaire 2 2 7 2 2 2 2 3 3" xfId="22923" xr:uid="{00000000-0005-0000-0000-0000D11F0000}"/>
    <cellStyle name="Monétaire 2 2 7 2 2 2 2 4" xfId="10635" xr:uid="{00000000-0005-0000-0000-0000D21F0000}"/>
    <cellStyle name="Monétaire 2 2 7 2 2 2 2 4 2" xfId="27019" xr:uid="{00000000-0005-0000-0000-0000D31F0000}"/>
    <cellStyle name="Monétaire 2 2 7 2 2 2 2 5" xfId="18827" xr:uid="{00000000-0005-0000-0000-0000D41F0000}"/>
    <cellStyle name="Monétaire 2 2 7 2 2 2 3" xfId="3467" xr:uid="{00000000-0005-0000-0000-0000D51F0000}"/>
    <cellStyle name="Monétaire 2 2 7 2 2 2 3 2" xfId="7563" xr:uid="{00000000-0005-0000-0000-0000D61F0000}"/>
    <cellStyle name="Monétaire 2 2 7 2 2 2 3 2 2" xfId="15755" xr:uid="{00000000-0005-0000-0000-0000D71F0000}"/>
    <cellStyle name="Monétaire 2 2 7 2 2 2 3 2 2 2" xfId="32139" xr:uid="{00000000-0005-0000-0000-0000D81F0000}"/>
    <cellStyle name="Monétaire 2 2 7 2 2 2 3 2 3" xfId="23947" xr:uid="{00000000-0005-0000-0000-0000D91F0000}"/>
    <cellStyle name="Monétaire 2 2 7 2 2 2 3 3" xfId="11659" xr:uid="{00000000-0005-0000-0000-0000DA1F0000}"/>
    <cellStyle name="Monétaire 2 2 7 2 2 2 3 3 2" xfId="28043" xr:uid="{00000000-0005-0000-0000-0000DB1F0000}"/>
    <cellStyle name="Monétaire 2 2 7 2 2 2 3 4" xfId="19851" xr:uid="{00000000-0005-0000-0000-0000DC1F0000}"/>
    <cellStyle name="Monétaire 2 2 7 2 2 2 4" xfId="5515" xr:uid="{00000000-0005-0000-0000-0000DD1F0000}"/>
    <cellStyle name="Monétaire 2 2 7 2 2 2 4 2" xfId="13707" xr:uid="{00000000-0005-0000-0000-0000DE1F0000}"/>
    <cellStyle name="Monétaire 2 2 7 2 2 2 4 2 2" xfId="30091" xr:uid="{00000000-0005-0000-0000-0000DF1F0000}"/>
    <cellStyle name="Monétaire 2 2 7 2 2 2 4 3" xfId="21899" xr:uid="{00000000-0005-0000-0000-0000E01F0000}"/>
    <cellStyle name="Monétaire 2 2 7 2 2 2 5" xfId="9611" xr:uid="{00000000-0005-0000-0000-0000E11F0000}"/>
    <cellStyle name="Monétaire 2 2 7 2 2 2 5 2" xfId="25995" xr:uid="{00000000-0005-0000-0000-0000E21F0000}"/>
    <cellStyle name="Monétaire 2 2 7 2 2 2 6" xfId="17803" xr:uid="{00000000-0005-0000-0000-0000E31F0000}"/>
    <cellStyle name="Monétaire 2 2 7 2 2 3" xfId="1931" xr:uid="{00000000-0005-0000-0000-0000E41F0000}"/>
    <cellStyle name="Monétaire 2 2 7 2 2 3 2" xfId="3979" xr:uid="{00000000-0005-0000-0000-0000E51F0000}"/>
    <cellStyle name="Monétaire 2 2 7 2 2 3 2 2" xfId="8075" xr:uid="{00000000-0005-0000-0000-0000E61F0000}"/>
    <cellStyle name="Monétaire 2 2 7 2 2 3 2 2 2" xfId="16267" xr:uid="{00000000-0005-0000-0000-0000E71F0000}"/>
    <cellStyle name="Monétaire 2 2 7 2 2 3 2 2 2 2" xfId="32651" xr:uid="{00000000-0005-0000-0000-0000E81F0000}"/>
    <cellStyle name="Monétaire 2 2 7 2 2 3 2 2 3" xfId="24459" xr:uid="{00000000-0005-0000-0000-0000E91F0000}"/>
    <cellStyle name="Monétaire 2 2 7 2 2 3 2 3" xfId="12171" xr:uid="{00000000-0005-0000-0000-0000EA1F0000}"/>
    <cellStyle name="Monétaire 2 2 7 2 2 3 2 3 2" xfId="28555" xr:uid="{00000000-0005-0000-0000-0000EB1F0000}"/>
    <cellStyle name="Monétaire 2 2 7 2 2 3 2 4" xfId="20363" xr:uid="{00000000-0005-0000-0000-0000EC1F0000}"/>
    <cellStyle name="Monétaire 2 2 7 2 2 3 3" xfId="6027" xr:uid="{00000000-0005-0000-0000-0000ED1F0000}"/>
    <cellStyle name="Monétaire 2 2 7 2 2 3 3 2" xfId="14219" xr:uid="{00000000-0005-0000-0000-0000EE1F0000}"/>
    <cellStyle name="Monétaire 2 2 7 2 2 3 3 2 2" xfId="30603" xr:uid="{00000000-0005-0000-0000-0000EF1F0000}"/>
    <cellStyle name="Monétaire 2 2 7 2 2 3 3 3" xfId="22411" xr:uid="{00000000-0005-0000-0000-0000F01F0000}"/>
    <cellStyle name="Monétaire 2 2 7 2 2 3 4" xfId="10123" xr:uid="{00000000-0005-0000-0000-0000F11F0000}"/>
    <cellStyle name="Monétaire 2 2 7 2 2 3 4 2" xfId="26507" xr:uid="{00000000-0005-0000-0000-0000F21F0000}"/>
    <cellStyle name="Monétaire 2 2 7 2 2 3 5" xfId="18315" xr:uid="{00000000-0005-0000-0000-0000F31F0000}"/>
    <cellStyle name="Monétaire 2 2 7 2 2 4" xfId="2955" xr:uid="{00000000-0005-0000-0000-0000F41F0000}"/>
    <cellStyle name="Monétaire 2 2 7 2 2 4 2" xfId="7051" xr:uid="{00000000-0005-0000-0000-0000F51F0000}"/>
    <cellStyle name="Monétaire 2 2 7 2 2 4 2 2" xfId="15243" xr:uid="{00000000-0005-0000-0000-0000F61F0000}"/>
    <cellStyle name="Monétaire 2 2 7 2 2 4 2 2 2" xfId="31627" xr:uid="{00000000-0005-0000-0000-0000F71F0000}"/>
    <cellStyle name="Monétaire 2 2 7 2 2 4 2 3" xfId="23435" xr:uid="{00000000-0005-0000-0000-0000F81F0000}"/>
    <cellStyle name="Monétaire 2 2 7 2 2 4 3" xfId="11147" xr:uid="{00000000-0005-0000-0000-0000F91F0000}"/>
    <cellStyle name="Monétaire 2 2 7 2 2 4 3 2" xfId="27531" xr:uid="{00000000-0005-0000-0000-0000FA1F0000}"/>
    <cellStyle name="Monétaire 2 2 7 2 2 4 4" xfId="19339" xr:uid="{00000000-0005-0000-0000-0000FB1F0000}"/>
    <cellStyle name="Monétaire 2 2 7 2 2 5" xfId="5003" xr:uid="{00000000-0005-0000-0000-0000FC1F0000}"/>
    <cellStyle name="Monétaire 2 2 7 2 2 5 2" xfId="13195" xr:uid="{00000000-0005-0000-0000-0000FD1F0000}"/>
    <cellStyle name="Monétaire 2 2 7 2 2 5 2 2" xfId="29579" xr:uid="{00000000-0005-0000-0000-0000FE1F0000}"/>
    <cellStyle name="Monétaire 2 2 7 2 2 5 3" xfId="21387" xr:uid="{00000000-0005-0000-0000-0000FF1F0000}"/>
    <cellStyle name="Monétaire 2 2 7 2 2 6" xfId="9099" xr:uid="{00000000-0005-0000-0000-000000200000}"/>
    <cellStyle name="Monétaire 2 2 7 2 2 6 2" xfId="25483" xr:uid="{00000000-0005-0000-0000-000001200000}"/>
    <cellStyle name="Monétaire 2 2 7 2 2 7" xfId="17291" xr:uid="{00000000-0005-0000-0000-000002200000}"/>
    <cellStyle name="Monétaire 2 2 7 3" xfId="651" xr:uid="{00000000-0005-0000-0000-000003200000}"/>
    <cellStyle name="Monétaire 2 2 7 3 2" xfId="1163" xr:uid="{00000000-0005-0000-0000-000004200000}"/>
    <cellStyle name="Monétaire 2 2 7 3 2 2" xfId="2187" xr:uid="{00000000-0005-0000-0000-000005200000}"/>
    <cellStyle name="Monétaire 2 2 7 3 2 2 2" xfId="4235" xr:uid="{00000000-0005-0000-0000-000006200000}"/>
    <cellStyle name="Monétaire 2 2 7 3 2 2 2 2" xfId="8331" xr:uid="{00000000-0005-0000-0000-000007200000}"/>
    <cellStyle name="Monétaire 2 2 7 3 2 2 2 2 2" xfId="16523" xr:uid="{00000000-0005-0000-0000-000008200000}"/>
    <cellStyle name="Monétaire 2 2 7 3 2 2 2 2 2 2" xfId="32907" xr:uid="{00000000-0005-0000-0000-000009200000}"/>
    <cellStyle name="Monétaire 2 2 7 3 2 2 2 2 3" xfId="24715" xr:uid="{00000000-0005-0000-0000-00000A200000}"/>
    <cellStyle name="Monétaire 2 2 7 3 2 2 2 3" xfId="12427" xr:uid="{00000000-0005-0000-0000-00000B200000}"/>
    <cellStyle name="Monétaire 2 2 7 3 2 2 2 3 2" xfId="28811" xr:uid="{00000000-0005-0000-0000-00000C200000}"/>
    <cellStyle name="Monétaire 2 2 7 3 2 2 2 4" xfId="20619" xr:uid="{00000000-0005-0000-0000-00000D200000}"/>
    <cellStyle name="Monétaire 2 2 7 3 2 2 3" xfId="6283" xr:uid="{00000000-0005-0000-0000-00000E200000}"/>
    <cellStyle name="Monétaire 2 2 7 3 2 2 3 2" xfId="14475" xr:uid="{00000000-0005-0000-0000-00000F200000}"/>
    <cellStyle name="Monétaire 2 2 7 3 2 2 3 2 2" xfId="30859" xr:uid="{00000000-0005-0000-0000-000010200000}"/>
    <cellStyle name="Monétaire 2 2 7 3 2 2 3 3" xfId="22667" xr:uid="{00000000-0005-0000-0000-000011200000}"/>
    <cellStyle name="Monétaire 2 2 7 3 2 2 4" xfId="10379" xr:uid="{00000000-0005-0000-0000-000012200000}"/>
    <cellStyle name="Monétaire 2 2 7 3 2 2 4 2" xfId="26763" xr:uid="{00000000-0005-0000-0000-000013200000}"/>
    <cellStyle name="Monétaire 2 2 7 3 2 2 5" xfId="18571" xr:uid="{00000000-0005-0000-0000-000014200000}"/>
    <cellStyle name="Monétaire 2 2 7 3 2 3" xfId="3211" xr:uid="{00000000-0005-0000-0000-000015200000}"/>
    <cellStyle name="Monétaire 2 2 7 3 2 3 2" xfId="7307" xr:uid="{00000000-0005-0000-0000-000016200000}"/>
    <cellStyle name="Monétaire 2 2 7 3 2 3 2 2" xfId="15499" xr:uid="{00000000-0005-0000-0000-000017200000}"/>
    <cellStyle name="Monétaire 2 2 7 3 2 3 2 2 2" xfId="31883" xr:uid="{00000000-0005-0000-0000-000018200000}"/>
    <cellStyle name="Monétaire 2 2 7 3 2 3 2 3" xfId="23691" xr:uid="{00000000-0005-0000-0000-000019200000}"/>
    <cellStyle name="Monétaire 2 2 7 3 2 3 3" xfId="11403" xr:uid="{00000000-0005-0000-0000-00001A200000}"/>
    <cellStyle name="Monétaire 2 2 7 3 2 3 3 2" xfId="27787" xr:uid="{00000000-0005-0000-0000-00001B200000}"/>
    <cellStyle name="Monétaire 2 2 7 3 2 3 4" xfId="19595" xr:uid="{00000000-0005-0000-0000-00001C200000}"/>
    <cellStyle name="Monétaire 2 2 7 3 2 4" xfId="5259" xr:uid="{00000000-0005-0000-0000-00001D200000}"/>
    <cellStyle name="Monétaire 2 2 7 3 2 4 2" xfId="13451" xr:uid="{00000000-0005-0000-0000-00001E200000}"/>
    <cellStyle name="Monétaire 2 2 7 3 2 4 2 2" xfId="29835" xr:uid="{00000000-0005-0000-0000-00001F200000}"/>
    <cellStyle name="Monétaire 2 2 7 3 2 4 3" xfId="21643" xr:uid="{00000000-0005-0000-0000-000020200000}"/>
    <cellStyle name="Monétaire 2 2 7 3 2 5" xfId="9355" xr:uid="{00000000-0005-0000-0000-000021200000}"/>
    <cellStyle name="Monétaire 2 2 7 3 2 5 2" xfId="25739" xr:uid="{00000000-0005-0000-0000-000022200000}"/>
    <cellStyle name="Monétaire 2 2 7 3 2 6" xfId="17547" xr:uid="{00000000-0005-0000-0000-000023200000}"/>
    <cellStyle name="Monétaire 2 2 7 3 3" xfId="1675" xr:uid="{00000000-0005-0000-0000-000024200000}"/>
    <cellStyle name="Monétaire 2 2 7 3 3 2" xfId="3723" xr:uid="{00000000-0005-0000-0000-000025200000}"/>
    <cellStyle name="Monétaire 2 2 7 3 3 2 2" xfId="7819" xr:uid="{00000000-0005-0000-0000-000026200000}"/>
    <cellStyle name="Monétaire 2 2 7 3 3 2 2 2" xfId="16011" xr:uid="{00000000-0005-0000-0000-000027200000}"/>
    <cellStyle name="Monétaire 2 2 7 3 3 2 2 2 2" xfId="32395" xr:uid="{00000000-0005-0000-0000-000028200000}"/>
    <cellStyle name="Monétaire 2 2 7 3 3 2 2 3" xfId="24203" xr:uid="{00000000-0005-0000-0000-000029200000}"/>
    <cellStyle name="Monétaire 2 2 7 3 3 2 3" xfId="11915" xr:uid="{00000000-0005-0000-0000-00002A200000}"/>
    <cellStyle name="Monétaire 2 2 7 3 3 2 3 2" xfId="28299" xr:uid="{00000000-0005-0000-0000-00002B200000}"/>
    <cellStyle name="Monétaire 2 2 7 3 3 2 4" xfId="20107" xr:uid="{00000000-0005-0000-0000-00002C200000}"/>
    <cellStyle name="Monétaire 2 2 7 3 3 3" xfId="5771" xr:uid="{00000000-0005-0000-0000-00002D200000}"/>
    <cellStyle name="Monétaire 2 2 7 3 3 3 2" xfId="13963" xr:uid="{00000000-0005-0000-0000-00002E200000}"/>
    <cellStyle name="Monétaire 2 2 7 3 3 3 2 2" xfId="30347" xr:uid="{00000000-0005-0000-0000-00002F200000}"/>
    <cellStyle name="Monétaire 2 2 7 3 3 3 3" xfId="22155" xr:uid="{00000000-0005-0000-0000-000030200000}"/>
    <cellStyle name="Monétaire 2 2 7 3 3 4" xfId="9867" xr:uid="{00000000-0005-0000-0000-000031200000}"/>
    <cellStyle name="Monétaire 2 2 7 3 3 4 2" xfId="26251" xr:uid="{00000000-0005-0000-0000-000032200000}"/>
    <cellStyle name="Monétaire 2 2 7 3 3 5" xfId="18059" xr:uid="{00000000-0005-0000-0000-000033200000}"/>
    <cellStyle name="Monétaire 2 2 7 3 4" xfId="2699" xr:uid="{00000000-0005-0000-0000-000034200000}"/>
    <cellStyle name="Monétaire 2 2 7 3 4 2" xfId="6795" xr:uid="{00000000-0005-0000-0000-000035200000}"/>
    <cellStyle name="Monétaire 2 2 7 3 4 2 2" xfId="14987" xr:uid="{00000000-0005-0000-0000-000036200000}"/>
    <cellStyle name="Monétaire 2 2 7 3 4 2 2 2" xfId="31371" xr:uid="{00000000-0005-0000-0000-000037200000}"/>
    <cellStyle name="Monétaire 2 2 7 3 4 2 3" xfId="23179" xr:uid="{00000000-0005-0000-0000-000038200000}"/>
    <cellStyle name="Monétaire 2 2 7 3 4 3" xfId="10891" xr:uid="{00000000-0005-0000-0000-000039200000}"/>
    <cellStyle name="Monétaire 2 2 7 3 4 3 2" xfId="27275" xr:uid="{00000000-0005-0000-0000-00003A200000}"/>
    <cellStyle name="Monétaire 2 2 7 3 4 4" xfId="19083" xr:uid="{00000000-0005-0000-0000-00003B200000}"/>
    <cellStyle name="Monétaire 2 2 7 3 5" xfId="4747" xr:uid="{00000000-0005-0000-0000-00003C200000}"/>
    <cellStyle name="Monétaire 2 2 7 3 5 2" xfId="12939" xr:uid="{00000000-0005-0000-0000-00003D200000}"/>
    <cellStyle name="Monétaire 2 2 7 3 5 2 2" xfId="29323" xr:uid="{00000000-0005-0000-0000-00003E200000}"/>
    <cellStyle name="Monétaire 2 2 7 3 5 3" xfId="21131" xr:uid="{00000000-0005-0000-0000-00003F200000}"/>
    <cellStyle name="Monétaire 2 2 7 3 6" xfId="8843" xr:uid="{00000000-0005-0000-0000-000040200000}"/>
    <cellStyle name="Monétaire 2 2 7 3 6 2" xfId="25227" xr:uid="{00000000-0005-0000-0000-000041200000}"/>
    <cellStyle name="Monétaire 2 2 7 3 7" xfId="17035" xr:uid="{00000000-0005-0000-0000-000042200000}"/>
    <cellStyle name="Monétaire 2 2 8" xfId="266" xr:uid="{00000000-0005-0000-0000-000043200000}"/>
    <cellStyle name="Monétaire 2 2 8 2" xfId="779" xr:uid="{00000000-0005-0000-0000-000044200000}"/>
    <cellStyle name="Monétaire 2 2 8 2 2" xfId="1291" xr:uid="{00000000-0005-0000-0000-000045200000}"/>
    <cellStyle name="Monétaire 2 2 8 2 2 2" xfId="2315" xr:uid="{00000000-0005-0000-0000-000046200000}"/>
    <cellStyle name="Monétaire 2 2 8 2 2 2 2" xfId="4363" xr:uid="{00000000-0005-0000-0000-000047200000}"/>
    <cellStyle name="Monétaire 2 2 8 2 2 2 2 2" xfId="8459" xr:uid="{00000000-0005-0000-0000-000048200000}"/>
    <cellStyle name="Monétaire 2 2 8 2 2 2 2 2 2" xfId="16651" xr:uid="{00000000-0005-0000-0000-000049200000}"/>
    <cellStyle name="Monétaire 2 2 8 2 2 2 2 2 2 2" xfId="33035" xr:uid="{00000000-0005-0000-0000-00004A200000}"/>
    <cellStyle name="Monétaire 2 2 8 2 2 2 2 2 3" xfId="24843" xr:uid="{00000000-0005-0000-0000-00004B200000}"/>
    <cellStyle name="Monétaire 2 2 8 2 2 2 2 3" xfId="12555" xr:uid="{00000000-0005-0000-0000-00004C200000}"/>
    <cellStyle name="Monétaire 2 2 8 2 2 2 2 3 2" xfId="28939" xr:uid="{00000000-0005-0000-0000-00004D200000}"/>
    <cellStyle name="Monétaire 2 2 8 2 2 2 2 4" xfId="20747" xr:uid="{00000000-0005-0000-0000-00004E200000}"/>
    <cellStyle name="Monétaire 2 2 8 2 2 2 3" xfId="6411" xr:uid="{00000000-0005-0000-0000-00004F200000}"/>
    <cellStyle name="Monétaire 2 2 8 2 2 2 3 2" xfId="14603" xr:uid="{00000000-0005-0000-0000-000050200000}"/>
    <cellStyle name="Monétaire 2 2 8 2 2 2 3 2 2" xfId="30987" xr:uid="{00000000-0005-0000-0000-000051200000}"/>
    <cellStyle name="Monétaire 2 2 8 2 2 2 3 3" xfId="22795" xr:uid="{00000000-0005-0000-0000-000052200000}"/>
    <cellStyle name="Monétaire 2 2 8 2 2 2 4" xfId="10507" xr:uid="{00000000-0005-0000-0000-000053200000}"/>
    <cellStyle name="Monétaire 2 2 8 2 2 2 4 2" xfId="26891" xr:uid="{00000000-0005-0000-0000-000054200000}"/>
    <cellStyle name="Monétaire 2 2 8 2 2 2 5" xfId="18699" xr:uid="{00000000-0005-0000-0000-000055200000}"/>
    <cellStyle name="Monétaire 2 2 8 2 2 3" xfId="3339" xr:uid="{00000000-0005-0000-0000-000056200000}"/>
    <cellStyle name="Monétaire 2 2 8 2 2 3 2" xfId="7435" xr:uid="{00000000-0005-0000-0000-000057200000}"/>
    <cellStyle name="Monétaire 2 2 8 2 2 3 2 2" xfId="15627" xr:uid="{00000000-0005-0000-0000-000058200000}"/>
    <cellStyle name="Monétaire 2 2 8 2 2 3 2 2 2" xfId="32011" xr:uid="{00000000-0005-0000-0000-000059200000}"/>
    <cellStyle name="Monétaire 2 2 8 2 2 3 2 3" xfId="23819" xr:uid="{00000000-0005-0000-0000-00005A200000}"/>
    <cellStyle name="Monétaire 2 2 8 2 2 3 3" xfId="11531" xr:uid="{00000000-0005-0000-0000-00005B200000}"/>
    <cellStyle name="Monétaire 2 2 8 2 2 3 3 2" xfId="27915" xr:uid="{00000000-0005-0000-0000-00005C200000}"/>
    <cellStyle name="Monétaire 2 2 8 2 2 3 4" xfId="19723" xr:uid="{00000000-0005-0000-0000-00005D200000}"/>
    <cellStyle name="Monétaire 2 2 8 2 2 4" xfId="5387" xr:uid="{00000000-0005-0000-0000-00005E200000}"/>
    <cellStyle name="Monétaire 2 2 8 2 2 4 2" xfId="13579" xr:uid="{00000000-0005-0000-0000-00005F200000}"/>
    <cellStyle name="Monétaire 2 2 8 2 2 4 2 2" xfId="29963" xr:uid="{00000000-0005-0000-0000-000060200000}"/>
    <cellStyle name="Monétaire 2 2 8 2 2 4 3" xfId="21771" xr:uid="{00000000-0005-0000-0000-000061200000}"/>
    <cellStyle name="Monétaire 2 2 8 2 2 5" xfId="9483" xr:uid="{00000000-0005-0000-0000-000062200000}"/>
    <cellStyle name="Monétaire 2 2 8 2 2 5 2" xfId="25867" xr:uid="{00000000-0005-0000-0000-000063200000}"/>
    <cellStyle name="Monétaire 2 2 8 2 2 6" xfId="17675" xr:uid="{00000000-0005-0000-0000-000064200000}"/>
    <cellStyle name="Monétaire 2 2 8 2 3" xfId="1803" xr:uid="{00000000-0005-0000-0000-000065200000}"/>
    <cellStyle name="Monétaire 2 2 8 2 3 2" xfId="3851" xr:uid="{00000000-0005-0000-0000-000066200000}"/>
    <cellStyle name="Monétaire 2 2 8 2 3 2 2" xfId="7947" xr:uid="{00000000-0005-0000-0000-000067200000}"/>
    <cellStyle name="Monétaire 2 2 8 2 3 2 2 2" xfId="16139" xr:uid="{00000000-0005-0000-0000-000068200000}"/>
    <cellStyle name="Monétaire 2 2 8 2 3 2 2 2 2" xfId="32523" xr:uid="{00000000-0005-0000-0000-000069200000}"/>
    <cellStyle name="Monétaire 2 2 8 2 3 2 2 3" xfId="24331" xr:uid="{00000000-0005-0000-0000-00006A200000}"/>
    <cellStyle name="Monétaire 2 2 8 2 3 2 3" xfId="12043" xr:uid="{00000000-0005-0000-0000-00006B200000}"/>
    <cellStyle name="Monétaire 2 2 8 2 3 2 3 2" xfId="28427" xr:uid="{00000000-0005-0000-0000-00006C200000}"/>
    <cellStyle name="Monétaire 2 2 8 2 3 2 4" xfId="20235" xr:uid="{00000000-0005-0000-0000-00006D200000}"/>
    <cellStyle name="Monétaire 2 2 8 2 3 3" xfId="5899" xr:uid="{00000000-0005-0000-0000-00006E200000}"/>
    <cellStyle name="Monétaire 2 2 8 2 3 3 2" xfId="14091" xr:uid="{00000000-0005-0000-0000-00006F200000}"/>
    <cellStyle name="Monétaire 2 2 8 2 3 3 2 2" xfId="30475" xr:uid="{00000000-0005-0000-0000-000070200000}"/>
    <cellStyle name="Monétaire 2 2 8 2 3 3 3" xfId="22283" xr:uid="{00000000-0005-0000-0000-000071200000}"/>
    <cellStyle name="Monétaire 2 2 8 2 3 4" xfId="9995" xr:uid="{00000000-0005-0000-0000-000072200000}"/>
    <cellStyle name="Monétaire 2 2 8 2 3 4 2" xfId="26379" xr:uid="{00000000-0005-0000-0000-000073200000}"/>
    <cellStyle name="Monétaire 2 2 8 2 3 5" xfId="18187" xr:uid="{00000000-0005-0000-0000-000074200000}"/>
    <cellStyle name="Monétaire 2 2 8 2 4" xfId="2827" xr:uid="{00000000-0005-0000-0000-000075200000}"/>
    <cellStyle name="Monétaire 2 2 8 2 4 2" xfId="6923" xr:uid="{00000000-0005-0000-0000-000076200000}"/>
    <cellStyle name="Monétaire 2 2 8 2 4 2 2" xfId="15115" xr:uid="{00000000-0005-0000-0000-000077200000}"/>
    <cellStyle name="Monétaire 2 2 8 2 4 2 2 2" xfId="31499" xr:uid="{00000000-0005-0000-0000-000078200000}"/>
    <cellStyle name="Monétaire 2 2 8 2 4 2 3" xfId="23307" xr:uid="{00000000-0005-0000-0000-000079200000}"/>
    <cellStyle name="Monétaire 2 2 8 2 4 3" xfId="11019" xr:uid="{00000000-0005-0000-0000-00007A200000}"/>
    <cellStyle name="Monétaire 2 2 8 2 4 3 2" xfId="27403" xr:uid="{00000000-0005-0000-0000-00007B200000}"/>
    <cellStyle name="Monétaire 2 2 8 2 4 4" xfId="19211" xr:uid="{00000000-0005-0000-0000-00007C200000}"/>
    <cellStyle name="Monétaire 2 2 8 2 5" xfId="4875" xr:uid="{00000000-0005-0000-0000-00007D200000}"/>
    <cellStyle name="Monétaire 2 2 8 2 5 2" xfId="13067" xr:uid="{00000000-0005-0000-0000-00007E200000}"/>
    <cellStyle name="Monétaire 2 2 8 2 5 2 2" xfId="29451" xr:uid="{00000000-0005-0000-0000-00007F200000}"/>
    <cellStyle name="Monétaire 2 2 8 2 5 3" xfId="21259" xr:uid="{00000000-0005-0000-0000-000080200000}"/>
    <cellStyle name="Monétaire 2 2 8 2 6" xfId="8971" xr:uid="{00000000-0005-0000-0000-000081200000}"/>
    <cellStyle name="Monétaire 2 2 8 2 6 2" xfId="25355" xr:uid="{00000000-0005-0000-0000-000082200000}"/>
    <cellStyle name="Monétaire 2 2 8 2 7" xfId="17163" xr:uid="{00000000-0005-0000-0000-000083200000}"/>
    <cellStyle name="Monétaire 2 2 9" xfId="523" xr:uid="{00000000-0005-0000-0000-000084200000}"/>
    <cellStyle name="Monétaire 2 2 9 2" xfId="1035" xr:uid="{00000000-0005-0000-0000-000085200000}"/>
    <cellStyle name="Monétaire 2 2 9 2 2" xfId="2059" xr:uid="{00000000-0005-0000-0000-000086200000}"/>
    <cellStyle name="Monétaire 2 2 9 2 2 2" xfId="4107" xr:uid="{00000000-0005-0000-0000-000087200000}"/>
    <cellStyle name="Monétaire 2 2 9 2 2 2 2" xfId="8203" xr:uid="{00000000-0005-0000-0000-000088200000}"/>
    <cellStyle name="Monétaire 2 2 9 2 2 2 2 2" xfId="16395" xr:uid="{00000000-0005-0000-0000-000089200000}"/>
    <cellStyle name="Monétaire 2 2 9 2 2 2 2 2 2" xfId="32779" xr:uid="{00000000-0005-0000-0000-00008A200000}"/>
    <cellStyle name="Monétaire 2 2 9 2 2 2 2 3" xfId="24587" xr:uid="{00000000-0005-0000-0000-00008B200000}"/>
    <cellStyle name="Monétaire 2 2 9 2 2 2 3" xfId="12299" xr:uid="{00000000-0005-0000-0000-00008C200000}"/>
    <cellStyle name="Monétaire 2 2 9 2 2 2 3 2" xfId="28683" xr:uid="{00000000-0005-0000-0000-00008D200000}"/>
    <cellStyle name="Monétaire 2 2 9 2 2 2 4" xfId="20491" xr:uid="{00000000-0005-0000-0000-00008E200000}"/>
    <cellStyle name="Monétaire 2 2 9 2 2 3" xfId="6155" xr:uid="{00000000-0005-0000-0000-00008F200000}"/>
    <cellStyle name="Monétaire 2 2 9 2 2 3 2" xfId="14347" xr:uid="{00000000-0005-0000-0000-000090200000}"/>
    <cellStyle name="Monétaire 2 2 9 2 2 3 2 2" xfId="30731" xr:uid="{00000000-0005-0000-0000-000091200000}"/>
    <cellStyle name="Monétaire 2 2 9 2 2 3 3" xfId="22539" xr:uid="{00000000-0005-0000-0000-000092200000}"/>
    <cellStyle name="Monétaire 2 2 9 2 2 4" xfId="10251" xr:uid="{00000000-0005-0000-0000-000093200000}"/>
    <cellStyle name="Monétaire 2 2 9 2 2 4 2" xfId="26635" xr:uid="{00000000-0005-0000-0000-000094200000}"/>
    <cellStyle name="Monétaire 2 2 9 2 2 5" xfId="18443" xr:uid="{00000000-0005-0000-0000-000095200000}"/>
    <cellStyle name="Monétaire 2 2 9 2 3" xfId="3083" xr:uid="{00000000-0005-0000-0000-000096200000}"/>
    <cellStyle name="Monétaire 2 2 9 2 3 2" xfId="7179" xr:uid="{00000000-0005-0000-0000-000097200000}"/>
    <cellStyle name="Monétaire 2 2 9 2 3 2 2" xfId="15371" xr:uid="{00000000-0005-0000-0000-000098200000}"/>
    <cellStyle name="Monétaire 2 2 9 2 3 2 2 2" xfId="31755" xr:uid="{00000000-0005-0000-0000-000099200000}"/>
    <cellStyle name="Monétaire 2 2 9 2 3 2 3" xfId="23563" xr:uid="{00000000-0005-0000-0000-00009A200000}"/>
    <cellStyle name="Monétaire 2 2 9 2 3 3" xfId="11275" xr:uid="{00000000-0005-0000-0000-00009B200000}"/>
    <cellStyle name="Monétaire 2 2 9 2 3 3 2" xfId="27659" xr:uid="{00000000-0005-0000-0000-00009C200000}"/>
    <cellStyle name="Monétaire 2 2 9 2 3 4" xfId="19467" xr:uid="{00000000-0005-0000-0000-00009D200000}"/>
    <cellStyle name="Monétaire 2 2 9 2 4" xfId="5131" xr:uid="{00000000-0005-0000-0000-00009E200000}"/>
    <cellStyle name="Monétaire 2 2 9 2 4 2" xfId="13323" xr:uid="{00000000-0005-0000-0000-00009F200000}"/>
    <cellStyle name="Monétaire 2 2 9 2 4 2 2" xfId="29707" xr:uid="{00000000-0005-0000-0000-0000A0200000}"/>
    <cellStyle name="Monétaire 2 2 9 2 4 3" xfId="21515" xr:uid="{00000000-0005-0000-0000-0000A1200000}"/>
    <cellStyle name="Monétaire 2 2 9 2 5" xfId="9227" xr:uid="{00000000-0005-0000-0000-0000A2200000}"/>
    <cellStyle name="Monétaire 2 2 9 2 5 2" xfId="25611" xr:uid="{00000000-0005-0000-0000-0000A3200000}"/>
    <cellStyle name="Monétaire 2 2 9 2 6" xfId="17419" xr:uid="{00000000-0005-0000-0000-0000A4200000}"/>
    <cellStyle name="Monétaire 2 2 9 3" xfId="1547" xr:uid="{00000000-0005-0000-0000-0000A5200000}"/>
    <cellStyle name="Monétaire 2 2 9 3 2" xfId="3595" xr:uid="{00000000-0005-0000-0000-0000A6200000}"/>
    <cellStyle name="Monétaire 2 2 9 3 2 2" xfId="7691" xr:uid="{00000000-0005-0000-0000-0000A7200000}"/>
    <cellStyle name="Monétaire 2 2 9 3 2 2 2" xfId="15883" xr:uid="{00000000-0005-0000-0000-0000A8200000}"/>
    <cellStyle name="Monétaire 2 2 9 3 2 2 2 2" xfId="32267" xr:uid="{00000000-0005-0000-0000-0000A9200000}"/>
    <cellStyle name="Monétaire 2 2 9 3 2 2 3" xfId="24075" xr:uid="{00000000-0005-0000-0000-0000AA200000}"/>
    <cellStyle name="Monétaire 2 2 9 3 2 3" xfId="11787" xr:uid="{00000000-0005-0000-0000-0000AB200000}"/>
    <cellStyle name="Monétaire 2 2 9 3 2 3 2" xfId="28171" xr:uid="{00000000-0005-0000-0000-0000AC200000}"/>
    <cellStyle name="Monétaire 2 2 9 3 2 4" xfId="19979" xr:uid="{00000000-0005-0000-0000-0000AD200000}"/>
    <cellStyle name="Monétaire 2 2 9 3 3" xfId="5643" xr:uid="{00000000-0005-0000-0000-0000AE200000}"/>
    <cellStyle name="Monétaire 2 2 9 3 3 2" xfId="13835" xr:uid="{00000000-0005-0000-0000-0000AF200000}"/>
    <cellStyle name="Monétaire 2 2 9 3 3 2 2" xfId="30219" xr:uid="{00000000-0005-0000-0000-0000B0200000}"/>
    <cellStyle name="Monétaire 2 2 9 3 3 3" xfId="22027" xr:uid="{00000000-0005-0000-0000-0000B1200000}"/>
    <cellStyle name="Monétaire 2 2 9 3 4" xfId="9739" xr:uid="{00000000-0005-0000-0000-0000B2200000}"/>
    <cellStyle name="Monétaire 2 2 9 3 4 2" xfId="26123" xr:uid="{00000000-0005-0000-0000-0000B3200000}"/>
    <cellStyle name="Monétaire 2 2 9 3 5" xfId="17931" xr:uid="{00000000-0005-0000-0000-0000B4200000}"/>
    <cellStyle name="Monétaire 2 2 9 4" xfId="2571" xr:uid="{00000000-0005-0000-0000-0000B5200000}"/>
    <cellStyle name="Monétaire 2 2 9 4 2" xfId="6667" xr:uid="{00000000-0005-0000-0000-0000B6200000}"/>
    <cellStyle name="Monétaire 2 2 9 4 2 2" xfId="14859" xr:uid="{00000000-0005-0000-0000-0000B7200000}"/>
    <cellStyle name="Monétaire 2 2 9 4 2 2 2" xfId="31243" xr:uid="{00000000-0005-0000-0000-0000B8200000}"/>
    <cellStyle name="Monétaire 2 2 9 4 2 3" xfId="23051" xr:uid="{00000000-0005-0000-0000-0000B9200000}"/>
    <cellStyle name="Monétaire 2 2 9 4 3" xfId="10763" xr:uid="{00000000-0005-0000-0000-0000BA200000}"/>
    <cellStyle name="Monétaire 2 2 9 4 3 2" xfId="27147" xr:uid="{00000000-0005-0000-0000-0000BB200000}"/>
    <cellStyle name="Monétaire 2 2 9 4 4" xfId="18955" xr:uid="{00000000-0005-0000-0000-0000BC200000}"/>
    <cellStyle name="Monétaire 2 2 9 5" xfId="4619" xr:uid="{00000000-0005-0000-0000-0000BD200000}"/>
    <cellStyle name="Monétaire 2 2 9 5 2" xfId="12811" xr:uid="{00000000-0005-0000-0000-0000BE200000}"/>
    <cellStyle name="Monétaire 2 2 9 5 2 2" xfId="29195" xr:uid="{00000000-0005-0000-0000-0000BF200000}"/>
    <cellStyle name="Monétaire 2 2 9 5 3" xfId="21003" xr:uid="{00000000-0005-0000-0000-0000C0200000}"/>
    <cellStyle name="Monétaire 2 2 9 6" xfId="8715" xr:uid="{00000000-0005-0000-0000-0000C1200000}"/>
    <cellStyle name="Monétaire 2 2 9 6 2" xfId="25099" xr:uid="{00000000-0005-0000-0000-0000C2200000}"/>
    <cellStyle name="Monétaire 2 2 9 7" xfId="16907" xr:uid="{00000000-0005-0000-0000-0000C3200000}"/>
    <cellStyle name="Monétaire 2 3" xfId="12" xr:uid="{00000000-0005-0000-0000-0000C4200000}"/>
    <cellStyle name="Monétaire 2 3 2" xfId="20" xr:uid="{00000000-0005-0000-0000-0000C5200000}"/>
    <cellStyle name="Monétaire 2 3 2 2" xfId="36" xr:uid="{00000000-0005-0000-0000-0000C6200000}"/>
    <cellStyle name="Monétaire 2 3 2 2 2" xfId="68" xr:uid="{00000000-0005-0000-0000-0000C7200000}"/>
    <cellStyle name="Monétaire 2 3 2 2 2 2" xfId="132" xr:uid="{00000000-0005-0000-0000-0000C8200000}"/>
    <cellStyle name="Monétaire 2 3 2 2 2 2 2" xfId="260" xr:uid="{00000000-0005-0000-0000-0000C9200000}"/>
    <cellStyle name="Monétaire 2 3 2 2 2 2 2 2" xfId="516" xr:uid="{00000000-0005-0000-0000-0000CA200000}"/>
    <cellStyle name="Monétaire 2 3 2 2 2 2 2 2 2" xfId="1029" xr:uid="{00000000-0005-0000-0000-0000CB200000}"/>
    <cellStyle name="Monétaire 2 3 2 2 2 2 2 2 2 2" xfId="1541" xr:uid="{00000000-0005-0000-0000-0000CC200000}"/>
    <cellStyle name="Monétaire 2 3 2 2 2 2 2 2 2 2 2" xfId="2565" xr:uid="{00000000-0005-0000-0000-0000CD200000}"/>
    <cellStyle name="Monétaire 2 3 2 2 2 2 2 2 2 2 2 2" xfId="4613" xr:uid="{00000000-0005-0000-0000-0000CE200000}"/>
    <cellStyle name="Monétaire 2 3 2 2 2 2 2 2 2 2 2 2 2" xfId="8709" xr:uid="{00000000-0005-0000-0000-0000CF200000}"/>
    <cellStyle name="Monétaire 2 3 2 2 2 2 2 2 2 2 2 2 2 2" xfId="16901" xr:uid="{00000000-0005-0000-0000-0000D0200000}"/>
    <cellStyle name="Monétaire 2 3 2 2 2 2 2 2 2 2 2 2 2 2 2" xfId="33285" xr:uid="{00000000-0005-0000-0000-0000D1200000}"/>
    <cellStyle name="Monétaire 2 3 2 2 2 2 2 2 2 2 2 2 2 3" xfId="25093" xr:uid="{00000000-0005-0000-0000-0000D2200000}"/>
    <cellStyle name="Monétaire 2 3 2 2 2 2 2 2 2 2 2 2 3" xfId="12805" xr:uid="{00000000-0005-0000-0000-0000D3200000}"/>
    <cellStyle name="Monétaire 2 3 2 2 2 2 2 2 2 2 2 2 3 2" xfId="29189" xr:uid="{00000000-0005-0000-0000-0000D4200000}"/>
    <cellStyle name="Monétaire 2 3 2 2 2 2 2 2 2 2 2 2 4" xfId="20997" xr:uid="{00000000-0005-0000-0000-0000D5200000}"/>
    <cellStyle name="Monétaire 2 3 2 2 2 2 2 2 2 2 2 3" xfId="6661" xr:uid="{00000000-0005-0000-0000-0000D6200000}"/>
    <cellStyle name="Monétaire 2 3 2 2 2 2 2 2 2 2 2 3 2" xfId="14853" xr:uid="{00000000-0005-0000-0000-0000D7200000}"/>
    <cellStyle name="Monétaire 2 3 2 2 2 2 2 2 2 2 2 3 2 2" xfId="31237" xr:uid="{00000000-0005-0000-0000-0000D8200000}"/>
    <cellStyle name="Monétaire 2 3 2 2 2 2 2 2 2 2 2 3 3" xfId="23045" xr:uid="{00000000-0005-0000-0000-0000D9200000}"/>
    <cellStyle name="Monétaire 2 3 2 2 2 2 2 2 2 2 2 4" xfId="10757" xr:uid="{00000000-0005-0000-0000-0000DA200000}"/>
    <cellStyle name="Monétaire 2 3 2 2 2 2 2 2 2 2 2 4 2" xfId="27141" xr:uid="{00000000-0005-0000-0000-0000DB200000}"/>
    <cellStyle name="Monétaire 2 3 2 2 2 2 2 2 2 2 2 5" xfId="18949" xr:uid="{00000000-0005-0000-0000-0000DC200000}"/>
    <cellStyle name="Monétaire 2 3 2 2 2 2 2 2 2 2 3" xfId="3589" xr:uid="{00000000-0005-0000-0000-0000DD200000}"/>
    <cellStyle name="Monétaire 2 3 2 2 2 2 2 2 2 2 3 2" xfId="7685" xr:uid="{00000000-0005-0000-0000-0000DE200000}"/>
    <cellStyle name="Monétaire 2 3 2 2 2 2 2 2 2 2 3 2 2" xfId="15877" xr:uid="{00000000-0005-0000-0000-0000DF200000}"/>
    <cellStyle name="Monétaire 2 3 2 2 2 2 2 2 2 2 3 2 2 2" xfId="32261" xr:uid="{00000000-0005-0000-0000-0000E0200000}"/>
    <cellStyle name="Monétaire 2 3 2 2 2 2 2 2 2 2 3 2 3" xfId="24069" xr:uid="{00000000-0005-0000-0000-0000E1200000}"/>
    <cellStyle name="Monétaire 2 3 2 2 2 2 2 2 2 2 3 3" xfId="11781" xr:uid="{00000000-0005-0000-0000-0000E2200000}"/>
    <cellStyle name="Monétaire 2 3 2 2 2 2 2 2 2 2 3 3 2" xfId="28165" xr:uid="{00000000-0005-0000-0000-0000E3200000}"/>
    <cellStyle name="Monétaire 2 3 2 2 2 2 2 2 2 2 3 4" xfId="19973" xr:uid="{00000000-0005-0000-0000-0000E4200000}"/>
    <cellStyle name="Monétaire 2 3 2 2 2 2 2 2 2 2 4" xfId="5637" xr:uid="{00000000-0005-0000-0000-0000E5200000}"/>
    <cellStyle name="Monétaire 2 3 2 2 2 2 2 2 2 2 4 2" xfId="13829" xr:uid="{00000000-0005-0000-0000-0000E6200000}"/>
    <cellStyle name="Monétaire 2 3 2 2 2 2 2 2 2 2 4 2 2" xfId="30213" xr:uid="{00000000-0005-0000-0000-0000E7200000}"/>
    <cellStyle name="Monétaire 2 3 2 2 2 2 2 2 2 2 4 3" xfId="22021" xr:uid="{00000000-0005-0000-0000-0000E8200000}"/>
    <cellStyle name="Monétaire 2 3 2 2 2 2 2 2 2 2 5" xfId="9733" xr:uid="{00000000-0005-0000-0000-0000E9200000}"/>
    <cellStyle name="Monétaire 2 3 2 2 2 2 2 2 2 2 5 2" xfId="26117" xr:uid="{00000000-0005-0000-0000-0000EA200000}"/>
    <cellStyle name="Monétaire 2 3 2 2 2 2 2 2 2 2 6" xfId="17925" xr:uid="{00000000-0005-0000-0000-0000EB200000}"/>
    <cellStyle name="Monétaire 2 3 2 2 2 2 2 2 2 3" xfId="2053" xr:uid="{00000000-0005-0000-0000-0000EC200000}"/>
    <cellStyle name="Monétaire 2 3 2 2 2 2 2 2 2 3 2" xfId="4101" xr:uid="{00000000-0005-0000-0000-0000ED200000}"/>
    <cellStyle name="Monétaire 2 3 2 2 2 2 2 2 2 3 2 2" xfId="8197" xr:uid="{00000000-0005-0000-0000-0000EE200000}"/>
    <cellStyle name="Monétaire 2 3 2 2 2 2 2 2 2 3 2 2 2" xfId="16389" xr:uid="{00000000-0005-0000-0000-0000EF200000}"/>
    <cellStyle name="Monétaire 2 3 2 2 2 2 2 2 2 3 2 2 2 2" xfId="32773" xr:uid="{00000000-0005-0000-0000-0000F0200000}"/>
    <cellStyle name="Monétaire 2 3 2 2 2 2 2 2 2 3 2 2 3" xfId="24581" xr:uid="{00000000-0005-0000-0000-0000F1200000}"/>
    <cellStyle name="Monétaire 2 3 2 2 2 2 2 2 2 3 2 3" xfId="12293" xr:uid="{00000000-0005-0000-0000-0000F2200000}"/>
    <cellStyle name="Monétaire 2 3 2 2 2 2 2 2 2 3 2 3 2" xfId="28677" xr:uid="{00000000-0005-0000-0000-0000F3200000}"/>
    <cellStyle name="Monétaire 2 3 2 2 2 2 2 2 2 3 2 4" xfId="20485" xr:uid="{00000000-0005-0000-0000-0000F4200000}"/>
    <cellStyle name="Monétaire 2 3 2 2 2 2 2 2 2 3 3" xfId="6149" xr:uid="{00000000-0005-0000-0000-0000F5200000}"/>
    <cellStyle name="Monétaire 2 3 2 2 2 2 2 2 2 3 3 2" xfId="14341" xr:uid="{00000000-0005-0000-0000-0000F6200000}"/>
    <cellStyle name="Monétaire 2 3 2 2 2 2 2 2 2 3 3 2 2" xfId="30725" xr:uid="{00000000-0005-0000-0000-0000F7200000}"/>
    <cellStyle name="Monétaire 2 3 2 2 2 2 2 2 2 3 3 3" xfId="22533" xr:uid="{00000000-0005-0000-0000-0000F8200000}"/>
    <cellStyle name="Monétaire 2 3 2 2 2 2 2 2 2 3 4" xfId="10245" xr:uid="{00000000-0005-0000-0000-0000F9200000}"/>
    <cellStyle name="Monétaire 2 3 2 2 2 2 2 2 2 3 4 2" xfId="26629" xr:uid="{00000000-0005-0000-0000-0000FA200000}"/>
    <cellStyle name="Monétaire 2 3 2 2 2 2 2 2 2 3 5" xfId="18437" xr:uid="{00000000-0005-0000-0000-0000FB200000}"/>
    <cellStyle name="Monétaire 2 3 2 2 2 2 2 2 2 4" xfId="3077" xr:uid="{00000000-0005-0000-0000-0000FC200000}"/>
    <cellStyle name="Monétaire 2 3 2 2 2 2 2 2 2 4 2" xfId="7173" xr:uid="{00000000-0005-0000-0000-0000FD200000}"/>
    <cellStyle name="Monétaire 2 3 2 2 2 2 2 2 2 4 2 2" xfId="15365" xr:uid="{00000000-0005-0000-0000-0000FE200000}"/>
    <cellStyle name="Monétaire 2 3 2 2 2 2 2 2 2 4 2 2 2" xfId="31749" xr:uid="{00000000-0005-0000-0000-0000FF200000}"/>
    <cellStyle name="Monétaire 2 3 2 2 2 2 2 2 2 4 2 3" xfId="23557" xr:uid="{00000000-0005-0000-0000-000000210000}"/>
    <cellStyle name="Monétaire 2 3 2 2 2 2 2 2 2 4 3" xfId="11269" xr:uid="{00000000-0005-0000-0000-000001210000}"/>
    <cellStyle name="Monétaire 2 3 2 2 2 2 2 2 2 4 3 2" xfId="27653" xr:uid="{00000000-0005-0000-0000-000002210000}"/>
    <cellStyle name="Monétaire 2 3 2 2 2 2 2 2 2 4 4" xfId="19461" xr:uid="{00000000-0005-0000-0000-000003210000}"/>
    <cellStyle name="Monétaire 2 3 2 2 2 2 2 2 2 5" xfId="5125" xr:uid="{00000000-0005-0000-0000-000004210000}"/>
    <cellStyle name="Monétaire 2 3 2 2 2 2 2 2 2 5 2" xfId="13317" xr:uid="{00000000-0005-0000-0000-000005210000}"/>
    <cellStyle name="Monétaire 2 3 2 2 2 2 2 2 2 5 2 2" xfId="29701" xr:uid="{00000000-0005-0000-0000-000006210000}"/>
    <cellStyle name="Monétaire 2 3 2 2 2 2 2 2 2 5 3" xfId="21509" xr:uid="{00000000-0005-0000-0000-000007210000}"/>
    <cellStyle name="Monétaire 2 3 2 2 2 2 2 2 2 6" xfId="9221" xr:uid="{00000000-0005-0000-0000-000008210000}"/>
    <cellStyle name="Monétaire 2 3 2 2 2 2 2 2 2 6 2" xfId="25605" xr:uid="{00000000-0005-0000-0000-000009210000}"/>
    <cellStyle name="Monétaire 2 3 2 2 2 2 2 2 2 7" xfId="17413" xr:uid="{00000000-0005-0000-0000-00000A210000}"/>
    <cellStyle name="Monétaire 2 3 2 2 2 2 2 3" xfId="773" xr:uid="{00000000-0005-0000-0000-00000B210000}"/>
    <cellStyle name="Monétaire 2 3 2 2 2 2 2 3 2" xfId="1285" xr:uid="{00000000-0005-0000-0000-00000C210000}"/>
    <cellStyle name="Monétaire 2 3 2 2 2 2 2 3 2 2" xfId="2309" xr:uid="{00000000-0005-0000-0000-00000D210000}"/>
    <cellStyle name="Monétaire 2 3 2 2 2 2 2 3 2 2 2" xfId="4357" xr:uid="{00000000-0005-0000-0000-00000E210000}"/>
    <cellStyle name="Monétaire 2 3 2 2 2 2 2 3 2 2 2 2" xfId="8453" xr:uid="{00000000-0005-0000-0000-00000F210000}"/>
    <cellStyle name="Monétaire 2 3 2 2 2 2 2 3 2 2 2 2 2" xfId="16645" xr:uid="{00000000-0005-0000-0000-000010210000}"/>
    <cellStyle name="Monétaire 2 3 2 2 2 2 2 3 2 2 2 2 2 2" xfId="33029" xr:uid="{00000000-0005-0000-0000-000011210000}"/>
    <cellStyle name="Monétaire 2 3 2 2 2 2 2 3 2 2 2 2 3" xfId="24837" xr:uid="{00000000-0005-0000-0000-000012210000}"/>
    <cellStyle name="Monétaire 2 3 2 2 2 2 2 3 2 2 2 3" xfId="12549" xr:uid="{00000000-0005-0000-0000-000013210000}"/>
    <cellStyle name="Monétaire 2 3 2 2 2 2 2 3 2 2 2 3 2" xfId="28933" xr:uid="{00000000-0005-0000-0000-000014210000}"/>
    <cellStyle name="Monétaire 2 3 2 2 2 2 2 3 2 2 2 4" xfId="20741" xr:uid="{00000000-0005-0000-0000-000015210000}"/>
    <cellStyle name="Monétaire 2 3 2 2 2 2 2 3 2 2 3" xfId="6405" xr:uid="{00000000-0005-0000-0000-000016210000}"/>
    <cellStyle name="Monétaire 2 3 2 2 2 2 2 3 2 2 3 2" xfId="14597" xr:uid="{00000000-0005-0000-0000-000017210000}"/>
    <cellStyle name="Monétaire 2 3 2 2 2 2 2 3 2 2 3 2 2" xfId="30981" xr:uid="{00000000-0005-0000-0000-000018210000}"/>
    <cellStyle name="Monétaire 2 3 2 2 2 2 2 3 2 2 3 3" xfId="22789" xr:uid="{00000000-0005-0000-0000-000019210000}"/>
    <cellStyle name="Monétaire 2 3 2 2 2 2 2 3 2 2 4" xfId="10501" xr:uid="{00000000-0005-0000-0000-00001A210000}"/>
    <cellStyle name="Monétaire 2 3 2 2 2 2 2 3 2 2 4 2" xfId="26885" xr:uid="{00000000-0005-0000-0000-00001B210000}"/>
    <cellStyle name="Monétaire 2 3 2 2 2 2 2 3 2 2 5" xfId="18693" xr:uid="{00000000-0005-0000-0000-00001C210000}"/>
    <cellStyle name="Monétaire 2 3 2 2 2 2 2 3 2 3" xfId="3333" xr:uid="{00000000-0005-0000-0000-00001D210000}"/>
    <cellStyle name="Monétaire 2 3 2 2 2 2 2 3 2 3 2" xfId="7429" xr:uid="{00000000-0005-0000-0000-00001E210000}"/>
    <cellStyle name="Monétaire 2 3 2 2 2 2 2 3 2 3 2 2" xfId="15621" xr:uid="{00000000-0005-0000-0000-00001F210000}"/>
    <cellStyle name="Monétaire 2 3 2 2 2 2 2 3 2 3 2 2 2" xfId="32005" xr:uid="{00000000-0005-0000-0000-000020210000}"/>
    <cellStyle name="Monétaire 2 3 2 2 2 2 2 3 2 3 2 3" xfId="23813" xr:uid="{00000000-0005-0000-0000-000021210000}"/>
    <cellStyle name="Monétaire 2 3 2 2 2 2 2 3 2 3 3" xfId="11525" xr:uid="{00000000-0005-0000-0000-000022210000}"/>
    <cellStyle name="Monétaire 2 3 2 2 2 2 2 3 2 3 3 2" xfId="27909" xr:uid="{00000000-0005-0000-0000-000023210000}"/>
    <cellStyle name="Monétaire 2 3 2 2 2 2 2 3 2 3 4" xfId="19717" xr:uid="{00000000-0005-0000-0000-000024210000}"/>
    <cellStyle name="Monétaire 2 3 2 2 2 2 2 3 2 4" xfId="5381" xr:uid="{00000000-0005-0000-0000-000025210000}"/>
    <cellStyle name="Monétaire 2 3 2 2 2 2 2 3 2 4 2" xfId="13573" xr:uid="{00000000-0005-0000-0000-000026210000}"/>
    <cellStyle name="Monétaire 2 3 2 2 2 2 2 3 2 4 2 2" xfId="29957" xr:uid="{00000000-0005-0000-0000-000027210000}"/>
    <cellStyle name="Monétaire 2 3 2 2 2 2 2 3 2 4 3" xfId="21765" xr:uid="{00000000-0005-0000-0000-000028210000}"/>
    <cellStyle name="Monétaire 2 3 2 2 2 2 2 3 2 5" xfId="9477" xr:uid="{00000000-0005-0000-0000-000029210000}"/>
    <cellStyle name="Monétaire 2 3 2 2 2 2 2 3 2 5 2" xfId="25861" xr:uid="{00000000-0005-0000-0000-00002A210000}"/>
    <cellStyle name="Monétaire 2 3 2 2 2 2 2 3 2 6" xfId="17669" xr:uid="{00000000-0005-0000-0000-00002B210000}"/>
    <cellStyle name="Monétaire 2 3 2 2 2 2 2 3 3" xfId="1797" xr:uid="{00000000-0005-0000-0000-00002C210000}"/>
    <cellStyle name="Monétaire 2 3 2 2 2 2 2 3 3 2" xfId="3845" xr:uid="{00000000-0005-0000-0000-00002D210000}"/>
    <cellStyle name="Monétaire 2 3 2 2 2 2 2 3 3 2 2" xfId="7941" xr:uid="{00000000-0005-0000-0000-00002E210000}"/>
    <cellStyle name="Monétaire 2 3 2 2 2 2 2 3 3 2 2 2" xfId="16133" xr:uid="{00000000-0005-0000-0000-00002F210000}"/>
    <cellStyle name="Monétaire 2 3 2 2 2 2 2 3 3 2 2 2 2" xfId="32517" xr:uid="{00000000-0005-0000-0000-000030210000}"/>
    <cellStyle name="Monétaire 2 3 2 2 2 2 2 3 3 2 2 3" xfId="24325" xr:uid="{00000000-0005-0000-0000-000031210000}"/>
    <cellStyle name="Monétaire 2 3 2 2 2 2 2 3 3 2 3" xfId="12037" xr:uid="{00000000-0005-0000-0000-000032210000}"/>
    <cellStyle name="Monétaire 2 3 2 2 2 2 2 3 3 2 3 2" xfId="28421" xr:uid="{00000000-0005-0000-0000-000033210000}"/>
    <cellStyle name="Monétaire 2 3 2 2 2 2 2 3 3 2 4" xfId="20229" xr:uid="{00000000-0005-0000-0000-000034210000}"/>
    <cellStyle name="Monétaire 2 3 2 2 2 2 2 3 3 3" xfId="5893" xr:uid="{00000000-0005-0000-0000-000035210000}"/>
    <cellStyle name="Monétaire 2 3 2 2 2 2 2 3 3 3 2" xfId="14085" xr:uid="{00000000-0005-0000-0000-000036210000}"/>
    <cellStyle name="Monétaire 2 3 2 2 2 2 2 3 3 3 2 2" xfId="30469" xr:uid="{00000000-0005-0000-0000-000037210000}"/>
    <cellStyle name="Monétaire 2 3 2 2 2 2 2 3 3 3 3" xfId="22277" xr:uid="{00000000-0005-0000-0000-000038210000}"/>
    <cellStyle name="Monétaire 2 3 2 2 2 2 2 3 3 4" xfId="9989" xr:uid="{00000000-0005-0000-0000-000039210000}"/>
    <cellStyle name="Monétaire 2 3 2 2 2 2 2 3 3 4 2" xfId="26373" xr:uid="{00000000-0005-0000-0000-00003A210000}"/>
    <cellStyle name="Monétaire 2 3 2 2 2 2 2 3 3 5" xfId="18181" xr:uid="{00000000-0005-0000-0000-00003B210000}"/>
    <cellStyle name="Monétaire 2 3 2 2 2 2 2 3 4" xfId="2821" xr:uid="{00000000-0005-0000-0000-00003C210000}"/>
    <cellStyle name="Monétaire 2 3 2 2 2 2 2 3 4 2" xfId="6917" xr:uid="{00000000-0005-0000-0000-00003D210000}"/>
    <cellStyle name="Monétaire 2 3 2 2 2 2 2 3 4 2 2" xfId="15109" xr:uid="{00000000-0005-0000-0000-00003E210000}"/>
    <cellStyle name="Monétaire 2 3 2 2 2 2 2 3 4 2 2 2" xfId="31493" xr:uid="{00000000-0005-0000-0000-00003F210000}"/>
    <cellStyle name="Monétaire 2 3 2 2 2 2 2 3 4 2 3" xfId="23301" xr:uid="{00000000-0005-0000-0000-000040210000}"/>
    <cellStyle name="Monétaire 2 3 2 2 2 2 2 3 4 3" xfId="11013" xr:uid="{00000000-0005-0000-0000-000041210000}"/>
    <cellStyle name="Monétaire 2 3 2 2 2 2 2 3 4 3 2" xfId="27397" xr:uid="{00000000-0005-0000-0000-000042210000}"/>
    <cellStyle name="Monétaire 2 3 2 2 2 2 2 3 4 4" xfId="19205" xr:uid="{00000000-0005-0000-0000-000043210000}"/>
    <cellStyle name="Monétaire 2 3 2 2 2 2 2 3 5" xfId="4869" xr:uid="{00000000-0005-0000-0000-000044210000}"/>
    <cellStyle name="Monétaire 2 3 2 2 2 2 2 3 5 2" xfId="13061" xr:uid="{00000000-0005-0000-0000-000045210000}"/>
    <cellStyle name="Monétaire 2 3 2 2 2 2 2 3 5 2 2" xfId="29445" xr:uid="{00000000-0005-0000-0000-000046210000}"/>
    <cellStyle name="Monétaire 2 3 2 2 2 2 2 3 5 3" xfId="21253" xr:uid="{00000000-0005-0000-0000-000047210000}"/>
    <cellStyle name="Monétaire 2 3 2 2 2 2 2 3 6" xfId="8965" xr:uid="{00000000-0005-0000-0000-000048210000}"/>
    <cellStyle name="Monétaire 2 3 2 2 2 2 2 3 6 2" xfId="25349" xr:uid="{00000000-0005-0000-0000-000049210000}"/>
    <cellStyle name="Monétaire 2 3 2 2 2 2 2 3 7" xfId="17157" xr:uid="{00000000-0005-0000-0000-00004A210000}"/>
    <cellStyle name="Monétaire 2 3 2 2 2 2 3" xfId="388" xr:uid="{00000000-0005-0000-0000-00004B210000}"/>
    <cellStyle name="Monétaire 2 3 2 2 2 2 3 2" xfId="901" xr:uid="{00000000-0005-0000-0000-00004C210000}"/>
    <cellStyle name="Monétaire 2 3 2 2 2 2 3 2 2" xfId="1413" xr:uid="{00000000-0005-0000-0000-00004D210000}"/>
    <cellStyle name="Monétaire 2 3 2 2 2 2 3 2 2 2" xfId="2437" xr:uid="{00000000-0005-0000-0000-00004E210000}"/>
    <cellStyle name="Monétaire 2 3 2 2 2 2 3 2 2 2 2" xfId="4485" xr:uid="{00000000-0005-0000-0000-00004F210000}"/>
    <cellStyle name="Monétaire 2 3 2 2 2 2 3 2 2 2 2 2" xfId="8581" xr:uid="{00000000-0005-0000-0000-000050210000}"/>
    <cellStyle name="Monétaire 2 3 2 2 2 2 3 2 2 2 2 2 2" xfId="16773" xr:uid="{00000000-0005-0000-0000-000051210000}"/>
    <cellStyle name="Monétaire 2 3 2 2 2 2 3 2 2 2 2 2 2 2" xfId="33157" xr:uid="{00000000-0005-0000-0000-000052210000}"/>
    <cellStyle name="Monétaire 2 3 2 2 2 2 3 2 2 2 2 2 3" xfId="24965" xr:uid="{00000000-0005-0000-0000-000053210000}"/>
    <cellStyle name="Monétaire 2 3 2 2 2 2 3 2 2 2 2 3" xfId="12677" xr:uid="{00000000-0005-0000-0000-000054210000}"/>
    <cellStyle name="Monétaire 2 3 2 2 2 2 3 2 2 2 2 3 2" xfId="29061" xr:uid="{00000000-0005-0000-0000-000055210000}"/>
    <cellStyle name="Monétaire 2 3 2 2 2 2 3 2 2 2 2 4" xfId="20869" xr:uid="{00000000-0005-0000-0000-000056210000}"/>
    <cellStyle name="Monétaire 2 3 2 2 2 2 3 2 2 2 3" xfId="6533" xr:uid="{00000000-0005-0000-0000-000057210000}"/>
    <cellStyle name="Monétaire 2 3 2 2 2 2 3 2 2 2 3 2" xfId="14725" xr:uid="{00000000-0005-0000-0000-000058210000}"/>
    <cellStyle name="Monétaire 2 3 2 2 2 2 3 2 2 2 3 2 2" xfId="31109" xr:uid="{00000000-0005-0000-0000-000059210000}"/>
    <cellStyle name="Monétaire 2 3 2 2 2 2 3 2 2 2 3 3" xfId="22917" xr:uid="{00000000-0005-0000-0000-00005A210000}"/>
    <cellStyle name="Monétaire 2 3 2 2 2 2 3 2 2 2 4" xfId="10629" xr:uid="{00000000-0005-0000-0000-00005B210000}"/>
    <cellStyle name="Monétaire 2 3 2 2 2 2 3 2 2 2 4 2" xfId="27013" xr:uid="{00000000-0005-0000-0000-00005C210000}"/>
    <cellStyle name="Monétaire 2 3 2 2 2 2 3 2 2 2 5" xfId="18821" xr:uid="{00000000-0005-0000-0000-00005D210000}"/>
    <cellStyle name="Monétaire 2 3 2 2 2 2 3 2 2 3" xfId="3461" xr:uid="{00000000-0005-0000-0000-00005E210000}"/>
    <cellStyle name="Monétaire 2 3 2 2 2 2 3 2 2 3 2" xfId="7557" xr:uid="{00000000-0005-0000-0000-00005F210000}"/>
    <cellStyle name="Monétaire 2 3 2 2 2 2 3 2 2 3 2 2" xfId="15749" xr:uid="{00000000-0005-0000-0000-000060210000}"/>
    <cellStyle name="Monétaire 2 3 2 2 2 2 3 2 2 3 2 2 2" xfId="32133" xr:uid="{00000000-0005-0000-0000-000061210000}"/>
    <cellStyle name="Monétaire 2 3 2 2 2 2 3 2 2 3 2 3" xfId="23941" xr:uid="{00000000-0005-0000-0000-000062210000}"/>
    <cellStyle name="Monétaire 2 3 2 2 2 2 3 2 2 3 3" xfId="11653" xr:uid="{00000000-0005-0000-0000-000063210000}"/>
    <cellStyle name="Monétaire 2 3 2 2 2 2 3 2 2 3 3 2" xfId="28037" xr:uid="{00000000-0005-0000-0000-000064210000}"/>
    <cellStyle name="Monétaire 2 3 2 2 2 2 3 2 2 3 4" xfId="19845" xr:uid="{00000000-0005-0000-0000-000065210000}"/>
    <cellStyle name="Monétaire 2 3 2 2 2 2 3 2 2 4" xfId="5509" xr:uid="{00000000-0005-0000-0000-000066210000}"/>
    <cellStyle name="Monétaire 2 3 2 2 2 2 3 2 2 4 2" xfId="13701" xr:uid="{00000000-0005-0000-0000-000067210000}"/>
    <cellStyle name="Monétaire 2 3 2 2 2 2 3 2 2 4 2 2" xfId="30085" xr:uid="{00000000-0005-0000-0000-000068210000}"/>
    <cellStyle name="Monétaire 2 3 2 2 2 2 3 2 2 4 3" xfId="21893" xr:uid="{00000000-0005-0000-0000-000069210000}"/>
    <cellStyle name="Monétaire 2 3 2 2 2 2 3 2 2 5" xfId="9605" xr:uid="{00000000-0005-0000-0000-00006A210000}"/>
    <cellStyle name="Monétaire 2 3 2 2 2 2 3 2 2 5 2" xfId="25989" xr:uid="{00000000-0005-0000-0000-00006B210000}"/>
    <cellStyle name="Monétaire 2 3 2 2 2 2 3 2 2 6" xfId="17797" xr:uid="{00000000-0005-0000-0000-00006C210000}"/>
    <cellStyle name="Monétaire 2 3 2 2 2 2 3 2 3" xfId="1925" xr:uid="{00000000-0005-0000-0000-00006D210000}"/>
    <cellStyle name="Monétaire 2 3 2 2 2 2 3 2 3 2" xfId="3973" xr:uid="{00000000-0005-0000-0000-00006E210000}"/>
    <cellStyle name="Monétaire 2 3 2 2 2 2 3 2 3 2 2" xfId="8069" xr:uid="{00000000-0005-0000-0000-00006F210000}"/>
    <cellStyle name="Monétaire 2 3 2 2 2 2 3 2 3 2 2 2" xfId="16261" xr:uid="{00000000-0005-0000-0000-000070210000}"/>
    <cellStyle name="Monétaire 2 3 2 2 2 2 3 2 3 2 2 2 2" xfId="32645" xr:uid="{00000000-0005-0000-0000-000071210000}"/>
    <cellStyle name="Monétaire 2 3 2 2 2 2 3 2 3 2 2 3" xfId="24453" xr:uid="{00000000-0005-0000-0000-000072210000}"/>
    <cellStyle name="Monétaire 2 3 2 2 2 2 3 2 3 2 3" xfId="12165" xr:uid="{00000000-0005-0000-0000-000073210000}"/>
    <cellStyle name="Monétaire 2 3 2 2 2 2 3 2 3 2 3 2" xfId="28549" xr:uid="{00000000-0005-0000-0000-000074210000}"/>
    <cellStyle name="Monétaire 2 3 2 2 2 2 3 2 3 2 4" xfId="20357" xr:uid="{00000000-0005-0000-0000-000075210000}"/>
    <cellStyle name="Monétaire 2 3 2 2 2 2 3 2 3 3" xfId="6021" xr:uid="{00000000-0005-0000-0000-000076210000}"/>
    <cellStyle name="Monétaire 2 3 2 2 2 2 3 2 3 3 2" xfId="14213" xr:uid="{00000000-0005-0000-0000-000077210000}"/>
    <cellStyle name="Monétaire 2 3 2 2 2 2 3 2 3 3 2 2" xfId="30597" xr:uid="{00000000-0005-0000-0000-000078210000}"/>
    <cellStyle name="Monétaire 2 3 2 2 2 2 3 2 3 3 3" xfId="22405" xr:uid="{00000000-0005-0000-0000-000079210000}"/>
    <cellStyle name="Monétaire 2 3 2 2 2 2 3 2 3 4" xfId="10117" xr:uid="{00000000-0005-0000-0000-00007A210000}"/>
    <cellStyle name="Monétaire 2 3 2 2 2 2 3 2 3 4 2" xfId="26501" xr:uid="{00000000-0005-0000-0000-00007B210000}"/>
    <cellStyle name="Monétaire 2 3 2 2 2 2 3 2 3 5" xfId="18309" xr:uid="{00000000-0005-0000-0000-00007C210000}"/>
    <cellStyle name="Monétaire 2 3 2 2 2 2 3 2 4" xfId="2949" xr:uid="{00000000-0005-0000-0000-00007D210000}"/>
    <cellStyle name="Monétaire 2 3 2 2 2 2 3 2 4 2" xfId="7045" xr:uid="{00000000-0005-0000-0000-00007E210000}"/>
    <cellStyle name="Monétaire 2 3 2 2 2 2 3 2 4 2 2" xfId="15237" xr:uid="{00000000-0005-0000-0000-00007F210000}"/>
    <cellStyle name="Monétaire 2 3 2 2 2 2 3 2 4 2 2 2" xfId="31621" xr:uid="{00000000-0005-0000-0000-000080210000}"/>
    <cellStyle name="Monétaire 2 3 2 2 2 2 3 2 4 2 3" xfId="23429" xr:uid="{00000000-0005-0000-0000-000081210000}"/>
    <cellStyle name="Monétaire 2 3 2 2 2 2 3 2 4 3" xfId="11141" xr:uid="{00000000-0005-0000-0000-000082210000}"/>
    <cellStyle name="Monétaire 2 3 2 2 2 2 3 2 4 3 2" xfId="27525" xr:uid="{00000000-0005-0000-0000-000083210000}"/>
    <cellStyle name="Monétaire 2 3 2 2 2 2 3 2 4 4" xfId="19333" xr:uid="{00000000-0005-0000-0000-000084210000}"/>
    <cellStyle name="Monétaire 2 3 2 2 2 2 3 2 5" xfId="4997" xr:uid="{00000000-0005-0000-0000-000085210000}"/>
    <cellStyle name="Monétaire 2 3 2 2 2 2 3 2 5 2" xfId="13189" xr:uid="{00000000-0005-0000-0000-000086210000}"/>
    <cellStyle name="Monétaire 2 3 2 2 2 2 3 2 5 2 2" xfId="29573" xr:uid="{00000000-0005-0000-0000-000087210000}"/>
    <cellStyle name="Monétaire 2 3 2 2 2 2 3 2 5 3" xfId="21381" xr:uid="{00000000-0005-0000-0000-000088210000}"/>
    <cellStyle name="Monétaire 2 3 2 2 2 2 3 2 6" xfId="9093" xr:uid="{00000000-0005-0000-0000-000089210000}"/>
    <cellStyle name="Monétaire 2 3 2 2 2 2 3 2 6 2" xfId="25477" xr:uid="{00000000-0005-0000-0000-00008A210000}"/>
    <cellStyle name="Monétaire 2 3 2 2 2 2 3 2 7" xfId="17285" xr:uid="{00000000-0005-0000-0000-00008B210000}"/>
    <cellStyle name="Monétaire 2 3 2 2 2 2 4" xfId="645" xr:uid="{00000000-0005-0000-0000-00008C210000}"/>
    <cellStyle name="Monétaire 2 3 2 2 2 2 4 2" xfId="1157" xr:uid="{00000000-0005-0000-0000-00008D210000}"/>
    <cellStyle name="Monétaire 2 3 2 2 2 2 4 2 2" xfId="2181" xr:uid="{00000000-0005-0000-0000-00008E210000}"/>
    <cellStyle name="Monétaire 2 3 2 2 2 2 4 2 2 2" xfId="4229" xr:uid="{00000000-0005-0000-0000-00008F210000}"/>
    <cellStyle name="Monétaire 2 3 2 2 2 2 4 2 2 2 2" xfId="8325" xr:uid="{00000000-0005-0000-0000-000090210000}"/>
    <cellStyle name="Monétaire 2 3 2 2 2 2 4 2 2 2 2 2" xfId="16517" xr:uid="{00000000-0005-0000-0000-000091210000}"/>
    <cellStyle name="Monétaire 2 3 2 2 2 2 4 2 2 2 2 2 2" xfId="32901" xr:uid="{00000000-0005-0000-0000-000092210000}"/>
    <cellStyle name="Monétaire 2 3 2 2 2 2 4 2 2 2 2 3" xfId="24709" xr:uid="{00000000-0005-0000-0000-000093210000}"/>
    <cellStyle name="Monétaire 2 3 2 2 2 2 4 2 2 2 3" xfId="12421" xr:uid="{00000000-0005-0000-0000-000094210000}"/>
    <cellStyle name="Monétaire 2 3 2 2 2 2 4 2 2 2 3 2" xfId="28805" xr:uid="{00000000-0005-0000-0000-000095210000}"/>
    <cellStyle name="Monétaire 2 3 2 2 2 2 4 2 2 2 4" xfId="20613" xr:uid="{00000000-0005-0000-0000-000096210000}"/>
    <cellStyle name="Monétaire 2 3 2 2 2 2 4 2 2 3" xfId="6277" xr:uid="{00000000-0005-0000-0000-000097210000}"/>
    <cellStyle name="Monétaire 2 3 2 2 2 2 4 2 2 3 2" xfId="14469" xr:uid="{00000000-0005-0000-0000-000098210000}"/>
    <cellStyle name="Monétaire 2 3 2 2 2 2 4 2 2 3 2 2" xfId="30853" xr:uid="{00000000-0005-0000-0000-000099210000}"/>
    <cellStyle name="Monétaire 2 3 2 2 2 2 4 2 2 3 3" xfId="22661" xr:uid="{00000000-0005-0000-0000-00009A210000}"/>
    <cellStyle name="Monétaire 2 3 2 2 2 2 4 2 2 4" xfId="10373" xr:uid="{00000000-0005-0000-0000-00009B210000}"/>
    <cellStyle name="Monétaire 2 3 2 2 2 2 4 2 2 4 2" xfId="26757" xr:uid="{00000000-0005-0000-0000-00009C210000}"/>
    <cellStyle name="Monétaire 2 3 2 2 2 2 4 2 2 5" xfId="18565" xr:uid="{00000000-0005-0000-0000-00009D210000}"/>
    <cellStyle name="Monétaire 2 3 2 2 2 2 4 2 3" xfId="3205" xr:uid="{00000000-0005-0000-0000-00009E210000}"/>
    <cellStyle name="Monétaire 2 3 2 2 2 2 4 2 3 2" xfId="7301" xr:uid="{00000000-0005-0000-0000-00009F210000}"/>
    <cellStyle name="Monétaire 2 3 2 2 2 2 4 2 3 2 2" xfId="15493" xr:uid="{00000000-0005-0000-0000-0000A0210000}"/>
    <cellStyle name="Monétaire 2 3 2 2 2 2 4 2 3 2 2 2" xfId="31877" xr:uid="{00000000-0005-0000-0000-0000A1210000}"/>
    <cellStyle name="Monétaire 2 3 2 2 2 2 4 2 3 2 3" xfId="23685" xr:uid="{00000000-0005-0000-0000-0000A2210000}"/>
    <cellStyle name="Monétaire 2 3 2 2 2 2 4 2 3 3" xfId="11397" xr:uid="{00000000-0005-0000-0000-0000A3210000}"/>
    <cellStyle name="Monétaire 2 3 2 2 2 2 4 2 3 3 2" xfId="27781" xr:uid="{00000000-0005-0000-0000-0000A4210000}"/>
    <cellStyle name="Monétaire 2 3 2 2 2 2 4 2 3 4" xfId="19589" xr:uid="{00000000-0005-0000-0000-0000A5210000}"/>
    <cellStyle name="Monétaire 2 3 2 2 2 2 4 2 4" xfId="5253" xr:uid="{00000000-0005-0000-0000-0000A6210000}"/>
    <cellStyle name="Monétaire 2 3 2 2 2 2 4 2 4 2" xfId="13445" xr:uid="{00000000-0005-0000-0000-0000A7210000}"/>
    <cellStyle name="Monétaire 2 3 2 2 2 2 4 2 4 2 2" xfId="29829" xr:uid="{00000000-0005-0000-0000-0000A8210000}"/>
    <cellStyle name="Monétaire 2 3 2 2 2 2 4 2 4 3" xfId="21637" xr:uid="{00000000-0005-0000-0000-0000A9210000}"/>
    <cellStyle name="Monétaire 2 3 2 2 2 2 4 2 5" xfId="9349" xr:uid="{00000000-0005-0000-0000-0000AA210000}"/>
    <cellStyle name="Monétaire 2 3 2 2 2 2 4 2 5 2" xfId="25733" xr:uid="{00000000-0005-0000-0000-0000AB210000}"/>
    <cellStyle name="Monétaire 2 3 2 2 2 2 4 2 6" xfId="17541" xr:uid="{00000000-0005-0000-0000-0000AC210000}"/>
    <cellStyle name="Monétaire 2 3 2 2 2 2 4 3" xfId="1669" xr:uid="{00000000-0005-0000-0000-0000AD210000}"/>
    <cellStyle name="Monétaire 2 3 2 2 2 2 4 3 2" xfId="3717" xr:uid="{00000000-0005-0000-0000-0000AE210000}"/>
    <cellStyle name="Monétaire 2 3 2 2 2 2 4 3 2 2" xfId="7813" xr:uid="{00000000-0005-0000-0000-0000AF210000}"/>
    <cellStyle name="Monétaire 2 3 2 2 2 2 4 3 2 2 2" xfId="16005" xr:uid="{00000000-0005-0000-0000-0000B0210000}"/>
    <cellStyle name="Monétaire 2 3 2 2 2 2 4 3 2 2 2 2" xfId="32389" xr:uid="{00000000-0005-0000-0000-0000B1210000}"/>
    <cellStyle name="Monétaire 2 3 2 2 2 2 4 3 2 2 3" xfId="24197" xr:uid="{00000000-0005-0000-0000-0000B2210000}"/>
    <cellStyle name="Monétaire 2 3 2 2 2 2 4 3 2 3" xfId="11909" xr:uid="{00000000-0005-0000-0000-0000B3210000}"/>
    <cellStyle name="Monétaire 2 3 2 2 2 2 4 3 2 3 2" xfId="28293" xr:uid="{00000000-0005-0000-0000-0000B4210000}"/>
    <cellStyle name="Monétaire 2 3 2 2 2 2 4 3 2 4" xfId="20101" xr:uid="{00000000-0005-0000-0000-0000B5210000}"/>
    <cellStyle name="Monétaire 2 3 2 2 2 2 4 3 3" xfId="5765" xr:uid="{00000000-0005-0000-0000-0000B6210000}"/>
    <cellStyle name="Monétaire 2 3 2 2 2 2 4 3 3 2" xfId="13957" xr:uid="{00000000-0005-0000-0000-0000B7210000}"/>
    <cellStyle name="Monétaire 2 3 2 2 2 2 4 3 3 2 2" xfId="30341" xr:uid="{00000000-0005-0000-0000-0000B8210000}"/>
    <cellStyle name="Monétaire 2 3 2 2 2 2 4 3 3 3" xfId="22149" xr:uid="{00000000-0005-0000-0000-0000B9210000}"/>
    <cellStyle name="Monétaire 2 3 2 2 2 2 4 3 4" xfId="9861" xr:uid="{00000000-0005-0000-0000-0000BA210000}"/>
    <cellStyle name="Monétaire 2 3 2 2 2 2 4 3 4 2" xfId="26245" xr:uid="{00000000-0005-0000-0000-0000BB210000}"/>
    <cellStyle name="Monétaire 2 3 2 2 2 2 4 3 5" xfId="18053" xr:uid="{00000000-0005-0000-0000-0000BC210000}"/>
    <cellStyle name="Monétaire 2 3 2 2 2 2 4 4" xfId="2693" xr:uid="{00000000-0005-0000-0000-0000BD210000}"/>
    <cellStyle name="Monétaire 2 3 2 2 2 2 4 4 2" xfId="6789" xr:uid="{00000000-0005-0000-0000-0000BE210000}"/>
    <cellStyle name="Monétaire 2 3 2 2 2 2 4 4 2 2" xfId="14981" xr:uid="{00000000-0005-0000-0000-0000BF210000}"/>
    <cellStyle name="Monétaire 2 3 2 2 2 2 4 4 2 2 2" xfId="31365" xr:uid="{00000000-0005-0000-0000-0000C0210000}"/>
    <cellStyle name="Monétaire 2 3 2 2 2 2 4 4 2 3" xfId="23173" xr:uid="{00000000-0005-0000-0000-0000C1210000}"/>
    <cellStyle name="Monétaire 2 3 2 2 2 2 4 4 3" xfId="10885" xr:uid="{00000000-0005-0000-0000-0000C2210000}"/>
    <cellStyle name="Monétaire 2 3 2 2 2 2 4 4 3 2" xfId="27269" xr:uid="{00000000-0005-0000-0000-0000C3210000}"/>
    <cellStyle name="Monétaire 2 3 2 2 2 2 4 4 4" xfId="19077" xr:uid="{00000000-0005-0000-0000-0000C4210000}"/>
    <cellStyle name="Monétaire 2 3 2 2 2 2 4 5" xfId="4741" xr:uid="{00000000-0005-0000-0000-0000C5210000}"/>
    <cellStyle name="Monétaire 2 3 2 2 2 2 4 5 2" xfId="12933" xr:uid="{00000000-0005-0000-0000-0000C6210000}"/>
    <cellStyle name="Monétaire 2 3 2 2 2 2 4 5 2 2" xfId="29317" xr:uid="{00000000-0005-0000-0000-0000C7210000}"/>
    <cellStyle name="Monétaire 2 3 2 2 2 2 4 5 3" xfId="21125" xr:uid="{00000000-0005-0000-0000-0000C8210000}"/>
    <cellStyle name="Monétaire 2 3 2 2 2 2 4 6" xfId="8837" xr:uid="{00000000-0005-0000-0000-0000C9210000}"/>
    <cellStyle name="Monétaire 2 3 2 2 2 2 4 6 2" xfId="25221" xr:uid="{00000000-0005-0000-0000-0000CA210000}"/>
    <cellStyle name="Monétaire 2 3 2 2 2 2 4 7" xfId="17029" xr:uid="{00000000-0005-0000-0000-0000CB210000}"/>
    <cellStyle name="Monétaire 2 3 2 2 2 3" xfId="196" xr:uid="{00000000-0005-0000-0000-0000CC210000}"/>
    <cellStyle name="Monétaire 2 3 2 2 2 3 2" xfId="452" xr:uid="{00000000-0005-0000-0000-0000CD210000}"/>
    <cellStyle name="Monétaire 2 3 2 2 2 3 2 2" xfId="965" xr:uid="{00000000-0005-0000-0000-0000CE210000}"/>
    <cellStyle name="Monétaire 2 3 2 2 2 3 2 2 2" xfId="1477" xr:uid="{00000000-0005-0000-0000-0000CF210000}"/>
    <cellStyle name="Monétaire 2 3 2 2 2 3 2 2 2 2" xfId="2501" xr:uid="{00000000-0005-0000-0000-0000D0210000}"/>
    <cellStyle name="Monétaire 2 3 2 2 2 3 2 2 2 2 2" xfId="4549" xr:uid="{00000000-0005-0000-0000-0000D1210000}"/>
    <cellStyle name="Monétaire 2 3 2 2 2 3 2 2 2 2 2 2" xfId="8645" xr:uid="{00000000-0005-0000-0000-0000D2210000}"/>
    <cellStyle name="Monétaire 2 3 2 2 2 3 2 2 2 2 2 2 2" xfId="16837" xr:uid="{00000000-0005-0000-0000-0000D3210000}"/>
    <cellStyle name="Monétaire 2 3 2 2 2 3 2 2 2 2 2 2 2 2" xfId="33221" xr:uid="{00000000-0005-0000-0000-0000D4210000}"/>
    <cellStyle name="Monétaire 2 3 2 2 2 3 2 2 2 2 2 2 3" xfId="25029" xr:uid="{00000000-0005-0000-0000-0000D5210000}"/>
    <cellStyle name="Monétaire 2 3 2 2 2 3 2 2 2 2 2 3" xfId="12741" xr:uid="{00000000-0005-0000-0000-0000D6210000}"/>
    <cellStyle name="Monétaire 2 3 2 2 2 3 2 2 2 2 2 3 2" xfId="29125" xr:uid="{00000000-0005-0000-0000-0000D7210000}"/>
    <cellStyle name="Monétaire 2 3 2 2 2 3 2 2 2 2 2 4" xfId="20933" xr:uid="{00000000-0005-0000-0000-0000D8210000}"/>
    <cellStyle name="Monétaire 2 3 2 2 2 3 2 2 2 2 3" xfId="6597" xr:uid="{00000000-0005-0000-0000-0000D9210000}"/>
    <cellStyle name="Monétaire 2 3 2 2 2 3 2 2 2 2 3 2" xfId="14789" xr:uid="{00000000-0005-0000-0000-0000DA210000}"/>
    <cellStyle name="Monétaire 2 3 2 2 2 3 2 2 2 2 3 2 2" xfId="31173" xr:uid="{00000000-0005-0000-0000-0000DB210000}"/>
    <cellStyle name="Monétaire 2 3 2 2 2 3 2 2 2 2 3 3" xfId="22981" xr:uid="{00000000-0005-0000-0000-0000DC210000}"/>
    <cellStyle name="Monétaire 2 3 2 2 2 3 2 2 2 2 4" xfId="10693" xr:uid="{00000000-0005-0000-0000-0000DD210000}"/>
    <cellStyle name="Monétaire 2 3 2 2 2 3 2 2 2 2 4 2" xfId="27077" xr:uid="{00000000-0005-0000-0000-0000DE210000}"/>
    <cellStyle name="Monétaire 2 3 2 2 2 3 2 2 2 2 5" xfId="18885" xr:uid="{00000000-0005-0000-0000-0000DF210000}"/>
    <cellStyle name="Monétaire 2 3 2 2 2 3 2 2 2 3" xfId="3525" xr:uid="{00000000-0005-0000-0000-0000E0210000}"/>
    <cellStyle name="Monétaire 2 3 2 2 2 3 2 2 2 3 2" xfId="7621" xr:uid="{00000000-0005-0000-0000-0000E1210000}"/>
    <cellStyle name="Monétaire 2 3 2 2 2 3 2 2 2 3 2 2" xfId="15813" xr:uid="{00000000-0005-0000-0000-0000E2210000}"/>
    <cellStyle name="Monétaire 2 3 2 2 2 3 2 2 2 3 2 2 2" xfId="32197" xr:uid="{00000000-0005-0000-0000-0000E3210000}"/>
    <cellStyle name="Monétaire 2 3 2 2 2 3 2 2 2 3 2 3" xfId="24005" xr:uid="{00000000-0005-0000-0000-0000E4210000}"/>
    <cellStyle name="Monétaire 2 3 2 2 2 3 2 2 2 3 3" xfId="11717" xr:uid="{00000000-0005-0000-0000-0000E5210000}"/>
    <cellStyle name="Monétaire 2 3 2 2 2 3 2 2 2 3 3 2" xfId="28101" xr:uid="{00000000-0005-0000-0000-0000E6210000}"/>
    <cellStyle name="Monétaire 2 3 2 2 2 3 2 2 2 3 4" xfId="19909" xr:uid="{00000000-0005-0000-0000-0000E7210000}"/>
    <cellStyle name="Monétaire 2 3 2 2 2 3 2 2 2 4" xfId="5573" xr:uid="{00000000-0005-0000-0000-0000E8210000}"/>
    <cellStyle name="Monétaire 2 3 2 2 2 3 2 2 2 4 2" xfId="13765" xr:uid="{00000000-0005-0000-0000-0000E9210000}"/>
    <cellStyle name="Monétaire 2 3 2 2 2 3 2 2 2 4 2 2" xfId="30149" xr:uid="{00000000-0005-0000-0000-0000EA210000}"/>
    <cellStyle name="Monétaire 2 3 2 2 2 3 2 2 2 4 3" xfId="21957" xr:uid="{00000000-0005-0000-0000-0000EB210000}"/>
    <cellStyle name="Monétaire 2 3 2 2 2 3 2 2 2 5" xfId="9669" xr:uid="{00000000-0005-0000-0000-0000EC210000}"/>
    <cellStyle name="Monétaire 2 3 2 2 2 3 2 2 2 5 2" xfId="26053" xr:uid="{00000000-0005-0000-0000-0000ED210000}"/>
    <cellStyle name="Monétaire 2 3 2 2 2 3 2 2 2 6" xfId="17861" xr:uid="{00000000-0005-0000-0000-0000EE210000}"/>
    <cellStyle name="Monétaire 2 3 2 2 2 3 2 2 3" xfId="1989" xr:uid="{00000000-0005-0000-0000-0000EF210000}"/>
    <cellStyle name="Monétaire 2 3 2 2 2 3 2 2 3 2" xfId="4037" xr:uid="{00000000-0005-0000-0000-0000F0210000}"/>
    <cellStyle name="Monétaire 2 3 2 2 2 3 2 2 3 2 2" xfId="8133" xr:uid="{00000000-0005-0000-0000-0000F1210000}"/>
    <cellStyle name="Monétaire 2 3 2 2 2 3 2 2 3 2 2 2" xfId="16325" xr:uid="{00000000-0005-0000-0000-0000F2210000}"/>
    <cellStyle name="Monétaire 2 3 2 2 2 3 2 2 3 2 2 2 2" xfId="32709" xr:uid="{00000000-0005-0000-0000-0000F3210000}"/>
    <cellStyle name="Monétaire 2 3 2 2 2 3 2 2 3 2 2 3" xfId="24517" xr:uid="{00000000-0005-0000-0000-0000F4210000}"/>
    <cellStyle name="Monétaire 2 3 2 2 2 3 2 2 3 2 3" xfId="12229" xr:uid="{00000000-0005-0000-0000-0000F5210000}"/>
    <cellStyle name="Monétaire 2 3 2 2 2 3 2 2 3 2 3 2" xfId="28613" xr:uid="{00000000-0005-0000-0000-0000F6210000}"/>
    <cellStyle name="Monétaire 2 3 2 2 2 3 2 2 3 2 4" xfId="20421" xr:uid="{00000000-0005-0000-0000-0000F7210000}"/>
    <cellStyle name="Monétaire 2 3 2 2 2 3 2 2 3 3" xfId="6085" xr:uid="{00000000-0005-0000-0000-0000F8210000}"/>
    <cellStyle name="Monétaire 2 3 2 2 2 3 2 2 3 3 2" xfId="14277" xr:uid="{00000000-0005-0000-0000-0000F9210000}"/>
    <cellStyle name="Monétaire 2 3 2 2 2 3 2 2 3 3 2 2" xfId="30661" xr:uid="{00000000-0005-0000-0000-0000FA210000}"/>
    <cellStyle name="Monétaire 2 3 2 2 2 3 2 2 3 3 3" xfId="22469" xr:uid="{00000000-0005-0000-0000-0000FB210000}"/>
    <cellStyle name="Monétaire 2 3 2 2 2 3 2 2 3 4" xfId="10181" xr:uid="{00000000-0005-0000-0000-0000FC210000}"/>
    <cellStyle name="Monétaire 2 3 2 2 2 3 2 2 3 4 2" xfId="26565" xr:uid="{00000000-0005-0000-0000-0000FD210000}"/>
    <cellStyle name="Monétaire 2 3 2 2 2 3 2 2 3 5" xfId="18373" xr:uid="{00000000-0005-0000-0000-0000FE210000}"/>
    <cellStyle name="Monétaire 2 3 2 2 2 3 2 2 4" xfId="3013" xr:uid="{00000000-0005-0000-0000-0000FF210000}"/>
    <cellStyle name="Monétaire 2 3 2 2 2 3 2 2 4 2" xfId="7109" xr:uid="{00000000-0005-0000-0000-000000220000}"/>
    <cellStyle name="Monétaire 2 3 2 2 2 3 2 2 4 2 2" xfId="15301" xr:uid="{00000000-0005-0000-0000-000001220000}"/>
    <cellStyle name="Monétaire 2 3 2 2 2 3 2 2 4 2 2 2" xfId="31685" xr:uid="{00000000-0005-0000-0000-000002220000}"/>
    <cellStyle name="Monétaire 2 3 2 2 2 3 2 2 4 2 3" xfId="23493" xr:uid="{00000000-0005-0000-0000-000003220000}"/>
    <cellStyle name="Monétaire 2 3 2 2 2 3 2 2 4 3" xfId="11205" xr:uid="{00000000-0005-0000-0000-000004220000}"/>
    <cellStyle name="Monétaire 2 3 2 2 2 3 2 2 4 3 2" xfId="27589" xr:uid="{00000000-0005-0000-0000-000005220000}"/>
    <cellStyle name="Monétaire 2 3 2 2 2 3 2 2 4 4" xfId="19397" xr:uid="{00000000-0005-0000-0000-000006220000}"/>
    <cellStyle name="Monétaire 2 3 2 2 2 3 2 2 5" xfId="5061" xr:uid="{00000000-0005-0000-0000-000007220000}"/>
    <cellStyle name="Monétaire 2 3 2 2 2 3 2 2 5 2" xfId="13253" xr:uid="{00000000-0005-0000-0000-000008220000}"/>
    <cellStyle name="Monétaire 2 3 2 2 2 3 2 2 5 2 2" xfId="29637" xr:uid="{00000000-0005-0000-0000-000009220000}"/>
    <cellStyle name="Monétaire 2 3 2 2 2 3 2 2 5 3" xfId="21445" xr:uid="{00000000-0005-0000-0000-00000A220000}"/>
    <cellStyle name="Monétaire 2 3 2 2 2 3 2 2 6" xfId="9157" xr:uid="{00000000-0005-0000-0000-00000B220000}"/>
    <cellStyle name="Monétaire 2 3 2 2 2 3 2 2 6 2" xfId="25541" xr:uid="{00000000-0005-0000-0000-00000C220000}"/>
    <cellStyle name="Monétaire 2 3 2 2 2 3 2 2 7" xfId="17349" xr:uid="{00000000-0005-0000-0000-00000D220000}"/>
    <cellStyle name="Monétaire 2 3 2 2 2 3 3" xfId="709" xr:uid="{00000000-0005-0000-0000-00000E220000}"/>
    <cellStyle name="Monétaire 2 3 2 2 2 3 3 2" xfId="1221" xr:uid="{00000000-0005-0000-0000-00000F220000}"/>
    <cellStyle name="Monétaire 2 3 2 2 2 3 3 2 2" xfId="2245" xr:uid="{00000000-0005-0000-0000-000010220000}"/>
    <cellStyle name="Monétaire 2 3 2 2 2 3 3 2 2 2" xfId="4293" xr:uid="{00000000-0005-0000-0000-000011220000}"/>
    <cellStyle name="Monétaire 2 3 2 2 2 3 3 2 2 2 2" xfId="8389" xr:uid="{00000000-0005-0000-0000-000012220000}"/>
    <cellStyle name="Monétaire 2 3 2 2 2 3 3 2 2 2 2 2" xfId="16581" xr:uid="{00000000-0005-0000-0000-000013220000}"/>
    <cellStyle name="Monétaire 2 3 2 2 2 3 3 2 2 2 2 2 2" xfId="32965" xr:uid="{00000000-0005-0000-0000-000014220000}"/>
    <cellStyle name="Monétaire 2 3 2 2 2 3 3 2 2 2 2 3" xfId="24773" xr:uid="{00000000-0005-0000-0000-000015220000}"/>
    <cellStyle name="Monétaire 2 3 2 2 2 3 3 2 2 2 3" xfId="12485" xr:uid="{00000000-0005-0000-0000-000016220000}"/>
    <cellStyle name="Monétaire 2 3 2 2 2 3 3 2 2 2 3 2" xfId="28869" xr:uid="{00000000-0005-0000-0000-000017220000}"/>
    <cellStyle name="Monétaire 2 3 2 2 2 3 3 2 2 2 4" xfId="20677" xr:uid="{00000000-0005-0000-0000-000018220000}"/>
    <cellStyle name="Monétaire 2 3 2 2 2 3 3 2 2 3" xfId="6341" xr:uid="{00000000-0005-0000-0000-000019220000}"/>
    <cellStyle name="Monétaire 2 3 2 2 2 3 3 2 2 3 2" xfId="14533" xr:uid="{00000000-0005-0000-0000-00001A220000}"/>
    <cellStyle name="Monétaire 2 3 2 2 2 3 3 2 2 3 2 2" xfId="30917" xr:uid="{00000000-0005-0000-0000-00001B220000}"/>
    <cellStyle name="Monétaire 2 3 2 2 2 3 3 2 2 3 3" xfId="22725" xr:uid="{00000000-0005-0000-0000-00001C220000}"/>
    <cellStyle name="Monétaire 2 3 2 2 2 3 3 2 2 4" xfId="10437" xr:uid="{00000000-0005-0000-0000-00001D220000}"/>
    <cellStyle name="Monétaire 2 3 2 2 2 3 3 2 2 4 2" xfId="26821" xr:uid="{00000000-0005-0000-0000-00001E220000}"/>
    <cellStyle name="Monétaire 2 3 2 2 2 3 3 2 2 5" xfId="18629" xr:uid="{00000000-0005-0000-0000-00001F220000}"/>
    <cellStyle name="Monétaire 2 3 2 2 2 3 3 2 3" xfId="3269" xr:uid="{00000000-0005-0000-0000-000020220000}"/>
    <cellStyle name="Monétaire 2 3 2 2 2 3 3 2 3 2" xfId="7365" xr:uid="{00000000-0005-0000-0000-000021220000}"/>
    <cellStyle name="Monétaire 2 3 2 2 2 3 3 2 3 2 2" xfId="15557" xr:uid="{00000000-0005-0000-0000-000022220000}"/>
    <cellStyle name="Monétaire 2 3 2 2 2 3 3 2 3 2 2 2" xfId="31941" xr:uid="{00000000-0005-0000-0000-000023220000}"/>
    <cellStyle name="Monétaire 2 3 2 2 2 3 3 2 3 2 3" xfId="23749" xr:uid="{00000000-0005-0000-0000-000024220000}"/>
    <cellStyle name="Monétaire 2 3 2 2 2 3 3 2 3 3" xfId="11461" xr:uid="{00000000-0005-0000-0000-000025220000}"/>
    <cellStyle name="Monétaire 2 3 2 2 2 3 3 2 3 3 2" xfId="27845" xr:uid="{00000000-0005-0000-0000-000026220000}"/>
    <cellStyle name="Monétaire 2 3 2 2 2 3 3 2 3 4" xfId="19653" xr:uid="{00000000-0005-0000-0000-000027220000}"/>
    <cellStyle name="Monétaire 2 3 2 2 2 3 3 2 4" xfId="5317" xr:uid="{00000000-0005-0000-0000-000028220000}"/>
    <cellStyle name="Monétaire 2 3 2 2 2 3 3 2 4 2" xfId="13509" xr:uid="{00000000-0005-0000-0000-000029220000}"/>
    <cellStyle name="Monétaire 2 3 2 2 2 3 3 2 4 2 2" xfId="29893" xr:uid="{00000000-0005-0000-0000-00002A220000}"/>
    <cellStyle name="Monétaire 2 3 2 2 2 3 3 2 4 3" xfId="21701" xr:uid="{00000000-0005-0000-0000-00002B220000}"/>
    <cellStyle name="Monétaire 2 3 2 2 2 3 3 2 5" xfId="9413" xr:uid="{00000000-0005-0000-0000-00002C220000}"/>
    <cellStyle name="Monétaire 2 3 2 2 2 3 3 2 5 2" xfId="25797" xr:uid="{00000000-0005-0000-0000-00002D220000}"/>
    <cellStyle name="Monétaire 2 3 2 2 2 3 3 2 6" xfId="17605" xr:uid="{00000000-0005-0000-0000-00002E220000}"/>
    <cellStyle name="Monétaire 2 3 2 2 2 3 3 3" xfId="1733" xr:uid="{00000000-0005-0000-0000-00002F220000}"/>
    <cellStyle name="Monétaire 2 3 2 2 2 3 3 3 2" xfId="3781" xr:uid="{00000000-0005-0000-0000-000030220000}"/>
    <cellStyle name="Monétaire 2 3 2 2 2 3 3 3 2 2" xfId="7877" xr:uid="{00000000-0005-0000-0000-000031220000}"/>
    <cellStyle name="Monétaire 2 3 2 2 2 3 3 3 2 2 2" xfId="16069" xr:uid="{00000000-0005-0000-0000-000032220000}"/>
    <cellStyle name="Monétaire 2 3 2 2 2 3 3 3 2 2 2 2" xfId="32453" xr:uid="{00000000-0005-0000-0000-000033220000}"/>
    <cellStyle name="Monétaire 2 3 2 2 2 3 3 3 2 2 3" xfId="24261" xr:uid="{00000000-0005-0000-0000-000034220000}"/>
    <cellStyle name="Monétaire 2 3 2 2 2 3 3 3 2 3" xfId="11973" xr:uid="{00000000-0005-0000-0000-000035220000}"/>
    <cellStyle name="Monétaire 2 3 2 2 2 3 3 3 2 3 2" xfId="28357" xr:uid="{00000000-0005-0000-0000-000036220000}"/>
    <cellStyle name="Monétaire 2 3 2 2 2 3 3 3 2 4" xfId="20165" xr:uid="{00000000-0005-0000-0000-000037220000}"/>
    <cellStyle name="Monétaire 2 3 2 2 2 3 3 3 3" xfId="5829" xr:uid="{00000000-0005-0000-0000-000038220000}"/>
    <cellStyle name="Monétaire 2 3 2 2 2 3 3 3 3 2" xfId="14021" xr:uid="{00000000-0005-0000-0000-000039220000}"/>
    <cellStyle name="Monétaire 2 3 2 2 2 3 3 3 3 2 2" xfId="30405" xr:uid="{00000000-0005-0000-0000-00003A220000}"/>
    <cellStyle name="Monétaire 2 3 2 2 2 3 3 3 3 3" xfId="22213" xr:uid="{00000000-0005-0000-0000-00003B220000}"/>
    <cellStyle name="Monétaire 2 3 2 2 2 3 3 3 4" xfId="9925" xr:uid="{00000000-0005-0000-0000-00003C220000}"/>
    <cellStyle name="Monétaire 2 3 2 2 2 3 3 3 4 2" xfId="26309" xr:uid="{00000000-0005-0000-0000-00003D220000}"/>
    <cellStyle name="Monétaire 2 3 2 2 2 3 3 3 5" xfId="18117" xr:uid="{00000000-0005-0000-0000-00003E220000}"/>
    <cellStyle name="Monétaire 2 3 2 2 2 3 3 4" xfId="2757" xr:uid="{00000000-0005-0000-0000-00003F220000}"/>
    <cellStyle name="Monétaire 2 3 2 2 2 3 3 4 2" xfId="6853" xr:uid="{00000000-0005-0000-0000-000040220000}"/>
    <cellStyle name="Monétaire 2 3 2 2 2 3 3 4 2 2" xfId="15045" xr:uid="{00000000-0005-0000-0000-000041220000}"/>
    <cellStyle name="Monétaire 2 3 2 2 2 3 3 4 2 2 2" xfId="31429" xr:uid="{00000000-0005-0000-0000-000042220000}"/>
    <cellStyle name="Monétaire 2 3 2 2 2 3 3 4 2 3" xfId="23237" xr:uid="{00000000-0005-0000-0000-000043220000}"/>
    <cellStyle name="Monétaire 2 3 2 2 2 3 3 4 3" xfId="10949" xr:uid="{00000000-0005-0000-0000-000044220000}"/>
    <cellStyle name="Monétaire 2 3 2 2 2 3 3 4 3 2" xfId="27333" xr:uid="{00000000-0005-0000-0000-000045220000}"/>
    <cellStyle name="Monétaire 2 3 2 2 2 3 3 4 4" xfId="19141" xr:uid="{00000000-0005-0000-0000-000046220000}"/>
    <cellStyle name="Monétaire 2 3 2 2 2 3 3 5" xfId="4805" xr:uid="{00000000-0005-0000-0000-000047220000}"/>
    <cellStyle name="Monétaire 2 3 2 2 2 3 3 5 2" xfId="12997" xr:uid="{00000000-0005-0000-0000-000048220000}"/>
    <cellStyle name="Monétaire 2 3 2 2 2 3 3 5 2 2" xfId="29381" xr:uid="{00000000-0005-0000-0000-000049220000}"/>
    <cellStyle name="Monétaire 2 3 2 2 2 3 3 5 3" xfId="21189" xr:uid="{00000000-0005-0000-0000-00004A220000}"/>
    <cellStyle name="Monétaire 2 3 2 2 2 3 3 6" xfId="8901" xr:uid="{00000000-0005-0000-0000-00004B220000}"/>
    <cellStyle name="Monétaire 2 3 2 2 2 3 3 6 2" xfId="25285" xr:uid="{00000000-0005-0000-0000-00004C220000}"/>
    <cellStyle name="Monétaire 2 3 2 2 2 3 3 7" xfId="17093" xr:uid="{00000000-0005-0000-0000-00004D220000}"/>
    <cellStyle name="Monétaire 2 3 2 2 2 4" xfId="324" xr:uid="{00000000-0005-0000-0000-00004E220000}"/>
    <cellStyle name="Monétaire 2 3 2 2 2 4 2" xfId="837" xr:uid="{00000000-0005-0000-0000-00004F220000}"/>
    <cellStyle name="Monétaire 2 3 2 2 2 4 2 2" xfId="1349" xr:uid="{00000000-0005-0000-0000-000050220000}"/>
    <cellStyle name="Monétaire 2 3 2 2 2 4 2 2 2" xfId="2373" xr:uid="{00000000-0005-0000-0000-000051220000}"/>
    <cellStyle name="Monétaire 2 3 2 2 2 4 2 2 2 2" xfId="4421" xr:uid="{00000000-0005-0000-0000-000052220000}"/>
    <cellStyle name="Monétaire 2 3 2 2 2 4 2 2 2 2 2" xfId="8517" xr:uid="{00000000-0005-0000-0000-000053220000}"/>
    <cellStyle name="Monétaire 2 3 2 2 2 4 2 2 2 2 2 2" xfId="16709" xr:uid="{00000000-0005-0000-0000-000054220000}"/>
    <cellStyle name="Monétaire 2 3 2 2 2 4 2 2 2 2 2 2 2" xfId="33093" xr:uid="{00000000-0005-0000-0000-000055220000}"/>
    <cellStyle name="Monétaire 2 3 2 2 2 4 2 2 2 2 2 3" xfId="24901" xr:uid="{00000000-0005-0000-0000-000056220000}"/>
    <cellStyle name="Monétaire 2 3 2 2 2 4 2 2 2 2 3" xfId="12613" xr:uid="{00000000-0005-0000-0000-000057220000}"/>
    <cellStyle name="Monétaire 2 3 2 2 2 4 2 2 2 2 3 2" xfId="28997" xr:uid="{00000000-0005-0000-0000-000058220000}"/>
    <cellStyle name="Monétaire 2 3 2 2 2 4 2 2 2 2 4" xfId="20805" xr:uid="{00000000-0005-0000-0000-000059220000}"/>
    <cellStyle name="Monétaire 2 3 2 2 2 4 2 2 2 3" xfId="6469" xr:uid="{00000000-0005-0000-0000-00005A220000}"/>
    <cellStyle name="Monétaire 2 3 2 2 2 4 2 2 2 3 2" xfId="14661" xr:uid="{00000000-0005-0000-0000-00005B220000}"/>
    <cellStyle name="Monétaire 2 3 2 2 2 4 2 2 2 3 2 2" xfId="31045" xr:uid="{00000000-0005-0000-0000-00005C220000}"/>
    <cellStyle name="Monétaire 2 3 2 2 2 4 2 2 2 3 3" xfId="22853" xr:uid="{00000000-0005-0000-0000-00005D220000}"/>
    <cellStyle name="Monétaire 2 3 2 2 2 4 2 2 2 4" xfId="10565" xr:uid="{00000000-0005-0000-0000-00005E220000}"/>
    <cellStyle name="Monétaire 2 3 2 2 2 4 2 2 2 4 2" xfId="26949" xr:uid="{00000000-0005-0000-0000-00005F220000}"/>
    <cellStyle name="Monétaire 2 3 2 2 2 4 2 2 2 5" xfId="18757" xr:uid="{00000000-0005-0000-0000-000060220000}"/>
    <cellStyle name="Monétaire 2 3 2 2 2 4 2 2 3" xfId="3397" xr:uid="{00000000-0005-0000-0000-000061220000}"/>
    <cellStyle name="Monétaire 2 3 2 2 2 4 2 2 3 2" xfId="7493" xr:uid="{00000000-0005-0000-0000-000062220000}"/>
    <cellStyle name="Monétaire 2 3 2 2 2 4 2 2 3 2 2" xfId="15685" xr:uid="{00000000-0005-0000-0000-000063220000}"/>
    <cellStyle name="Monétaire 2 3 2 2 2 4 2 2 3 2 2 2" xfId="32069" xr:uid="{00000000-0005-0000-0000-000064220000}"/>
    <cellStyle name="Monétaire 2 3 2 2 2 4 2 2 3 2 3" xfId="23877" xr:uid="{00000000-0005-0000-0000-000065220000}"/>
    <cellStyle name="Monétaire 2 3 2 2 2 4 2 2 3 3" xfId="11589" xr:uid="{00000000-0005-0000-0000-000066220000}"/>
    <cellStyle name="Monétaire 2 3 2 2 2 4 2 2 3 3 2" xfId="27973" xr:uid="{00000000-0005-0000-0000-000067220000}"/>
    <cellStyle name="Monétaire 2 3 2 2 2 4 2 2 3 4" xfId="19781" xr:uid="{00000000-0005-0000-0000-000068220000}"/>
    <cellStyle name="Monétaire 2 3 2 2 2 4 2 2 4" xfId="5445" xr:uid="{00000000-0005-0000-0000-000069220000}"/>
    <cellStyle name="Monétaire 2 3 2 2 2 4 2 2 4 2" xfId="13637" xr:uid="{00000000-0005-0000-0000-00006A220000}"/>
    <cellStyle name="Monétaire 2 3 2 2 2 4 2 2 4 2 2" xfId="30021" xr:uid="{00000000-0005-0000-0000-00006B220000}"/>
    <cellStyle name="Monétaire 2 3 2 2 2 4 2 2 4 3" xfId="21829" xr:uid="{00000000-0005-0000-0000-00006C220000}"/>
    <cellStyle name="Monétaire 2 3 2 2 2 4 2 2 5" xfId="9541" xr:uid="{00000000-0005-0000-0000-00006D220000}"/>
    <cellStyle name="Monétaire 2 3 2 2 2 4 2 2 5 2" xfId="25925" xr:uid="{00000000-0005-0000-0000-00006E220000}"/>
    <cellStyle name="Monétaire 2 3 2 2 2 4 2 2 6" xfId="17733" xr:uid="{00000000-0005-0000-0000-00006F220000}"/>
    <cellStyle name="Monétaire 2 3 2 2 2 4 2 3" xfId="1861" xr:uid="{00000000-0005-0000-0000-000070220000}"/>
    <cellStyle name="Monétaire 2 3 2 2 2 4 2 3 2" xfId="3909" xr:uid="{00000000-0005-0000-0000-000071220000}"/>
    <cellStyle name="Monétaire 2 3 2 2 2 4 2 3 2 2" xfId="8005" xr:uid="{00000000-0005-0000-0000-000072220000}"/>
    <cellStyle name="Monétaire 2 3 2 2 2 4 2 3 2 2 2" xfId="16197" xr:uid="{00000000-0005-0000-0000-000073220000}"/>
    <cellStyle name="Monétaire 2 3 2 2 2 4 2 3 2 2 2 2" xfId="32581" xr:uid="{00000000-0005-0000-0000-000074220000}"/>
    <cellStyle name="Monétaire 2 3 2 2 2 4 2 3 2 2 3" xfId="24389" xr:uid="{00000000-0005-0000-0000-000075220000}"/>
    <cellStyle name="Monétaire 2 3 2 2 2 4 2 3 2 3" xfId="12101" xr:uid="{00000000-0005-0000-0000-000076220000}"/>
    <cellStyle name="Monétaire 2 3 2 2 2 4 2 3 2 3 2" xfId="28485" xr:uid="{00000000-0005-0000-0000-000077220000}"/>
    <cellStyle name="Monétaire 2 3 2 2 2 4 2 3 2 4" xfId="20293" xr:uid="{00000000-0005-0000-0000-000078220000}"/>
    <cellStyle name="Monétaire 2 3 2 2 2 4 2 3 3" xfId="5957" xr:uid="{00000000-0005-0000-0000-000079220000}"/>
    <cellStyle name="Monétaire 2 3 2 2 2 4 2 3 3 2" xfId="14149" xr:uid="{00000000-0005-0000-0000-00007A220000}"/>
    <cellStyle name="Monétaire 2 3 2 2 2 4 2 3 3 2 2" xfId="30533" xr:uid="{00000000-0005-0000-0000-00007B220000}"/>
    <cellStyle name="Monétaire 2 3 2 2 2 4 2 3 3 3" xfId="22341" xr:uid="{00000000-0005-0000-0000-00007C220000}"/>
    <cellStyle name="Monétaire 2 3 2 2 2 4 2 3 4" xfId="10053" xr:uid="{00000000-0005-0000-0000-00007D220000}"/>
    <cellStyle name="Monétaire 2 3 2 2 2 4 2 3 4 2" xfId="26437" xr:uid="{00000000-0005-0000-0000-00007E220000}"/>
    <cellStyle name="Monétaire 2 3 2 2 2 4 2 3 5" xfId="18245" xr:uid="{00000000-0005-0000-0000-00007F220000}"/>
    <cellStyle name="Monétaire 2 3 2 2 2 4 2 4" xfId="2885" xr:uid="{00000000-0005-0000-0000-000080220000}"/>
    <cellStyle name="Monétaire 2 3 2 2 2 4 2 4 2" xfId="6981" xr:uid="{00000000-0005-0000-0000-000081220000}"/>
    <cellStyle name="Monétaire 2 3 2 2 2 4 2 4 2 2" xfId="15173" xr:uid="{00000000-0005-0000-0000-000082220000}"/>
    <cellStyle name="Monétaire 2 3 2 2 2 4 2 4 2 2 2" xfId="31557" xr:uid="{00000000-0005-0000-0000-000083220000}"/>
    <cellStyle name="Monétaire 2 3 2 2 2 4 2 4 2 3" xfId="23365" xr:uid="{00000000-0005-0000-0000-000084220000}"/>
    <cellStyle name="Monétaire 2 3 2 2 2 4 2 4 3" xfId="11077" xr:uid="{00000000-0005-0000-0000-000085220000}"/>
    <cellStyle name="Monétaire 2 3 2 2 2 4 2 4 3 2" xfId="27461" xr:uid="{00000000-0005-0000-0000-000086220000}"/>
    <cellStyle name="Monétaire 2 3 2 2 2 4 2 4 4" xfId="19269" xr:uid="{00000000-0005-0000-0000-000087220000}"/>
    <cellStyle name="Monétaire 2 3 2 2 2 4 2 5" xfId="4933" xr:uid="{00000000-0005-0000-0000-000088220000}"/>
    <cellStyle name="Monétaire 2 3 2 2 2 4 2 5 2" xfId="13125" xr:uid="{00000000-0005-0000-0000-000089220000}"/>
    <cellStyle name="Monétaire 2 3 2 2 2 4 2 5 2 2" xfId="29509" xr:uid="{00000000-0005-0000-0000-00008A220000}"/>
    <cellStyle name="Monétaire 2 3 2 2 2 4 2 5 3" xfId="21317" xr:uid="{00000000-0005-0000-0000-00008B220000}"/>
    <cellStyle name="Monétaire 2 3 2 2 2 4 2 6" xfId="9029" xr:uid="{00000000-0005-0000-0000-00008C220000}"/>
    <cellStyle name="Monétaire 2 3 2 2 2 4 2 6 2" xfId="25413" xr:uid="{00000000-0005-0000-0000-00008D220000}"/>
    <cellStyle name="Monétaire 2 3 2 2 2 4 2 7" xfId="17221" xr:uid="{00000000-0005-0000-0000-00008E220000}"/>
    <cellStyle name="Monétaire 2 3 2 2 2 5" xfId="581" xr:uid="{00000000-0005-0000-0000-00008F220000}"/>
    <cellStyle name="Monétaire 2 3 2 2 2 5 2" xfId="1093" xr:uid="{00000000-0005-0000-0000-000090220000}"/>
    <cellStyle name="Monétaire 2 3 2 2 2 5 2 2" xfId="2117" xr:uid="{00000000-0005-0000-0000-000091220000}"/>
    <cellStyle name="Monétaire 2 3 2 2 2 5 2 2 2" xfId="4165" xr:uid="{00000000-0005-0000-0000-000092220000}"/>
    <cellStyle name="Monétaire 2 3 2 2 2 5 2 2 2 2" xfId="8261" xr:uid="{00000000-0005-0000-0000-000093220000}"/>
    <cellStyle name="Monétaire 2 3 2 2 2 5 2 2 2 2 2" xfId="16453" xr:uid="{00000000-0005-0000-0000-000094220000}"/>
    <cellStyle name="Monétaire 2 3 2 2 2 5 2 2 2 2 2 2" xfId="32837" xr:uid="{00000000-0005-0000-0000-000095220000}"/>
    <cellStyle name="Monétaire 2 3 2 2 2 5 2 2 2 2 3" xfId="24645" xr:uid="{00000000-0005-0000-0000-000096220000}"/>
    <cellStyle name="Monétaire 2 3 2 2 2 5 2 2 2 3" xfId="12357" xr:uid="{00000000-0005-0000-0000-000097220000}"/>
    <cellStyle name="Monétaire 2 3 2 2 2 5 2 2 2 3 2" xfId="28741" xr:uid="{00000000-0005-0000-0000-000098220000}"/>
    <cellStyle name="Monétaire 2 3 2 2 2 5 2 2 2 4" xfId="20549" xr:uid="{00000000-0005-0000-0000-000099220000}"/>
    <cellStyle name="Monétaire 2 3 2 2 2 5 2 2 3" xfId="6213" xr:uid="{00000000-0005-0000-0000-00009A220000}"/>
    <cellStyle name="Monétaire 2 3 2 2 2 5 2 2 3 2" xfId="14405" xr:uid="{00000000-0005-0000-0000-00009B220000}"/>
    <cellStyle name="Monétaire 2 3 2 2 2 5 2 2 3 2 2" xfId="30789" xr:uid="{00000000-0005-0000-0000-00009C220000}"/>
    <cellStyle name="Monétaire 2 3 2 2 2 5 2 2 3 3" xfId="22597" xr:uid="{00000000-0005-0000-0000-00009D220000}"/>
    <cellStyle name="Monétaire 2 3 2 2 2 5 2 2 4" xfId="10309" xr:uid="{00000000-0005-0000-0000-00009E220000}"/>
    <cellStyle name="Monétaire 2 3 2 2 2 5 2 2 4 2" xfId="26693" xr:uid="{00000000-0005-0000-0000-00009F220000}"/>
    <cellStyle name="Monétaire 2 3 2 2 2 5 2 2 5" xfId="18501" xr:uid="{00000000-0005-0000-0000-0000A0220000}"/>
    <cellStyle name="Monétaire 2 3 2 2 2 5 2 3" xfId="3141" xr:uid="{00000000-0005-0000-0000-0000A1220000}"/>
    <cellStyle name="Monétaire 2 3 2 2 2 5 2 3 2" xfId="7237" xr:uid="{00000000-0005-0000-0000-0000A2220000}"/>
    <cellStyle name="Monétaire 2 3 2 2 2 5 2 3 2 2" xfId="15429" xr:uid="{00000000-0005-0000-0000-0000A3220000}"/>
    <cellStyle name="Monétaire 2 3 2 2 2 5 2 3 2 2 2" xfId="31813" xr:uid="{00000000-0005-0000-0000-0000A4220000}"/>
    <cellStyle name="Monétaire 2 3 2 2 2 5 2 3 2 3" xfId="23621" xr:uid="{00000000-0005-0000-0000-0000A5220000}"/>
    <cellStyle name="Monétaire 2 3 2 2 2 5 2 3 3" xfId="11333" xr:uid="{00000000-0005-0000-0000-0000A6220000}"/>
    <cellStyle name="Monétaire 2 3 2 2 2 5 2 3 3 2" xfId="27717" xr:uid="{00000000-0005-0000-0000-0000A7220000}"/>
    <cellStyle name="Monétaire 2 3 2 2 2 5 2 3 4" xfId="19525" xr:uid="{00000000-0005-0000-0000-0000A8220000}"/>
    <cellStyle name="Monétaire 2 3 2 2 2 5 2 4" xfId="5189" xr:uid="{00000000-0005-0000-0000-0000A9220000}"/>
    <cellStyle name="Monétaire 2 3 2 2 2 5 2 4 2" xfId="13381" xr:uid="{00000000-0005-0000-0000-0000AA220000}"/>
    <cellStyle name="Monétaire 2 3 2 2 2 5 2 4 2 2" xfId="29765" xr:uid="{00000000-0005-0000-0000-0000AB220000}"/>
    <cellStyle name="Monétaire 2 3 2 2 2 5 2 4 3" xfId="21573" xr:uid="{00000000-0005-0000-0000-0000AC220000}"/>
    <cellStyle name="Monétaire 2 3 2 2 2 5 2 5" xfId="9285" xr:uid="{00000000-0005-0000-0000-0000AD220000}"/>
    <cellStyle name="Monétaire 2 3 2 2 2 5 2 5 2" xfId="25669" xr:uid="{00000000-0005-0000-0000-0000AE220000}"/>
    <cellStyle name="Monétaire 2 3 2 2 2 5 2 6" xfId="17477" xr:uid="{00000000-0005-0000-0000-0000AF220000}"/>
    <cellStyle name="Monétaire 2 3 2 2 2 5 3" xfId="1605" xr:uid="{00000000-0005-0000-0000-0000B0220000}"/>
    <cellStyle name="Monétaire 2 3 2 2 2 5 3 2" xfId="3653" xr:uid="{00000000-0005-0000-0000-0000B1220000}"/>
    <cellStyle name="Monétaire 2 3 2 2 2 5 3 2 2" xfId="7749" xr:uid="{00000000-0005-0000-0000-0000B2220000}"/>
    <cellStyle name="Monétaire 2 3 2 2 2 5 3 2 2 2" xfId="15941" xr:uid="{00000000-0005-0000-0000-0000B3220000}"/>
    <cellStyle name="Monétaire 2 3 2 2 2 5 3 2 2 2 2" xfId="32325" xr:uid="{00000000-0005-0000-0000-0000B4220000}"/>
    <cellStyle name="Monétaire 2 3 2 2 2 5 3 2 2 3" xfId="24133" xr:uid="{00000000-0005-0000-0000-0000B5220000}"/>
    <cellStyle name="Monétaire 2 3 2 2 2 5 3 2 3" xfId="11845" xr:uid="{00000000-0005-0000-0000-0000B6220000}"/>
    <cellStyle name="Monétaire 2 3 2 2 2 5 3 2 3 2" xfId="28229" xr:uid="{00000000-0005-0000-0000-0000B7220000}"/>
    <cellStyle name="Monétaire 2 3 2 2 2 5 3 2 4" xfId="20037" xr:uid="{00000000-0005-0000-0000-0000B8220000}"/>
    <cellStyle name="Monétaire 2 3 2 2 2 5 3 3" xfId="5701" xr:uid="{00000000-0005-0000-0000-0000B9220000}"/>
    <cellStyle name="Monétaire 2 3 2 2 2 5 3 3 2" xfId="13893" xr:uid="{00000000-0005-0000-0000-0000BA220000}"/>
    <cellStyle name="Monétaire 2 3 2 2 2 5 3 3 2 2" xfId="30277" xr:uid="{00000000-0005-0000-0000-0000BB220000}"/>
    <cellStyle name="Monétaire 2 3 2 2 2 5 3 3 3" xfId="22085" xr:uid="{00000000-0005-0000-0000-0000BC220000}"/>
    <cellStyle name="Monétaire 2 3 2 2 2 5 3 4" xfId="9797" xr:uid="{00000000-0005-0000-0000-0000BD220000}"/>
    <cellStyle name="Monétaire 2 3 2 2 2 5 3 4 2" xfId="26181" xr:uid="{00000000-0005-0000-0000-0000BE220000}"/>
    <cellStyle name="Monétaire 2 3 2 2 2 5 3 5" xfId="17989" xr:uid="{00000000-0005-0000-0000-0000BF220000}"/>
    <cellStyle name="Monétaire 2 3 2 2 2 5 4" xfId="2629" xr:uid="{00000000-0005-0000-0000-0000C0220000}"/>
    <cellStyle name="Monétaire 2 3 2 2 2 5 4 2" xfId="6725" xr:uid="{00000000-0005-0000-0000-0000C1220000}"/>
    <cellStyle name="Monétaire 2 3 2 2 2 5 4 2 2" xfId="14917" xr:uid="{00000000-0005-0000-0000-0000C2220000}"/>
    <cellStyle name="Monétaire 2 3 2 2 2 5 4 2 2 2" xfId="31301" xr:uid="{00000000-0005-0000-0000-0000C3220000}"/>
    <cellStyle name="Monétaire 2 3 2 2 2 5 4 2 3" xfId="23109" xr:uid="{00000000-0005-0000-0000-0000C4220000}"/>
    <cellStyle name="Monétaire 2 3 2 2 2 5 4 3" xfId="10821" xr:uid="{00000000-0005-0000-0000-0000C5220000}"/>
    <cellStyle name="Monétaire 2 3 2 2 2 5 4 3 2" xfId="27205" xr:uid="{00000000-0005-0000-0000-0000C6220000}"/>
    <cellStyle name="Monétaire 2 3 2 2 2 5 4 4" xfId="19013" xr:uid="{00000000-0005-0000-0000-0000C7220000}"/>
    <cellStyle name="Monétaire 2 3 2 2 2 5 5" xfId="4677" xr:uid="{00000000-0005-0000-0000-0000C8220000}"/>
    <cellStyle name="Monétaire 2 3 2 2 2 5 5 2" xfId="12869" xr:uid="{00000000-0005-0000-0000-0000C9220000}"/>
    <cellStyle name="Monétaire 2 3 2 2 2 5 5 2 2" xfId="29253" xr:uid="{00000000-0005-0000-0000-0000CA220000}"/>
    <cellStyle name="Monétaire 2 3 2 2 2 5 5 3" xfId="21061" xr:uid="{00000000-0005-0000-0000-0000CB220000}"/>
    <cellStyle name="Monétaire 2 3 2 2 2 5 6" xfId="8773" xr:uid="{00000000-0005-0000-0000-0000CC220000}"/>
    <cellStyle name="Monétaire 2 3 2 2 2 5 6 2" xfId="25157" xr:uid="{00000000-0005-0000-0000-0000CD220000}"/>
    <cellStyle name="Monétaire 2 3 2 2 2 5 7" xfId="16965" xr:uid="{00000000-0005-0000-0000-0000CE220000}"/>
    <cellStyle name="Monétaire 2 3 2 2 3" xfId="100" xr:uid="{00000000-0005-0000-0000-0000CF220000}"/>
    <cellStyle name="Monétaire 2 3 2 2 3 2" xfId="228" xr:uid="{00000000-0005-0000-0000-0000D0220000}"/>
    <cellStyle name="Monétaire 2 3 2 2 3 2 2" xfId="484" xr:uid="{00000000-0005-0000-0000-0000D1220000}"/>
    <cellStyle name="Monétaire 2 3 2 2 3 2 2 2" xfId="997" xr:uid="{00000000-0005-0000-0000-0000D2220000}"/>
    <cellStyle name="Monétaire 2 3 2 2 3 2 2 2 2" xfId="1509" xr:uid="{00000000-0005-0000-0000-0000D3220000}"/>
    <cellStyle name="Monétaire 2 3 2 2 3 2 2 2 2 2" xfId="2533" xr:uid="{00000000-0005-0000-0000-0000D4220000}"/>
    <cellStyle name="Monétaire 2 3 2 2 3 2 2 2 2 2 2" xfId="4581" xr:uid="{00000000-0005-0000-0000-0000D5220000}"/>
    <cellStyle name="Monétaire 2 3 2 2 3 2 2 2 2 2 2 2" xfId="8677" xr:uid="{00000000-0005-0000-0000-0000D6220000}"/>
    <cellStyle name="Monétaire 2 3 2 2 3 2 2 2 2 2 2 2 2" xfId="16869" xr:uid="{00000000-0005-0000-0000-0000D7220000}"/>
    <cellStyle name="Monétaire 2 3 2 2 3 2 2 2 2 2 2 2 2 2" xfId="33253" xr:uid="{00000000-0005-0000-0000-0000D8220000}"/>
    <cellStyle name="Monétaire 2 3 2 2 3 2 2 2 2 2 2 2 3" xfId="25061" xr:uid="{00000000-0005-0000-0000-0000D9220000}"/>
    <cellStyle name="Monétaire 2 3 2 2 3 2 2 2 2 2 2 3" xfId="12773" xr:uid="{00000000-0005-0000-0000-0000DA220000}"/>
    <cellStyle name="Monétaire 2 3 2 2 3 2 2 2 2 2 2 3 2" xfId="29157" xr:uid="{00000000-0005-0000-0000-0000DB220000}"/>
    <cellStyle name="Monétaire 2 3 2 2 3 2 2 2 2 2 2 4" xfId="20965" xr:uid="{00000000-0005-0000-0000-0000DC220000}"/>
    <cellStyle name="Monétaire 2 3 2 2 3 2 2 2 2 2 3" xfId="6629" xr:uid="{00000000-0005-0000-0000-0000DD220000}"/>
    <cellStyle name="Monétaire 2 3 2 2 3 2 2 2 2 2 3 2" xfId="14821" xr:uid="{00000000-0005-0000-0000-0000DE220000}"/>
    <cellStyle name="Monétaire 2 3 2 2 3 2 2 2 2 2 3 2 2" xfId="31205" xr:uid="{00000000-0005-0000-0000-0000DF220000}"/>
    <cellStyle name="Monétaire 2 3 2 2 3 2 2 2 2 2 3 3" xfId="23013" xr:uid="{00000000-0005-0000-0000-0000E0220000}"/>
    <cellStyle name="Monétaire 2 3 2 2 3 2 2 2 2 2 4" xfId="10725" xr:uid="{00000000-0005-0000-0000-0000E1220000}"/>
    <cellStyle name="Monétaire 2 3 2 2 3 2 2 2 2 2 4 2" xfId="27109" xr:uid="{00000000-0005-0000-0000-0000E2220000}"/>
    <cellStyle name="Monétaire 2 3 2 2 3 2 2 2 2 2 5" xfId="18917" xr:uid="{00000000-0005-0000-0000-0000E3220000}"/>
    <cellStyle name="Monétaire 2 3 2 2 3 2 2 2 2 3" xfId="3557" xr:uid="{00000000-0005-0000-0000-0000E4220000}"/>
    <cellStyle name="Monétaire 2 3 2 2 3 2 2 2 2 3 2" xfId="7653" xr:uid="{00000000-0005-0000-0000-0000E5220000}"/>
    <cellStyle name="Monétaire 2 3 2 2 3 2 2 2 2 3 2 2" xfId="15845" xr:uid="{00000000-0005-0000-0000-0000E6220000}"/>
    <cellStyle name="Monétaire 2 3 2 2 3 2 2 2 2 3 2 2 2" xfId="32229" xr:uid="{00000000-0005-0000-0000-0000E7220000}"/>
    <cellStyle name="Monétaire 2 3 2 2 3 2 2 2 2 3 2 3" xfId="24037" xr:uid="{00000000-0005-0000-0000-0000E8220000}"/>
    <cellStyle name="Monétaire 2 3 2 2 3 2 2 2 2 3 3" xfId="11749" xr:uid="{00000000-0005-0000-0000-0000E9220000}"/>
    <cellStyle name="Monétaire 2 3 2 2 3 2 2 2 2 3 3 2" xfId="28133" xr:uid="{00000000-0005-0000-0000-0000EA220000}"/>
    <cellStyle name="Monétaire 2 3 2 2 3 2 2 2 2 3 4" xfId="19941" xr:uid="{00000000-0005-0000-0000-0000EB220000}"/>
    <cellStyle name="Monétaire 2 3 2 2 3 2 2 2 2 4" xfId="5605" xr:uid="{00000000-0005-0000-0000-0000EC220000}"/>
    <cellStyle name="Monétaire 2 3 2 2 3 2 2 2 2 4 2" xfId="13797" xr:uid="{00000000-0005-0000-0000-0000ED220000}"/>
    <cellStyle name="Monétaire 2 3 2 2 3 2 2 2 2 4 2 2" xfId="30181" xr:uid="{00000000-0005-0000-0000-0000EE220000}"/>
    <cellStyle name="Monétaire 2 3 2 2 3 2 2 2 2 4 3" xfId="21989" xr:uid="{00000000-0005-0000-0000-0000EF220000}"/>
    <cellStyle name="Monétaire 2 3 2 2 3 2 2 2 2 5" xfId="9701" xr:uid="{00000000-0005-0000-0000-0000F0220000}"/>
    <cellStyle name="Monétaire 2 3 2 2 3 2 2 2 2 5 2" xfId="26085" xr:uid="{00000000-0005-0000-0000-0000F1220000}"/>
    <cellStyle name="Monétaire 2 3 2 2 3 2 2 2 2 6" xfId="17893" xr:uid="{00000000-0005-0000-0000-0000F2220000}"/>
    <cellStyle name="Monétaire 2 3 2 2 3 2 2 2 3" xfId="2021" xr:uid="{00000000-0005-0000-0000-0000F3220000}"/>
    <cellStyle name="Monétaire 2 3 2 2 3 2 2 2 3 2" xfId="4069" xr:uid="{00000000-0005-0000-0000-0000F4220000}"/>
    <cellStyle name="Monétaire 2 3 2 2 3 2 2 2 3 2 2" xfId="8165" xr:uid="{00000000-0005-0000-0000-0000F5220000}"/>
    <cellStyle name="Monétaire 2 3 2 2 3 2 2 2 3 2 2 2" xfId="16357" xr:uid="{00000000-0005-0000-0000-0000F6220000}"/>
    <cellStyle name="Monétaire 2 3 2 2 3 2 2 2 3 2 2 2 2" xfId="32741" xr:uid="{00000000-0005-0000-0000-0000F7220000}"/>
    <cellStyle name="Monétaire 2 3 2 2 3 2 2 2 3 2 2 3" xfId="24549" xr:uid="{00000000-0005-0000-0000-0000F8220000}"/>
    <cellStyle name="Monétaire 2 3 2 2 3 2 2 2 3 2 3" xfId="12261" xr:uid="{00000000-0005-0000-0000-0000F9220000}"/>
    <cellStyle name="Monétaire 2 3 2 2 3 2 2 2 3 2 3 2" xfId="28645" xr:uid="{00000000-0005-0000-0000-0000FA220000}"/>
    <cellStyle name="Monétaire 2 3 2 2 3 2 2 2 3 2 4" xfId="20453" xr:uid="{00000000-0005-0000-0000-0000FB220000}"/>
    <cellStyle name="Monétaire 2 3 2 2 3 2 2 2 3 3" xfId="6117" xr:uid="{00000000-0005-0000-0000-0000FC220000}"/>
    <cellStyle name="Monétaire 2 3 2 2 3 2 2 2 3 3 2" xfId="14309" xr:uid="{00000000-0005-0000-0000-0000FD220000}"/>
    <cellStyle name="Monétaire 2 3 2 2 3 2 2 2 3 3 2 2" xfId="30693" xr:uid="{00000000-0005-0000-0000-0000FE220000}"/>
    <cellStyle name="Monétaire 2 3 2 2 3 2 2 2 3 3 3" xfId="22501" xr:uid="{00000000-0005-0000-0000-0000FF220000}"/>
    <cellStyle name="Monétaire 2 3 2 2 3 2 2 2 3 4" xfId="10213" xr:uid="{00000000-0005-0000-0000-000000230000}"/>
    <cellStyle name="Monétaire 2 3 2 2 3 2 2 2 3 4 2" xfId="26597" xr:uid="{00000000-0005-0000-0000-000001230000}"/>
    <cellStyle name="Monétaire 2 3 2 2 3 2 2 2 3 5" xfId="18405" xr:uid="{00000000-0005-0000-0000-000002230000}"/>
    <cellStyle name="Monétaire 2 3 2 2 3 2 2 2 4" xfId="3045" xr:uid="{00000000-0005-0000-0000-000003230000}"/>
    <cellStyle name="Monétaire 2 3 2 2 3 2 2 2 4 2" xfId="7141" xr:uid="{00000000-0005-0000-0000-000004230000}"/>
    <cellStyle name="Monétaire 2 3 2 2 3 2 2 2 4 2 2" xfId="15333" xr:uid="{00000000-0005-0000-0000-000005230000}"/>
    <cellStyle name="Monétaire 2 3 2 2 3 2 2 2 4 2 2 2" xfId="31717" xr:uid="{00000000-0005-0000-0000-000006230000}"/>
    <cellStyle name="Monétaire 2 3 2 2 3 2 2 2 4 2 3" xfId="23525" xr:uid="{00000000-0005-0000-0000-000007230000}"/>
    <cellStyle name="Monétaire 2 3 2 2 3 2 2 2 4 3" xfId="11237" xr:uid="{00000000-0005-0000-0000-000008230000}"/>
    <cellStyle name="Monétaire 2 3 2 2 3 2 2 2 4 3 2" xfId="27621" xr:uid="{00000000-0005-0000-0000-000009230000}"/>
    <cellStyle name="Monétaire 2 3 2 2 3 2 2 2 4 4" xfId="19429" xr:uid="{00000000-0005-0000-0000-00000A230000}"/>
    <cellStyle name="Monétaire 2 3 2 2 3 2 2 2 5" xfId="5093" xr:uid="{00000000-0005-0000-0000-00000B230000}"/>
    <cellStyle name="Monétaire 2 3 2 2 3 2 2 2 5 2" xfId="13285" xr:uid="{00000000-0005-0000-0000-00000C230000}"/>
    <cellStyle name="Monétaire 2 3 2 2 3 2 2 2 5 2 2" xfId="29669" xr:uid="{00000000-0005-0000-0000-00000D230000}"/>
    <cellStyle name="Monétaire 2 3 2 2 3 2 2 2 5 3" xfId="21477" xr:uid="{00000000-0005-0000-0000-00000E230000}"/>
    <cellStyle name="Monétaire 2 3 2 2 3 2 2 2 6" xfId="9189" xr:uid="{00000000-0005-0000-0000-00000F230000}"/>
    <cellStyle name="Monétaire 2 3 2 2 3 2 2 2 6 2" xfId="25573" xr:uid="{00000000-0005-0000-0000-000010230000}"/>
    <cellStyle name="Monétaire 2 3 2 2 3 2 2 2 7" xfId="17381" xr:uid="{00000000-0005-0000-0000-000011230000}"/>
    <cellStyle name="Monétaire 2 3 2 2 3 2 3" xfId="741" xr:uid="{00000000-0005-0000-0000-000012230000}"/>
    <cellStyle name="Monétaire 2 3 2 2 3 2 3 2" xfId="1253" xr:uid="{00000000-0005-0000-0000-000013230000}"/>
    <cellStyle name="Monétaire 2 3 2 2 3 2 3 2 2" xfId="2277" xr:uid="{00000000-0005-0000-0000-000014230000}"/>
    <cellStyle name="Monétaire 2 3 2 2 3 2 3 2 2 2" xfId="4325" xr:uid="{00000000-0005-0000-0000-000015230000}"/>
    <cellStyle name="Monétaire 2 3 2 2 3 2 3 2 2 2 2" xfId="8421" xr:uid="{00000000-0005-0000-0000-000016230000}"/>
    <cellStyle name="Monétaire 2 3 2 2 3 2 3 2 2 2 2 2" xfId="16613" xr:uid="{00000000-0005-0000-0000-000017230000}"/>
    <cellStyle name="Monétaire 2 3 2 2 3 2 3 2 2 2 2 2 2" xfId="32997" xr:uid="{00000000-0005-0000-0000-000018230000}"/>
    <cellStyle name="Monétaire 2 3 2 2 3 2 3 2 2 2 2 3" xfId="24805" xr:uid="{00000000-0005-0000-0000-000019230000}"/>
    <cellStyle name="Monétaire 2 3 2 2 3 2 3 2 2 2 3" xfId="12517" xr:uid="{00000000-0005-0000-0000-00001A230000}"/>
    <cellStyle name="Monétaire 2 3 2 2 3 2 3 2 2 2 3 2" xfId="28901" xr:uid="{00000000-0005-0000-0000-00001B230000}"/>
    <cellStyle name="Monétaire 2 3 2 2 3 2 3 2 2 2 4" xfId="20709" xr:uid="{00000000-0005-0000-0000-00001C230000}"/>
    <cellStyle name="Monétaire 2 3 2 2 3 2 3 2 2 3" xfId="6373" xr:uid="{00000000-0005-0000-0000-00001D230000}"/>
    <cellStyle name="Monétaire 2 3 2 2 3 2 3 2 2 3 2" xfId="14565" xr:uid="{00000000-0005-0000-0000-00001E230000}"/>
    <cellStyle name="Monétaire 2 3 2 2 3 2 3 2 2 3 2 2" xfId="30949" xr:uid="{00000000-0005-0000-0000-00001F230000}"/>
    <cellStyle name="Monétaire 2 3 2 2 3 2 3 2 2 3 3" xfId="22757" xr:uid="{00000000-0005-0000-0000-000020230000}"/>
    <cellStyle name="Monétaire 2 3 2 2 3 2 3 2 2 4" xfId="10469" xr:uid="{00000000-0005-0000-0000-000021230000}"/>
    <cellStyle name="Monétaire 2 3 2 2 3 2 3 2 2 4 2" xfId="26853" xr:uid="{00000000-0005-0000-0000-000022230000}"/>
    <cellStyle name="Monétaire 2 3 2 2 3 2 3 2 2 5" xfId="18661" xr:uid="{00000000-0005-0000-0000-000023230000}"/>
    <cellStyle name="Monétaire 2 3 2 2 3 2 3 2 3" xfId="3301" xr:uid="{00000000-0005-0000-0000-000024230000}"/>
    <cellStyle name="Monétaire 2 3 2 2 3 2 3 2 3 2" xfId="7397" xr:uid="{00000000-0005-0000-0000-000025230000}"/>
    <cellStyle name="Monétaire 2 3 2 2 3 2 3 2 3 2 2" xfId="15589" xr:uid="{00000000-0005-0000-0000-000026230000}"/>
    <cellStyle name="Monétaire 2 3 2 2 3 2 3 2 3 2 2 2" xfId="31973" xr:uid="{00000000-0005-0000-0000-000027230000}"/>
    <cellStyle name="Monétaire 2 3 2 2 3 2 3 2 3 2 3" xfId="23781" xr:uid="{00000000-0005-0000-0000-000028230000}"/>
    <cellStyle name="Monétaire 2 3 2 2 3 2 3 2 3 3" xfId="11493" xr:uid="{00000000-0005-0000-0000-000029230000}"/>
    <cellStyle name="Monétaire 2 3 2 2 3 2 3 2 3 3 2" xfId="27877" xr:uid="{00000000-0005-0000-0000-00002A230000}"/>
    <cellStyle name="Monétaire 2 3 2 2 3 2 3 2 3 4" xfId="19685" xr:uid="{00000000-0005-0000-0000-00002B230000}"/>
    <cellStyle name="Monétaire 2 3 2 2 3 2 3 2 4" xfId="5349" xr:uid="{00000000-0005-0000-0000-00002C230000}"/>
    <cellStyle name="Monétaire 2 3 2 2 3 2 3 2 4 2" xfId="13541" xr:uid="{00000000-0005-0000-0000-00002D230000}"/>
    <cellStyle name="Monétaire 2 3 2 2 3 2 3 2 4 2 2" xfId="29925" xr:uid="{00000000-0005-0000-0000-00002E230000}"/>
    <cellStyle name="Monétaire 2 3 2 2 3 2 3 2 4 3" xfId="21733" xr:uid="{00000000-0005-0000-0000-00002F230000}"/>
    <cellStyle name="Monétaire 2 3 2 2 3 2 3 2 5" xfId="9445" xr:uid="{00000000-0005-0000-0000-000030230000}"/>
    <cellStyle name="Monétaire 2 3 2 2 3 2 3 2 5 2" xfId="25829" xr:uid="{00000000-0005-0000-0000-000031230000}"/>
    <cellStyle name="Monétaire 2 3 2 2 3 2 3 2 6" xfId="17637" xr:uid="{00000000-0005-0000-0000-000032230000}"/>
    <cellStyle name="Monétaire 2 3 2 2 3 2 3 3" xfId="1765" xr:uid="{00000000-0005-0000-0000-000033230000}"/>
    <cellStyle name="Monétaire 2 3 2 2 3 2 3 3 2" xfId="3813" xr:uid="{00000000-0005-0000-0000-000034230000}"/>
    <cellStyle name="Monétaire 2 3 2 2 3 2 3 3 2 2" xfId="7909" xr:uid="{00000000-0005-0000-0000-000035230000}"/>
    <cellStyle name="Monétaire 2 3 2 2 3 2 3 3 2 2 2" xfId="16101" xr:uid="{00000000-0005-0000-0000-000036230000}"/>
    <cellStyle name="Monétaire 2 3 2 2 3 2 3 3 2 2 2 2" xfId="32485" xr:uid="{00000000-0005-0000-0000-000037230000}"/>
    <cellStyle name="Monétaire 2 3 2 2 3 2 3 3 2 2 3" xfId="24293" xr:uid="{00000000-0005-0000-0000-000038230000}"/>
    <cellStyle name="Monétaire 2 3 2 2 3 2 3 3 2 3" xfId="12005" xr:uid="{00000000-0005-0000-0000-000039230000}"/>
    <cellStyle name="Monétaire 2 3 2 2 3 2 3 3 2 3 2" xfId="28389" xr:uid="{00000000-0005-0000-0000-00003A230000}"/>
    <cellStyle name="Monétaire 2 3 2 2 3 2 3 3 2 4" xfId="20197" xr:uid="{00000000-0005-0000-0000-00003B230000}"/>
    <cellStyle name="Monétaire 2 3 2 2 3 2 3 3 3" xfId="5861" xr:uid="{00000000-0005-0000-0000-00003C230000}"/>
    <cellStyle name="Monétaire 2 3 2 2 3 2 3 3 3 2" xfId="14053" xr:uid="{00000000-0005-0000-0000-00003D230000}"/>
    <cellStyle name="Monétaire 2 3 2 2 3 2 3 3 3 2 2" xfId="30437" xr:uid="{00000000-0005-0000-0000-00003E230000}"/>
    <cellStyle name="Monétaire 2 3 2 2 3 2 3 3 3 3" xfId="22245" xr:uid="{00000000-0005-0000-0000-00003F230000}"/>
    <cellStyle name="Monétaire 2 3 2 2 3 2 3 3 4" xfId="9957" xr:uid="{00000000-0005-0000-0000-000040230000}"/>
    <cellStyle name="Monétaire 2 3 2 2 3 2 3 3 4 2" xfId="26341" xr:uid="{00000000-0005-0000-0000-000041230000}"/>
    <cellStyle name="Monétaire 2 3 2 2 3 2 3 3 5" xfId="18149" xr:uid="{00000000-0005-0000-0000-000042230000}"/>
    <cellStyle name="Monétaire 2 3 2 2 3 2 3 4" xfId="2789" xr:uid="{00000000-0005-0000-0000-000043230000}"/>
    <cellStyle name="Monétaire 2 3 2 2 3 2 3 4 2" xfId="6885" xr:uid="{00000000-0005-0000-0000-000044230000}"/>
    <cellStyle name="Monétaire 2 3 2 2 3 2 3 4 2 2" xfId="15077" xr:uid="{00000000-0005-0000-0000-000045230000}"/>
    <cellStyle name="Monétaire 2 3 2 2 3 2 3 4 2 2 2" xfId="31461" xr:uid="{00000000-0005-0000-0000-000046230000}"/>
    <cellStyle name="Monétaire 2 3 2 2 3 2 3 4 2 3" xfId="23269" xr:uid="{00000000-0005-0000-0000-000047230000}"/>
    <cellStyle name="Monétaire 2 3 2 2 3 2 3 4 3" xfId="10981" xr:uid="{00000000-0005-0000-0000-000048230000}"/>
    <cellStyle name="Monétaire 2 3 2 2 3 2 3 4 3 2" xfId="27365" xr:uid="{00000000-0005-0000-0000-000049230000}"/>
    <cellStyle name="Monétaire 2 3 2 2 3 2 3 4 4" xfId="19173" xr:uid="{00000000-0005-0000-0000-00004A230000}"/>
    <cellStyle name="Monétaire 2 3 2 2 3 2 3 5" xfId="4837" xr:uid="{00000000-0005-0000-0000-00004B230000}"/>
    <cellStyle name="Monétaire 2 3 2 2 3 2 3 5 2" xfId="13029" xr:uid="{00000000-0005-0000-0000-00004C230000}"/>
    <cellStyle name="Monétaire 2 3 2 2 3 2 3 5 2 2" xfId="29413" xr:uid="{00000000-0005-0000-0000-00004D230000}"/>
    <cellStyle name="Monétaire 2 3 2 2 3 2 3 5 3" xfId="21221" xr:uid="{00000000-0005-0000-0000-00004E230000}"/>
    <cellStyle name="Monétaire 2 3 2 2 3 2 3 6" xfId="8933" xr:uid="{00000000-0005-0000-0000-00004F230000}"/>
    <cellStyle name="Monétaire 2 3 2 2 3 2 3 6 2" xfId="25317" xr:uid="{00000000-0005-0000-0000-000050230000}"/>
    <cellStyle name="Monétaire 2 3 2 2 3 2 3 7" xfId="17125" xr:uid="{00000000-0005-0000-0000-000051230000}"/>
    <cellStyle name="Monétaire 2 3 2 2 3 3" xfId="356" xr:uid="{00000000-0005-0000-0000-000052230000}"/>
    <cellStyle name="Monétaire 2 3 2 2 3 3 2" xfId="869" xr:uid="{00000000-0005-0000-0000-000053230000}"/>
    <cellStyle name="Monétaire 2 3 2 2 3 3 2 2" xfId="1381" xr:uid="{00000000-0005-0000-0000-000054230000}"/>
    <cellStyle name="Monétaire 2 3 2 2 3 3 2 2 2" xfId="2405" xr:uid="{00000000-0005-0000-0000-000055230000}"/>
    <cellStyle name="Monétaire 2 3 2 2 3 3 2 2 2 2" xfId="4453" xr:uid="{00000000-0005-0000-0000-000056230000}"/>
    <cellStyle name="Monétaire 2 3 2 2 3 3 2 2 2 2 2" xfId="8549" xr:uid="{00000000-0005-0000-0000-000057230000}"/>
    <cellStyle name="Monétaire 2 3 2 2 3 3 2 2 2 2 2 2" xfId="16741" xr:uid="{00000000-0005-0000-0000-000058230000}"/>
    <cellStyle name="Monétaire 2 3 2 2 3 3 2 2 2 2 2 2 2" xfId="33125" xr:uid="{00000000-0005-0000-0000-000059230000}"/>
    <cellStyle name="Monétaire 2 3 2 2 3 3 2 2 2 2 2 3" xfId="24933" xr:uid="{00000000-0005-0000-0000-00005A230000}"/>
    <cellStyle name="Monétaire 2 3 2 2 3 3 2 2 2 2 3" xfId="12645" xr:uid="{00000000-0005-0000-0000-00005B230000}"/>
    <cellStyle name="Monétaire 2 3 2 2 3 3 2 2 2 2 3 2" xfId="29029" xr:uid="{00000000-0005-0000-0000-00005C230000}"/>
    <cellStyle name="Monétaire 2 3 2 2 3 3 2 2 2 2 4" xfId="20837" xr:uid="{00000000-0005-0000-0000-00005D230000}"/>
    <cellStyle name="Monétaire 2 3 2 2 3 3 2 2 2 3" xfId="6501" xr:uid="{00000000-0005-0000-0000-00005E230000}"/>
    <cellStyle name="Monétaire 2 3 2 2 3 3 2 2 2 3 2" xfId="14693" xr:uid="{00000000-0005-0000-0000-00005F230000}"/>
    <cellStyle name="Monétaire 2 3 2 2 3 3 2 2 2 3 2 2" xfId="31077" xr:uid="{00000000-0005-0000-0000-000060230000}"/>
    <cellStyle name="Monétaire 2 3 2 2 3 3 2 2 2 3 3" xfId="22885" xr:uid="{00000000-0005-0000-0000-000061230000}"/>
    <cellStyle name="Monétaire 2 3 2 2 3 3 2 2 2 4" xfId="10597" xr:uid="{00000000-0005-0000-0000-000062230000}"/>
    <cellStyle name="Monétaire 2 3 2 2 3 3 2 2 2 4 2" xfId="26981" xr:uid="{00000000-0005-0000-0000-000063230000}"/>
    <cellStyle name="Monétaire 2 3 2 2 3 3 2 2 2 5" xfId="18789" xr:uid="{00000000-0005-0000-0000-000064230000}"/>
    <cellStyle name="Monétaire 2 3 2 2 3 3 2 2 3" xfId="3429" xr:uid="{00000000-0005-0000-0000-000065230000}"/>
    <cellStyle name="Monétaire 2 3 2 2 3 3 2 2 3 2" xfId="7525" xr:uid="{00000000-0005-0000-0000-000066230000}"/>
    <cellStyle name="Monétaire 2 3 2 2 3 3 2 2 3 2 2" xfId="15717" xr:uid="{00000000-0005-0000-0000-000067230000}"/>
    <cellStyle name="Monétaire 2 3 2 2 3 3 2 2 3 2 2 2" xfId="32101" xr:uid="{00000000-0005-0000-0000-000068230000}"/>
    <cellStyle name="Monétaire 2 3 2 2 3 3 2 2 3 2 3" xfId="23909" xr:uid="{00000000-0005-0000-0000-000069230000}"/>
    <cellStyle name="Monétaire 2 3 2 2 3 3 2 2 3 3" xfId="11621" xr:uid="{00000000-0005-0000-0000-00006A230000}"/>
    <cellStyle name="Monétaire 2 3 2 2 3 3 2 2 3 3 2" xfId="28005" xr:uid="{00000000-0005-0000-0000-00006B230000}"/>
    <cellStyle name="Monétaire 2 3 2 2 3 3 2 2 3 4" xfId="19813" xr:uid="{00000000-0005-0000-0000-00006C230000}"/>
    <cellStyle name="Monétaire 2 3 2 2 3 3 2 2 4" xfId="5477" xr:uid="{00000000-0005-0000-0000-00006D230000}"/>
    <cellStyle name="Monétaire 2 3 2 2 3 3 2 2 4 2" xfId="13669" xr:uid="{00000000-0005-0000-0000-00006E230000}"/>
    <cellStyle name="Monétaire 2 3 2 2 3 3 2 2 4 2 2" xfId="30053" xr:uid="{00000000-0005-0000-0000-00006F230000}"/>
    <cellStyle name="Monétaire 2 3 2 2 3 3 2 2 4 3" xfId="21861" xr:uid="{00000000-0005-0000-0000-000070230000}"/>
    <cellStyle name="Monétaire 2 3 2 2 3 3 2 2 5" xfId="9573" xr:uid="{00000000-0005-0000-0000-000071230000}"/>
    <cellStyle name="Monétaire 2 3 2 2 3 3 2 2 5 2" xfId="25957" xr:uid="{00000000-0005-0000-0000-000072230000}"/>
    <cellStyle name="Monétaire 2 3 2 2 3 3 2 2 6" xfId="17765" xr:uid="{00000000-0005-0000-0000-000073230000}"/>
    <cellStyle name="Monétaire 2 3 2 2 3 3 2 3" xfId="1893" xr:uid="{00000000-0005-0000-0000-000074230000}"/>
    <cellStyle name="Monétaire 2 3 2 2 3 3 2 3 2" xfId="3941" xr:uid="{00000000-0005-0000-0000-000075230000}"/>
    <cellStyle name="Monétaire 2 3 2 2 3 3 2 3 2 2" xfId="8037" xr:uid="{00000000-0005-0000-0000-000076230000}"/>
    <cellStyle name="Monétaire 2 3 2 2 3 3 2 3 2 2 2" xfId="16229" xr:uid="{00000000-0005-0000-0000-000077230000}"/>
    <cellStyle name="Monétaire 2 3 2 2 3 3 2 3 2 2 2 2" xfId="32613" xr:uid="{00000000-0005-0000-0000-000078230000}"/>
    <cellStyle name="Monétaire 2 3 2 2 3 3 2 3 2 2 3" xfId="24421" xr:uid="{00000000-0005-0000-0000-000079230000}"/>
    <cellStyle name="Monétaire 2 3 2 2 3 3 2 3 2 3" xfId="12133" xr:uid="{00000000-0005-0000-0000-00007A230000}"/>
    <cellStyle name="Monétaire 2 3 2 2 3 3 2 3 2 3 2" xfId="28517" xr:uid="{00000000-0005-0000-0000-00007B230000}"/>
    <cellStyle name="Monétaire 2 3 2 2 3 3 2 3 2 4" xfId="20325" xr:uid="{00000000-0005-0000-0000-00007C230000}"/>
    <cellStyle name="Monétaire 2 3 2 2 3 3 2 3 3" xfId="5989" xr:uid="{00000000-0005-0000-0000-00007D230000}"/>
    <cellStyle name="Monétaire 2 3 2 2 3 3 2 3 3 2" xfId="14181" xr:uid="{00000000-0005-0000-0000-00007E230000}"/>
    <cellStyle name="Monétaire 2 3 2 2 3 3 2 3 3 2 2" xfId="30565" xr:uid="{00000000-0005-0000-0000-00007F230000}"/>
    <cellStyle name="Monétaire 2 3 2 2 3 3 2 3 3 3" xfId="22373" xr:uid="{00000000-0005-0000-0000-000080230000}"/>
    <cellStyle name="Monétaire 2 3 2 2 3 3 2 3 4" xfId="10085" xr:uid="{00000000-0005-0000-0000-000081230000}"/>
    <cellStyle name="Monétaire 2 3 2 2 3 3 2 3 4 2" xfId="26469" xr:uid="{00000000-0005-0000-0000-000082230000}"/>
    <cellStyle name="Monétaire 2 3 2 2 3 3 2 3 5" xfId="18277" xr:uid="{00000000-0005-0000-0000-000083230000}"/>
    <cellStyle name="Monétaire 2 3 2 2 3 3 2 4" xfId="2917" xr:uid="{00000000-0005-0000-0000-000084230000}"/>
    <cellStyle name="Monétaire 2 3 2 2 3 3 2 4 2" xfId="7013" xr:uid="{00000000-0005-0000-0000-000085230000}"/>
    <cellStyle name="Monétaire 2 3 2 2 3 3 2 4 2 2" xfId="15205" xr:uid="{00000000-0005-0000-0000-000086230000}"/>
    <cellStyle name="Monétaire 2 3 2 2 3 3 2 4 2 2 2" xfId="31589" xr:uid="{00000000-0005-0000-0000-000087230000}"/>
    <cellStyle name="Monétaire 2 3 2 2 3 3 2 4 2 3" xfId="23397" xr:uid="{00000000-0005-0000-0000-000088230000}"/>
    <cellStyle name="Monétaire 2 3 2 2 3 3 2 4 3" xfId="11109" xr:uid="{00000000-0005-0000-0000-000089230000}"/>
    <cellStyle name="Monétaire 2 3 2 2 3 3 2 4 3 2" xfId="27493" xr:uid="{00000000-0005-0000-0000-00008A230000}"/>
    <cellStyle name="Monétaire 2 3 2 2 3 3 2 4 4" xfId="19301" xr:uid="{00000000-0005-0000-0000-00008B230000}"/>
    <cellStyle name="Monétaire 2 3 2 2 3 3 2 5" xfId="4965" xr:uid="{00000000-0005-0000-0000-00008C230000}"/>
    <cellStyle name="Monétaire 2 3 2 2 3 3 2 5 2" xfId="13157" xr:uid="{00000000-0005-0000-0000-00008D230000}"/>
    <cellStyle name="Monétaire 2 3 2 2 3 3 2 5 2 2" xfId="29541" xr:uid="{00000000-0005-0000-0000-00008E230000}"/>
    <cellStyle name="Monétaire 2 3 2 2 3 3 2 5 3" xfId="21349" xr:uid="{00000000-0005-0000-0000-00008F230000}"/>
    <cellStyle name="Monétaire 2 3 2 2 3 3 2 6" xfId="9061" xr:uid="{00000000-0005-0000-0000-000090230000}"/>
    <cellStyle name="Monétaire 2 3 2 2 3 3 2 6 2" xfId="25445" xr:uid="{00000000-0005-0000-0000-000091230000}"/>
    <cellStyle name="Monétaire 2 3 2 2 3 3 2 7" xfId="17253" xr:uid="{00000000-0005-0000-0000-000092230000}"/>
    <cellStyle name="Monétaire 2 3 2 2 3 4" xfId="613" xr:uid="{00000000-0005-0000-0000-000093230000}"/>
    <cellStyle name="Monétaire 2 3 2 2 3 4 2" xfId="1125" xr:uid="{00000000-0005-0000-0000-000094230000}"/>
    <cellStyle name="Monétaire 2 3 2 2 3 4 2 2" xfId="2149" xr:uid="{00000000-0005-0000-0000-000095230000}"/>
    <cellStyle name="Monétaire 2 3 2 2 3 4 2 2 2" xfId="4197" xr:uid="{00000000-0005-0000-0000-000096230000}"/>
    <cellStyle name="Monétaire 2 3 2 2 3 4 2 2 2 2" xfId="8293" xr:uid="{00000000-0005-0000-0000-000097230000}"/>
    <cellStyle name="Monétaire 2 3 2 2 3 4 2 2 2 2 2" xfId="16485" xr:uid="{00000000-0005-0000-0000-000098230000}"/>
    <cellStyle name="Monétaire 2 3 2 2 3 4 2 2 2 2 2 2" xfId="32869" xr:uid="{00000000-0005-0000-0000-000099230000}"/>
    <cellStyle name="Monétaire 2 3 2 2 3 4 2 2 2 2 3" xfId="24677" xr:uid="{00000000-0005-0000-0000-00009A230000}"/>
    <cellStyle name="Monétaire 2 3 2 2 3 4 2 2 2 3" xfId="12389" xr:uid="{00000000-0005-0000-0000-00009B230000}"/>
    <cellStyle name="Monétaire 2 3 2 2 3 4 2 2 2 3 2" xfId="28773" xr:uid="{00000000-0005-0000-0000-00009C230000}"/>
    <cellStyle name="Monétaire 2 3 2 2 3 4 2 2 2 4" xfId="20581" xr:uid="{00000000-0005-0000-0000-00009D230000}"/>
    <cellStyle name="Monétaire 2 3 2 2 3 4 2 2 3" xfId="6245" xr:uid="{00000000-0005-0000-0000-00009E230000}"/>
    <cellStyle name="Monétaire 2 3 2 2 3 4 2 2 3 2" xfId="14437" xr:uid="{00000000-0005-0000-0000-00009F230000}"/>
    <cellStyle name="Monétaire 2 3 2 2 3 4 2 2 3 2 2" xfId="30821" xr:uid="{00000000-0005-0000-0000-0000A0230000}"/>
    <cellStyle name="Monétaire 2 3 2 2 3 4 2 2 3 3" xfId="22629" xr:uid="{00000000-0005-0000-0000-0000A1230000}"/>
    <cellStyle name="Monétaire 2 3 2 2 3 4 2 2 4" xfId="10341" xr:uid="{00000000-0005-0000-0000-0000A2230000}"/>
    <cellStyle name="Monétaire 2 3 2 2 3 4 2 2 4 2" xfId="26725" xr:uid="{00000000-0005-0000-0000-0000A3230000}"/>
    <cellStyle name="Monétaire 2 3 2 2 3 4 2 2 5" xfId="18533" xr:uid="{00000000-0005-0000-0000-0000A4230000}"/>
    <cellStyle name="Monétaire 2 3 2 2 3 4 2 3" xfId="3173" xr:uid="{00000000-0005-0000-0000-0000A5230000}"/>
    <cellStyle name="Monétaire 2 3 2 2 3 4 2 3 2" xfId="7269" xr:uid="{00000000-0005-0000-0000-0000A6230000}"/>
    <cellStyle name="Monétaire 2 3 2 2 3 4 2 3 2 2" xfId="15461" xr:uid="{00000000-0005-0000-0000-0000A7230000}"/>
    <cellStyle name="Monétaire 2 3 2 2 3 4 2 3 2 2 2" xfId="31845" xr:uid="{00000000-0005-0000-0000-0000A8230000}"/>
    <cellStyle name="Monétaire 2 3 2 2 3 4 2 3 2 3" xfId="23653" xr:uid="{00000000-0005-0000-0000-0000A9230000}"/>
    <cellStyle name="Monétaire 2 3 2 2 3 4 2 3 3" xfId="11365" xr:uid="{00000000-0005-0000-0000-0000AA230000}"/>
    <cellStyle name="Monétaire 2 3 2 2 3 4 2 3 3 2" xfId="27749" xr:uid="{00000000-0005-0000-0000-0000AB230000}"/>
    <cellStyle name="Monétaire 2 3 2 2 3 4 2 3 4" xfId="19557" xr:uid="{00000000-0005-0000-0000-0000AC230000}"/>
    <cellStyle name="Monétaire 2 3 2 2 3 4 2 4" xfId="5221" xr:uid="{00000000-0005-0000-0000-0000AD230000}"/>
    <cellStyle name="Monétaire 2 3 2 2 3 4 2 4 2" xfId="13413" xr:uid="{00000000-0005-0000-0000-0000AE230000}"/>
    <cellStyle name="Monétaire 2 3 2 2 3 4 2 4 2 2" xfId="29797" xr:uid="{00000000-0005-0000-0000-0000AF230000}"/>
    <cellStyle name="Monétaire 2 3 2 2 3 4 2 4 3" xfId="21605" xr:uid="{00000000-0005-0000-0000-0000B0230000}"/>
    <cellStyle name="Monétaire 2 3 2 2 3 4 2 5" xfId="9317" xr:uid="{00000000-0005-0000-0000-0000B1230000}"/>
    <cellStyle name="Monétaire 2 3 2 2 3 4 2 5 2" xfId="25701" xr:uid="{00000000-0005-0000-0000-0000B2230000}"/>
    <cellStyle name="Monétaire 2 3 2 2 3 4 2 6" xfId="17509" xr:uid="{00000000-0005-0000-0000-0000B3230000}"/>
    <cellStyle name="Monétaire 2 3 2 2 3 4 3" xfId="1637" xr:uid="{00000000-0005-0000-0000-0000B4230000}"/>
    <cellStyle name="Monétaire 2 3 2 2 3 4 3 2" xfId="3685" xr:uid="{00000000-0005-0000-0000-0000B5230000}"/>
    <cellStyle name="Monétaire 2 3 2 2 3 4 3 2 2" xfId="7781" xr:uid="{00000000-0005-0000-0000-0000B6230000}"/>
    <cellStyle name="Monétaire 2 3 2 2 3 4 3 2 2 2" xfId="15973" xr:uid="{00000000-0005-0000-0000-0000B7230000}"/>
    <cellStyle name="Monétaire 2 3 2 2 3 4 3 2 2 2 2" xfId="32357" xr:uid="{00000000-0005-0000-0000-0000B8230000}"/>
    <cellStyle name="Monétaire 2 3 2 2 3 4 3 2 2 3" xfId="24165" xr:uid="{00000000-0005-0000-0000-0000B9230000}"/>
    <cellStyle name="Monétaire 2 3 2 2 3 4 3 2 3" xfId="11877" xr:uid="{00000000-0005-0000-0000-0000BA230000}"/>
    <cellStyle name="Monétaire 2 3 2 2 3 4 3 2 3 2" xfId="28261" xr:uid="{00000000-0005-0000-0000-0000BB230000}"/>
    <cellStyle name="Monétaire 2 3 2 2 3 4 3 2 4" xfId="20069" xr:uid="{00000000-0005-0000-0000-0000BC230000}"/>
    <cellStyle name="Monétaire 2 3 2 2 3 4 3 3" xfId="5733" xr:uid="{00000000-0005-0000-0000-0000BD230000}"/>
    <cellStyle name="Monétaire 2 3 2 2 3 4 3 3 2" xfId="13925" xr:uid="{00000000-0005-0000-0000-0000BE230000}"/>
    <cellStyle name="Monétaire 2 3 2 2 3 4 3 3 2 2" xfId="30309" xr:uid="{00000000-0005-0000-0000-0000BF230000}"/>
    <cellStyle name="Monétaire 2 3 2 2 3 4 3 3 3" xfId="22117" xr:uid="{00000000-0005-0000-0000-0000C0230000}"/>
    <cellStyle name="Monétaire 2 3 2 2 3 4 3 4" xfId="9829" xr:uid="{00000000-0005-0000-0000-0000C1230000}"/>
    <cellStyle name="Monétaire 2 3 2 2 3 4 3 4 2" xfId="26213" xr:uid="{00000000-0005-0000-0000-0000C2230000}"/>
    <cellStyle name="Monétaire 2 3 2 2 3 4 3 5" xfId="18021" xr:uid="{00000000-0005-0000-0000-0000C3230000}"/>
    <cellStyle name="Monétaire 2 3 2 2 3 4 4" xfId="2661" xr:uid="{00000000-0005-0000-0000-0000C4230000}"/>
    <cellStyle name="Monétaire 2 3 2 2 3 4 4 2" xfId="6757" xr:uid="{00000000-0005-0000-0000-0000C5230000}"/>
    <cellStyle name="Monétaire 2 3 2 2 3 4 4 2 2" xfId="14949" xr:uid="{00000000-0005-0000-0000-0000C6230000}"/>
    <cellStyle name="Monétaire 2 3 2 2 3 4 4 2 2 2" xfId="31333" xr:uid="{00000000-0005-0000-0000-0000C7230000}"/>
    <cellStyle name="Monétaire 2 3 2 2 3 4 4 2 3" xfId="23141" xr:uid="{00000000-0005-0000-0000-0000C8230000}"/>
    <cellStyle name="Monétaire 2 3 2 2 3 4 4 3" xfId="10853" xr:uid="{00000000-0005-0000-0000-0000C9230000}"/>
    <cellStyle name="Monétaire 2 3 2 2 3 4 4 3 2" xfId="27237" xr:uid="{00000000-0005-0000-0000-0000CA230000}"/>
    <cellStyle name="Monétaire 2 3 2 2 3 4 4 4" xfId="19045" xr:uid="{00000000-0005-0000-0000-0000CB230000}"/>
    <cellStyle name="Monétaire 2 3 2 2 3 4 5" xfId="4709" xr:uid="{00000000-0005-0000-0000-0000CC230000}"/>
    <cellStyle name="Monétaire 2 3 2 2 3 4 5 2" xfId="12901" xr:uid="{00000000-0005-0000-0000-0000CD230000}"/>
    <cellStyle name="Monétaire 2 3 2 2 3 4 5 2 2" xfId="29285" xr:uid="{00000000-0005-0000-0000-0000CE230000}"/>
    <cellStyle name="Monétaire 2 3 2 2 3 4 5 3" xfId="21093" xr:uid="{00000000-0005-0000-0000-0000CF230000}"/>
    <cellStyle name="Monétaire 2 3 2 2 3 4 6" xfId="8805" xr:uid="{00000000-0005-0000-0000-0000D0230000}"/>
    <cellStyle name="Monétaire 2 3 2 2 3 4 6 2" xfId="25189" xr:uid="{00000000-0005-0000-0000-0000D1230000}"/>
    <cellStyle name="Monétaire 2 3 2 2 3 4 7" xfId="16997" xr:uid="{00000000-0005-0000-0000-0000D2230000}"/>
    <cellStyle name="Monétaire 2 3 2 2 4" xfId="164" xr:uid="{00000000-0005-0000-0000-0000D3230000}"/>
    <cellStyle name="Monétaire 2 3 2 2 4 2" xfId="420" xr:uid="{00000000-0005-0000-0000-0000D4230000}"/>
    <cellStyle name="Monétaire 2 3 2 2 4 2 2" xfId="933" xr:uid="{00000000-0005-0000-0000-0000D5230000}"/>
    <cellStyle name="Monétaire 2 3 2 2 4 2 2 2" xfId="1445" xr:uid="{00000000-0005-0000-0000-0000D6230000}"/>
    <cellStyle name="Monétaire 2 3 2 2 4 2 2 2 2" xfId="2469" xr:uid="{00000000-0005-0000-0000-0000D7230000}"/>
    <cellStyle name="Monétaire 2 3 2 2 4 2 2 2 2 2" xfId="4517" xr:uid="{00000000-0005-0000-0000-0000D8230000}"/>
    <cellStyle name="Monétaire 2 3 2 2 4 2 2 2 2 2 2" xfId="8613" xr:uid="{00000000-0005-0000-0000-0000D9230000}"/>
    <cellStyle name="Monétaire 2 3 2 2 4 2 2 2 2 2 2 2" xfId="16805" xr:uid="{00000000-0005-0000-0000-0000DA230000}"/>
    <cellStyle name="Monétaire 2 3 2 2 4 2 2 2 2 2 2 2 2" xfId="33189" xr:uid="{00000000-0005-0000-0000-0000DB230000}"/>
    <cellStyle name="Monétaire 2 3 2 2 4 2 2 2 2 2 2 3" xfId="24997" xr:uid="{00000000-0005-0000-0000-0000DC230000}"/>
    <cellStyle name="Monétaire 2 3 2 2 4 2 2 2 2 2 3" xfId="12709" xr:uid="{00000000-0005-0000-0000-0000DD230000}"/>
    <cellStyle name="Monétaire 2 3 2 2 4 2 2 2 2 2 3 2" xfId="29093" xr:uid="{00000000-0005-0000-0000-0000DE230000}"/>
    <cellStyle name="Monétaire 2 3 2 2 4 2 2 2 2 2 4" xfId="20901" xr:uid="{00000000-0005-0000-0000-0000DF230000}"/>
    <cellStyle name="Monétaire 2 3 2 2 4 2 2 2 2 3" xfId="6565" xr:uid="{00000000-0005-0000-0000-0000E0230000}"/>
    <cellStyle name="Monétaire 2 3 2 2 4 2 2 2 2 3 2" xfId="14757" xr:uid="{00000000-0005-0000-0000-0000E1230000}"/>
    <cellStyle name="Monétaire 2 3 2 2 4 2 2 2 2 3 2 2" xfId="31141" xr:uid="{00000000-0005-0000-0000-0000E2230000}"/>
    <cellStyle name="Monétaire 2 3 2 2 4 2 2 2 2 3 3" xfId="22949" xr:uid="{00000000-0005-0000-0000-0000E3230000}"/>
    <cellStyle name="Monétaire 2 3 2 2 4 2 2 2 2 4" xfId="10661" xr:uid="{00000000-0005-0000-0000-0000E4230000}"/>
    <cellStyle name="Monétaire 2 3 2 2 4 2 2 2 2 4 2" xfId="27045" xr:uid="{00000000-0005-0000-0000-0000E5230000}"/>
    <cellStyle name="Monétaire 2 3 2 2 4 2 2 2 2 5" xfId="18853" xr:uid="{00000000-0005-0000-0000-0000E6230000}"/>
    <cellStyle name="Monétaire 2 3 2 2 4 2 2 2 3" xfId="3493" xr:uid="{00000000-0005-0000-0000-0000E7230000}"/>
    <cellStyle name="Monétaire 2 3 2 2 4 2 2 2 3 2" xfId="7589" xr:uid="{00000000-0005-0000-0000-0000E8230000}"/>
    <cellStyle name="Monétaire 2 3 2 2 4 2 2 2 3 2 2" xfId="15781" xr:uid="{00000000-0005-0000-0000-0000E9230000}"/>
    <cellStyle name="Monétaire 2 3 2 2 4 2 2 2 3 2 2 2" xfId="32165" xr:uid="{00000000-0005-0000-0000-0000EA230000}"/>
    <cellStyle name="Monétaire 2 3 2 2 4 2 2 2 3 2 3" xfId="23973" xr:uid="{00000000-0005-0000-0000-0000EB230000}"/>
    <cellStyle name="Monétaire 2 3 2 2 4 2 2 2 3 3" xfId="11685" xr:uid="{00000000-0005-0000-0000-0000EC230000}"/>
    <cellStyle name="Monétaire 2 3 2 2 4 2 2 2 3 3 2" xfId="28069" xr:uid="{00000000-0005-0000-0000-0000ED230000}"/>
    <cellStyle name="Monétaire 2 3 2 2 4 2 2 2 3 4" xfId="19877" xr:uid="{00000000-0005-0000-0000-0000EE230000}"/>
    <cellStyle name="Monétaire 2 3 2 2 4 2 2 2 4" xfId="5541" xr:uid="{00000000-0005-0000-0000-0000EF230000}"/>
    <cellStyle name="Monétaire 2 3 2 2 4 2 2 2 4 2" xfId="13733" xr:uid="{00000000-0005-0000-0000-0000F0230000}"/>
    <cellStyle name="Monétaire 2 3 2 2 4 2 2 2 4 2 2" xfId="30117" xr:uid="{00000000-0005-0000-0000-0000F1230000}"/>
    <cellStyle name="Monétaire 2 3 2 2 4 2 2 2 4 3" xfId="21925" xr:uid="{00000000-0005-0000-0000-0000F2230000}"/>
    <cellStyle name="Monétaire 2 3 2 2 4 2 2 2 5" xfId="9637" xr:uid="{00000000-0005-0000-0000-0000F3230000}"/>
    <cellStyle name="Monétaire 2 3 2 2 4 2 2 2 5 2" xfId="26021" xr:uid="{00000000-0005-0000-0000-0000F4230000}"/>
    <cellStyle name="Monétaire 2 3 2 2 4 2 2 2 6" xfId="17829" xr:uid="{00000000-0005-0000-0000-0000F5230000}"/>
    <cellStyle name="Monétaire 2 3 2 2 4 2 2 3" xfId="1957" xr:uid="{00000000-0005-0000-0000-0000F6230000}"/>
    <cellStyle name="Monétaire 2 3 2 2 4 2 2 3 2" xfId="4005" xr:uid="{00000000-0005-0000-0000-0000F7230000}"/>
    <cellStyle name="Monétaire 2 3 2 2 4 2 2 3 2 2" xfId="8101" xr:uid="{00000000-0005-0000-0000-0000F8230000}"/>
    <cellStyle name="Monétaire 2 3 2 2 4 2 2 3 2 2 2" xfId="16293" xr:uid="{00000000-0005-0000-0000-0000F9230000}"/>
    <cellStyle name="Monétaire 2 3 2 2 4 2 2 3 2 2 2 2" xfId="32677" xr:uid="{00000000-0005-0000-0000-0000FA230000}"/>
    <cellStyle name="Monétaire 2 3 2 2 4 2 2 3 2 2 3" xfId="24485" xr:uid="{00000000-0005-0000-0000-0000FB230000}"/>
    <cellStyle name="Monétaire 2 3 2 2 4 2 2 3 2 3" xfId="12197" xr:uid="{00000000-0005-0000-0000-0000FC230000}"/>
    <cellStyle name="Monétaire 2 3 2 2 4 2 2 3 2 3 2" xfId="28581" xr:uid="{00000000-0005-0000-0000-0000FD230000}"/>
    <cellStyle name="Monétaire 2 3 2 2 4 2 2 3 2 4" xfId="20389" xr:uid="{00000000-0005-0000-0000-0000FE230000}"/>
    <cellStyle name="Monétaire 2 3 2 2 4 2 2 3 3" xfId="6053" xr:uid="{00000000-0005-0000-0000-0000FF230000}"/>
    <cellStyle name="Monétaire 2 3 2 2 4 2 2 3 3 2" xfId="14245" xr:uid="{00000000-0005-0000-0000-000000240000}"/>
    <cellStyle name="Monétaire 2 3 2 2 4 2 2 3 3 2 2" xfId="30629" xr:uid="{00000000-0005-0000-0000-000001240000}"/>
    <cellStyle name="Monétaire 2 3 2 2 4 2 2 3 3 3" xfId="22437" xr:uid="{00000000-0005-0000-0000-000002240000}"/>
    <cellStyle name="Monétaire 2 3 2 2 4 2 2 3 4" xfId="10149" xr:uid="{00000000-0005-0000-0000-000003240000}"/>
    <cellStyle name="Monétaire 2 3 2 2 4 2 2 3 4 2" xfId="26533" xr:uid="{00000000-0005-0000-0000-000004240000}"/>
    <cellStyle name="Monétaire 2 3 2 2 4 2 2 3 5" xfId="18341" xr:uid="{00000000-0005-0000-0000-000005240000}"/>
    <cellStyle name="Monétaire 2 3 2 2 4 2 2 4" xfId="2981" xr:uid="{00000000-0005-0000-0000-000006240000}"/>
    <cellStyle name="Monétaire 2 3 2 2 4 2 2 4 2" xfId="7077" xr:uid="{00000000-0005-0000-0000-000007240000}"/>
    <cellStyle name="Monétaire 2 3 2 2 4 2 2 4 2 2" xfId="15269" xr:uid="{00000000-0005-0000-0000-000008240000}"/>
    <cellStyle name="Monétaire 2 3 2 2 4 2 2 4 2 2 2" xfId="31653" xr:uid="{00000000-0005-0000-0000-000009240000}"/>
    <cellStyle name="Monétaire 2 3 2 2 4 2 2 4 2 3" xfId="23461" xr:uid="{00000000-0005-0000-0000-00000A240000}"/>
    <cellStyle name="Monétaire 2 3 2 2 4 2 2 4 3" xfId="11173" xr:uid="{00000000-0005-0000-0000-00000B240000}"/>
    <cellStyle name="Monétaire 2 3 2 2 4 2 2 4 3 2" xfId="27557" xr:uid="{00000000-0005-0000-0000-00000C240000}"/>
    <cellStyle name="Monétaire 2 3 2 2 4 2 2 4 4" xfId="19365" xr:uid="{00000000-0005-0000-0000-00000D240000}"/>
    <cellStyle name="Monétaire 2 3 2 2 4 2 2 5" xfId="5029" xr:uid="{00000000-0005-0000-0000-00000E240000}"/>
    <cellStyle name="Monétaire 2 3 2 2 4 2 2 5 2" xfId="13221" xr:uid="{00000000-0005-0000-0000-00000F240000}"/>
    <cellStyle name="Monétaire 2 3 2 2 4 2 2 5 2 2" xfId="29605" xr:uid="{00000000-0005-0000-0000-000010240000}"/>
    <cellStyle name="Monétaire 2 3 2 2 4 2 2 5 3" xfId="21413" xr:uid="{00000000-0005-0000-0000-000011240000}"/>
    <cellStyle name="Monétaire 2 3 2 2 4 2 2 6" xfId="9125" xr:uid="{00000000-0005-0000-0000-000012240000}"/>
    <cellStyle name="Monétaire 2 3 2 2 4 2 2 6 2" xfId="25509" xr:uid="{00000000-0005-0000-0000-000013240000}"/>
    <cellStyle name="Monétaire 2 3 2 2 4 2 2 7" xfId="17317" xr:uid="{00000000-0005-0000-0000-000014240000}"/>
    <cellStyle name="Monétaire 2 3 2 2 4 3" xfId="677" xr:uid="{00000000-0005-0000-0000-000015240000}"/>
    <cellStyle name="Monétaire 2 3 2 2 4 3 2" xfId="1189" xr:uid="{00000000-0005-0000-0000-000016240000}"/>
    <cellStyle name="Monétaire 2 3 2 2 4 3 2 2" xfId="2213" xr:uid="{00000000-0005-0000-0000-000017240000}"/>
    <cellStyle name="Monétaire 2 3 2 2 4 3 2 2 2" xfId="4261" xr:uid="{00000000-0005-0000-0000-000018240000}"/>
    <cellStyle name="Monétaire 2 3 2 2 4 3 2 2 2 2" xfId="8357" xr:uid="{00000000-0005-0000-0000-000019240000}"/>
    <cellStyle name="Monétaire 2 3 2 2 4 3 2 2 2 2 2" xfId="16549" xr:uid="{00000000-0005-0000-0000-00001A240000}"/>
    <cellStyle name="Monétaire 2 3 2 2 4 3 2 2 2 2 2 2" xfId="32933" xr:uid="{00000000-0005-0000-0000-00001B240000}"/>
    <cellStyle name="Monétaire 2 3 2 2 4 3 2 2 2 2 3" xfId="24741" xr:uid="{00000000-0005-0000-0000-00001C240000}"/>
    <cellStyle name="Monétaire 2 3 2 2 4 3 2 2 2 3" xfId="12453" xr:uid="{00000000-0005-0000-0000-00001D240000}"/>
    <cellStyle name="Monétaire 2 3 2 2 4 3 2 2 2 3 2" xfId="28837" xr:uid="{00000000-0005-0000-0000-00001E240000}"/>
    <cellStyle name="Monétaire 2 3 2 2 4 3 2 2 2 4" xfId="20645" xr:uid="{00000000-0005-0000-0000-00001F240000}"/>
    <cellStyle name="Monétaire 2 3 2 2 4 3 2 2 3" xfId="6309" xr:uid="{00000000-0005-0000-0000-000020240000}"/>
    <cellStyle name="Monétaire 2 3 2 2 4 3 2 2 3 2" xfId="14501" xr:uid="{00000000-0005-0000-0000-000021240000}"/>
    <cellStyle name="Monétaire 2 3 2 2 4 3 2 2 3 2 2" xfId="30885" xr:uid="{00000000-0005-0000-0000-000022240000}"/>
    <cellStyle name="Monétaire 2 3 2 2 4 3 2 2 3 3" xfId="22693" xr:uid="{00000000-0005-0000-0000-000023240000}"/>
    <cellStyle name="Monétaire 2 3 2 2 4 3 2 2 4" xfId="10405" xr:uid="{00000000-0005-0000-0000-000024240000}"/>
    <cellStyle name="Monétaire 2 3 2 2 4 3 2 2 4 2" xfId="26789" xr:uid="{00000000-0005-0000-0000-000025240000}"/>
    <cellStyle name="Monétaire 2 3 2 2 4 3 2 2 5" xfId="18597" xr:uid="{00000000-0005-0000-0000-000026240000}"/>
    <cellStyle name="Monétaire 2 3 2 2 4 3 2 3" xfId="3237" xr:uid="{00000000-0005-0000-0000-000027240000}"/>
    <cellStyle name="Monétaire 2 3 2 2 4 3 2 3 2" xfId="7333" xr:uid="{00000000-0005-0000-0000-000028240000}"/>
    <cellStyle name="Monétaire 2 3 2 2 4 3 2 3 2 2" xfId="15525" xr:uid="{00000000-0005-0000-0000-000029240000}"/>
    <cellStyle name="Monétaire 2 3 2 2 4 3 2 3 2 2 2" xfId="31909" xr:uid="{00000000-0005-0000-0000-00002A240000}"/>
    <cellStyle name="Monétaire 2 3 2 2 4 3 2 3 2 3" xfId="23717" xr:uid="{00000000-0005-0000-0000-00002B240000}"/>
    <cellStyle name="Monétaire 2 3 2 2 4 3 2 3 3" xfId="11429" xr:uid="{00000000-0005-0000-0000-00002C240000}"/>
    <cellStyle name="Monétaire 2 3 2 2 4 3 2 3 3 2" xfId="27813" xr:uid="{00000000-0005-0000-0000-00002D240000}"/>
    <cellStyle name="Monétaire 2 3 2 2 4 3 2 3 4" xfId="19621" xr:uid="{00000000-0005-0000-0000-00002E240000}"/>
    <cellStyle name="Monétaire 2 3 2 2 4 3 2 4" xfId="5285" xr:uid="{00000000-0005-0000-0000-00002F240000}"/>
    <cellStyle name="Monétaire 2 3 2 2 4 3 2 4 2" xfId="13477" xr:uid="{00000000-0005-0000-0000-000030240000}"/>
    <cellStyle name="Monétaire 2 3 2 2 4 3 2 4 2 2" xfId="29861" xr:uid="{00000000-0005-0000-0000-000031240000}"/>
    <cellStyle name="Monétaire 2 3 2 2 4 3 2 4 3" xfId="21669" xr:uid="{00000000-0005-0000-0000-000032240000}"/>
    <cellStyle name="Monétaire 2 3 2 2 4 3 2 5" xfId="9381" xr:uid="{00000000-0005-0000-0000-000033240000}"/>
    <cellStyle name="Monétaire 2 3 2 2 4 3 2 5 2" xfId="25765" xr:uid="{00000000-0005-0000-0000-000034240000}"/>
    <cellStyle name="Monétaire 2 3 2 2 4 3 2 6" xfId="17573" xr:uid="{00000000-0005-0000-0000-000035240000}"/>
    <cellStyle name="Monétaire 2 3 2 2 4 3 3" xfId="1701" xr:uid="{00000000-0005-0000-0000-000036240000}"/>
    <cellStyle name="Monétaire 2 3 2 2 4 3 3 2" xfId="3749" xr:uid="{00000000-0005-0000-0000-000037240000}"/>
    <cellStyle name="Monétaire 2 3 2 2 4 3 3 2 2" xfId="7845" xr:uid="{00000000-0005-0000-0000-000038240000}"/>
    <cellStyle name="Monétaire 2 3 2 2 4 3 3 2 2 2" xfId="16037" xr:uid="{00000000-0005-0000-0000-000039240000}"/>
    <cellStyle name="Monétaire 2 3 2 2 4 3 3 2 2 2 2" xfId="32421" xr:uid="{00000000-0005-0000-0000-00003A240000}"/>
    <cellStyle name="Monétaire 2 3 2 2 4 3 3 2 2 3" xfId="24229" xr:uid="{00000000-0005-0000-0000-00003B240000}"/>
    <cellStyle name="Monétaire 2 3 2 2 4 3 3 2 3" xfId="11941" xr:uid="{00000000-0005-0000-0000-00003C240000}"/>
    <cellStyle name="Monétaire 2 3 2 2 4 3 3 2 3 2" xfId="28325" xr:uid="{00000000-0005-0000-0000-00003D240000}"/>
    <cellStyle name="Monétaire 2 3 2 2 4 3 3 2 4" xfId="20133" xr:uid="{00000000-0005-0000-0000-00003E240000}"/>
    <cellStyle name="Monétaire 2 3 2 2 4 3 3 3" xfId="5797" xr:uid="{00000000-0005-0000-0000-00003F240000}"/>
    <cellStyle name="Monétaire 2 3 2 2 4 3 3 3 2" xfId="13989" xr:uid="{00000000-0005-0000-0000-000040240000}"/>
    <cellStyle name="Monétaire 2 3 2 2 4 3 3 3 2 2" xfId="30373" xr:uid="{00000000-0005-0000-0000-000041240000}"/>
    <cellStyle name="Monétaire 2 3 2 2 4 3 3 3 3" xfId="22181" xr:uid="{00000000-0005-0000-0000-000042240000}"/>
    <cellStyle name="Monétaire 2 3 2 2 4 3 3 4" xfId="9893" xr:uid="{00000000-0005-0000-0000-000043240000}"/>
    <cellStyle name="Monétaire 2 3 2 2 4 3 3 4 2" xfId="26277" xr:uid="{00000000-0005-0000-0000-000044240000}"/>
    <cellStyle name="Monétaire 2 3 2 2 4 3 3 5" xfId="18085" xr:uid="{00000000-0005-0000-0000-000045240000}"/>
    <cellStyle name="Monétaire 2 3 2 2 4 3 4" xfId="2725" xr:uid="{00000000-0005-0000-0000-000046240000}"/>
    <cellStyle name="Monétaire 2 3 2 2 4 3 4 2" xfId="6821" xr:uid="{00000000-0005-0000-0000-000047240000}"/>
    <cellStyle name="Monétaire 2 3 2 2 4 3 4 2 2" xfId="15013" xr:uid="{00000000-0005-0000-0000-000048240000}"/>
    <cellStyle name="Monétaire 2 3 2 2 4 3 4 2 2 2" xfId="31397" xr:uid="{00000000-0005-0000-0000-000049240000}"/>
    <cellStyle name="Monétaire 2 3 2 2 4 3 4 2 3" xfId="23205" xr:uid="{00000000-0005-0000-0000-00004A240000}"/>
    <cellStyle name="Monétaire 2 3 2 2 4 3 4 3" xfId="10917" xr:uid="{00000000-0005-0000-0000-00004B240000}"/>
    <cellStyle name="Monétaire 2 3 2 2 4 3 4 3 2" xfId="27301" xr:uid="{00000000-0005-0000-0000-00004C240000}"/>
    <cellStyle name="Monétaire 2 3 2 2 4 3 4 4" xfId="19109" xr:uid="{00000000-0005-0000-0000-00004D240000}"/>
    <cellStyle name="Monétaire 2 3 2 2 4 3 5" xfId="4773" xr:uid="{00000000-0005-0000-0000-00004E240000}"/>
    <cellStyle name="Monétaire 2 3 2 2 4 3 5 2" xfId="12965" xr:uid="{00000000-0005-0000-0000-00004F240000}"/>
    <cellStyle name="Monétaire 2 3 2 2 4 3 5 2 2" xfId="29349" xr:uid="{00000000-0005-0000-0000-000050240000}"/>
    <cellStyle name="Monétaire 2 3 2 2 4 3 5 3" xfId="21157" xr:uid="{00000000-0005-0000-0000-000051240000}"/>
    <cellStyle name="Monétaire 2 3 2 2 4 3 6" xfId="8869" xr:uid="{00000000-0005-0000-0000-000052240000}"/>
    <cellStyle name="Monétaire 2 3 2 2 4 3 6 2" xfId="25253" xr:uid="{00000000-0005-0000-0000-000053240000}"/>
    <cellStyle name="Monétaire 2 3 2 2 4 3 7" xfId="17061" xr:uid="{00000000-0005-0000-0000-000054240000}"/>
    <cellStyle name="Monétaire 2 3 2 2 5" xfId="292" xr:uid="{00000000-0005-0000-0000-000055240000}"/>
    <cellStyle name="Monétaire 2 3 2 2 5 2" xfId="805" xr:uid="{00000000-0005-0000-0000-000056240000}"/>
    <cellStyle name="Monétaire 2 3 2 2 5 2 2" xfId="1317" xr:uid="{00000000-0005-0000-0000-000057240000}"/>
    <cellStyle name="Monétaire 2 3 2 2 5 2 2 2" xfId="2341" xr:uid="{00000000-0005-0000-0000-000058240000}"/>
    <cellStyle name="Monétaire 2 3 2 2 5 2 2 2 2" xfId="4389" xr:uid="{00000000-0005-0000-0000-000059240000}"/>
    <cellStyle name="Monétaire 2 3 2 2 5 2 2 2 2 2" xfId="8485" xr:uid="{00000000-0005-0000-0000-00005A240000}"/>
    <cellStyle name="Monétaire 2 3 2 2 5 2 2 2 2 2 2" xfId="16677" xr:uid="{00000000-0005-0000-0000-00005B240000}"/>
    <cellStyle name="Monétaire 2 3 2 2 5 2 2 2 2 2 2 2" xfId="33061" xr:uid="{00000000-0005-0000-0000-00005C240000}"/>
    <cellStyle name="Monétaire 2 3 2 2 5 2 2 2 2 2 3" xfId="24869" xr:uid="{00000000-0005-0000-0000-00005D240000}"/>
    <cellStyle name="Monétaire 2 3 2 2 5 2 2 2 2 3" xfId="12581" xr:uid="{00000000-0005-0000-0000-00005E240000}"/>
    <cellStyle name="Monétaire 2 3 2 2 5 2 2 2 2 3 2" xfId="28965" xr:uid="{00000000-0005-0000-0000-00005F240000}"/>
    <cellStyle name="Monétaire 2 3 2 2 5 2 2 2 2 4" xfId="20773" xr:uid="{00000000-0005-0000-0000-000060240000}"/>
    <cellStyle name="Monétaire 2 3 2 2 5 2 2 2 3" xfId="6437" xr:uid="{00000000-0005-0000-0000-000061240000}"/>
    <cellStyle name="Monétaire 2 3 2 2 5 2 2 2 3 2" xfId="14629" xr:uid="{00000000-0005-0000-0000-000062240000}"/>
    <cellStyle name="Monétaire 2 3 2 2 5 2 2 2 3 2 2" xfId="31013" xr:uid="{00000000-0005-0000-0000-000063240000}"/>
    <cellStyle name="Monétaire 2 3 2 2 5 2 2 2 3 3" xfId="22821" xr:uid="{00000000-0005-0000-0000-000064240000}"/>
    <cellStyle name="Monétaire 2 3 2 2 5 2 2 2 4" xfId="10533" xr:uid="{00000000-0005-0000-0000-000065240000}"/>
    <cellStyle name="Monétaire 2 3 2 2 5 2 2 2 4 2" xfId="26917" xr:uid="{00000000-0005-0000-0000-000066240000}"/>
    <cellStyle name="Monétaire 2 3 2 2 5 2 2 2 5" xfId="18725" xr:uid="{00000000-0005-0000-0000-000067240000}"/>
    <cellStyle name="Monétaire 2 3 2 2 5 2 2 3" xfId="3365" xr:uid="{00000000-0005-0000-0000-000068240000}"/>
    <cellStyle name="Monétaire 2 3 2 2 5 2 2 3 2" xfId="7461" xr:uid="{00000000-0005-0000-0000-000069240000}"/>
    <cellStyle name="Monétaire 2 3 2 2 5 2 2 3 2 2" xfId="15653" xr:uid="{00000000-0005-0000-0000-00006A240000}"/>
    <cellStyle name="Monétaire 2 3 2 2 5 2 2 3 2 2 2" xfId="32037" xr:uid="{00000000-0005-0000-0000-00006B240000}"/>
    <cellStyle name="Monétaire 2 3 2 2 5 2 2 3 2 3" xfId="23845" xr:uid="{00000000-0005-0000-0000-00006C240000}"/>
    <cellStyle name="Monétaire 2 3 2 2 5 2 2 3 3" xfId="11557" xr:uid="{00000000-0005-0000-0000-00006D240000}"/>
    <cellStyle name="Monétaire 2 3 2 2 5 2 2 3 3 2" xfId="27941" xr:uid="{00000000-0005-0000-0000-00006E240000}"/>
    <cellStyle name="Monétaire 2 3 2 2 5 2 2 3 4" xfId="19749" xr:uid="{00000000-0005-0000-0000-00006F240000}"/>
    <cellStyle name="Monétaire 2 3 2 2 5 2 2 4" xfId="5413" xr:uid="{00000000-0005-0000-0000-000070240000}"/>
    <cellStyle name="Monétaire 2 3 2 2 5 2 2 4 2" xfId="13605" xr:uid="{00000000-0005-0000-0000-000071240000}"/>
    <cellStyle name="Monétaire 2 3 2 2 5 2 2 4 2 2" xfId="29989" xr:uid="{00000000-0005-0000-0000-000072240000}"/>
    <cellStyle name="Monétaire 2 3 2 2 5 2 2 4 3" xfId="21797" xr:uid="{00000000-0005-0000-0000-000073240000}"/>
    <cellStyle name="Monétaire 2 3 2 2 5 2 2 5" xfId="9509" xr:uid="{00000000-0005-0000-0000-000074240000}"/>
    <cellStyle name="Monétaire 2 3 2 2 5 2 2 5 2" xfId="25893" xr:uid="{00000000-0005-0000-0000-000075240000}"/>
    <cellStyle name="Monétaire 2 3 2 2 5 2 2 6" xfId="17701" xr:uid="{00000000-0005-0000-0000-000076240000}"/>
    <cellStyle name="Monétaire 2 3 2 2 5 2 3" xfId="1829" xr:uid="{00000000-0005-0000-0000-000077240000}"/>
    <cellStyle name="Monétaire 2 3 2 2 5 2 3 2" xfId="3877" xr:uid="{00000000-0005-0000-0000-000078240000}"/>
    <cellStyle name="Monétaire 2 3 2 2 5 2 3 2 2" xfId="7973" xr:uid="{00000000-0005-0000-0000-000079240000}"/>
    <cellStyle name="Monétaire 2 3 2 2 5 2 3 2 2 2" xfId="16165" xr:uid="{00000000-0005-0000-0000-00007A240000}"/>
    <cellStyle name="Monétaire 2 3 2 2 5 2 3 2 2 2 2" xfId="32549" xr:uid="{00000000-0005-0000-0000-00007B240000}"/>
    <cellStyle name="Monétaire 2 3 2 2 5 2 3 2 2 3" xfId="24357" xr:uid="{00000000-0005-0000-0000-00007C240000}"/>
    <cellStyle name="Monétaire 2 3 2 2 5 2 3 2 3" xfId="12069" xr:uid="{00000000-0005-0000-0000-00007D240000}"/>
    <cellStyle name="Monétaire 2 3 2 2 5 2 3 2 3 2" xfId="28453" xr:uid="{00000000-0005-0000-0000-00007E240000}"/>
    <cellStyle name="Monétaire 2 3 2 2 5 2 3 2 4" xfId="20261" xr:uid="{00000000-0005-0000-0000-00007F240000}"/>
    <cellStyle name="Monétaire 2 3 2 2 5 2 3 3" xfId="5925" xr:uid="{00000000-0005-0000-0000-000080240000}"/>
    <cellStyle name="Monétaire 2 3 2 2 5 2 3 3 2" xfId="14117" xr:uid="{00000000-0005-0000-0000-000081240000}"/>
    <cellStyle name="Monétaire 2 3 2 2 5 2 3 3 2 2" xfId="30501" xr:uid="{00000000-0005-0000-0000-000082240000}"/>
    <cellStyle name="Monétaire 2 3 2 2 5 2 3 3 3" xfId="22309" xr:uid="{00000000-0005-0000-0000-000083240000}"/>
    <cellStyle name="Monétaire 2 3 2 2 5 2 3 4" xfId="10021" xr:uid="{00000000-0005-0000-0000-000084240000}"/>
    <cellStyle name="Monétaire 2 3 2 2 5 2 3 4 2" xfId="26405" xr:uid="{00000000-0005-0000-0000-000085240000}"/>
    <cellStyle name="Monétaire 2 3 2 2 5 2 3 5" xfId="18213" xr:uid="{00000000-0005-0000-0000-000086240000}"/>
    <cellStyle name="Monétaire 2 3 2 2 5 2 4" xfId="2853" xr:uid="{00000000-0005-0000-0000-000087240000}"/>
    <cellStyle name="Monétaire 2 3 2 2 5 2 4 2" xfId="6949" xr:uid="{00000000-0005-0000-0000-000088240000}"/>
    <cellStyle name="Monétaire 2 3 2 2 5 2 4 2 2" xfId="15141" xr:uid="{00000000-0005-0000-0000-000089240000}"/>
    <cellStyle name="Monétaire 2 3 2 2 5 2 4 2 2 2" xfId="31525" xr:uid="{00000000-0005-0000-0000-00008A240000}"/>
    <cellStyle name="Monétaire 2 3 2 2 5 2 4 2 3" xfId="23333" xr:uid="{00000000-0005-0000-0000-00008B240000}"/>
    <cellStyle name="Monétaire 2 3 2 2 5 2 4 3" xfId="11045" xr:uid="{00000000-0005-0000-0000-00008C240000}"/>
    <cellStyle name="Monétaire 2 3 2 2 5 2 4 3 2" xfId="27429" xr:uid="{00000000-0005-0000-0000-00008D240000}"/>
    <cellStyle name="Monétaire 2 3 2 2 5 2 4 4" xfId="19237" xr:uid="{00000000-0005-0000-0000-00008E240000}"/>
    <cellStyle name="Monétaire 2 3 2 2 5 2 5" xfId="4901" xr:uid="{00000000-0005-0000-0000-00008F240000}"/>
    <cellStyle name="Monétaire 2 3 2 2 5 2 5 2" xfId="13093" xr:uid="{00000000-0005-0000-0000-000090240000}"/>
    <cellStyle name="Monétaire 2 3 2 2 5 2 5 2 2" xfId="29477" xr:uid="{00000000-0005-0000-0000-000091240000}"/>
    <cellStyle name="Monétaire 2 3 2 2 5 2 5 3" xfId="21285" xr:uid="{00000000-0005-0000-0000-000092240000}"/>
    <cellStyle name="Monétaire 2 3 2 2 5 2 6" xfId="8997" xr:uid="{00000000-0005-0000-0000-000093240000}"/>
    <cellStyle name="Monétaire 2 3 2 2 5 2 6 2" xfId="25381" xr:uid="{00000000-0005-0000-0000-000094240000}"/>
    <cellStyle name="Monétaire 2 3 2 2 5 2 7" xfId="17189" xr:uid="{00000000-0005-0000-0000-000095240000}"/>
    <cellStyle name="Monétaire 2 3 2 2 6" xfId="549" xr:uid="{00000000-0005-0000-0000-000096240000}"/>
    <cellStyle name="Monétaire 2 3 2 2 6 2" xfId="1061" xr:uid="{00000000-0005-0000-0000-000097240000}"/>
    <cellStyle name="Monétaire 2 3 2 2 6 2 2" xfId="2085" xr:uid="{00000000-0005-0000-0000-000098240000}"/>
    <cellStyle name="Monétaire 2 3 2 2 6 2 2 2" xfId="4133" xr:uid="{00000000-0005-0000-0000-000099240000}"/>
    <cellStyle name="Monétaire 2 3 2 2 6 2 2 2 2" xfId="8229" xr:uid="{00000000-0005-0000-0000-00009A240000}"/>
    <cellStyle name="Monétaire 2 3 2 2 6 2 2 2 2 2" xfId="16421" xr:uid="{00000000-0005-0000-0000-00009B240000}"/>
    <cellStyle name="Monétaire 2 3 2 2 6 2 2 2 2 2 2" xfId="32805" xr:uid="{00000000-0005-0000-0000-00009C240000}"/>
    <cellStyle name="Monétaire 2 3 2 2 6 2 2 2 2 3" xfId="24613" xr:uid="{00000000-0005-0000-0000-00009D240000}"/>
    <cellStyle name="Monétaire 2 3 2 2 6 2 2 2 3" xfId="12325" xr:uid="{00000000-0005-0000-0000-00009E240000}"/>
    <cellStyle name="Monétaire 2 3 2 2 6 2 2 2 3 2" xfId="28709" xr:uid="{00000000-0005-0000-0000-00009F240000}"/>
    <cellStyle name="Monétaire 2 3 2 2 6 2 2 2 4" xfId="20517" xr:uid="{00000000-0005-0000-0000-0000A0240000}"/>
    <cellStyle name="Monétaire 2 3 2 2 6 2 2 3" xfId="6181" xr:uid="{00000000-0005-0000-0000-0000A1240000}"/>
    <cellStyle name="Monétaire 2 3 2 2 6 2 2 3 2" xfId="14373" xr:uid="{00000000-0005-0000-0000-0000A2240000}"/>
    <cellStyle name="Monétaire 2 3 2 2 6 2 2 3 2 2" xfId="30757" xr:uid="{00000000-0005-0000-0000-0000A3240000}"/>
    <cellStyle name="Monétaire 2 3 2 2 6 2 2 3 3" xfId="22565" xr:uid="{00000000-0005-0000-0000-0000A4240000}"/>
    <cellStyle name="Monétaire 2 3 2 2 6 2 2 4" xfId="10277" xr:uid="{00000000-0005-0000-0000-0000A5240000}"/>
    <cellStyle name="Monétaire 2 3 2 2 6 2 2 4 2" xfId="26661" xr:uid="{00000000-0005-0000-0000-0000A6240000}"/>
    <cellStyle name="Monétaire 2 3 2 2 6 2 2 5" xfId="18469" xr:uid="{00000000-0005-0000-0000-0000A7240000}"/>
    <cellStyle name="Monétaire 2 3 2 2 6 2 3" xfId="3109" xr:uid="{00000000-0005-0000-0000-0000A8240000}"/>
    <cellStyle name="Monétaire 2 3 2 2 6 2 3 2" xfId="7205" xr:uid="{00000000-0005-0000-0000-0000A9240000}"/>
    <cellStyle name="Monétaire 2 3 2 2 6 2 3 2 2" xfId="15397" xr:uid="{00000000-0005-0000-0000-0000AA240000}"/>
    <cellStyle name="Monétaire 2 3 2 2 6 2 3 2 2 2" xfId="31781" xr:uid="{00000000-0005-0000-0000-0000AB240000}"/>
    <cellStyle name="Monétaire 2 3 2 2 6 2 3 2 3" xfId="23589" xr:uid="{00000000-0005-0000-0000-0000AC240000}"/>
    <cellStyle name="Monétaire 2 3 2 2 6 2 3 3" xfId="11301" xr:uid="{00000000-0005-0000-0000-0000AD240000}"/>
    <cellStyle name="Monétaire 2 3 2 2 6 2 3 3 2" xfId="27685" xr:uid="{00000000-0005-0000-0000-0000AE240000}"/>
    <cellStyle name="Monétaire 2 3 2 2 6 2 3 4" xfId="19493" xr:uid="{00000000-0005-0000-0000-0000AF240000}"/>
    <cellStyle name="Monétaire 2 3 2 2 6 2 4" xfId="5157" xr:uid="{00000000-0005-0000-0000-0000B0240000}"/>
    <cellStyle name="Monétaire 2 3 2 2 6 2 4 2" xfId="13349" xr:uid="{00000000-0005-0000-0000-0000B1240000}"/>
    <cellStyle name="Monétaire 2 3 2 2 6 2 4 2 2" xfId="29733" xr:uid="{00000000-0005-0000-0000-0000B2240000}"/>
    <cellStyle name="Monétaire 2 3 2 2 6 2 4 3" xfId="21541" xr:uid="{00000000-0005-0000-0000-0000B3240000}"/>
    <cellStyle name="Monétaire 2 3 2 2 6 2 5" xfId="9253" xr:uid="{00000000-0005-0000-0000-0000B4240000}"/>
    <cellStyle name="Monétaire 2 3 2 2 6 2 5 2" xfId="25637" xr:uid="{00000000-0005-0000-0000-0000B5240000}"/>
    <cellStyle name="Monétaire 2 3 2 2 6 2 6" xfId="17445" xr:uid="{00000000-0005-0000-0000-0000B6240000}"/>
    <cellStyle name="Monétaire 2 3 2 2 6 3" xfId="1573" xr:uid="{00000000-0005-0000-0000-0000B7240000}"/>
    <cellStyle name="Monétaire 2 3 2 2 6 3 2" xfId="3621" xr:uid="{00000000-0005-0000-0000-0000B8240000}"/>
    <cellStyle name="Monétaire 2 3 2 2 6 3 2 2" xfId="7717" xr:uid="{00000000-0005-0000-0000-0000B9240000}"/>
    <cellStyle name="Monétaire 2 3 2 2 6 3 2 2 2" xfId="15909" xr:uid="{00000000-0005-0000-0000-0000BA240000}"/>
    <cellStyle name="Monétaire 2 3 2 2 6 3 2 2 2 2" xfId="32293" xr:uid="{00000000-0005-0000-0000-0000BB240000}"/>
    <cellStyle name="Monétaire 2 3 2 2 6 3 2 2 3" xfId="24101" xr:uid="{00000000-0005-0000-0000-0000BC240000}"/>
    <cellStyle name="Monétaire 2 3 2 2 6 3 2 3" xfId="11813" xr:uid="{00000000-0005-0000-0000-0000BD240000}"/>
    <cellStyle name="Monétaire 2 3 2 2 6 3 2 3 2" xfId="28197" xr:uid="{00000000-0005-0000-0000-0000BE240000}"/>
    <cellStyle name="Monétaire 2 3 2 2 6 3 2 4" xfId="20005" xr:uid="{00000000-0005-0000-0000-0000BF240000}"/>
    <cellStyle name="Monétaire 2 3 2 2 6 3 3" xfId="5669" xr:uid="{00000000-0005-0000-0000-0000C0240000}"/>
    <cellStyle name="Monétaire 2 3 2 2 6 3 3 2" xfId="13861" xr:uid="{00000000-0005-0000-0000-0000C1240000}"/>
    <cellStyle name="Monétaire 2 3 2 2 6 3 3 2 2" xfId="30245" xr:uid="{00000000-0005-0000-0000-0000C2240000}"/>
    <cellStyle name="Monétaire 2 3 2 2 6 3 3 3" xfId="22053" xr:uid="{00000000-0005-0000-0000-0000C3240000}"/>
    <cellStyle name="Monétaire 2 3 2 2 6 3 4" xfId="9765" xr:uid="{00000000-0005-0000-0000-0000C4240000}"/>
    <cellStyle name="Monétaire 2 3 2 2 6 3 4 2" xfId="26149" xr:uid="{00000000-0005-0000-0000-0000C5240000}"/>
    <cellStyle name="Monétaire 2 3 2 2 6 3 5" xfId="17957" xr:uid="{00000000-0005-0000-0000-0000C6240000}"/>
    <cellStyle name="Monétaire 2 3 2 2 6 4" xfId="2597" xr:uid="{00000000-0005-0000-0000-0000C7240000}"/>
    <cellStyle name="Monétaire 2 3 2 2 6 4 2" xfId="6693" xr:uid="{00000000-0005-0000-0000-0000C8240000}"/>
    <cellStyle name="Monétaire 2 3 2 2 6 4 2 2" xfId="14885" xr:uid="{00000000-0005-0000-0000-0000C9240000}"/>
    <cellStyle name="Monétaire 2 3 2 2 6 4 2 2 2" xfId="31269" xr:uid="{00000000-0005-0000-0000-0000CA240000}"/>
    <cellStyle name="Monétaire 2 3 2 2 6 4 2 3" xfId="23077" xr:uid="{00000000-0005-0000-0000-0000CB240000}"/>
    <cellStyle name="Monétaire 2 3 2 2 6 4 3" xfId="10789" xr:uid="{00000000-0005-0000-0000-0000CC240000}"/>
    <cellStyle name="Monétaire 2 3 2 2 6 4 3 2" xfId="27173" xr:uid="{00000000-0005-0000-0000-0000CD240000}"/>
    <cellStyle name="Monétaire 2 3 2 2 6 4 4" xfId="18981" xr:uid="{00000000-0005-0000-0000-0000CE240000}"/>
    <cellStyle name="Monétaire 2 3 2 2 6 5" xfId="4645" xr:uid="{00000000-0005-0000-0000-0000CF240000}"/>
    <cellStyle name="Monétaire 2 3 2 2 6 5 2" xfId="12837" xr:uid="{00000000-0005-0000-0000-0000D0240000}"/>
    <cellStyle name="Monétaire 2 3 2 2 6 5 2 2" xfId="29221" xr:uid="{00000000-0005-0000-0000-0000D1240000}"/>
    <cellStyle name="Monétaire 2 3 2 2 6 5 3" xfId="21029" xr:uid="{00000000-0005-0000-0000-0000D2240000}"/>
    <cellStyle name="Monétaire 2 3 2 2 6 6" xfId="8741" xr:uid="{00000000-0005-0000-0000-0000D3240000}"/>
    <cellStyle name="Monétaire 2 3 2 2 6 6 2" xfId="25125" xr:uid="{00000000-0005-0000-0000-0000D4240000}"/>
    <cellStyle name="Monétaire 2 3 2 2 6 7" xfId="16933" xr:uid="{00000000-0005-0000-0000-0000D5240000}"/>
    <cellStyle name="Monétaire 2 3 2 3" xfId="52" xr:uid="{00000000-0005-0000-0000-0000D6240000}"/>
    <cellStyle name="Monétaire 2 3 2 3 2" xfId="116" xr:uid="{00000000-0005-0000-0000-0000D7240000}"/>
    <cellStyle name="Monétaire 2 3 2 3 2 2" xfId="244" xr:uid="{00000000-0005-0000-0000-0000D8240000}"/>
    <cellStyle name="Monétaire 2 3 2 3 2 2 2" xfId="500" xr:uid="{00000000-0005-0000-0000-0000D9240000}"/>
    <cellStyle name="Monétaire 2 3 2 3 2 2 2 2" xfId="1013" xr:uid="{00000000-0005-0000-0000-0000DA240000}"/>
    <cellStyle name="Monétaire 2 3 2 3 2 2 2 2 2" xfId="1525" xr:uid="{00000000-0005-0000-0000-0000DB240000}"/>
    <cellStyle name="Monétaire 2 3 2 3 2 2 2 2 2 2" xfId="2549" xr:uid="{00000000-0005-0000-0000-0000DC240000}"/>
    <cellStyle name="Monétaire 2 3 2 3 2 2 2 2 2 2 2" xfId="4597" xr:uid="{00000000-0005-0000-0000-0000DD240000}"/>
    <cellStyle name="Monétaire 2 3 2 3 2 2 2 2 2 2 2 2" xfId="8693" xr:uid="{00000000-0005-0000-0000-0000DE240000}"/>
    <cellStyle name="Monétaire 2 3 2 3 2 2 2 2 2 2 2 2 2" xfId="16885" xr:uid="{00000000-0005-0000-0000-0000DF240000}"/>
    <cellStyle name="Monétaire 2 3 2 3 2 2 2 2 2 2 2 2 2 2" xfId="33269" xr:uid="{00000000-0005-0000-0000-0000E0240000}"/>
    <cellStyle name="Monétaire 2 3 2 3 2 2 2 2 2 2 2 2 3" xfId="25077" xr:uid="{00000000-0005-0000-0000-0000E1240000}"/>
    <cellStyle name="Monétaire 2 3 2 3 2 2 2 2 2 2 2 3" xfId="12789" xr:uid="{00000000-0005-0000-0000-0000E2240000}"/>
    <cellStyle name="Monétaire 2 3 2 3 2 2 2 2 2 2 2 3 2" xfId="29173" xr:uid="{00000000-0005-0000-0000-0000E3240000}"/>
    <cellStyle name="Monétaire 2 3 2 3 2 2 2 2 2 2 2 4" xfId="20981" xr:uid="{00000000-0005-0000-0000-0000E4240000}"/>
    <cellStyle name="Monétaire 2 3 2 3 2 2 2 2 2 2 3" xfId="6645" xr:uid="{00000000-0005-0000-0000-0000E5240000}"/>
    <cellStyle name="Monétaire 2 3 2 3 2 2 2 2 2 2 3 2" xfId="14837" xr:uid="{00000000-0005-0000-0000-0000E6240000}"/>
    <cellStyle name="Monétaire 2 3 2 3 2 2 2 2 2 2 3 2 2" xfId="31221" xr:uid="{00000000-0005-0000-0000-0000E7240000}"/>
    <cellStyle name="Monétaire 2 3 2 3 2 2 2 2 2 2 3 3" xfId="23029" xr:uid="{00000000-0005-0000-0000-0000E8240000}"/>
    <cellStyle name="Monétaire 2 3 2 3 2 2 2 2 2 2 4" xfId="10741" xr:uid="{00000000-0005-0000-0000-0000E9240000}"/>
    <cellStyle name="Monétaire 2 3 2 3 2 2 2 2 2 2 4 2" xfId="27125" xr:uid="{00000000-0005-0000-0000-0000EA240000}"/>
    <cellStyle name="Monétaire 2 3 2 3 2 2 2 2 2 2 5" xfId="18933" xr:uid="{00000000-0005-0000-0000-0000EB240000}"/>
    <cellStyle name="Monétaire 2 3 2 3 2 2 2 2 2 3" xfId="3573" xr:uid="{00000000-0005-0000-0000-0000EC240000}"/>
    <cellStyle name="Monétaire 2 3 2 3 2 2 2 2 2 3 2" xfId="7669" xr:uid="{00000000-0005-0000-0000-0000ED240000}"/>
    <cellStyle name="Monétaire 2 3 2 3 2 2 2 2 2 3 2 2" xfId="15861" xr:uid="{00000000-0005-0000-0000-0000EE240000}"/>
    <cellStyle name="Monétaire 2 3 2 3 2 2 2 2 2 3 2 2 2" xfId="32245" xr:uid="{00000000-0005-0000-0000-0000EF240000}"/>
    <cellStyle name="Monétaire 2 3 2 3 2 2 2 2 2 3 2 3" xfId="24053" xr:uid="{00000000-0005-0000-0000-0000F0240000}"/>
    <cellStyle name="Monétaire 2 3 2 3 2 2 2 2 2 3 3" xfId="11765" xr:uid="{00000000-0005-0000-0000-0000F1240000}"/>
    <cellStyle name="Monétaire 2 3 2 3 2 2 2 2 2 3 3 2" xfId="28149" xr:uid="{00000000-0005-0000-0000-0000F2240000}"/>
    <cellStyle name="Monétaire 2 3 2 3 2 2 2 2 2 3 4" xfId="19957" xr:uid="{00000000-0005-0000-0000-0000F3240000}"/>
    <cellStyle name="Monétaire 2 3 2 3 2 2 2 2 2 4" xfId="5621" xr:uid="{00000000-0005-0000-0000-0000F4240000}"/>
    <cellStyle name="Monétaire 2 3 2 3 2 2 2 2 2 4 2" xfId="13813" xr:uid="{00000000-0005-0000-0000-0000F5240000}"/>
    <cellStyle name="Monétaire 2 3 2 3 2 2 2 2 2 4 2 2" xfId="30197" xr:uid="{00000000-0005-0000-0000-0000F6240000}"/>
    <cellStyle name="Monétaire 2 3 2 3 2 2 2 2 2 4 3" xfId="22005" xr:uid="{00000000-0005-0000-0000-0000F7240000}"/>
    <cellStyle name="Monétaire 2 3 2 3 2 2 2 2 2 5" xfId="9717" xr:uid="{00000000-0005-0000-0000-0000F8240000}"/>
    <cellStyle name="Monétaire 2 3 2 3 2 2 2 2 2 5 2" xfId="26101" xr:uid="{00000000-0005-0000-0000-0000F9240000}"/>
    <cellStyle name="Monétaire 2 3 2 3 2 2 2 2 2 6" xfId="17909" xr:uid="{00000000-0005-0000-0000-0000FA240000}"/>
    <cellStyle name="Monétaire 2 3 2 3 2 2 2 2 3" xfId="2037" xr:uid="{00000000-0005-0000-0000-0000FB240000}"/>
    <cellStyle name="Monétaire 2 3 2 3 2 2 2 2 3 2" xfId="4085" xr:uid="{00000000-0005-0000-0000-0000FC240000}"/>
    <cellStyle name="Monétaire 2 3 2 3 2 2 2 2 3 2 2" xfId="8181" xr:uid="{00000000-0005-0000-0000-0000FD240000}"/>
    <cellStyle name="Monétaire 2 3 2 3 2 2 2 2 3 2 2 2" xfId="16373" xr:uid="{00000000-0005-0000-0000-0000FE240000}"/>
    <cellStyle name="Monétaire 2 3 2 3 2 2 2 2 3 2 2 2 2" xfId="32757" xr:uid="{00000000-0005-0000-0000-0000FF240000}"/>
    <cellStyle name="Monétaire 2 3 2 3 2 2 2 2 3 2 2 3" xfId="24565" xr:uid="{00000000-0005-0000-0000-000000250000}"/>
    <cellStyle name="Monétaire 2 3 2 3 2 2 2 2 3 2 3" xfId="12277" xr:uid="{00000000-0005-0000-0000-000001250000}"/>
    <cellStyle name="Monétaire 2 3 2 3 2 2 2 2 3 2 3 2" xfId="28661" xr:uid="{00000000-0005-0000-0000-000002250000}"/>
    <cellStyle name="Monétaire 2 3 2 3 2 2 2 2 3 2 4" xfId="20469" xr:uid="{00000000-0005-0000-0000-000003250000}"/>
    <cellStyle name="Monétaire 2 3 2 3 2 2 2 2 3 3" xfId="6133" xr:uid="{00000000-0005-0000-0000-000004250000}"/>
    <cellStyle name="Monétaire 2 3 2 3 2 2 2 2 3 3 2" xfId="14325" xr:uid="{00000000-0005-0000-0000-000005250000}"/>
    <cellStyle name="Monétaire 2 3 2 3 2 2 2 2 3 3 2 2" xfId="30709" xr:uid="{00000000-0005-0000-0000-000006250000}"/>
    <cellStyle name="Monétaire 2 3 2 3 2 2 2 2 3 3 3" xfId="22517" xr:uid="{00000000-0005-0000-0000-000007250000}"/>
    <cellStyle name="Monétaire 2 3 2 3 2 2 2 2 3 4" xfId="10229" xr:uid="{00000000-0005-0000-0000-000008250000}"/>
    <cellStyle name="Monétaire 2 3 2 3 2 2 2 2 3 4 2" xfId="26613" xr:uid="{00000000-0005-0000-0000-000009250000}"/>
    <cellStyle name="Monétaire 2 3 2 3 2 2 2 2 3 5" xfId="18421" xr:uid="{00000000-0005-0000-0000-00000A250000}"/>
    <cellStyle name="Monétaire 2 3 2 3 2 2 2 2 4" xfId="3061" xr:uid="{00000000-0005-0000-0000-00000B250000}"/>
    <cellStyle name="Monétaire 2 3 2 3 2 2 2 2 4 2" xfId="7157" xr:uid="{00000000-0005-0000-0000-00000C250000}"/>
    <cellStyle name="Monétaire 2 3 2 3 2 2 2 2 4 2 2" xfId="15349" xr:uid="{00000000-0005-0000-0000-00000D250000}"/>
    <cellStyle name="Monétaire 2 3 2 3 2 2 2 2 4 2 2 2" xfId="31733" xr:uid="{00000000-0005-0000-0000-00000E250000}"/>
    <cellStyle name="Monétaire 2 3 2 3 2 2 2 2 4 2 3" xfId="23541" xr:uid="{00000000-0005-0000-0000-00000F250000}"/>
    <cellStyle name="Monétaire 2 3 2 3 2 2 2 2 4 3" xfId="11253" xr:uid="{00000000-0005-0000-0000-000010250000}"/>
    <cellStyle name="Monétaire 2 3 2 3 2 2 2 2 4 3 2" xfId="27637" xr:uid="{00000000-0005-0000-0000-000011250000}"/>
    <cellStyle name="Monétaire 2 3 2 3 2 2 2 2 4 4" xfId="19445" xr:uid="{00000000-0005-0000-0000-000012250000}"/>
    <cellStyle name="Monétaire 2 3 2 3 2 2 2 2 5" xfId="5109" xr:uid="{00000000-0005-0000-0000-000013250000}"/>
    <cellStyle name="Monétaire 2 3 2 3 2 2 2 2 5 2" xfId="13301" xr:uid="{00000000-0005-0000-0000-000014250000}"/>
    <cellStyle name="Monétaire 2 3 2 3 2 2 2 2 5 2 2" xfId="29685" xr:uid="{00000000-0005-0000-0000-000015250000}"/>
    <cellStyle name="Monétaire 2 3 2 3 2 2 2 2 5 3" xfId="21493" xr:uid="{00000000-0005-0000-0000-000016250000}"/>
    <cellStyle name="Monétaire 2 3 2 3 2 2 2 2 6" xfId="9205" xr:uid="{00000000-0005-0000-0000-000017250000}"/>
    <cellStyle name="Monétaire 2 3 2 3 2 2 2 2 6 2" xfId="25589" xr:uid="{00000000-0005-0000-0000-000018250000}"/>
    <cellStyle name="Monétaire 2 3 2 3 2 2 2 2 7" xfId="17397" xr:uid="{00000000-0005-0000-0000-000019250000}"/>
    <cellStyle name="Monétaire 2 3 2 3 2 2 3" xfId="757" xr:uid="{00000000-0005-0000-0000-00001A250000}"/>
    <cellStyle name="Monétaire 2 3 2 3 2 2 3 2" xfId="1269" xr:uid="{00000000-0005-0000-0000-00001B250000}"/>
    <cellStyle name="Monétaire 2 3 2 3 2 2 3 2 2" xfId="2293" xr:uid="{00000000-0005-0000-0000-00001C250000}"/>
    <cellStyle name="Monétaire 2 3 2 3 2 2 3 2 2 2" xfId="4341" xr:uid="{00000000-0005-0000-0000-00001D250000}"/>
    <cellStyle name="Monétaire 2 3 2 3 2 2 3 2 2 2 2" xfId="8437" xr:uid="{00000000-0005-0000-0000-00001E250000}"/>
    <cellStyle name="Monétaire 2 3 2 3 2 2 3 2 2 2 2 2" xfId="16629" xr:uid="{00000000-0005-0000-0000-00001F250000}"/>
    <cellStyle name="Monétaire 2 3 2 3 2 2 3 2 2 2 2 2 2" xfId="33013" xr:uid="{00000000-0005-0000-0000-000020250000}"/>
    <cellStyle name="Monétaire 2 3 2 3 2 2 3 2 2 2 2 3" xfId="24821" xr:uid="{00000000-0005-0000-0000-000021250000}"/>
    <cellStyle name="Monétaire 2 3 2 3 2 2 3 2 2 2 3" xfId="12533" xr:uid="{00000000-0005-0000-0000-000022250000}"/>
    <cellStyle name="Monétaire 2 3 2 3 2 2 3 2 2 2 3 2" xfId="28917" xr:uid="{00000000-0005-0000-0000-000023250000}"/>
    <cellStyle name="Monétaire 2 3 2 3 2 2 3 2 2 2 4" xfId="20725" xr:uid="{00000000-0005-0000-0000-000024250000}"/>
    <cellStyle name="Monétaire 2 3 2 3 2 2 3 2 2 3" xfId="6389" xr:uid="{00000000-0005-0000-0000-000025250000}"/>
    <cellStyle name="Monétaire 2 3 2 3 2 2 3 2 2 3 2" xfId="14581" xr:uid="{00000000-0005-0000-0000-000026250000}"/>
    <cellStyle name="Monétaire 2 3 2 3 2 2 3 2 2 3 2 2" xfId="30965" xr:uid="{00000000-0005-0000-0000-000027250000}"/>
    <cellStyle name="Monétaire 2 3 2 3 2 2 3 2 2 3 3" xfId="22773" xr:uid="{00000000-0005-0000-0000-000028250000}"/>
    <cellStyle name="Monétaire 2 3 2 3 2 2 3 2 2 4" xfId="10485" xr:uid="{00000000-0005-0000-0000-000029250000}"/>
    <cellStyle name="Monétaire 2 3 2 3 2 2 3 2 2 4 2" xfId="26869" xr:uid="{00000000-0005-0000-0000-00002A250000}"/>
    <cellStyle name="Monétaire 2 3 2 3 2 2 3 2 2 5" xfId="18677" xr:uid="{00000000-0005-0000-0000-00002B250000}"/>
    <cellStyle name="Monétaire 2 3 2 3 2 2 3 2 3" xfId="3317" xr:uid="{00000000-0005-0000-0000-00002C250000}"/>
    <cellStyle name="Monétaire 2 3 2 3 2 2 3 2 3 2" xfId="7413" xr:uid="{00000000-0005-0000-0000-00002D250000}"/>
    <cellStyle name="Monétaire 2 3 2 3 2 2 3 2 3 2 2" xfId="15605" xr:uid="{00000000-0005-0000-0000-00002E250000}"/>
    <cellStyle name="Monétaire 2 3 2 3 2 2 3 2 3 2 2 2" xfId="31989" xr:uid="{00000000-0005-0000-0000-00002F250000}"/>
    <cellStyle name="Monétaire 2 3 2 3 2 2 3 2 3 2 3" xfId="23797" xr:uid="{00000000-0005-0000-0000-000030250000}"/>
    <cellStyle name="Monétaire 2 3 2 3 2 2 3 2 3 3" xfId="11509" xr:uid="{00000000-0005-0000-0000-000031250000}"/>
    <cellStyle name="Monétaire 2 3 2 3 2 2 3 2 3 3 2" xfId="27893" xr:uid="{00000000-0005-0000-0000-000032250000}"/>
    <cellStyle name="Monétaire 2 3 2 3 2 2 3 2 3 4" xfId="19701" xr:uid="{00000000-0005-0000-0000-000033250000}"/>
    <cellStyle name="Monétaire 2 3 2 3 2 2 3 2 4" xfId="5365" xr:uid="{00000000-0005-0000-0000-000034250000}"/>
    <cellStyle name="Monétaire 2 3 2 3 2 2 3 2 4 2" xfId="13557" xr:uid="{00000000-0005-0000-0000-000035250000}"/>
    <cellStyle name="Monétaire 2 3 2 3 2 2 3 2 4 2 2" xfId="29941" xr:uid="{00000000-0005-0000-0000-000036250000}"/>
    <cellStyle name="Monétaire 2 3 2 3 2 2 3 2 4 3" xfId="21749" xr:uid="{00000000-0005-0000-0000-000037250000}"/>
    <cellStyle name="Monétaire 2 3 2 3 2 2 3 2 5" xfId="9461" xr:uid="{00000000-0005-0000-0000-000038250000}"/>
    <cellStyle name="Monétaire 2 3 2 3 2 2 3 2 5 2" xfId="25845" xr:uid="{00000000-0005-0000-0000-000039250000}"/>
    <cellStyle name="Monétaire 2 3 2 3 2 2 3 2 6" xfId="17653" xr:uid="{00000000-0005-0000-0000-00003A250000}"/>
    <cellStyle name="Monétaire 2 3 2 3 2 2 3 3" xfId="1781" xr:uid="{00000000-0005-0000-0000-00003B250000}"/>
    <cellStyle name="Monétaire 2 3 2 3 2 2 3 3 2" xfId="3829" xr:uid="{00000000-0005-0000-0000-00003C250000}"/>
    <cellStyle name="Monétaire 2 3 2 3 2 2 3 3 2 2" xfId="7925" xr:uid="{00000000-0005-0000-0000-00003D250000}"/>
    <cellStyle name="Monétaire 2 3 2 3 2 2 3 3 2 2 2" xfId="16117" xr:uid="{00000000-0005-0000-0000-00003E250000}"/>
    <cellStyle name="Monétaire 2 3 2 3 2 2 3 3 2 2 2 2" xfId="32501" xr:uid="{00000000-0005-0000-0000-00003F250000}"/>
    <cellStyle name="Monétaire 2 3 2 3 2 2 3 3 2 2 3" xfId="24309" xr:uid="{00000000-0005-0000-0000-000040250000}"/>
    <cellStyle name="Monétaire 2 3 2 3 2 2 3 3 2 3" xfId="12021" xr:uid="{00000000-0005-0000-0000-000041250000}"/>
    <cellStyle name="Monétaire 2 3 2 3 2 2 3 3 2 3 2" xfId="28405" xr:uid="{00000000-0005-0000-0000-000042250000}"/>
    <cellStyle name="Monétaire 2 3 2 3 2 2 3 3 2 4" xfId="20213" xr:uid="{00000000-0005-0000-0000-000043250000}"/>
    <cellStyle name="Monétaire 2 3 2 3 2 2 3 3 3" xfId="5877" xr:uid="{00000000-0005-0000-0000-000044250000}"/>
    <cellStyle name="Monétaire 2 3 2 3 2 2 3 3 3 2" xfId="14069" xr:uid="{00000000-0005-0000-0000-000045250000}"/>
    <cellStyle name="Monétaire 2 3 2 3 2 2 3 3 3 2 2" xfId="30453" xr:uid="{00000000-0005-0000-0000-000046250000}"/>
    <cellStyle name="Monétaire 2 3 2 3 2 2 3 3 3 3" xfId="22261" xr:uid="{00000000-0005-0000-0000-000047250000}"/>
    <cellStyle name="Monétaire 2 3 2 3 2 2 3 3 4" xfId="9973" xr:uid="{00000000-0005-0000-0000-000048250000}"/>
    <cellStyle name="Monétaire 2 3 2 3 2 2 3 3 4 2" xfId="26357" xr:uid="{00000000-0005-0000-0000-000049250000}"/>
    <cellStyle name="Monétaire 2 3 2 3 2 2 3 3 5" xfId="18165" xr:uid="{00000000-0005-0000-0000-00004A250000}"/>
    <cellStyle name="Monétaire 2 3 2 3 2 2 3 4" xfId="2805" xr:uid="{00000000-0005-0000-0000-00004B250000}"/>
    <cellStyle name="Monétaire 2 3 2 3 2 2 3 4 2" xfId="6901" xr:uid="{00000000-0005-0000-0000-00004C250000}"/>
    <cellStyle name="Monétaire 2 3 2 3 2 2 3 4 2 2" xfId="15093" xr:uid="{00000000-0005-0000-0000-00004D250000}"/>
    <cellStyle name="Monétaire 2 3 2 3 2 2 3 4 2 2 2" xfId="31477" xr:uid="{00000000-0005-0000-0000-00004E250000}"/>
    <cellStyle name="Monétaire 2 3 2 3 2 2 3 4 2 3" xfId="23285" xr:uid="{00000000-0005-0000-0000-00004F250000}"/>
    <cellStyle name="Monétaire 2 3 2 3 2 2 3 4 3" xfId="10997" xr:uid="{00000000-0005-0000-0000-000050250000}"/>
    <cellStyle name="Monétaire 2 3 2 3 2 2 3 4 3 2" xfId="27381" xr:uid="{00000000-0005-0000-0000-000051250000}"/>
    <cellStyle name="Monétaire 2 3 2 3 2 2 3 4 4" xfId="19189" xr:uid="{00000000-0005-0000-0000-000052250000}"/>
    <cellStyle name="Monétaire 2 3 2 3 2 2 3 5" xfId="4853" xr:uid="{00000000-0005-0000-0000-000053250000}"/>
    <cellStyle name="Monétaire 2 3 2 3 2 2 3 5 2" xfId="13045" xr:uid="{00000000-0005-0000-0000-000054250000}"/>
    <cellStyle name="Monétaire 2 3 2 3 2 2 3 5 2 2" xfId="29429" xr:uid="{00000000-0005-0000-0000-000055250000}"/>
    <cellStyle name="Monétaire 2 3 2 3 2 2 3 5 3" xfId="21237" xr:uid="{00000000-0005-0000-0000-000056250000}"/>
    <cellStyle name="Monétaire 2 3 2 3 2 2 3 6" xfId="8949" xr:uid="{00000000-0005-0000-0000-000057250000}"/>
    <cellStyle name="Monétaire 2 3 2 3 2 2 3 6 2" xfId="25333" xr:uid="{00000000-0005-0000-0000-000058250000}"/>
    <cellStyle name="Monétaire 2 3 2 3 2 2 3 7" xfId="17141" xr:uid="{00000000-0005-0000-0000-000059250000}"/>
    <cellStyle name="Monétaire 2 3 2 3 2 3" xfId="372" xr:uid="{00000000-0005-0000-0000-00005A250000}"/>
    <cellStyle name="Monétaire 2 3 2 3 2 3 2" xfId="885" xr:uid="{00000000-0005-0000-0000-00005B250000}"/>
    <cellStyle name="Monétaire 2 3 2 3 2 3 2 2" xfId="1397" xr:uid="{00000000-0005-0000-0000-00005C250000}"/>
    <cellStyle name="Monétaire 2 3 2 3 2 3 2 2 2" xfId="2421" xr:uid="{00000000-0005-0000-0000-00005D250000}"/>
    <cellStyle name="Monétaire 2 3 2 3 2 3 2 2 2 2" xfId="4469" xr:uid="{00000000-0005-0000-0000-00005E250000}"/>
    <cellStyle name="Monétaire 2 3 2 3 2 3 2 2 2 2 2" xfId="8565" xr:uid="{00000000-0005-0000-0000-00005F250000}"/>
    <cellStyle name="Monétaire 2 3 2 3 2 3 2 2 2 2 2 2" xfId="16757" xr:uid="{00000000-0005-0000-0000-000060250000}"/>
    <cellStyle name="Monétaire 2 3 2 3 2 3 2 2 2 2 2 2 2" xfId="33141" xr:uid="{00000000-0005-0000-0000-000061250000}"/>
    <cellStyle name="Monétaire 2 3 2 3 2 3 2 2 2 2 2 3" xfId="24949" xr:uid="{00000000-0005-0000-0000-000062250000}"/>
    <cellStyle name="Monétaire 2 3 2 3 2 3 2 2 2 2 3" xfId="12661" xr:uid="{00000000-0005-0000-0000-000063250000}"/>
    <cellStyle name="Monétaire 2 3 2 3 2 3 2 2 2 2 3 2" xfId="29045" xr:uid="{00000000-0005-0000-0000-000064250000}"/>
    <cellStyle name="Monétaire 2 3 2 3 2 3 2 2 2 2 4" xfId="20853" xr:uid="{00000000-0005-0000-0000-000065250000}"/>
    <cellStyle name="Monétaire 2 3 2 3 2 3 2 2 2 3" xfId="6517" xr:uid="{00000000-0005-0000-0000-000066250000}"/>
    <cellStyle name="Monétaire 2 3 2 3 2 3 2 2 2 3 2" xfId="14709" xr:uid="{00000000-0005-0000-0000-000067250000}"/>
    <cellStyle name="Monétaire 2 3 2 3 2 3 2 2 2 3 2 2" xfId="31093" xr:uid="{00000000-0005-0000-0000-000068250000}"/>
    <cellStyle name="Monétaire 2 3 2 3 2 3 2 2 2 3 3" xfId="22901" xr:uid="{00000000-0005-0000-0000-000069250000}"/>
    <cellStyle name="Monétaire 2 3 2 3 2 3 2 2 2 4" xfId="10613" xr:uid="{00000000-0005-0000-0000-00006A250000}"/>
    <cellStyle name="Monétaire 2 3 2 3 2 3 2 2 2 4 2" xfId="26997" xr:uid="{00000000-0005-0000-0000-00006B250000}"/>
    <cellStyle name="Monétaire 2 3 2 3 2 3 2 2 2 5" xfId="18805" xr:uid="{00000000-0005-0000-0000-00006C250000}"/>
    <cellStyle name="Monétaire 2 3 2 3 2 3 2 2 3" xfId="3445" xr:uid="{00000000-0005-0000-0000-00006D250000}"/>
    <cellStyle name="Monétaire 2 3 2 3 2 3 2 2 3 2" xfId="7541" xr:uid="{00000000-0005-0000-0000-00006E250000}"/>
    <cellStyle name="Monétaire 2 3 2 3 2 3 2 2 3 2 2" xfId="15733" xr:uid="{00000000-0005-0000-0000-00006F250000}"/>
    <cellStyle name="Monétaire 2 3 2 3 2 3 2 2 3 2 2 2" xfId="32117" xr:uid="{00000000-0005-0000-0000-000070250000}"/>
    <cellStyle name="Monétaire 2 3 2 3 2 3 2 2 3 2 3" xfId="23925" xr:uid="{00000000-0005-0000-0000-000071250000}"/>
    <cellStyle name="Monétaire 2 3 2 3 2 3 2 2 3 3" xfId="11637" xr:uid="{00000000-0005-0000-0000-000072250000}"/>
    <cellStyle name="Monétaire 2 3 2 3 2 3 2 2 3 3 2" xfId="28021" xr:uid="{00000000-0005-0000-0000-000073250000}"/>
    <cellStyle name="Monétaire 2 3 2 3 2 3 2 2 3 4" xfId="19829" xr:uid="{00000000-0005-0000-0000-000074250000}"/>
    <cellStyle name="Monétaire 2 3 2 3 2 3 2 2 4" xfId="5493" xr:uid="{00000000-0005-0000-0000-000075250000}"/>
    <cellStyle name="Monétaire 2 3 2 3 2 3 2 2 4 2" xfId="13685" xr:uid="{00000000-0005-0000-0000-000076250000}"/>
    <cellStyle name="Monétaire 2 3 2 3 2 3 2 2 4 2 2" xfId="30069" xr:uid="{00000000-0005-0000-0000-000077250000}"/>
    <cellStyle name="Monétaire 2 3 2 3 2 3 2 2 4 3" xfId="21877" xr:uid="{00000000-0005-0000-0000-000078250000}"/>
    <cellStyle name="Monétaire 2 3 2 3 2 3 2 2 5" xfId="9589" xr:uid="{00000000-0005-0000-0000-000079250000}"/>
    <cellStyle name="Monétaire 2 3 2 3 2 3 2 2 5 2" xfId="25973" xr:uid="{00000000-0005-0000-0000-00007A250000}"/>
    <cellStyle name="Monétaire 2 3 2 3 2 3 2 2 6" xfId="17781" xr:uid="{00000000-0005-0000-0000-00007B250000}"/>
    <cellStyle name="Monétaire 2 3 2 3 2 3 2 3" xfId="1909" xr:uid="{00000000-0005-0000-0000-00007C250000}"/>
    <cellStyle name="Monétaire 2 3 2 3 2 3 2 3 2" xfId="3957" xr:uid="{00000000-0005-0000-0000-00007D250000}"/>
    <cellStyle name="Monétaire 2 3 2 3 2 3 2 3 2 2" xfId="8053" xr:uid="{00000000-0005-0000-0000-00007E250000}"/>
    <cellStyle name="Monétaire 2 3 2 3 2 3 2 3 2 2 2" xfId="16245" xr:uid="{00000000-0005-0000-0000-00007F250000}"/>
    <cellStyle name="Monétaire 2 3 2 3 2 3 2 3 2 2 2 2" xfId="32629" xr:uid="{00000000-0005-0000-0000-000080250000}"/>
    <cellStyle name="Monétaire 2 3 2 3 2 3 2 3 2 2 3" xfId="24437" xr:uid="{00000000-0005-0000-0000-000081250000}"/>
    <cellStyle name="Monétaire 2 3 2 3 2 3 2 3 2 3" xfId="12149" xr:uid="{00000000-0005-0000-0000-000082250000}"/>
    <cellStyle name="Monétaire 2 3 2 3 2 3 2 3 2 3 2" xfId="28533" xr:uid="{00000000-0005-0000-0000-000083250000}"/>
    <cellStyle name="Monétaire 2 3 2 3 2 3 2 3 2 4" xfId="20341" xr:uid="{00000000-0005-0000-0000-000084250000}"/>
    <cellStyle name="Monétaire 2 3 2 3 2 3 2 3 3" xfId="6005" xr:uid="{00000000-0005-0000-0000-000085250000}"/>
    <cellStyle name="Monétaire 2 3 2 3 2 3 2 3 3 2" xfId="14197" xr:uid="{00000000-0005-0000-0000-000086250000}"/>
    <cellStyle name="Monétaire 2 3 2 3 2 3 2 3 3 2 2" xfId="30581" xr:uid="{00000000-0005-0000-0000-000087250000}"/>
    <cellStyle name="Monétaire 2 3 2 3 2 3 2 3 3 3" xfId="22389" xr:uid="{00000000-0005-0000-0000-000088250000}"/>
    <cellStyle name="Monétaire 2 3 2 3 2 3 2 3 4" xfId="10101" xr:uid="{00000000-0005-0000-0000-000089250000}"/>
    <cellStyle name="Monétaire 2 3 2 3 2 3 2 3 4 2" xfId="26485" xr:uid="{00000000-0005-0000-0000-00008A250000}"/>
    <cellStyle name="Monétaire 2 3 2 3 2 3 2 3 5" xfId="18293" xr:uid="{00000000-0005-0000-0000-00008B250000}"/>
    <cellStyle name="Monétaire 2 3 2 3 2 3 2 4" xfId="2933" xr:uid="{00000000-0005-0000-0000-00008C250000}"/>
    <cellStyle name="Monétaire 2 3 2 3 2 3 2 4 2" xfId="7029" xr:uid="{00000000-0005-0000-0000-00008D250000}"/>
    <cellStyle name="Monétaire 2 3 2 3 2 3 2 4 2 2" xfId="15221" xr:uid="{00000000-0005-0000-0000-00008E250000}"/>
    <cellStyle name="Monétaire 2 3 2 3 2 3 2 4 2 2 2" xfId="31605" xr:uid="{00000000-0005-0000-0000-00008F250000}"/>
    <cellStyle name="Monétaire 2 3 2 3 2 3 2 4 2 3" xfId="23413" xr:uid="{00000000-0005-0000-0000-000090250000}"/>
    <cellStyle name="Monétaire 2 3 2 3 2 3 2 4 3" xfId="11125" xr:uid="{00000000-0005-0000-0000-000091250000}"/>
    <cellStyle name="Monétaire 2 3 2 3 2 3 2 4 3 2" xfId="27509" xr:uid="{00000000-0005-0000-0000-000092250000}"/>
    <cellStyle name="Monétaire 2 3 2 3 2 3 2 4 4" xfId="19317" xr:uid="{00000000-0005-0000-0000-000093250000}"/>
    <cellStyle name="Monétaire 2 3 2 3 2 3 2 5" xfId="4981" xr:uid="{00000000-0005-0000-0000-000094250000}"/>
    <cellStyle name="Monétaire 2 3 2 3 2 3 2 5 2" xfId="13173" xr:uid="{00000000-0005-0000-0000-000095250000}"/>
    <cellStyle name="Monétaire 2 3 2 3 2 3 2 5 2 2" xfId="29557" xr:uid="{00000000-0005-0000-0000-000096250000}"/>
    <cellStyle name="Monétaire 2 3 2 3 2 3 2 5 3" xfId="21365" xr:uid="{00000000-0005-0000-0000-000097250000}"/>
    <cellStyle name="Monétaire 2 3 2 3 2 3 2 6" xfId="9077" xr:uid="{00000000-0005-0000-0000-000098250000}"/>
    <cellStyle name="Monétaire 2 3 2 3 2 3 2 6 2" xfId="25461" xr:uid="{00000000-0005-0000-0000-000099250000}"/>
    <cellStyle name="Monétaire 2 3 2 3 2 3 2 7" xfId="17269" xr:uid="{00000000-0005-0000-0000-00009A250000}"/>
    <cellStyle name="Monétaire 2 3 2 3 2 4" xfId="629" xr:uid="{00000000-0005-0000-0000-00009B250000}"/>
    <cellStyle name="Monétaire 2 3 2 3 2 4 2" xfId="1141" xr:uid="{00000000-0005-0000-0000-00009C250000}"/>
    <cellStyle name="Monétaire 2 3 2 3 2 4 2 2" xfId="2165" xr:uid="{00000000-0005-0000-0000-00009D250000}"/>
    <cellStyle name="Monétaire 2 3 2 3 2 4 2 2 2" xfId="4213" xr:uid="{00000000-0005-0000-0000-00009E250000}"/>
    <cellStyle name="Monétaire 2 3 2 3 2 4 2 2 2 2" xfId="8309" xr:uid="{00000000-0005-0000-0000-00009F250000}"/>
    <cellStyle name="Monétaire 2 3 2 3 2 4 2 2 2 2 2" xfId="16501" xr:uid="{00000000-0005-0000-0000-0000A0250000}"/>
    <cellStyle name="Monétaire 2 3 2 3 2 4 2 2 2 2 2 2" xfId="32885" xr:uid="{00000000-0005-0000-0000-0000A1250000}"/>
    <cellStyle name="Monétaire 2 3 2 3 2 4 2 2 2 2 3" xfId="24693" xr:uid="{00000000-0005-0000-0000-0000A2250000}"/>
    <cellStyle name="Monétaire 2 3 2 3 2 4 2 2 2 3" xfId="12405" xr:uid="{00000000-0005-0000-0000-0000A3250000}"/>
    <cellStyle name="Monétaire 2 3 2 3 2 4 2 2 2 3 2" xfId="28789" xr:uid="{00000000-0005-0000-0000-0000A4250000}"/>
    <cellStyle name="Monétaire 2 3 2 3 2 4 2 2 2 4" xfId="20597" xr:uid="{00000000-0005-0000-0000-0000A5250000}"/>
    <cellStyle name="Monétaire 2 3 2 3 2 4 2 2 3" xfId="6261" xr:uid="{00000000-0005-0000-0000-0000A6250000}"/>
    <cellStyle name="Monétaire 2 3 2 3 2 4 2 2 3 2" xfId="14453" xr:uid="{00000000-0005-0000-0000-0000A7250000}"/>
    <cellStyle name="Monétaire 2 3 2 3 2 4 2 2 3 2 2" xfId="30837" xr:uid="{00000000-0005-0000-0000-0000A8250000}"/>
    <cellStyle name="Monétaire 2 3 2 3 2 4 2 2 3 3" xfId="22645" xr:uid="{00000000-0005-0000-0000-0000A9250000}"/>
    <cellStyle name="Monétaire 2 3 2 3 2 4 2 2 4" xfId="10357" xr:uid="{00000000-0005-0000-0000-0000AA250000}"/>
    <cellStyle name="Monétaire 2 3 2 3 2 4 2 2 4 2" xfId="26741" xr:uid="{00000000-0005-0000-0000-0000AB250000}"/>
    <cellStyle name="Monétaire 2 3 2 3 2 4 2 2 5" xfId="18549" xr:uid="{00000000-0005-0000-0000-0000AC250000}"/>
    <cellStyle name="Monétaire 2 3 2 3 2 4 2 3" xfId="3189" xr:uid="{00000000-0005-0000-0000-0000AD250000}"/>
    <cellStyle name="Monétaire 2 3 2 3 2 4 2 3 2" xfId="7285" xr:uid="{00000000-0005-0000-0000-0000AE250000}"/>
    <cellStyle name="Monétaire 2 3 2 3 2 4 2 3 2 2" xfId="15477" xr:uid="{00000000-0005-0000-0000-0000AF250000}"/>
    <cellStyle name="Monétaire 2 3 2 3 2 4 2 3 2 2 2" xfId="31861" xr:uid="{00000000-0005-0000-0000-0000B0250000}"/>
    <cellStyle name="Monétaire 2 3 2 3 2 4 2 3 2 3" xfId="23669" xr:uid="{00000000-0005-0000-0000-0000B1250000}"/>
    <cellStyle name="Monétaire 2 3 2 3 2 4 2 3 3" xfId="11381" xr:uid="{00000000-0005-0000-0000-0000B2250000}"/>
    <cellStyle name="Monétaire 2 3 2 3 2 4 2 3 3 2" xfId="27765" xr:uid="{00000000-0005-0000-0000-0000B3250000}"/>
    <cellStyle name="Monétaire 2 3 2 3 2 4 2 3 4" xfId="19573" xr:uid="{00000000-0005-0000-0000-0000B4250000}"/>
    <cellStyle name="Monétaire 2 3 2 3 2 4 2 4" xfId="5237" xr:uid="{00000000-0005-0000-0000-0000B5250000}"/>
    <cellStyle name="Monétaire 2 3 2 3 2 4 2 4 2" xfId="13429" xr:uid="{00000000-0005-0000-0000-0000B6250000}"/>
    <cellStyle name="Monétaire 2 3 2 3 2 4 2 4 2 2" xfId="29813" xr:uid="{00000000-0005-0000-0000-0000B7250000}"/>
    <cellStyle name="Monétaire 2 3 2 3 2 4 2 4 3" xfId="21621" xr:uid="{00000000-0005-0000-0000-0000B8250000}"/>
    <cellStyle name="Monétaire 2 3 2 3 2 4 2 5" xfId="9333" xr:uid="{00000000-0005-0000-0000-0000B9250000}"/>
    <cellStyle name="Monétaire 2 3 2 3 2 4 2 5 2" xfId="25717" xr:uid="{00000000-0005-0000-0000-0000BA250000}"/>
    <cellStyle name="Monétaire 2 3 2 3 2 4 2 6" xfId="17525" xr:uid="{00000000-0005-0000-0000-0000BB250000}"/>
    <cellStyle name="Monétaire 2 3 2 3 2 4 3" xfId="1653" xr:uid="{00000000-0005-0000-0000-0000BC250000}"/>
    <cellStyle name="Monétaire 2 3 2 3 2 4 3 2" xfId="3701" xr:uid="{00000000-0005-0000-0000-0000BD250000}"/>
    <cellStyle name="Monétaire 2 3 2 3 2 4 3 2 2" xfId="7797" xr:uid="{00000000-0005-0000-0000-0000BE250000}"/>
    <cellStyle name="Monétaire 2 3 2 3 2 4 3 2 2 2" xfId="15989" xr:uid="{00000000-0005-0000-0000-0000BF250000}"/>
    <cellStyle name="Monétaire 2 3 2 3 2 4 3 2 2 2 2" xfId="32373" xr:uid="{00000000-0005-0000-0000-0000C0250000}"/>
    <cellStyle name="Monétaire 2 3 2 3 2 4 3 2 2 3" xfId="24181" xr:uid="{00000000-0005-0000-0000-0000C1250000}"/>
    <cellStyle name="Monétaire 2 3 2 3 2 4 3 2 3" xfId="11893" xr:uid="{00000000-0005-0000-0000-0000C2250000}"/>
    <cellStyle name="Monétaire 2 3 2 3 2 4 3 2 3 2" xfId="28277" xr:uid="{00000000-0005-0000-0000-0000C3250000}"/>
    <cellStyle name="Monétaire 2 3 2 3 2 4 3 2 4" xfId="20085" xr:uid="{00000000-0005-0000-0000-0000C4250000}"/>
    <cellStyle name="Monétaire 2 3 2 3 2 4 3 3" xfId="5749" xr:uid="{00000000-0005-0000-0000-0000C5250000}"/>
    <cellStyle name="Monétaire 2 3 2 3 2 4 3 3 2" xfId="13941" xr:uid="{00000000-0005-0000-0000-0000C6250000}"/>
    <cellStyle name="Monétaire 2 3 2 3 2 4 3 3 2 2" xfId="30325" xr:uid="{00000000-0005-0000-0000-0000C7250000}"/>
    <cellStyle name="Monétaire 2 3 2 3 2 4 3 3 3" xfId="22133" xr:uid="{00000000-0005-0000-0000-0000C8250000}"/>
    <cellStyle name="Monétaire 2 3 2 3 2 4 3 4" xfId="9845" xr:uid="{00000000-0005-0000-0000-0000C9250000}"/>
    <cellStyle name="Monétaire 2 3 2 3 2 4 3 4 2" xfId="26229" xr:uid="{00000000-0005-0000-0000-0000CA250000}"/>
    <cellStyle name="Monétaire 2 3 2 3 2 4 3 5" xfId="18037" xr:uid="{00000000-0005-0000-0000-0000CB250000}"/>
    <cellStyle name="Monétaire 2 3 2 3 2 4 4" xfId="2677" xr:uid="{00000000-0005-0000-0000-0000CC250000}"/>
    <cellStyle name="Monétaire 2 3 2 3 2 4 4 2" xfId="6773" xr:uid="{00000000-0005-0000-0000-0000CD250000}"/>
    <cellStyle name="Monétaire 2 3 2 3 2 4 4 2 2" xfId="14965" xr:uid="{00000000-0005-0000-0000-0000CE250000}"/>
    <cellStyle name="Monétaire 2 3 2 3 2 4 4 2 2 2" xfId="31349" xr:uid="{00000000-0005-0000-0000-0000CF250000}"/>
    <cellStyle name="Monétaire 2 3 2 3 2 4 4 2 3" xfId="23157" xr:uid="{00000000-0005-0000-0000-0000D0250000}"/>
    <cellStyle name="Monétaire 2 3 2 3 2 4 4 3" xfId="10869" xr:uid="{00000000-0005-0000-0000-0000D1250000}"/>
    <cellStyle name="Monétaire 2 3 2 3 2 4 4 3 2" xfId="27253" xr:uid="{00000000-0005-0000-0000-0000D2250000}"/>
    <cellStyle name="Monétaire 2 3 2 3 2 4 4 4" xfId="19061" xr:uid="{00000000-0005-0000-0000-0000D3250000}"/>
    <cellStyle name="Monétaire 2 3 2 3 2 4 5" xfId="4725" xr:uid="{00000000-0005-0000-0000-0000D4250000}"/>
    <cellStyle name="Monétaire 2 3 2 3 2 4 5 2" xfId="12917" xr:uid="{00000000-0005-0000-0000-0000D5250000}"/>
    <cellStyle name="Monétaire 2 3 2 3 2 4 5 2 2" xfId="29301" xr:uid="{00000000-0005-0000-0000-0000D6250000}"/>
    <cellStyle name="Monétaire 2 3 2 3 2 4 5 3" xfId="21109" xr:uid="{00000000-0005-0000-0000-0000D7250000}"/>
    <cellStyle name="Monétaire 2 3 2 3 2 4 6" xfId="8821" xr:uid="{00000000-0005-0000-0000-0000D8250000}"/>
    <cellStyle name="Monétaire 2 3 2 3 2 4 6 2" xfId="25205" xr:uid="{00000000-0005-0000-0000-0000D9250000}"/>
    <cellStyle name="Monétaire 2 3 2 3 2 4 7" xfId="17013" xr:uid="{00000000-0005-0000-0000-0000DA250000}"/>
    <cellStyle name="Monétaire 2 3 2 3 3" xfId="180" xr:uid="{00000000-0005-0000-0000-0000DB250000}"/>
    <cellStyle name="Monétaire 2 3 2 3 3 2" xfId="436" xr:uid="{00000000-0005-0000-0000-0000DC250000}"/>
    <cellStyle name="Monétaire 2 3 2 3 3 2 2" xfId="949" xr:uid="{00000000-0005-0000-0000-0000DD250000}"/>
    <cellStyle name="Monétaire 2 3 2 3 3 2 2 2" xfId="1461" xr:uid="{00000000-0005-0000-0000-0000DE250000}"/>
    <cellStyle name="Monétaire 2 3 2 3 3 2 2 2 2" xfId="2485" xr:uid="{00000000-0005-0000-0000-0000DF250000}"/>
    <cellStyle name="Monétaire 2 3 2 3 3 2 2 2 2 2" xfId="4533" xr:uid="{00000000-0005-0000-0000-0000E0250000}"/>
    <cellStyle name="Monétaire 2 3 2 3 3 2 2 2 2 2 2" xfId="8629" xr:uid="{00000000-0005-0000-0000-0000E1250000}"/>
    <cellStyle name="Monétaire 2 3 2 3 3 2 2 2 2 2 2 2" xfId="16821" xr:uid="{00000000-0005-0000-0000-0000E2250000}"/>
    <cellStyle name="Monétaire 2 3 2 3 3 2 2 2 2 2 2 2 2" xfId="33205" xr:uid="{00000000-0005-0000-0000-0000E3250000}"/>
    <cellStyle name="Monétaire 2 3 2 3 3 2 2 2 2 2 2 3" xfId="25013" xr:uid="{00000000-0005-0000-0000-0000E4250000}"/>
    <cellStyle name="Monétaire 2 3 2 3 3 2 2 2 2 2 3" xfId="12725" xr:uid="{00000000-0005-0000-0000-0000E5250000}"/>
    <cellStyle name="Monétaire 2 3 2 3 3 2 2 2 2 2 3 2" xfId="29109" xr:uid="{00000000-0005-0000-0000-0000E6250000}"/>
    <cellStyle name="Monétaire 2 3 2 3 3 2 2 2 2 2 4" xfId="20917" xr:uid="{00000000-0005-0000-0000-0000E7250000}"/>
    <cellStyle name="Monétaire 2 3 2 3 3 2 2 2 2 3" xfId="6581" xr:uid="{00000000-0005-0000-0000-0000E8250000}"/>
    <cellStyle name="Monétaire 2 3 2 3 3 2 2 2 2 3 2" xfId="14773" xr:uid="{00000000-0005-0000-0000-0000E9250000}"/>
    <cellStyle name="Monétaire 2 3 2 3 3 2 2 2 2 3 2 2" xfId="31157" xr:uid="{00000000-0005-0000-0000-0000EA250000}"/>
    <cellStyle name="Monétaire 2 3 2 3 3 2 2 2 2 3 3" xfId="22965" xr:uid="{00000000-0005-0000-0000-0000EB250000}"/>
    <cellStyle name="Monétaire 2 3 2 3 3 2 2 2 2 4" xfId="10677" xr:uid="{00000000-0005-0000-0000-0000EC250000}"/>
    <cellStyle name="Monétaire 2 3 2 3 3 2 2 2 2 4 2" xfId="27061" xr:uid="{00000000-0005-0000-0000-0000ED250000}"/>
    <cellStyle name="Monétaire 2 3 2 3 3 2 2 2 2 5" xfId="18869" xr:uid="{00000000-0005-0000-0000-0000EE250000}"/>
    <cellStyle name="Monétaire 2 3 2 3 3 2 2 2 3" xfId="3509" xr:uid="{00000000-0005-0000-0000-0000EF250000}"/>
    <cellStyle name="Monétaire 2 3 2 3 3 2 2 2 3 2" xfId="7605" xr:uid="{00000000-0005-0000-0000-0000F0250000}"/>
    <cellStyle name="Monétaire 2 3 2 3 3 2 2 2 3 2 2" xfId="15797" xr:uid="{00000000-0005-0000-0000-0000F1250000}"/>
    <cellStyle name="Monétaire 2 3 2 3 3 2 2 2 3 2 2 2" xfId="32181" xr:uid="{00000000-0005-0000-0000-0000F2250000}"/>
    <cellStyle name="Monétaire 2 3 2 3 3 2 2 2 3 2 3" xfId="23989" xr:uid="{00000000-0005-0000-0000-0000F3250000}"/>
    <cellStyle name="Monétaire 2 3 2 3 3 2 2 2 3 3" xfId="11701" xr:uid="{00000000-0005-0000-0000-0000F4250000}"/>
    <cellStyle name="Monétaire 2 3 2 3 3 2 2 2 3 3 2" xfId="28085" xr:uid="{00000000-0005-0000-0000-0000F5250000}"/>
    <cellStyle name="Monétaire 2 3 2 3 3 2 2 2 3 4" xfId="19893" xr:uid="{00000000-0005-0000-0000-0000F6250000}"/>
    <cellStyle name="Monétaire 2 3 2 3 3 2 2 2 4" xfId="5557" xr:uid="{00000000-0005-0000-0000-0000F7250000}"/>
    <cellStyle name="Monétaire 2 3 2 3 3 2 2 2 4 2" xfId="13749" xr:uid="{00000000-0005-0000-0000-0000F8250000}"/>
    <cellStyle name="Monétaire 2 3 2 3 3 2 2 2 4 2 2" xfId="30133" xr:uid="{00000000-0005-0000-0000-0000F9250000}"/>
    <cellStyle name="Monétaire 2 3 2 3 3 2 2 2 4 3" xfId="21941" xr:uid="{00000000-0005-0000-0000-0000FA250000}"/>
    <cellStyle name="Monétaire 2 3 2 3 3 2 2 2 5" xfId="9653" xr:uid="{00000000-0005-0000-0000-0000FB250000}"/>
    <cellStyle name="Monétaire 2 3 2 3 3 2 2 2 5 2" xfId="26037" xr:uid="{00000000-0005-0000-0000-0000FC250000}"/>
    <cellStyle name="Monétaire 2 3 2 3 3 2 2 2 6" xfId="17845" xr:uid="{00000000-0005-0000-0000-0000FD250000}"/>
    <cellStyle name="Monétaire 2 3 2 3 3 2 2 3" xfId="1973" xr:uid="{00000000-0005-0000-0000-0000FE250000}"/>
    <cellStyle name="Monétaire 2 3 2 3 3 2 2 3 2" xfId="4021" xr:uid="{00000000-0005-0000-0000-0000FF250000}"/>
    <cellStyle name="Monétaire 2 3 2 3 3 2 2 3 2 2" xfId="8117" xr:uid="{00000000-0005-0000-0000-000000260000}"/>
    <cellStyle name="Monétaire 2 3 2 3 3 2 2 3 2 2 2" xfId="16309" xr:uid="{00000000-0005-0000-0000-000001260000}"/>
    <cellStyle name="Monétaire 2 3 2 3 3 2 2 3 2 2 2 2" xfId="32693" xr:uid="{00000000-0005-0000-0000-000002260000}"/>
    <cellStyle name="Monétaire 2 3 2 3 3 2 2 3 2 2 3" xfId="24501" xr:uid="{00000000-0005-0000-0000-000003260000}"/>
    <cellStyle name="Monétaire 2 3 2 3 3 2 2 3 2 3" xfId="12213" xr:uid="{00000000-0005-0000-0000-000004260000}"/>
    <cellStyle name="Monétaire 2 3 2 3 3 2 2 3 2 3 2" xfId="28597" xr:uid="{00000000-0005-0000-0000-000005260000}"/>
    <cellStyle name="Monétaire 2 3 2 3 3 2 2 3 2 4" xfId="20405" xr:uid="{00000000-0005-0000-0000-000006260000}"/>
    <cellStyle name="Monétaire 2 3 2 3 3 2 2 3 3" xfId="6069" xr:uid="{00000000-0005-0000-0000-000007260000}"/>
    <cellStyle name="Monétaire 2 3 2 3 3 2 2 3 3 2" xfId="14261" xr:uid="{00000000-0005-0000-0000-000008260000}"/>
    <cellStyle name="Monétaire 2 3 2 3 3 2 2 3 3 2 2" xfId="30645" xr:uid="{00000000-0005-0000-0000-000009260000}"/>
    <cellStyle name="Monétaire 2 3 2 3 3 2 2 3 3 3" xfId="22453" xr:uid="{00000000-0005-0000-0000-00000A260000}"/>
    <cellStyle name="Monétaire 2 3 2 3 3 2 2 3 4" xfId="10165" xr:uid="{00000000-0005-0000-0000-00000B260000}"/>
    <cellStyle name="Monétaire 2 3 2 3 3 2 2 3 4 2" xfId="26549" xr:uid="{00000000-0005-0000-0000-00000C260000}"/>
    <cellStyle name="Monétaire 2 3 2 3 3 2 2 3 5" xfId="18357" xr:uid="{00000000-0005-0000-0000-00000D260000}"/>
    <cellStyle name="Monétaire 2 3 2 3 3 2 2 4" xfId="2997" xr:uid="{00000000-0005-0000-0000-00000E260000}"/>
    <cellStyle name="Monétaire 2 3 2 3 3 2 2 4 2" xfId="7093" xr:uid="{00000000-0005-0000-0000-00000F260000}"/>
    <cellStyle name="Monétaire 2 3 2 3 3 2 2 4 2 2" xfId="15285" xr:uid="{00000000-0005-0000-0000-000010260000}"/>
    <cellStyle name="Monétaire 2 3 2 3 3 2 2 4 2 2 2" xfId="31669" xr:uid="{00000000-0005-0000-0000-000011260000}"/>
    <cellStyle name="Monétaire 2 3 2 3 3 2 2 4 2 3" xfId="23477" xr:uid="{00000000-0005-0000-0000-000012260000}"/>
    <cellStyle name="Monétaire 2 3 2 3 3 2 2 4 3" xfId="11189" xr:uid="{00000000-0005-0000-0000-000013260000}"/>
    <cellStyle name="Monétaire 2 3 2 3 3 2 2 4 3 2" xfId="27573" xr:uid="{00000000-0005-0000-0000-000014260000}"/>
    <cellStyle name="Monétaire 2 3 2 3 3 2 2 4 4" xfId="19381" xr:uid="{00000000-0005-0000-0000-000015260000}"/>
    <cellStyle name="Monétaire 2 3 2 3 3 2 2 5" xfId="5045" xr:uid="{00000000-0005-0000-0000-000016260000}"/>
    <cellStyle name="Monétaire 2 3 2 3 3 2 2 5 2" xfId="13237" xr:uid="{00000000-0005-0000-0000-000017260000}"/>
    <cellStyle name="Monétaire 2 3 2 3 3 2 2 5 2 2" xfId="29621" xr:uid="{00000000-0005-0000-0000-000018260000}"/>
    <cellStyle name="Monétaire 2 3 2 3 3 2 2 5 3" xfId="21429" xr:uid="{00000000-0005-0000-0000-000019260000}"/>
    <cellStyle name="Monétaire 2 3 2 3 3 2 2 6" xfId="9141" xr:uid="{00000000-0005-0000-0000-00001A260000}"/>
    <cellStyle name="Monétaire 2 3 2 3 3 2 2 6 2" xfId="25525" xr:uid="{00000000-0005-0000-0000-00001B260000}"/>
    <cellStyle name="Monétaire 2 3 2 3 3 2 2 7" xfId="17333" xr:uid="{00000000-0005-0000-0000-00001C260000}"/>
    <cellStyle name="Monétaire 2 3 2 3 3 3" xfId="693" xr:uid="{00000000-0005-0000-0000-00001D260000}"/>
    <cellStyle name="Monétaire 2 3 2 3 3 3 2" xfId="1205" xr:uid="{00000000-0005-0000-0000-00001E260000}"/>
    <cellStyle name="Monétaire 2 3 2 3 3 3 2 2" xfId="2229" xr:uid="{00000000-0005-0000-0000-00001F260000}"/>
    <cellStyle name="Monétaire 2 3 2 3 3 3 2 2 2" xfId="4277" xr:uid="{00000000-0005-0000-0000-000020260000}"/>
    <cellStyle name="Monétaire 2 3 2 3 3 3 2 2 2 2" xfId="8373" xr:uid="{00000000-0005-0000-0000-000021260000}"/>
    <cellStyle name="Monétaire 2 3 2 3 3 3 2 2 2 2 2" xfId="16565" xr:uid="{00000000-0005-0000-0000-000022260000}"/>
    <cellStyle name="Monétaire 2 3 2 3 3 3 2 2 2 2 2 2" xfId="32949" xr:uid="{00000000-0005-0000-0000-000023260000}"/>
    <cellStyle name="Monétaire 2 3 2 3 3 3 2 2 2 2 3" xfId="24757" xr:uid="{00000000-0005-0000-0000-000024260000}"/>
    <cellStyle name="Monétaire 2 3 2 3 3 3 2 2 2 3" xfId="12469" xr:uid="{00000000-0005-0000-0000-000025260000}"/>
    <cellStyle name="Monétaire 2 3 2 3 3 3 2 2 2 3 2" xfId="28853" xr:uid="{00000000-0005-0000-0000-000026260000}"/>
    <cellStyle name="Monétaire 2 3 2 3 3 3 2 2 2 4" xfId="20661" xr:uid="{00000000-0005-0000-0000-000027260000}"/>
    <cellStyle name="Monétaire 2 3 2 3 3 3 2 2 3" xfId="6325" xr:uid="{00000000-0005-0000-0000-000028260000}"/>
    <cellStyle name="Monétaire 2 3 2 3 3 3 2 2 3 2" xfId="14517" xr:uid="{00000000-0005-0000-0000-000029260000}"/>
    <cellStyle name="Monétaire 2 3 2 3 3 3 2 2 3 2 2" xfId="30901" xr:uid="{00000000-0005-0000-0000-00002A260000}"/>
    <cellStyle name="Monétaire 2 3 2 3 3 3 2 2 3 3" xfId="22709" xr:uid="{00000000-0005-0000-0000-00002B260000}"/>
    <cellStyle name="Monétaire 2 3 2 3 3 3 2 2 4" xfId="10421" xr:uid="{00000000-0005-0000-0000-00002C260000}"/>
    <cellStyle name="Monétaire 2 3 2 3 3 3 2 2 4 2" xfId="26805" xr:uid="{00000000-0005-0000-0000-00002D260000}"/>
    <cellStyle name="Monétaire 2 3 2 3 3 3 2 2 5" xfId="18613" xr:uid="{00000000-0005-0000-0000-00002E260000}"/>
    <cellStyle name="Monétaire 2 3 2 3 3 3 2 3" xfId="3253" xr:uid="{00000000-0005-0000-0000-00002F260000}"/>
    <cellStyle name="Monétaire 2 3 2 3 3 3 2 3 2" xfId="7349" xr:uid="{00000000-0005-0000-0000-000030260000}"/>
    <cellStyle name="Monétaire 2 3 2 3 3 3 2 3 2 2" xfId="15541" xr:uid="{00000000-0005-0000-0000-000031260000}"/>
    <cellStyle name="Monétaire 2 3 2 3 3 3 2 3 2 2 2" xfId="31925" xr:uid="{00000000-0005-0000-0000-000032260000}"/>
    <cellStyle name="Monétaire 2 3 2 3 3 3 2 3 2 3" xfId="23733" xr:uid="{00000000-0005-0000-0000-000033260000}"/>
    <cellStyle name="Monétaire 2 3 2 3 3 3 2 3 3" xfId="11445" xr:uid="{00000000-0005-0000-0000-000034260000}"/>
    <cellStyle name="Monétaire 2 3 2 3 3 3 2 3 3 2" xfId="27829" xr:uid="{00000000-0005-0000-0000-000035260000}"/>
    <cellStyle name="Monétaire 2 3 2 3 3 3 2 3 4" xfId="19637" xr:uid="{00000000-0005-0000-0000-000036260000}"/>
    <cellStyle name="Monétaire 2 3 2 3 3 3 2 4" xfId="5301" xr:uid="{00000000-0005-0000-0000-000037260000}"/>
    <cellStyle name="Monétaire 2 3 2 3 3 3 2 4 2" xfId="13493" xr:uid="{00000000-0005-0000-0000-000038260000}"/>
    <cellStyle name="Monétaire 2 3 2 3 3 3 2 4 2 2" xfId="29877" xr:uid="{00000000-0005-0000-0000-000039260000}"/>
    <cellStyle name="Monétaire 2 3 2 3 3 3 2 4 3" xfId="21685" xr:uid="{00000000-0005-0000-0000-00003A260000}"/>
    <cellStyle name="Monétaire 2 3 2 3 3 3 2 5" xfId="9397" xr:uid="{00000000-0005-0000-0000-00003B260000}"/>
    <cellStyle name="Monétaire 2 3 2 3 3 3 2 5 2" xfId="25781" xr:uid="{00000000-0005-0000-0000-00003C260000}"/>
    <cellStyle name="Monétaire 2 3 2 3 3 3 2 6" xfId="17589" xr:uid="{00000000-0005-0000-0000-00003D260000}"/>
    <cellStyle name="Monétaire 2 3 2 3 3 3 3" xfId="1717" xr:uid="{00000000-0005-0000-0000-00003E260000}"/>
    <cellStyle name="Monétaire 2 3 2 3 3 3 3 2" xfId="3765" xr:uid="{00000000-0005-0000-0000-00003F260000}"/>
    <cellStyle name="Monétaire 2 3 2 3 3 3 3 2 2" xfId="7861" xr:uid="{00000000-0005-0000-0000-000040260000}"/>
    <cellStyle name="Monétaire 2 3 2 3 3 3 3 2 2 2" xfId="16053" xr:uid="{00000000-0005-0000-0000-000041260000}"/>
    <cellStyle name="Monétaire 2 3 2 3 3 3 3 2 2 2 2" xfId="32437" xr:uid="{00000000-0005-0000-0000-000042260000}"/>
    <cellStyle name="Monétaire 2 3 2 3 3 3 3 2 2 3" xfId="24245" xr:uid="{00000000-0005-0000-0000-000043260000}"/>
    <cellStyle name="Monétaire 2 3 2 3 3 3 3 2 3" xfId="11957" xr:uid="{00000000-0005-0000-0000-000044260000}"/>
    <cellStyle name="Monétaire 2 3 2 3 3 3 3 2 3 2" xfId="28341" xr:uid="{00000000-0005-0000-0000-000045260000}"/>
    <cellStyle name="Monétaire 2 3 2 3 3 3 3 2 4" xfId="20149" xr:uid="{00000000-0005-0000-0000-000046260000}"/>
    <cellStyle name="Monétaire 2 3 2 3 3 3 3 3" xfId="5813" xr:uid="{00000000-0005-0000-0000-000047260000}"/>
    <cellStyle name="Monétaire 2 3 2 3 3 3 3 3 2" xfId="14005" xr:uid="{00000000-0005-0000-0000-000048260000}"/>
    <cellStyle name="Monétaire 2 3 2 3 3 3 3 3 2 2" xfId="30389" xr:uid="{00000000-0005-0000-0000-000049260000}"/>
    <cellStyle name="Monétaire 2 3 2 3 3 3 3 3 3" xfId="22197" xr:uid="{00000000-0005-0000-0000-00004A260000}"/>
    <cellStyle name="Monétaire 2 3 2 3 3 3 3 4" xfId="9909" xr:uid="{00000000-0005-0000-0000-00004B260000}"/>
    <cellStyle name="Monétaire 2 3 2 3 3 3 3 4 2" xfId="26293" xr:uid="{00000000-0005-0000-0000-00004C260000}"/>
    <cellStyle name="Monétaire 2 3 2 3 3 3 3 5" xfId="18101" xr:uid="{00000000-0005-0000-0000-00004D260000}"/>
    <cellStyle name="Monétaire 2 3 2 3 3 3 4" xfId="2741" xr:uid="{00000000-0005-0000-0000-00004E260000}"/>
    <cellStyle name="Monétaire 2 3 2 3 3 3 4 2" xfId="6837" xr:uid="{00000000-0005-0000-0000-00004F260000}"/>
    <cellStyle name="Monétaire 2 3 2 3 3 3 4 2 2" xfId="15029" xr:uid="{00000000-0005-0000-0000-000050260000}"/>
    <cellStyle name="Monétaire 2 3 2 3 3 3 4 2 2 2" xfId="31413" xr:uid="{00000000-0005-0000-0000-000051260000}"/>
    <cellStyle name="Monétaire 2 3 2 3 3 3 4 2 3" xfId="23221" xr:uid="{00000000-0005-0000-0000-000052260000}"/>
    <cellStyle name="Monétaire 2 3 2 3 3 3 4 3" xfId="10933" xr:uid="{00000000-0005-0000-0000-000053260000}"/>
    <cellStyle name="Monétaire 2 3 2 3 3 3 4 3 2" xfId="27317" xr:uid="{00000000-0005-0000-0000-000054260000}"/>
    <cellStyle name="Monétaire 2 3 2 3 3 3 4 4" xfId="19125" xr:uid="{00000000-0005-0000-0000-000055260000}"/>
    <cellStyle name="Monétaire 2 3 2 3 3 3 5" xfId="4789" xr:uid="{00000000-0005-0000-0000-000056260000}"/>
    <cellStyle name="Monétaire 2 3 2 3 3 3 5 2" xfId="12981" xr:uid="{00000000-0005-0000-0000-000057260000}"/>
    <cellStyle name="Monétaire 2 3 2 3 3 3 5 2 2" xfId="29365" xr:uid="{00000000-0005-0000-0000-000058260000}"/>
    <cellStyle name="Monétaire 2 3 2 3 3 3 5 3" xfId="21173" xr:uid="{00000000-0005-0000-0000-000059260000}"/>
    <cellStyle name="Monétaire 2 3 2 3 3 3 6" xfId="8885" xr:uid="{00000000-0005-0000-0000-00005A260000}"/>
    <cellStyle name="Monétaire 2 3 2 3 3 3 6 2" xfId="25269" xr:uid="{00000000-0005-0000-0000-00005B260000}"/>
    <cellStyle name="Monétaire 2 3 2 3 3 3 7" xfId="17077" xr:uid="{00000000-0005-0000-0000-00005C260000}"/>
    <cellStyle name="Monétaire 2 3 2 3 4" xfId="308" xr:uid="{00000000-0005-0000-0000-00005D260000}"/>
    <cellStyle name="Monétaire 2 3 2 3 4 2" xfId="821" xr:uid="{00000000-0005-0000-0000-00005E260000}"/>
    <cellStyle name="Monétaire 2 3 2 3 4 2 2" xfId="1333" xr:uid="{00000000-0005-0000-0000-00005F260000}"/>
    <cellStyle name="Monétaire 2 3 2 3 4 2 2 2" xfId="2357" xr:uid="{00000000-0005-0000-0000-000060260000}"/>
    <cellStyle name="Monétaire 2 3 2 3 4 2 2 2 2" xfId="4405" xr:uid="{00000000-0005-0000-0000-000061260000}"/>
    <cellStyle name="Monétaire 2 3 2 3 4 2 2 2 2 2" xfId="8501" xr:uid="{00000000-0005-0000-0000-000062260000}"/>
    <cellStyle name="Monétaire 2 3 2 3 4 2 2 2 2 2 2" xfId="16693" xr:uid="{00000000-0005-0000-0000-000063260000}"/>
    <cellStyle name="Monétaire 2 3 2 3 4 2 2 2 2 2 2 2" xfId="33077" xr:uid="{00000000-0005-0000-0000-000064260000}"/>
    <cellStyle name="Monétaire 2 3 2 3 4 2 2 2 2 2 3" xfId="24885" xr:uid="{00000000-0005-0000-0000-000065260000}"/>
    <cellStyle name="Monétaire 2 3 2 3 4 2 2 2 2 3" xfId="12597" xr:uid="{00000000-0005-0000-0000-000066260000}"/>
    <cellStyle name="Monétaire 2 3 2 3 4 2 2 2 2 3 2" xfId="28981" xr:uid="{00000000-0005-0000-0000-000067260000}"/>
    <cellStyle name="Monétaire 2 3 2 3 4 2 2 2 2 4" xfId="20789" xr:uid="{00000000-0005-0000-0000-000068260000}"/>
    <cellStyle name="Monétaire 2 3 2 3 4 2 2 2 3" xfId="6453" xr:uid="{00000000-0005-0000-0000-000069260000}"/>
    <cellStyle name="Monétaire 2 3 2 3 4 2 2 2 3 2" xfId="14645" xr:uid="{00000000-0005-0000-0000-00006A260000}"/>
    <cellStyle name="Monétaire 2 3 2 3 4 2 2 2 3 2 2" xfId="31029" xr:uid="{00000000-0005-0000-0000-00006B260000}"/>
    <cellStyle name="Monétaire 2 3 2 3 4 2 2 2 3 3" xfId="22837" xr:uid="{00000000-0005-0000-0000-00006C260000}"/>
    <cellStyle name="Monétaire 2 3 2 3 4 2 2 2 4" xfId="10549" xr:uid="{00000000-0005-0000-0000-00006D260000}"/>
    <cellStyle name="Monétaire 2 3 2 3 4 2 2 2 4 2" xfId="26933" xr:uid="{00000000-0005-0000-0000-00006E260000}"/>
    <cellStyle name="Monétaire 2 3 2 3 4 2 2 2 5" xfId="18741" xr:uid="{00000000-0005-0000-0000-00006F260000}"/>
    <cellStyle name="Monétaire 2 3 2 3 4 2 2 3" xfId="3381" xr:uid="{00000000-0005-0000-0000-000070260000}"/>
    <cellStyle name="Monétaire 2 3 2 3 4 2 2 3 2" xfId="7477" xr:uid="{00000000-0005-0000-0000-000071260000}"/>
    <cellStyle name="Monétaire 2 3 2 3 4 2 2 3 2 2" xfId="15669" xr:uid="{00000000-0005-0000-0000-000072260000}"/>
    <cellStyle name="Monétaire 2 3 2 3 4 2 2 3 2 2 2" xfId="32053" xr:uid="{00000000-0005-0000-0000-000073260000}"/>
    <cellStyle name="Monétaire 2 3 2 3 4 2 2 3 2 3" xfId="23861" xr:uid="{00000000-0005-0000-0000-000074260000}"/>
    <cellStyle name="Monétaire 2 3 2 3 4 2 2 3 3" xfId="11573" xr:uid="{00000000-0005-0000-0000-000075260000}"/>
    <cellStyle name="Monétaire 2 3 2 3 4 2 2 3 3 2" xfId="27957" xr:uid="{00000000-0005-0000-0000-000076260000}"/>
    <cellStyle name="Monétaire 2 3 2 3 4 2 2 3 4" xfId="19765" xr:uid="{00000000-0005-0000-0000-000077260000}"/>
    <cellStyle name="Monétaire 2 3 2 3 4 2 2 4" xfId="5429" xr:uid="{00000000-0005-0000-0000-000078260000}"/>
    <cellStyle name="Monétaire 2 3 2 3 4 2 2 4 2" xfId="13621" xr:uid="{00000000-0005-0000-0000-000079260000}"/>
    <cellStyle name="Monétaire 2 3 2 3 4 2 2 4 2 2" xfId="30005" xr:uid="{00000000-0005-0000-0000-00007A260000}"/>
    <cellStyle name="Monétaire 2 3 2 3 4 2 2 4 3" xfId="21813" xr:uid="{00000000-0005-0000-0000-00007B260000}"/>
    <cellStyle name="Monétaire 2 3 2 3 4 2 2 5" xfId="9525" xr:uid="{00000000-0005-0000-0000-00007C260000}"/>
    <cellStyle name="Monétaire 2 3 2 3 4 2 2 5 2" xfId="25909" xr:uid="{00000000-0005-0000-0000-00007D260000}"/>
    <cellStyle name="Monétaire 2 3 2 3 4 2 2 6" xfId="17717" xr:uid="{00000000-0005-0000-0000-00007E260000}"/>
    <cellStyle name="Monétaire 2 3 2 3 4 2 3" xfId="1845" xr:uid="{00000000-0005-0000-0000-00007F260000}"/>
    <cellStyle name="Monétaire 2 3 2 3 4 2 3 2" xfId="3893" xr:uid="{00000000-0005-0000-0000-000080260000}"/>
    <cellStyle name="Monétaire 2 3 2 3 4 2 3 2 2" xfId="7989" xr:uid="{00000000-0005-0000-0000-000081260000}"/>
    <cellStyle name="Monétaire 2 3 2 3 4 2 3 2 2 2" xfId="16181" xr:uid="{00000000-0005-0000-0000-000082260000}"/>
    <cellStyle name="Monétaire 2 3 2 3 4 2 3 2 2 2 2" xfId="32565" xr:uid="{00000000-0005-0000-0000-000083260000}"/>
    <cellStyle name="Monétaire 2 3 2 3 4 2 3 2 2 3" xfId="24373" xr:uid="{00000000-0005-0000-0000-000084260000}"/>
    <cellStyle name="Monétaire 2 3 2 3 4 2 3 2 3" xfId="12085" xr:uid="{00000000-0005-0000-0000-000085260000}"/>
    <cellStyle name="Monétaire 2 3 2 3 4 2 3 2 3 2" xfId="28469" xr:uid="{00000000-0005-0000-0000-000086260000}"/>
    <cellStyle name="Monétaire 2 3 2 3 4 2 3 2 4" xfId="20277" xr:uid="{00000000-0005-0000-0000-000087260000}"/>
    <cellStyle name="Monétaire 2 3 2 3 4 2 3 3" xfId="5941" xr:uid="{00000000-0005-0000-0000-000088260000}"/>
    <cellStyle name="Monétaire 2 3 2 3 4 2 3 3 2" xfId="14133" xr:uid="{00000000-0005-0000-0000-000089260000}"/>
    <cellStyle name="Monétaire 2 3 2 3 4 2 3 3 2 2" xfId="30517" xr:uid="{00000000-0005-0000-0000-00008A260000}"/>
    <cellStyle name="Monétaire 2 3 2 3 4 2 3 3 3" xfId="22325" xr:uid="{00000000-0005-0000-0000-00008B260000}"/>
    <cellStyle name="Monétaire 2 3 2 3 4 2 3 4" xfId="10037" xr:uid="{00000000-0005-0000-0000-00008C260000}"/>
    <cellStyle name="Monétaire 2 3 2 3 4 2 3 4 2" xfId="26421" xr:uid="{00000000-0005-0000-0000-00008D260000}"/>
    <cellStyle name="Monétaire 2 3 2 3 4 2 3 5" xfId="18229" xr:uid="{00000000-0005-0000-0000-00008E260000}"/>
    <cellStyle name="Monétaire 2 3 2 3 4 2 4" xfId="2869" xr:uid="{00000000-0005-0000-0000-00008F260000}"/>
    <cellStyle name="Monétaire 2 3 2 3 4 2 4 2" xfId="6965" xr:uid="{00000000-0005-0000-0000-000090260000}"/>
    <cellStyle name="Monétaire 2 3 2 3 4 2 4 2 2" xfId="15157" xr:uid="{00000000-0005-0000-0000-000091260000}"/>
    <cellStyle name="Monétaire 2 3 2 3 4 2 4 2 2 2" xfId="31541" xr:uid="{00000000-0005-0000-0000-000092260000}"/>
    <cellStyle name="Monétaire 2 3 2 3 4 2 4 2 3" xfId="23349" xr:uid="{00000000-0005-0000-0000-000093260000}"/>
    <cellStyle name="Monétaire 2 3 2 3 4 2 4 3" xfId="11061" xr:uid="{00000000-0005-0000-0000-000094260000}"/>
    <cellStyle name="Monétaire 2 3 2 3 4 2 4 3 2" xfId="27445" xr:uid="{00000000-0005-0000-0000-000095260000}"/>
    <cellStyle name="Monétaire 2 3 2 3 4 2 4 4" xfId="19253" xr:uid="{00000000-0005-0000-0000-000096260000}"/>
    <cellStyle name="Monétaire 2 3 2 3 4 2 5" xfId="4917" xr:uid="{00000000-0005-0000-0000-000097260000}"/>
    <cellStyle name="Monétaire 2 3 2 3 4 2 5 2" xfId="13109" xr:uid="{00000000-0005-0000-0000-000098260000}"/>
    <cellStyle name="Monétaire 2 3 2 3 4 2 5 2 2" xfId="29493" xr:uid="{00000000-0005-0000-0000-000099260000}"/>
    <cellStyle name="Monétaire 2 3 2 3 4 2 5 3" xfId="21301" xr:uid="{00000000-0005-0000-0000-00009A260000}"/>
    <cellStyle name="Monétaire 2 3 2 3 4 2 6" xfId="9013" xr:uid="{00000000-0005-0000-0000-00009B260000}"/>
    <cellStyle name="Monétaire 2 3 2 3 4 2 6 2" xfId="25397" xr:uid="{00000000-0005-0000-0000-00009C260000}"/>
    <cellStyle name="Monétaire 2 3 2 3 4 2 7" xfId="17205" xr:uid="{00000000-0005-0000-0000-00009D260000}"/>
    <cellStyle name="Monétaire 2 3 2 3 5" xfId="565" xr:uid="{00000000-0005-0000-0000-00009E260000}"/>
    <cellStyle name="Monétaire 2 3 2 3 5 2" xfId="1077" xr:uid="{00000000-0005-0000-0000-00009F260000}"/>
    <cellStyle name="Monétaire 2 3 2 3 5 2 2" xfId="2101" xr:uid="{00000000-0005-0000-0000-0000A0260000}"/>
    <cellStyle name="Monétaire 2 3 2 3 5 2 2 2" xfId="4149" xr:uid="{00000000-0005-0000-0000-0000A1260000}"/>
    <cellStyle name="Monétaire 2 3 2 3 5 2 2 2 2" xfId="8245" xr:uid="{00000000-0005-0000-0000-0000A2260000}"/>
    <cellStyle name="Monétaire 2 3 2 3 5 2 2 2 2 2" xfId="16437" xr:uid="{00000000-0005-0000-0000-0000A3260000}"/>
    <cellStyle name="Monétaire 2 3 2 3 5 2 2 2 2 2 2" xfId="32821" xr:uid="{00000000-0005-0000-0000-0000A4260000}"/>
    <cellStyle name="Monétaire 2 3 2 3 5 2 2 2 2 3" xfId="24629" xr:uid="{00000000-0005-0000-0000-0000A5260000}"/>
    <cellStyle name="Monétaire 2 3 2 3 5 2 2 2 3" xfId="12341" xr:uid="{00000000-0005-0000-0000-0000A6260000}"/>
    <cellStyle name="Monétaire 2 3 2 3 5 2 2 2 3 2" xfId="28725" xr:uid="{00000000-0005-0000-0000-0000A7260000}"/>
    <cellStyle name="Monétaire 2 3 2 3 5 2 2 2 4" xfId="20533" xr:uid="{00000000-0005-0000-0000-0000A8260000}"/>
    <cellStyle name="Monétaire 2 3 2 3 5 2 2 3" xfId="6197" xr:uid="{00000000-0005-0000-0000-0000A9260000}"/>
    <cellStyle name="Monétaire 2 3 2 3 5 2 2 3 2" xfId="14389" xr:uid="{00000000-0005-0000-0000-0000AA260000}"/>
    <cellStyle name="Monétaire 2 3 2 3 5 2 2 3 2 2" xfId="30773" xr:uid="{00000000-0005-0000-0000-0000AB260000}"/>
    <cellStyle name="Monétaire 2 3 2 3 5 2 2 3 3" xfId="22581" xr:uid="{00000000-0005-0000-0000-0000AC260000}"/>
    <cellStyle name="Monétaire 2 3 2 3 5 2 2 4" xfId="10293" xr:uid="{00000000-0005-0000-0000-0000AD260000}"/>
    <cellStyle name="Monétaire 2 3 2 3 5 2 2 4 2" xfId="26677" xr:uid="{00000000-0005-0000-0000-0000AE260000}"/>
    <cellStyle name="Monétaire 2 3 2 3 5 2 2 5" xfId="18485" xr:uid="{00000000-0005-0000-0000-0000AF260000}"/>
    <cellStyle name="Monétaire 2 3 2 3 5 2 3" xfId="3125" xr:uid="{00000000-0005-0000-0000-0000B0260000}"/>
    <cellStyle name="Monétaire 2 3 2 3 5 2 3 2" xfId="7221" xr:uid="{00000000-0005-0000-0000-0000B1260000}"/>
    <cellStyle name="Monétaire 2 3 2 3 5 2 3 2 2" xfId="15413" xr:uid="{00000000-0005-0000-0000-0000B2260000}"/>
    <cellStyle name="Monétaire 2 3 2 3 5 2 3 2 2 2" xfId="31797" xr:uid="{00000000-0005-0000-0000-0000B3260000}"/>
    <cellStyle name="Monétaire 2 3 2 3 5 2 3 2 3" xfId="23605" xr:uid="{00000000-0005-0000-0000-0000B4260000}"/>
    <cellStyle name="Monétaire 2 3 2 3 5 2 3 3" xfId="11317" xr:uid="{00000000-0005-0000-0000-0000B5260000}"/>
    <cellStyle name="Monétaire 2 3 2 3 5 2 3 3 2" xfId="27701" xr:uid="{00000000-0005-0000-0000-0000B6260000}"/>
    <cellStyle name="Monétaire 2 3 2 3 5 2 3 4" xfId="19509" xr:uid="{00000000-0005-0000-0000-0000B7260000}"/>
    <cellStyle name="Monétaire 2 3 2 3 5 2 4" xfId="5173" xr:uid="{00000000-0005-0000-0000-0000B8260000}"/>
    <cellStyle name="Monétaire 2 3 2 3 5 2 4 2" xfId="13365" xr:uid="{00000000-0005-0000-0000-0000B9260000}"/>
    <cellStyle name="Monétaire 2 3 2 3 5 2 4 2 2" xfId="29749" xr:uid="{00000000-0005-0000-0000-0000BA260000}"/>
    <cellStyle name="Monétaire 2 3 2 3 5 2 4 3" xfId="21557" xr:uid="{00000000-0005-0000-0000-0000BB260000}"/>
    <cellStyle name="Monétaire 2 3 2 3 5 2 5" xfId="9269" xr:uid="{00000000-0005-0000-0000-0000BC260000}"/>
    <cellStyle name="Monétaire 2 3 2 3 5 2 5 2" xfId="25653" xr:uid="{00000000-0005-0000-0000-0000BD260000}"/>
    <cellStyle name="Monétaire 2 3 2 3 5 2 6" xfId="17461" xr:uid="{00000000-0005-0000-0000-0000BE260000}"/>
    <cellStyle name="Monétaire 2 3 2 3 5 3" xfId="1589" xr:uid="{00000000-0005-0000-0000-0000BF260000}"/>
    <cellStyle name="Monétaire 2 3 2 3 5 3 2" xfId="3637" xr:uid="{00000000-0005-0000-0000-0000C0260000}"/>
    <cellStyle name="Monétaire 2 3 2 3 5 3 2 2" xfId="7733" xr:uid="{00000000-0005-0000-0000-0000C1260000}"/>
    <cellStyle name="Monétaire 2 3 2 3 5 3 2 2 2" xfId="15925" xr:uid="{00000000-0005-0000-0000-0000C2260000}"/>
    <cellStyle name="Monétaire 2 3 2 3 5 3 2 2 2 2" xfId="32309" xr:uid="{00000000-0005-0000-0000-0000C3260000}"/>
    <cellStyle name="Monétaire 2 3 2 3 5 3 2 2 3" xfId="24117" xr:uid="{00000000-0005-0000-0000-0000C4260000}"/>
    <cellStyle name="Monétaire 2 3 2 3 5 3 2 3" xfId="11829" xr:uid="{00000000-0005-0000-0000-0000C5260000}"/>
    <cellStyle name="Monétaire 2 3 2 3 5 3 2 3 2" xfId="28213" xr:uid="{00000000-0005-0000-0000-0000C6260000}"/>
    <cellStyle name="Monétaire 2 3 2 3 5 3 2 4" xfId="20021" xr:uid="{00000000-0005-0000-0000-0000C7260000}"/>
    <cellStyle name="Monétaire 2 3 2 3 5 3 3" xfId="5685" xr:uid="{00000000-0005-0000-0000-0000C8260000}"/>
    <cellStyle name="Monétaire 2 3 2 3 5 3 3 2" xfId="13877" xr:uid="{00000000-0005-0000-0000-0000C9260000}"/>
    <cellStyle name="Monétaire 2 3 2 3 5 3 3 2 2" xfId="30261" xr:uid="{00000000-0005-0000-0000-0000CA260000}"/>
    <cellStyle name="Monétaire 2 3 2 3 5 3 3 3" xfId="22069" xr:uid="{00000000-0005-0000-0000-0000CB260000}"/>
    <cellStyle name="Monétaire 2 3 2 3 5 3 4" xfId="9781" xr:uid="{00000000-0005-0000-0000-0000CC260000}"/>
    <cellStyle name="Monétaire 2 3 2 3 5 3 4 2" xfId="26165" xr:uid="{00000000-0005-0000-0000-0000CD260000}"/>
    <cellStyle name="Monétaire 2 3 2 3 5 3 5" xfId="17973" xr:uid="{00000000-0005-0000-0000-0000CE260000}"/>
    <cellStyle name="Monétaire 2 3 2 3 5 4" xfId="2613" xr:uid="{00000000-0005-0000-0000-0000CF260000}"/>
    <cellStyle name="Monétaire 2 3 2 3 5 4 2" xfId="6709" xr:uid="{00000000-0005-0000-0000-0000D0260000}"/>
    <cellStyle name="Monétaire 2 3 2 3 5 4 2 2" xfId="14901" xr:uid="{00000000-0005-0000-0000-0000D1260000}"/>
    <cellStyle name="Monétaire 2 3 2 3 5 4 2 2 2" xfId="31285" xr:uid="{00000000-0005-0000-0000-0000D2260000}"/>
    <cellStyle name="Monétaire 2 3 2 3 5 4 2 3" xfId="23093" xr:uid="{00000000-0005-0000-0000-0000D3260000}"/>
    <cellStyle name="Monétaire 2 3 2 3 5 4 3" xfId="10805" xr:uid="{00000000-0005-0000-0000-0000D4260000}"/>
    <cellStyle name="Monétaire 2 3 2 3 5 4 3 2" xfId="27189" xr:uid="{00000000-0005-0000-0000-0000D5260000}"/>
    <cellStyle name="Monétaire 2 3 2 3 5 4 4" xfId="18997" xr:uid="{00000000-0005-0000-0000-0000D6260000}"/>
    <cellStyle name="Monétaire 2 3 2 3 5 5" xfId="4661" xr:uid="{00000000-0005-0000-0000-0000D7260000}"/>
    <cellStyle name="Monétaire 2 3 2 3 5 5 2" xfId="12853" xr:uid="{00000000-0005-0000-0000-0000D8260000}"/>
    <cellStyle name="Monétaire 2 3 2 3 5 5 2 2" xfId="29237" xr:uid="{00000000-0005-0000-0000-0000D9260000}"/>
    <cellStyle name="Monétaire 2 3 2 3 5 5 3" xfId="21045" xr:uid="{00000000-0005-0000-0000-0000DA260000}"/>
    <cellStyle name="Monétaire 2 3 2 3 5 6" xfId="8757" xr:uid="{00000000-0005-0000-0000-0000DB260000}"/>
    <cellStyle name="Monétaire 2 3 2 3 5 6 2" xfId="25141" xr:uid="{00000000-0005-0000-0000-0000DC260000}"/>
    <cellStyle name="Monétaire 2 3 2 3 5 7" xfId="16949" xr:uid="{00000000-0005-0000-0000-0000DD260000}"/>
    <cellStyle name="Monétaire 2 3 2 4" xfId="84" xr:uid="{00000000-0005-0000-0000-0000DE260000}"/>
    <cellStyle name="Monétaire 2 3 2 4 2" xfId="212" xr:uid="{00000000-0005-0000-0000-0000DF260000}"/>
    <cellStyle name="Monétaire 2 3 2 4 2 2" xfId="468" xr:uid="{00000000-0005-0000-0000-0000E0260000}"/>
    <cellStyle name="Monétaire 2 3 2 4 2 2 2" xfId="981" xr:uid="{00000000-0005-0000-0000-0000E1260000}"/>
    <cellStyle name="Monétaire 2 3 2 4 2 2 2 2" xfId="1493" xr:uid="{00000000-0005-0000-0000-0000E2260000}"/>
    <cellStyle name="Monétaire 2 3 2 4 2 2 2 2 2" xfId="2517" xr:uid="{00000000-0005-0000-0000-0000E3260000}"/>
    <cellStyle name="Monétaire 2 3 2 4 2 2 2 2 2 2" xfId="4565" xr:uid="{00000000-0005-0000-0000-0000E4260000}"/>
    <cellStyle name="Monétaire 2 3 2 4 2 2 2 2 2 2 2" xfId="8661" xr:uid="{00000000-0005-0000-0000-0000E5260000}"/>
    <cellStyle name="Monétaire 2 3 2 4 2 2 2 2 2 2 2 2" xfId="16853" xr:uid="{00000000-0005-0000-0000-0000E6260000}"/>
    <cellStyle name="Monétaire 2 3 2 4 2 2 2 2 2 2 2 2 2" xfId="33237" xr:uid="{00000000-0005-0000-0000-0000E7260000}"/>
    <cellStyle name="Monétaire 2 3 2 4 2 2 2 2 2 2 2 3" xfId="25045" xr:uid="{00000000-0005-0000-0000-0000E8260000}"/>
    <cellStyle name="Monétaire 2 3 2 4 2 2 2 2 2 2 3" xfId="12757" xr:uid="{00000000-0005-0000-0000-0000E9260000}"/>
    <cellStyle name="Monétaire 2 3 2 4 2 2 2 2 2 2 3 2" xfId="29141" xr:uid="{00000000-0005-0000-0000-0000EA260000}"/>
    <cellStyle name="Monétaire 2 3 2 4 2 2 2 2 2 2 4" xfId="20949" xr:uid="{00000000-0005-0000-0000-0000EB260000}"/>
    <cellStyle name="Monétaire 2 3 2 4 2 2 2 2 2 3" xfId="6613" xr:uid="{00000000-0005-0000-0000-0000EC260000}"/>
    <cellStyle name="Monétaire 2 3 2 4 2 2 2 2 2 3 2" xfId="14805" xr:uid="{00000000-0005-0000-0000-0000ED260000}"/>
    <cellStyle name="Monétaire 2 3 2 4 2 2 2 2 2 3 2 2" xfId="31189" xr:uid="{00000000-0005-0000-0000-0000EE260000}"/>
    <cellStyle name="Monétaire 2 3 2 4 2 2 2 2 2 3 3" xfId="22997" xr:uid="{00000000-0005-0000-0000-0000EF260000}"/>
    <cellStyle name="Monétaire 2 3 2 4 2 2 2 2 2 4" xfId="10709" xr:uid="{00000000-0005-0000-0000-0000F0260000}"/>
    <cellStyle name="Monétaire 2 3 2 4 2 2 2 2 2 4 2" xfId="27093" xr:uid="{00000000-0005-0000-0000-0000F1260000}"/>
    <cellStyle name="Monétaire 2 3 2 4 2 2 2 2 2 5" xfId="18901" xr:uid="{00000000-0005-0000-0000-0000F2260000}"/>
    <cellStyle name="Monétaire 2 3 2 4 2 2 2 2 3" xfId="3541" xr:uid="{00000000-0005-0000-0000-0000F3260000}"/>
    <cellStyle name="Monétaire 2 3 2 4 2 2 2 2 3 2" xfId="7637" xr:uid="{00000000-0005-0000-0000-0000F4260000}"/>
    <cellStyle name="Monétaire 2 3 2 4 2 2 2 2 3 2 2" xfId="15829" xr:uid="{00000000-0005-0000-0000-0000F5260000}"/>
    <cellStyle name="Monétaire 2 3 2 4 2 2 2 2 3 2 2 2" xfId="32213" xr:uid="{00000000-0005-0000-0000-0000F6260000}"/>
    <cellStyle name="Monétaire 2 3 2 4 2 2 2 2 3 2 3" xfId="24021" xr:uid="{00000000-0005-0000-0000-0000F7260000}"/>
    <cellStyle name="Monétaire 2 3 2 4 2 2 2 2 3 3" xfId="11733" xr:uid="{00000000-0005-0000-0000-0000F8260000}"/>
    <cellStyle name="Monétaire 2 3 2 4 2 2 2 2 3 3 2" xfId="28117" xr:uid="{00000000-0005-0000-0000-0000F9260000}"/>
    <cellStyle name="Monétaire 2 3 2 4 2 2 2 2 3 4" xfId="19925" xr:uid="{00000000-0005-0000-0000-0000FA260000}"/>
    <cellStyle name="Monétaire 2 3 2 4 2 2 2 2 4" xfId="5589" xr:uid="{00000000-0005-0000-0000-0000FB260000}"/>
    <cellStyle name="Monétaire 2 3 2 4 2 2 2 2 4 2" xfId="13781" xr:uid="{00000000-0005-0000-0000-0000FC260000}"/>
    <cellStyle name="Monétaire 2 3 2 4 2 2 2 2 4 2 2" xfId="30165" xr:uid="{00000000-0005-0000-0000-0000FD260000}"/>
    <cellStyle name="Monétaire 2 3 2 4 2 2 2 2 4 3" xfId="21973" xr:uid="{00000000-0005-0000-0000-0000FE260000}"/>
    <cellStyle name="Monétaire 2 3 2 4 2 2 2 2 5" xfId="9685" xr:uid="{00000000-0005-0000-0000-0000FF260000}"/>
    <cellStyle name="Monétaire 2 3 2 4 2 2 2 2 5 2" xfId="26069" xr:uid="{00000000-0005-0000-0000-000000270000}"/>
    <cellStyle name="Monétaire 2 3 2 4 2 2 2 2 6" xfId="17877" xr:uid="{00000000-0005-0000-0000-000001270000}"/>
    <cellStyle name="Monétaire 2 3 2 4 2 2 2 3" xfId="2005" xr:uid="{00000000-0005-0000-0000-000002270000}"/>
    <cellStyle name="Monétaire 2 3 2 4 2 2 2 3 2" xfId="4053" xr:uid="{00000000-0005-0000-0000-000003270000}"/>
    <cellStyle name="Monétaire 2 3 2 4 2 2 2 3 2 2" xfId="8149" xr:uid="{00000000-0005-0000-0000-000004270000}"/>
    <cellStyle name="Monétaire 2 3 2 4 2 2 2 3 2 2 2" xfId="16341" xr:uid="{00000000-0005-0000-0000-000005270000}"/>
    <cellStyle name="Monétaire 2 3 2 4 2 2 2 3 2 2 2 2" xfId="32725" xr:uid="{00000000-0005-0000-0000-000006270000}"/>
    <cellStyle name="Monétaire 2 3 2 4 2 2 2 3 2 2 3" xfId="24533" xr:uid="{00000000-0005-0000-0000-000007270000}"/>
    <cellStyle name="Monétaire 2 3 2 4 2 2 2 3 2 3" xfId="12245" xr:uid="{00000000-0005-0000-0000-000008270000}"/>
    <cellStyle name="Monétaire 2 3 2 4 2 2 2 3 2 3 2" xfId="28629" xr:uid="{00000000-0005-0000-0000-000009270000}"/>
    <cellStyle name="Monétaire 2 3 2 4 2 2 2 3 2 4" xfId="20437" xr:uid="{00000000-0005-0000-0000-00000A270000}"/>
    <cellStyle name="Monétaire 2 3 2 4 2 2 2 3 3" xfId="6101" xr:uid="{00000000-0005-0000-0000-00000B270000}"/>
    <cellStyle name="Monétaire 2 3 2 4 2 2 2 3 3 2" xfId="14293" xr:uid="{00000000-0005-0000-0000-00000C270000}"/>
    <cellStyle name="Monétaire 2 3 2 4 2 2 2 3 3 2 2" xfId="30677" xr:uid="{00000000-0005-0000-0000-00000D270000}"/>
    <cellStyle name="Monétaire 2 3 2 4 2 2 2 3 3 3" xfId="22485" xr:uid="{00000000-0005-0000-0000-00000E270000}"/>
    <cellStyle name="Monétaire 2 3 2 4 2 2 2 3 4" xfId="10197" xr:uid="{00000000-0005-0000-0000-00000F270000}"/>
    <cellStyle name="Monétaire 2 3 2 4 2 2 2 3 4 2" xfId="26581" xr:uid="{00000000-0005-0000-0000-000010270000}"/>
    <cellStyle name="Monétaire 2 3 2 4 2 2 2 3 5" xfId="18389" xr:uid="{00000000-0005-0000-0000-000011270000}"/>
    <cellStyle name="Monétaire 2 3 2 4 2 2 2 4" xfId="3029" xr:uid="{00000000-0005-0000-0000-000012270000}"/>
    <cellStyle name="Monétaire 2 3 2 4 2 2 2 4 2" xfId="7125" xr:uid="{00000000-0005-0000-0000-000013270000}"/>
    <cellStyle name="Monétaire 2 3 2 4 2 2 2 4 2 2" xfId="15317" xr:uid="{00000000-0005-0000-0000-000014270000}"/>
    <cellStyle name="Monétaire 2 3 2 4 2 2 2 4 2 2 2" xfId="31701" xr:uid="{00000000-0005-0000-0000-000015270000}"/>
    <cellStyle name="Monétaire 2 3 2 4 2 2 2 4 2 3" xfId="23509" xr:uid="{00000000-0005-0000-0000-000016270000}"/>
    <cellStyle name="Monétaire 2 3 2 4 2 2 2 4 3" xfId="11221" xr:uid="{00000000-0005-0000-0000-000017270000}"/>
    <cellStyle name="Monétaire 2 3 2 4 2 2 2 4 3 2" xfId="27605" xr:uid="{00000000-0005-0000-0000-000018270000}"/>
    <cellStyle name="Monétaire 2 3 2 4 2 2 2 4 4" xfId="19413" xr:uid="{00000000-0005-0000-0000-000019270000}"/>
    <cellStyle name="Monétaire 2 3 2 4 2 2 2 5" xfId="5077" xr:uid="{00000000-0005-0000-0000-00001A270000}"/>
    <cellStyle name="Monétaire 2 3 2 4 2 2 2 5 2" xfId="13269" xr:uid="{00000000-0005-0000-0000-00001B270000}"/>
    <cellStyle name="Monétaire 2 3 2 4 2 2 2 5 2 2" xfId="29653" xr:uid="{00000000-0005-0000-0000-00001C270000}"/>
    <cellStyle name="Monétaire 2 3 2 4 2 2 2 5 3" xfId="21461" xr:uid="{00000000-0005-0000-0000-00001D270000}"/>
    <cellStyle name="Monétaire 2 3 2 4 2 2 2 6" xfId="9173" xr:uid="{00000000-0005-0000-0000-00001E270000}"/>
    <cellStyle name="Monétaire 2 3 2 4 2 2 2 6 2" xfId="25557" xr:uid="{00000000-0005-0000-0000-00001F270000}"/>
    <cellStyle name="Monétaire 2 3 2 4 2 2 2 7" xfId="17365" xr:uid="{00000000-0005-0000-0000-000020270000}"/>
    <cellStyle name="Monétaire 2 3 2 4 2 3" xfId="725" xr:uid="{00000000-0005-0000-0000-000021270000}"/>
    <cellStyle name="Monétaire 2 3 2 4 2 3 2" xfId="1237" xr:uid="{00000000-0005-0000-0000-000022270000}"/>
    <cellStyle name="Monétaire 2 3 2 4 2 3 2 2" xfId="2261" xr:uid="{00000000-0005-0000-0000-000023270000}"/>
    <cellStyle name="Monétaire 2 3 2 4 2 3 2 2 2" xfId="4309" xr:uid="{00000000-0005-0000-0000-000024270000}"/>
    <cellStyle name="Monétaire 2 3 2 4 2 3 2 2 2 2" xfId="8405" xr:uid="{00000000-0005-0000-0000-000025270000}"/>
    <cellStyle name="Monétaire 2 3 2 4 2 3 2 2 2 2 2" xfId="16597" xr:uid="{00000000-0005-0000-0000-000026270000}"/>
    <cellStyle name="Monétaire 2 3 2 4 2 3 2 2 2 2 2 2" xfId="32981" xr:uid="{00000000-0005-0000-0000-000027270000}"/>
    <cellStyle name="Monétaire 2 3 2 4 2 3 2 2 2 2 3" xfId="24789" xr:uid="{00000000-0005-0000-0000-000028270000}"/>
    <cellStyle name="Monétaire 2 3 2 4 2 3 2 2 2 3" xfId="12501" xr:uid="{00000000-0005-0000-0000-000029270000}"/>
    <cellStyle name="Monétaire 2 3 2 4 2 3 2 2 2 3 2" xfId="28885" xr:uid="{00000000-0005-0000-0000-00002A270000}"/>
    <cellStyle name="Monétaire 2 3 2 4 2 3 2 2 2 4" xfId="20693" xr:uid="{00000000-0005-0000-0000-00002B270000}"/>
    <cellStyle name="Monétaire 2 3 2 4 2 3 2 2 3" xfId="6357" xr:uid="{00000000-0005-0000-0000-00002C270000}"/>
    <cellStyle name="Monétaire 2 3 2 4 2 3 2 2 3 2" xfId="14549" xr:uid="{00000000-0005-0000-0000-00002D270000}"/>
    <cellStyle name="Monétaire 2 3 2 4 2 3 2 2 3 2 2" xfId="30933" xr:uid="{00000000-0005-0000-0000-00002E270000}"/>
    <cellStyle name="Monétaire 2 3 2 4 2 3 2 2 3 3" xfId="22741" xr:uid="{00000000-0005-0000-0000-00002F270000}"/>
    <cellStyle name="Monétaire 2 3 2 4 2 3 2 2 4" xfId="10453" xr:uid="{00000000-0005-0000-0000-000030270000}"/>
    <cellStyle name="Monétaire 2 3 2 4 2 3 2 2 4 2" xfId="26837" xr:uid="{00000000-0005-0000-0000-000031270000}"/>
    <cellStyle name="Monétaire 2 3 2 4 2 3 2 2 5" xfId="18645" xr:uid="{00000000-0005-0000-0000-000032270000}"/>
    <cellStyle name="Monétaire 2 3 2 4 2 3 2 3" xfId="3285" xr:uid="{00000000-0005-0000-0000-000033270000}"/>
    <cellStyle name="Monétaire 2 3 2 4 2 3 2 3 2" xfId="7381" xr:uid="{00000000-0005-0000-0000-000034270000}"/>
    <cellStyle name="Monétaire 2 3 2 4 2 3 2 3 2 2" xfId="15573" xr:uid="{00000000-0005-0000-0000-000035270000}"/>
    <cellStyle name="Monétaire 2 3 2 4 2 3 2 3 2 2 2" xfId="31957" xr:uid="{00000000-0005-0000-0000-000036270000}"/>
    <cellStyle name="Monétaire 2 3 2 4 2 3 2 3 2 3" xfId="23765" xr:uid="{00000000-0005-0000-0000-000037270000}"/>
    <cellStyle name="Monétaire 2 3 2 4 2 3 2 3 3" xfId="11477" xr:uid="{00000000-0005-0000-0000-000038270000}"/>
    <cellStyle name="Monétaire 2 3 2 4 2 3 2 3 3 2" xfId="27861" xr:uid="{00000000-0005-0000-0000-000039270000}"/>
    <cellStyle name="Monétaire 2 3 2 4 2 3 2 3 4" xfId="19669" xr:uid="{00000000-0005-0000-0000-00003A270000}"/>
    <cellStyle name="Monétaire 2 3 2 4 2 3 2 4" xfId="5333" xr:uid="{00000000-0005-0000-0000-00003B270000}"/>
    <cellStyle name="Monétaire 2 3 2 4 2 3 2 4 2" xfId="13525" xr:uid="{00000000-0005-0000-0000-00003C270000}"/>
    <cellStyle name="Monétaire 2 3 2 4 2 3 2 4 2 2" xfId="29909" xr:uid="{00000000-0005-0000-0000-00003D270000}"/>
    <cellStyle name="Monétaire 2 3 2 4 2 3 2 4 3" xfId="21717" xr:uid="{00000000-0005-0000-0000-00003E270000}"/>
    <cellStyle name="Monétaire 2 3 2 4 2 3 2 5" xfId="9429" xr:uid="{00000000-0005-0000-0000-00003F270000}"/>
    <cellStyle name="Monétaire 2 3 2 4 2 3 2 5 2" xfId="25813" xr:uid="{00000000-0005-0000-0000-000040270000}"/>
    <cellStyle name="Monétaire 2 3 2 4 2 3 2 6" xfId="17621" xr:uid="{00000000-0005-0000-0000-000041270000}"/>
    <cellStyle name="Monétaire 2 3 2 4 2 3 3" xfId="1749" xr:uid="{00000000-0005-0000-0000-000042270000}"/>
    <cellStyle name="Monétaire 2 3 2 4 2 3 3 2" xfId="3797" xr:uid="{00000000-0005-0000-0000-000043270000}"/>
    <cellStyle name="Monétaire 2 3 2 4 2 3 3 2 2" xfId="7893" xr:uid="{00000000-0005-0000-0000-000044270000}"/>
    <cellStyle name="Monétaire 2 3 2 4 2 3 3 2 2 2" xfId="16085" xr:uid="{00000000-0005-0000-0000-000045270000}"/>
    <cellStyle name="Monétaire 2 3 2 4 2 3 3 2 2 2 2" xfId="32469" xr:uid="{00000000-0005-0000-0000-000046270000}"/>
    <cellStyle name="Monétaire 2 3 2 4 2 3 3 2 2 3" xfId="24277" xr:uid="{00000000-0005-0000-0000-000047270000}"/>
    <cellStyle name="Monétaire 2 3 2 4 2 3 3 2 3" xfId="11989" xr:uid="{00000000-0005-0000-0000-000048270000}"/>
    <cellStyle name="Monétaire 2 3 2 4 2 3 3 2 3 2" xfId="28373" xr:uid="{00000000-0005-0000-0000-000049270000}"/>
    <cellStyle name="Monétaire 2 3 2 4 2 3 3 2 4" xfId="20181" xr:uid="{00000000-0005-0000-0000-00004A270000}"/>
    <cellStyle name="Monétaire 2 3 2 4 2 3 3 3" xfId="5845" xr:uid="{00000000-0005-0000-0000-00004B270000}"/>
    <cellStyle name="Monétaire 2 3 2 4 2 3 3 3 2" xfId="14037" xr:uid="{00000000-0005-0000-0000-00004C270000}"/>
    <cellStyle name="Monétaire 2 3 2 4 2 3 3 3 2 2" xfId="30421" xr:uid="{00000000-0005-0000-0000-00004D270000}"/>
    <cellStyle name="Monétaire 2 3 2 4 2 3 3 3 3" xfId="22229" xr:uid="{00000000-0005-0000-0000-00004E270000}"/>
    <cellStyle name="Monétaire 2 3 2 4 2 3 3 4" xfId="9941" xr:uid="{00000000-0005-0000-0000-00004F270000}"/>
    <cellStyle name="Monétaire 2 3 2 4 2 3 3 4 2" xfId="26325" xr:uid="{00000000-0005-0000-0000-000050270000}"/>
    <cellStyle name="Monétaire 2 3 2 4 2 3 3 5" xfId="18133" xr:uid="{00000000-0005-0000-0000-000051270000}"/>
    <cellStyle name="Monétaire 2 3 2 4 2 3 4" xfId="2773" xr:uid="{00000000-0005-0000-0000-000052270000}"/>
    <cellStyle name="Monétaire 2 3 2 4 2 3 4 2" xfId="6869" xr:uid="{00000000-0005-0000-0000-000053270000}"/>
    <cellStyle name="Monétaire 2 3 2 4 2 3 4 2 2" xfId="15061" xr:uid="{00000000-0005-0000-0000-000054270000}"/>
    <cellStyle name="Monétaire 2 3 2 4 2 3 4 2 2 2" xfId="31445" xr:uid="{00000000-0005-0000-0000-000055270000}"/>
    <cellStyle name="Monétaire 2 3 2 4 2 3 4 2 3" xfId="23253" xr:uid="{00000000-0005-0000-0000-000056270000}"/>
    <cellStyle name="Monétaire 2 3 2 4 2 3 4 3" xfId="10965" xr:uid="{00000000-0005-0000-0000-000057270000}"/>
    <cellStyle name="Monétaire 2 3 2 4 2 3 4 3 2" xfId="27349" xr:uid="{00000000-0005-0000-0000-000058270000}"/>
    <cellStyle name="Monétaire 2 3 2 4 2 3 4 4" xfId="19157" xr:uid="{00000000-0005-0000-0000-000059270000}"/>
    <cellStyle name="Monétaire 2 3 2 4 2 3 5" xfId="4821" xr:uid="{00000000-0005-0000-0000-00005A270000}"/>
    <cellStyle name="Monétaire 2 3 2 4 2 3 5 2" xfId="13013" xr:uid="{00000000-0005-0000-0000-00005B270000}"/>
    <cellStyle name="Monétaire 2 3 2 4 2 3 5 2 2" xfId="29397" xr:uid="{00000000-0005-0000-0000-00005C270000}"/>
    <cellStyle name="Monétaire 2 3 2 4 2 3 5 3" xfId="21205" xr:uid="{00000000-0005-0000-0000-00005D270000}"/>
    <cellStyle name="Monétaire 2 3 2 4 2 3 6" xfId="8917" xr:uid="{00000000-0005-0000-0000-00005E270000}"/>
    <cellStyle name="Monétaire 2 3 2 4 2 3 6 2" xfId="25301" xr:uid="{00000000-0005-0000-0000-00005F270000}"/>
    <cellStyle name="Monétaire 2 3 2 4 2 3 7" xfId="17109" xr:uid="{00000000-0005-0000-0000-000060270000}"/>
    <cellStyle name="Monétaire 2 3 2 4 3" xfId="340" xr:uid="{00000000-0005-0000-0000-000061270000}"/>
    <cellStyle name="Monétaire 2 3 2 4 3 2" xfId="853" xr:uid="{00000000-0005-0000-0000-000062270000}"/>
    <cellStyle name="Monétaire 2 3 2 4 3 2 2" xfId="1365" xr:uid="{00000000-0005-0000-0000-000063270000}"/>
    <cellStyle name="Monétaire 2 3 2 4 3 2 2 2" xfId="2389" xr:uid="{00000000-0005-0000-0000-000064270000}"/>
    <cellStyle name="Monétaire 2 3 2 4 3 2 2 2 2" xfId="4437" xr:uid="{00000000-0005-0000-0000-000065270000}"/>
    <cellStyle name="Monétaire 2 3 2 4 3 2 2 2 2 2" xfId="8533" xr:uid="{00000000-0005-0000-0000-000066270000}"/>
    <cellStyle name="Monétaire 2 3 2 4 3 2 2 2 2 2 2" xfId="16725" xr:uid="{00000000-0005-0000-0000-000067270000}"/>
    <cellStyle name="Monétaire 2 3 2 4 3 2 2 2 2 2 2 2" xfId="33109" xr:uid="{00000000-0005-0000-0000-000068270000}"/>
    <cellStyle name="Monétaire 2 3 2 4 3 2 2 2 2 2 3" xfId="24917" xr:uid="{00000000-0005-0000-0000-000069270000}"/>
    <cellStyle name="Monétaire 2 3 2 4 3 2 2 2 2 3" xfId="12629" xr:uid="{00000000-0005-0000-0000-00006A270000}"/>
    <cellStyle name="Monétaire 2 3 2 4 3 2 2 2 2 3 2" xfId="29013" xr:uid="{00000000-0005-0000-0000-00006B270000}"/>
    <cellStyle name="Monétaire 2 3 2 4 3 2 2 2 2 4" xfId="20821" xr:uid="{00000000-0005-0000-0000-00006C270000}"/>
    <cellStyle name="Monétaire 2 3 2 4 3 2 2 2 3" xfId="6485" xr:uid="{00000000-0005-0000-0000-00006D270000}"/>
    <cellStyle name="Monétaire 2 3 2 4 3 2 2 2 3 2" xfId="14677" xr:uid="{00000000-0005-0000-0000-00006E270000}"/>
    <cellStyle name="Monétaire 2 3 2 4 3 2 2 2 3 2 2" xfId="31061" xr:uid="{00000000-0005-0000-0000-00006F270000}"/>
    <cellStyle name="Monétaire 2 3 2 4 3 2 2 2 3 3" xfId="22869" xr:uid="{00000000-0005-0000-0000-000070270000}"/>
    <cellStyle name="Monétaire 2 3 2 4 3 2 2 2 4" xfId="10581" xr:uid="{00000000-0005-0000-0000-000071270000}"/>
    <cellStyle name="Monétaire 2 3 2 4 3 2 2 2 4 2" xfId="26965" xr:uid="{00000000-0005-0000-0000-000072270000}"/>
    <cellStyle name="Monétaire 2 3 2 4 3 2 2 2 5" xfId="18773" xr:uid="{00000000-0005-0000-0000-000073270000}"/>
    <cellStyle name="Monétaire 2 3 2 4 3 2 2 3" xfId="3413" xr:uid="{00000000-0005-0000-0000-000074270000}"/>
    <cellStyle name="Monétaire 2 3 2 4 3 2 2 3 2" xfId="7509" xr:uid="{00000000-0005-0000-0000-000075270000}"/>
    <cellStyle name="Monétaire 2 3 2 4 3 2 2 3 2 2" xfId="15701" xr:uid="{00000000-0005-0000-0000-000076270000}"/>
    <cellStyle name="Monétaire 2 3 2 4 3 2 2 3 2 2 2" xfId="32085" xr:uid="{00000000-0005-0000-0000-000077270000}"/>
    <cellStyle name="Monétaire 2 3 2 4 3 2 2 3 2 3" xfId="23893" xr:uid="{00000000-0005-0000-0000-000078270000}"/>
    <cellStyle name="Monétaire 2 3 2 4 3 2 2 3 3" xfId="11605" xr:uid="{00000000-0005-0000-0000-000079270000}"/>
    <cellStyle name="Monétaire 2 3 2 4 3 2 2 3 3 2" xfId="27989" xr:uid="{00000000-0005-0000-0000-00007A270000}"/>
    <cellStyle name="Monétaire 2 3 2 4 3 2 2 3 4" xfId="19797" xr:uid="{00000000-0005-0000-0000-00007B270000}"/>
    <cellStyle name="Monétaire 2 3 2 4 3 2 2 4" xfId="5461" xr:uid="{00000000-0005-0000-0000-00007C270000}"/>
    <cellStyle name="Monétaire 2 3 2 4 3 2 2 4 2" xfId="13653" xr:uid="{00000000-0005-0000-0000-00007D270000}"/>
    <cellStyle name="Monétaire 2 3 2 4 3 2 2 4 2 2" xfId="30037" xr:uid="{00000000-0005-0000-0000-00007E270000}"/>
    <cellStyle name="Monétaire 2 3 2 4 3 2 2 4 3" xfId="21845" xr:uid="{00000000-0005-0000-0000-00007F270000}"/>
    <cellStyle name="Monétaire 2 3 2 4 3 2 2 5" xfId="9557" xr:uid="{00000000-0005-0000-0000-000080270000}"/>
    <cellStyle name="Monétaire 2 3 2 4 3 2 2 5 2" xfId="25941" xr:uid="{00000000-0005-0000-0000-000081270000}"/>
    <cellStyle name="Monétaire 2 3 2 4 3 2 2 6" xfId="17749" xr:uid="{00000000-0005-0000-0000-000082270000}"/>
    <cellStyle name="Monétaire 2 3 2 4 3 2 3" xfId="1877" xr:uid="{00000000-0005-0000-0000-000083270000}"/>
    <cellStyle name="Monétaire 2 3 2 4 3 2 3 2" xfId="3925" xr:uid="{00000000-0005-0000-0000-000084270000}"/>
    <cellStyle name="Monétaire 2 3 2 4 3 2 3 2 2" xfId="8021" xr:uid="{00000000-0005-0000-0000-000085270000}"/>
    <cellStyle name="Monétaire 2 3 2 4 3 2 3 2 2 2" xfId="16213" xr:uid="{00000000-0005-0000-0000-000086270000}"/>
    <cellStyle name="Monétaire 2 3 2 4 3 2 3 2 2 2 2" xfId="32597" xr:uid="{00000000-0005-0000-0000-000087270000}"/>
    <cellStyle name="Monétaire 2 3 2 4 3 2 3 2 2 3" xfId="24405" xr:uid="{00000000-0005-0000-0000-000088270000}"/>
    <cellStyle name="Monétaire 2 3 2 4 3 2 3 2 3" xfId="12117" xr:uid="{00000000-0005-0000-0000-000089270000}"/>
    <cellStyle name="Monétaire 2 3 2 4 3 2 3 2 3 2" xfId="28501" xr:uid="{00000000-0005-0000-0000-00008A270000}"/>
    <cellStyle name="Monétaire 2 3 2 4 3 2 3 2 4" xfId="20309" xr:uid="{00000000-0005-0000-0000-00008B270000}"/>
    <cellStyle name="Monétaire 2 3 2 4 3 2 3 3" xfId="5973" xr:uid="{00000000-0005-0000-0000-00008C270000}"/>
    <cellStyle name="Monétaire 2 3 2 4 3 2 3 3 2" xfId="14165" xr:uid="{00000000-0005-0000-0000-00008D270000}"/>
    <cellStyle name="Monétaire 2 3 2 4 3 2 3 3 2 2" xfId="30549" xr:uid="{00000000-0005-0000-0000-00008E270000}"/>
    <cellStyle name="Monétaire 2 3 2 4 3 2 3 3 3" xfId="22357" xr:uid="{00000000-0005-0000-0000-00008F270000}"/>
    <cellStyle name="Monétaire 2 3 2 4 3 2 3 4" xfId="10069" xr:uid="{00000000-0005-0000-0000-000090270000}"/>
    <cellStyle name="Monétaire 2 3 2 4 3 2 3 4 2" xfId="26453" xr:uid="{00000000-0005-0000-0000-000091270000}"/>
    <cellStyle name="Monétaire 2 3 2 4 3 2 3 5" xfId="18261" xr:uid="{00000000-0005-0000-0000-000092270000}"/>
    <cellStyle name="Monétaire 2 3 2 4 3 2 4" xfId="2901" xr:uid="{00000000-0005-0000-0000-000093270000}"/>
    <cellStyle name="Monétaire 2 3 2 4 3 2 4 2" xfId="6997" xr:uid="{00000000-0005-0000-0000-000094270000}"/>
    <cellStyle name="Monétaire 2 3 2 4 3 2 4 2 2" xfId="15189" xr:uid="{00000000-0005-0000-0000-000095270000}"/>
    <cellStyle name="Monétaire 2 3 2 4 3 2 4 2 2 2" xfId="31573" xr:uid="{00000000-0005-0000-0000-000096270000}"/>
    <cellStyle name="Monétaire 2 3 2 4 3 2 4 2 3" xfId="23381" xr:uid="{00000000-0005-0000-0000-000097270000}"/>
    <cellStyle name="Monétaire 2 3 2 4 3 2 4 3" xfId="11093" xr:uid="{00000000-0005-0000-0000-000098270000}"/>
    <cellStyle name="Monétaire 2 3 2 4 3 2 4 3 2" xfId="27477" xr:uid="{00000000-0005-0000-0000-000099270000}"/>
    <cellStyle name="Monétaire 2 3 2 4 3 2 4 4" xfId="19285" xr:uid="{00000000-0005-0000-0000-00009A270000}"/>
    <cellStyle name="Monétaire 2 3 2 4 3 2 5" xfId="4949" xr:uid="{00000000-0005-0000-0000-00009B270000}"/>
    <cellStyle name="Monétaire 2 3 2 4 3 2 5 2" xfId="13141" xr:uid="{00000000-0005-0000-0000-00009C270000}"/>
    <cellStyle name="Monétaire 2 3 2 4 3 2 5 2 2" xfId="29525" xr:uid="{00000000-0005-0000-0000-00009D270000}"/>
    <cellStyle name="Monétaire 2 3 2 4 3 2 5 3" xfId="21333" xr:uid="{00000000-0005-0000-0000-00009E270000}"/>
    <cellStyle name="Monétaire 2 3 2 4 3 2 6" xfId="9045" xr:uid="{00000000-0005-0000-0000-00009F270000}"/>
    <cellStyle name="Monétaire 2 3 2 4 3 2 6 2" xfId="25429" xr:uid="{00000000-0005-0000-0000-0000A0270000}"/>
    <cellStyle name="Monétaire 2 3 2 4 3 2 7" xfId="17237" xr:uid="{00000000-0005-0000-0000-0000A1270000}"/>
    <cellStyle name="Monétaire 2 3 2 4 4" xfId="597" xr:uid="{00000000-0005-0000-0000-0000A2270000}"/>
    <cellStyle name="Monétaire 2 3 2 4 4 2" xfId="1109" xr:uid="{00000000-0005-0000-0000-0000A3270000}"/>
    <cellStyle name="Monétaire 2 3 2 4 4 2 2" xfId="2133" xr:uid="{00000000-0005-0000-0000-0000A4270000}"/>
    <cellStyle name="Monétaire 2 3 2 4 4 2 2 2" xfId="4181" xr:uid="{00000000-0005-0000-0000-0000A5270000}"/>
    <cellStyle name="Monétaire 2 3 2 4 4 2 2 2 2" xfId="8277" xr:uid="{00000000-0005-0000-0000-0000A6270000}"/>
    <cellStyle name="Monétaire 2 3 2 4 4 2 2 2 2 2" xfId="16469" xr:uid="{00000000-0005-0000-0000-0000A7270000}"/>
    <cellStyle name="Monétaire 2 3 2 4 4 2 2 2 2 2 2" xfId="32853" xr:uid="{00000000-0005-0000-0000-0000A8270000}"/>
    <cellStyle name="Monétaire 2 3 2 4 4 2 2 2 2 3" xfId="24661" xr:uid="{00000000-0005-0000-0000-0000A9270000}"/>
    <cellStyle name="Monétaire 2 3 2 4 4 2 2 2 3" xfId="12373" xr:uid="{00000000-0005-0000-0000-0000AA270000}"/>
    <cellStyle name="Monétaire 2 3 2 4 4 2 2 2 3 2" xfId="28757" xr:uid="{00000000-0005-0000-0000-0000AB270000}"/>
    <cellStyle name="Monétaire 2 3 2 4 4 2 2 2 4" xfId="20565" xr:uid="{00000000-0005-0000-0000-0000AC270000}"/>
    <cellStyle name="Monétaire 2 3 2 4 4 2 2 3" xfId="6229" xr:uid="{00000000-0005-0000-0000-0000AD270000}"/>
    <cellStyle name="Monétaire 2 3 2 4 4 2 2 3 2" xfId="14421" xr:uid="{00000000-0005-0000-0000-0000AE270000}"/>
    <cellStyle name="Monétaire 2 3 2 4 4 2 2 3 2 2" xfId="30805" xr:uid="{00000000-0005-0000-0000-0000AF270000}"/>
    <cellStyle name="Monétaire 2 3 2 4 4 2 2 3 3" xfId="22613" xr:uid="{00000000-0005-0000-0000-0000B0270000}"/>
    <cellStyle name="Monétaire 2 3 2 4 4 2 2 4" xfId="10325" xr:uid="{00000000-0005-0000-0000-0000B1270000}"/>
    <cellStyle name="Monétaire 2 3 2 4 4 2 2 4 2" xfId="26709" xr:uid="{00000000-0005-0000-0000-0000B2270000}"/>
    <cellStyle name="Monétaire 2 3 2 4 4 2 2 5" xfId="18517" xr:uid="{00000000-0005-0000-0000-0000B3270000}"/>
    <cellStyle name="Monétaire 2 3 2 4 4 2 3" xfId="3157" xr:uid="{00000000-0005-0000-0000-0000B4270000}"/>
    <cellStyle name="Monétaire 2 3 2 4 4 2 3 2" xfId="7253" xr:uid="{00000000-0005-0000-0000-0000B5270000}"/>
    <cellStyle name="Monétaire 2 3 2 4 4 2 3 2 2" xfId="15445" xr:uid="{00000000-0005-0000-0000-0000B6270000}"/>
    <cellStyle name="Monétaire 2 3 2 4 4 2 3 2 2 2" xfId="31829" xr:uid="{00000000-0005-0000-0000-0000B7270000}"/>
    <cellStyle name="Monétaire 2 3 2 4 4 2 3 2 3" xfId="23637" xr:uid="{00000000-0005-0000-0000-0000B8270000}"/>
    <cellStyle name="Monétaire 2 3 2 4 4 2 3 3" xfId="11349" xr:uid="{00000000-0005-0000-0000-0000B9270000}"/>
    <cellStyle name="Monétaire 2 3 2 4 4 2 3 3 2" xfId="27733" xr:uid="{00000000-0005-0000-0000-0000BA270000}"/>
    <cellStyle name="Monétaire 2 3 2 4 4 2 3 4" xfId="19541" xr:uid="{00000000-0005-0000-0000-0000BB270000}"/>
    <cellStyle name="Monétaire 2 3 2 4 4 2 4" xfId="5205" xr:uid="{00000000-0005-0000-0000-0000BC270000}"/>
    <cellStyle name="Monétaire 2 3 2 4 4 2 4 2" xfId="13397" xr:uid="{00000000-0005-0000-0000-0000BD270000}"/>
    <cellStyle name="Monétaire 2 3 2 4 4 2 4 2 2" xfId="29781" xr:uid="{00000000-0005-0000-0000-0000BE270000}"/>
    <cellStyle name="Monétaire 2 3 2 4 4 2 4 3" xfId="21589" xr:uid="{00000000-0005-0000-0000-0000BF270000}"/>
    <cellStyle name="Monétaire 2 3 2 4 4 2 5" xfId="9301" xr:uid="{00000000-0005-0000-0000-0000C0270000}"/>
    <cellStyle name="Monétaire 2 3 2 4 4 2 5 2" xfId="25685" xr:uid="{00000000-0005-0000-0000-0000C1270000}"/>
    <cellStyle name="Monétaire 2 3 2 4 4 2 6" xfId="17493" xr:uid="{00000000-0005-0000-0000-0000C2270000}"/>
    <cellStyle name="Monétaire 2 3 2 4 4 3" xfId="1621" xr:uid="{00000000-0005-0000-0000-0000C3270000}"/>
    <cellStyle name="Monétaire 2 3 2 4 4 3 2" xfId="3669" xr:uid="{00000000-0005-0000-0000-0000C4270000}"/>
    <cellStyle name="Monétaire 2 3 2 4 4 3 2 2" xfId="7765" xr:uid="{00000000-0005-0000-0000-0000C5270000}"/>
    <cellStyle name="Monétaire 2 3 2 4 4 3 2 2 2" xfId="15957" xr:uid="{00000000-0005-0000-0000-0000C6270000}"/>
    <cellStyle name="Monétaire 2 3 2 4 4 3 2 2 2 2" xfId="32341" xr:uid="{00000000-0005-0000-0000-0000C7270000}"/>
    <cellStyle name="Monétaire 2 3 2 4 4 3 2 2 3" xfId="24149" xr:uid="{00000000-0005-0000-0000-0000C8270000}"/>
    <cellStyle name="Monétaire 2 3 2 4 4 3 2 3" xfId="11861" xr:uid="{00000000-0005-0000-0000-0000C9270000}"/>
    <cellStyle name="Monétaire 2 3 2 4 4 3 2 3 2" xfId="28245" xr:uid="{00000000-0005-0000-0000-0000CA270000}"/>
    <cellStyle name="Monétaire 2 3 2 4 4 3 2 4" xfId="20053" xr:uid="{00000000-0005-0000-0000-0000CB270000}"/>
    <cellStyle name="Monétaire 2 3 2 4 4 3 3" xfId="5717" xr:uid="{00000000-0005-0000-0000-0000CC270000}"/>
    <cellStyle name="Monétaire 2 3 2 4 4 3 3 2" xfId="13909" xr:uid="{00000000-0005-0000-0000-0000CD270000}"/>
    <cellStyle name="Monétaire 2 3 2 4 4 3 3 2 2" xfId="30293" xr:uid="{00000000-0005-0000-0000-0000CE270000}"/>
    <cellStyle name="Monétaire 2 3 2 4 4 3 3 3" xfId="22101" xr:uid="{00000000-0005-0000-0000-0000CF270000}"/>
    <cellStyle name="Monétaire 2 3 2 4 4 3 4" xfId="9813" xr:uid="{00000000-0005-0000-0000-0000D0270000}"/>
    <cellStyle name="Monétaire 2 3 2 4 4 3 4 2" xfId="26197" xr:uid="{00000000-0005-0000-0000-0000D1270000}"/>
    <cellStyle name="Monétaire 2 3 2 4 4 3 5" xfId="18005" xr:uid="{00000000-0005-0000-0000-0000D2270000}"/>
    <cellStyle name="Monétaire 2 3 2 4 4 4" xfId="2645" xr:uid="{00000000-0005-0000-0000-0000D3270000}"/>
    <cellStyle name="Monétaire 2 3 2 4 4 4 2" xfId="6741" xr:uid="{00000000-0005-0000-0000-0000D4270000}"/>
    <cellStyle name="Monétaire 2 3 2 4 4 4 2 2" xfId="14933" xr:uid="{00000000-0005-0000-0000-0000D5270000}"/>
    <cellStyle name="Monétaire 2 3 2 4 4 4 2 2 2" xfId="31317" xr:uid="{00000000-0005-0000-0000-0000D6270000}"/>
    <cellStyle name="Monétaire 2 3 2 4 4 4 2 3" xfId="23125" xr:uid="{00000000-0005-0000-0000-0000D7270000}"/>
    <cellStyle name="Monétaire 2 3 2 4 4 4 3" xfId="10837" xr:uid="{00000000-0005-0000-0000-0000D8270000}"/>
    <cellStyle name="Monétaire 2 3 2 4 4 4 3 2" xfId="27221" xr:uid="{00000000-0005-0000-0000-0000D9270000}"/>
    <cellStyle name="Monétaire 2 3 2 4 4 4 4" xfId="19029" xr:uid="{00000000-0005-0000-0000-0000DA270000}"/>
    <cellStyle name="Monétaire 2 3 2 4 4 5" xfId="4693" xr:uid="{00000000-0005-0000-0000-0000DB270000}"/>
    <cellStyle name="Monétaire 2 3 2 4 4 5 2" xfId="12885" xr:uid="{00000000-0005-0000-0000-0000DC270000}"/>
    <cellStyle name="Monétaire 2 3 2 4 4 5 2 2" xfId="29269" xr:uid="{00000000-0005-0000-0000-0000DD270000}"/>
    <cellStyle name="Monétaire 2 3 2 4 4 5 3" xfId="21077" xr:uid="{00000000-0005-0000-0000-0000DE270000}"/>
    <cellStyle name="Monétaire 2 3 2 4 4 6" xfId="8789" xr:uid="{00000000-0005-0000-0000-0000DF270000}"/>
    <cellStyle name="Monétaire 2 3 2 4 4 6 2" xfId="25173" xr:uid="{00000000-0005-0000-0000-0000E0270000}"/>
    <cellStyle name="Monétaire 2 3 2 4 4 7" xfId="16981" xr:uid="{00000000-0005-0000-0000-0000E1270000}"/>
    <cellStyle name="Monétaire 2 3 2 5" xfId="148" xr:uid="{00000000-0005-0000-0000-0000E2270000}"/>
    <cellStyle name="Monétaire 2 3 2 5 2" xfId="404" xr:uid="{00000000-0005-0000-0000-0000E3270000}"/>
    <cellStyle name="Monétaire 2 3 2 5 2 2" xfId="917" xr:uid="{00000000-0005-0000-0000-0000E4270000}"/>
    <cellStyle name="Monétaire 2 3 2 5 2 2 2" xfId="1429" xr:uid="{00000000-0005-0000-0000-0000E5270000}"/>
    <cellStyle name="Monétaire 2 3 2 5 2 2 2 2" xfId="2453" xr:uid="{00000000-0005-0000-0000-0000E6270000}"/>
    <cellStyle name="Monétaire 2 3 2 5 2 2 2 2 2" xfId="4501" xr:uid="{00000000-0005-0000-0000-0000E7270000}"/>
    <cellStyle name="Monétaire 2 3 2 5 2 2 2 2 2 2" xfId="8597" xr:uid="{00000000-0005-0000-0000-0000E8270000}"/>
    <cellStyle name="Monétaire 2 3 2 5 2 2 2 2 2 2 2" xfId="16789" xr:uid="{00000000-0005-0000-0000-0000E9270000}"/>
    <cellStyle name="Monétaire 2 3 2 5 2 2 2 2 2 2 2 2" xfId="33173" xr:uid="{00000000-0005-0000-0000-0000EA270000}"/>
    <cellStyle name="Monétaire 2 3 2 5 2 2 2 2 2 2 3" xfId="24981" xr:uid="{00000000-0005-0000-0000-0000EB270000}"/>
    <cellStyle name="Monétaire 2 3 2 5 2 2 2 2 2 3" xfId="12693" xr:uid="{00000000-0005-0000-0000-0000EC270000}"/>
    <cellStyle name="Monétaire 2 3 2 5 2 2 2 2 2 3 2" xfId="29077" xr:uid="{00000000-0005-0000-0000-0000ED270000}"/>
    <cellStyle name="Monétaire 2 3 2 5 2 2 2 2 2 4" xfId="20885" xr:uid="{00000000-0005-0000-0000-0000EE270000}"/>
    <cellStyle name="Monétaire 2 3 2 5 2 2 2 2 3" xfId="6549" xr:uid="{00000000-0005-0000-0000-0000EF270000}"/>
    <cellStyle name="Monétaire 2 3 2 5 2 2 2 2 3 2" xfId="14741" xr:uid="{00000000-0005-0000-0000-0000F0270000}"/>
    <cellStyle name="Monétaire 2 3 2 5 2 2 2 2 3 2 2" xfId="31125" xr:uid="{00000000-0005-0000-0000-0000F1270000}"/>
    <cellStyle name="Monétaire 2 3 2 5 2 2 2 2 3 3" xfId="22933" xr:uid="{00000000-0005-0000-0000-0000F2270000}"/>
    <cellStyle name="Monétaire 2 3 2 5 2 2 2 2 4" xfId="10645" xr:uid="{00000000-0005-0000-0000-0000F3270000}"/>
    <cellStyle name="Monétaire 2 3 2 5 2 2 2 2 4 2" xfId="27029" xr:uid="{00000000-0005-0000-0000-0000F4270000}"/>
    <cellStyle name="Monétaire 2 3 2 5 2 2 2 2 5" xfId="18837" xr:uid="{00000000-0005-0000-0000-0000F5270000}"/>
    <cellStyle name="Monétaire 2 3 2 5 2 2 2 3" xfId="3477" xr:uid="{00000000-0005-0000-0000-0000F6270000}"/>
    <cellStyle name="Monétaire 2 3 2 5 2 2 2 3 2" xfId="7573" xr:uid="{00000000-0005-0000-0000-0000F7270000}"/>
    <cellStyle name="Monétaire 2 3 2 5 2 2 2 3 2 2" xfId="15765" xr:uid="{00000000-0005-0000-0000-0000F8270000}"/>
    <cellStyle name="Monétaire 2 3 2 5 2 2 2 3 2 2 2" xfId="32149" xr:uid="{00000000-0005-0000-0000-0000F9270000}"/>
    <cellStyle name="Monétaire 2 3 2 5 2 2 2 3 2 3" xfId="23957" xr:uid="{00000000-0005-0000-0000-0000FA270000}"/>
    <cellStyle name="Monétaire 2 3 2 5 2 2 2 3 3" xfId="11669" xr:uid="{00000000-0005-0000-0000-0000FB270000}"/>
    <cellStyle name="Monétaire 2 3 2 5 2 2 2 3 3 2" xfId="28053" xr:uid="{00000000-0005-0000-0000-0000FC270000}"/>
    <cellStyle name="Monétaire 2 3 2 5 2 2 2 3 4" xfId="19861" xr:uid="{00000000-0005-0000-0000-0000FD270000}"/>
    <cellStyle name="Monétaire 2 3 2 5 2 2 2 4" xfId="5525" xr:uid="{00000000-0005-0000-0000-0000FE270000}"/>
    <cellStyle name="Monétaire 2 3 2 5 2 2 2 4 2" xfId="13717" xr:uid="{00000000-0005-0000-0000-0000FF270000}"/>
    <cellStyle name="Monétaire 2 3 2 5 2 2 2 4 2 2" xfId="30101" xr:uid="{00000000-0005-0000-0000-000000280000}"/>
    <cellStyle name="Monétaire 2 3 2 5 2 2 2 4 3" xfId="21909" xr:uid="{00000000-0005-0000-0000-000001280000}"/>
    <cellStyle name="Monétaire 2 3 2 5 2 2 2 5" xfId="9621" xr:uid="{00000000-0005-0000-0000-000002280000}"/>
    <cellStyle name="Monétaire 2 3 2 5 2 2 2 5 2" xfId="26005" xr:uid="{00000000-0005-0000-0000-000003280000}"/>
    <cellStyle name="Monétaire 2 3 2 5 2 2 2 6" xfId="17813" xr:uid="{00000000-0005-0000-0000-000004280000}"/>
    <cellStyle name="Monétaire 2 3 2 5 2 2 3" xfId="1941" xr:uid="{00000000-0005-0000-0000-000005280000}"/>
    <cellStyle name="Monétaire 2 3 2 5 2 2 3 2" xfId="3989" xr:uid="{00000000-0005-0000-0000-000006280000}"/>
    <cellStyle name="Monétaire 2 3 2 5 2 2 3 2 2" xfId="8085" xr:uid="{00000000-0005-0000-0000-000007280000}"/>
    <cellStyle name="Monétaire 2 3 2 5 2 2 3 2 2 2" xfId="16277" xr:uid="{00000000-0005-0000-0000-000008280000}"/>
    <cellStyle name="Monétaire 2 3 2 5 2 2 3 2 2 2 2" xfId="32661" xr:uid="{00000000-0005-0000-0000-000009280000}"/>
    <cellStyle name="Monétaire 2 3 2 5 2 2 3 2 2 3" xfId="24469" xr:uid="{00000000-0005-0000-0000-00000A280000}"/>
    <cellStyle name="Monétaire 2 3 2 5 2 2 3 2 3" xfId="12181" xr:uid="{00000000-0005-0000-0000-00000B280000}"/>
    <cellStyle name="Monétaire 2 3 2 5 2 2 3 2 3 2" xfId="28565" xr:uid="{00000000-0005-0000-0000-00000C280000}"/>
    <cellStyle name="Monétaire 2 3 2 5 2 2 3 2 4" xfId="20373" xr:uid="{00000000-0005-0000-0000-00000D280000}"/>
    <cellStyle name="Monétaire 2 3 2 5 2 2 3 3" xfId="6037" xr:uid="{00000000-0005-0000-0000-00000E280000}"/>
    <cellStyle name="Monétaire 2 3 2 5 2 2 3 3 2" xfId="14229" xr:uid="{00000000-0005-0000-0000-00000F280000}"/>
    <cellStyle name="Monétaire 2 3 2 5 2 2 3 3 2 2" xfId="30613" xr:uid="{00000000-0005-0000-0000-000010280000}"/>
    <cellStyle name="Monétaire 2 3 2 5 2 2 3 3 3" xfId="22421" xr:uid="{00000000-0005-0000-0000-000011280000}"/>
    <cellStyle name="Monétaire 2 3 2 5 2 2 3 4" xfId="10133" xr:uid="{00000000-0005-0000-0000-000012280000}"/>
    <cellStyle name="Monétaire 2 3 2 5 2 2 3 4 2" xfId="26517" xr:uid="{00000000-0005-0000-0000-000013280000}"/>
    <cellStyle name="Monétaire 2 3 2 5 2 2 3 5" xfId="18325" xr:uid="{00000000-0005-0000-0000-000014280000}"/>
    <cellStyle name="Monétaire 2 3 2 5 2 2 4" xfId="2965" xr:uid="{00000000-0005-0000-0000-000015280000}"/>
    <cellStyle name="Monétaire 2 3 2 5 2 2 4 2" xfId="7061" xr:uid="{00000000-0005-0000-0000-000016280000}"/>
    <cellStyle name="Monétaire 2 3 2 5 2 2 4 2 2" xfId="15253" xr:uid="{00000000-0005-0000-0000-000017280000}"/>
    <cellStyle name="Monétaire 2 3 2 5 2 2 4 2 2 2" xfId="31637" xr:uid="{00000000-0005-0000-0000-000018280000}"/>
    <cellStyle name="Monétaire 2 3 2 5 2 2 4 2 3" xfId="23445" xr:uid="{00000000-0005-0000-0000-000019280000}"/>
    <cellStyle name="Monétaire 2 3 2 5 2 2 4 3" xfId="11157" xr:uid="{00000000-0005-0000-0000-00001A280000}"/>
    <cellStyle name="Monétaire 2 3 2 5 2 2 4 3 2" xfId="27541" xr:uid="{00000000-0005-0000-0000-00001B280000}"/>
    <cellStyle name="Monétaire 2 3 2 5 2 2 4 4" xfId="19349" xr:uid="{00000000-0005-0000-0000-00001C280000}"/>
    <cellStyle name="Monétaire 2 3 2 5 2 2 5" xfId="5013" xr:uid="{00000000-0005-0000-0000-00001D280000}"/>
    <cellStyle name="Monétaire 2 3 2 5 2 2 5 2" xfId="13205" xr:uid="{00000000-0005-0000-0000-00001E280000}"/>
    <cellStyle name="Monétaire 2 3 2 5 2 2 5 2 2" xfId="29589" xr:uid="{00000000-0005-0000-0000-00001F280000}"/>
    <cellStyle name="Monétaire 2 3 2 5 2 2 5 3" xfId="21397" xr:uid="{00000000-0005-0000-0000-000020280000}"/>
    <cellStyle name="Monétaire 2 3 2 5 2 2 6" xfId="9109" xr:uid="{00000000-0005-0000-0000-000021280000}"/>
    <cellStyle name="Monétaire 2 3 2 5 2 2 6 2" xfId="25493" xr:uid="{00000000-0005-0000-0000-000022280000}"/>
    <cellStyle name="Monétaire 2 3 2 5 2 2 7" xfId="17301" xr:uid="{00000000-0005-0000-0000-000023280000}"/>
    <cellStyle name="Monétaire 2 3 2 5 3" xfId="661" xr:uid="{00000000-0005-0000-0000-000024280000}"/>
    <cellStyle name="Monétaire 2 3 2 5 3 2" xfId="1173" xr:uid="{00000000-0005-0000-0000-000025280000}"/>
    <cellStyle name="Monétaire 2 3 2 5 3 2 2" xfId="2197" xr:uid="{00000000-0005-0000-0000-000026280000}"/>
    <cellStyle name="Monétaire 2 3 2 5 3 2 2 2" xfId="4245" xr:uid="{00000000-0005-0000-0000-000027280000}"/>
    <cellStyle name="Monétaire 2 3 2 5 3 2 2 2 2" xfId="8341" xr:uid="{00000000-0005-0000-0000-000028280000}"/>
    <cellStyle name="Monétaire 2 3 2 5 3 2 2 2 2 2" xfId="16533" xr:uid="{00000000-0005-0000-0000-000029280000}"/>
    <cellStyle name="Monétaire 2 3 2 5 3 2 2 2 2 2 2" xfId="32917" xr:uid="{00000000-0005-0000-0000-00002A280000}"/>
    <cellStyle name="Monétaire 2 3 2 5 3 2 2 2 2 3" xfId="24725" xr:uid="{00000000-0005-0000-0000-00002B280000}"/>
    <cellStyle name="Monétaire 2 3 2 5 3 2 2 2 3" xfId="12437" xr:uid="{00000000-0005-0000-0000-00002C280000}"/>
    <cellStyle name="Monétaire 2 3 2 5 3 2 2 2 3 2" xfId="28821" xr:uid="{00000000-0005-0000-0000-00002D280000}"/>
    <cellStyle name="Monétaire 2 3 2 5 3 2 2 2 4" xfId="20629" xr:uid="{00000000-0005-0000-0000-00002E280000}"/>
    <cellStyle name="Monétaire 2 3 2 5 3 2 2 3" xfId="6293" xr:uid="{00000000-0005-0000-0000-00002F280000}"/>
    <cellStyle name="Monétaire 2 3 2 5 3 2 2 3 2" xfId="14485" xr:uid="{00000000-0005-0000-0000-000030280000}"/>
    <cellStyle name="Monétaire 2 3 2 5 3 2 2 3 2 2" xfId="30869" xr:uid="{00000000-0005-0000-0000-000031280000}"/>
    <cellStyle name="Monétaire 2 3 2 5 3 2 2 3 3" xfId="22677" xr:uid="{00000000-0005-0000-0000-000032280000}"/>
    <cellStyle name="Monétaire 2 3 2 5 3 2 2 4" xfId="10389" xr:uid="{00000000-0005-0000-0000-000033280000}"/>
    <cellStyle name="Monétaire 2 3 2 5 3 2 2 4 2" xfId="26773" xr:uid="{00000000-0005-0000-0000-000034280000}"/>
    <cellStyle name="Monétaire 2 3 2 5 3 2 2 5" xfId="18581" xr:uid="{00000000-0005-0000-0000-000035280000}"/>
    <cellStyle name="Monétaire 2 3 2 5 3 2 3" xfId="3221" xr:uid="{00000000-0005-0000-0000-000036280000}"/>
    <cellStyle name="Monétaire 2 3 2 5 3 2 3 2" xfId="7317" xr:uid="{00000000-0005-0000-0000-000037280000}"/>
    <cellStyle name="Monétaire 2 3 2 5 3 2 3 2 2" xfId="15509" xr:uid="{00000000-0005-0000-0000-000038280000}"/>
    <cellStyle name="Monétaire 2 3 2 5 3 2 3 2 2 2" xfId="31893" xr:uid="{00000000-0005-0000-0000-000039280000}"/>
    <cellStyle name="Monétaire 2 3 2 5 3 2 3 2 3" xfId="23701" xr:uid="{00000000-0005-0000-0000-00003A280000}"/>
    <cellStyle name="Monétaire 2 3 2 5 3 2 3 3" xfId="11413" xr:uid="{00000000-0005-0000-0000-00003B280000}"/>
    <cellStyle name="Monétaire 2 3 2 5 3 2 3 3 2" xfId="27797" xr:uid="{00000000-0005-0000-0000-00003C280000}"/>
    <cellStyle name="Monétaire 2 3 2 5 3 2 3 4" xfId="19605" xr:uid="{00000000-0005-0000-0000-00003D280000}"/>
    <cellStyle name="Monétaire 2 3 2 5 3 2 4" xfId="5269" xr:uid="{00000000-0005-0000-0000-00003E280000}"/>
    <cellStyle name="Monétaire 2 3 2 5 3 2 4 2" xfId="13461" xr:uid="{00000000-0005-0000-0000-00003F280000}"/>
    <cellStyle name="Monétaire 2 3 2 5 3 2 4 2 2" xfId="29845" xr:uid="{00000000-0005-0000-0000-000040280000}"/>
    <cellStyle name="Monétaire 2 3 2 5 3 2 4 3" xfId="21653" xr:uid="{00000000-0005-0000-0000-000041280000}"/>
    <cellStyle name="Monétaire 2 3 2 5 3 2 5" xfId="9365" xr:uid="{00000000-0005-0000-0000-000042280000}"/>
    <cellStyle name="Monétaire 2 3 2 5 3 2 5 2" xfId="25749" xr:uid="{00000000-0005-0000-0000-000043280000}"/>
    <cellStyle name="Monétaire 2 3 2 5 3 2 6" xfId="17557" xr:uid="{00000000-0005-0000-0000-000044280000}"/>
    <cellStyle name="Monétaire 2 3 2 5 3 3" xfId="1685" xr:uid="{00000000-0005-0000-0000-000045280000}"/>
    <cellStyle name="Monétaire 2 3 2 5 3 3 2" xfId="3733" xr:uid="{00000000-0005-0000-0000-000046280000}"/>
    <cellStyle name="Monétaire 2 3 2 5 3 3 2 2" xfId="7829" xr:uid="{00000000-0005-0000-0000-000047280000}"/>
    <cellStyle name="Monétaire 2 3 2 5 3 3 2 2 2" xfId="16021" xr:uid="{00000000-0005-0000-0000-000048280000}"/>
    <cellStyle name="Monétaire 2 3 2 5 3 3 2 2 2 2" xfId="32405" xr:uid="{00000000-0005-0000-0000-000049280000}"/>
    <cellStyle name="Monétaire 2 3 2 5 3 3 2 2 3" xfId="24213" xr:uid="{00000000-0005-0000-0000-00004A280000}"/>
    <cellStyle name="Monétaire 2 3 2 5 3 3 2 3" xfId="11925" xr:uid="{00000000-0005-0000-0000-00004B280000}"/>
    <cellStyle name="Monétaire 2 3 2 5 3 3 2 3 2" xfId="28309" xr:uid="{00000000-0005-0000-0000-00004C280000}"/>
    <cellStyle name="Monétaire 2 3 2 5 3 3 2 4" xfId="20117" xr:uid="{00000000-0005-0000-0000-00004D280000}"/>
    <cellStyle name="Monétaire 2 3 2 5 3 3 3" xfId="5781" xr:uid="{00000000-0005-0000-0000-00004E280000}"/>
    <cellStyle name="Monétaire 2 3 2 5 3 3 3 2" xfId="13973" xr:uid="{00000000-0005-0000-0000-00004F280000}"/>
    <cellStyle name="Monétaire 2 3 2 5 3 3 3 2 2" xfId="30357" xr:uid="{00000000-0005-0000-0000-000050280000}"/>
    <cellStyle name="Monétaire 2 3 2 5 3 3 3 3" xfId="22165" xr:uid="{00000000-0005-0000-0000-000051280000}"/>
    <cellStyle name="Monétaire 2 3 2 5 3 3 4" xfId="9877" xr:uid="{00000000-0005-0000-0000-000052280000}"/>
    <cellStyle name="Monétaire 2 3 2 5 3 3 4 2" xfId="26261" xr:uid="{00000000-0005-0000-0000-000053280000}"/>
    <cellStyle name="Monétaire 2 3 2 5 3 3 5" xfId="18069" xr:uid="{00000000-0005-0000-0000-000054280000}"/>
    <cellStyle name="Monétaire 2 3 2 5 3 4" xfId="2709" xr:uid="{00000000-0005-0000-0000-000055280000}"/>
    <cellStyle name="Monétaire 2 3 2 5 3 4 2" xfId="6805" xr:uid="{00000000-0005-0000-0000-000056280000}"/>
    <cellStyle name="Monétaire 2 3 2 5 3 4 2 2" xfId="14997" xr:uid="{00000000-0005-0000-0000-000057280000}"/>
    <cellStyle name="Monétaire 2 3 2 5 3 4 2 2 2" xfId="31381" xr:uid="{00000000-0005-0000-0000-000058280000}"/>
    <cellStyle name="Monétaire 2 3 2 5 3 4 2 3" xfId="23189" xr:uid="{00000000-0005-0000-0000-000059280000}"/>
    <cellStyle name="Monétaire 2 3 2 5 3 4 3" xfId="10901" xr:uid="{00000000-0005-0000-0000-00005A280000}"/>
    <cellStyle name="Monétaire 2 3 2 5 3 4 3 2" xfId="27285" xr:uid="{00000000-0005-0000-0000-00005B280000}"/>
    <cellStyle name="Monétaire 2 3 2 5 3 4 4" xfId="19093" xr:uid="{00000000-0005-0000-0000-00005C280000}"/>
    <cellStyle name="Monétaire 2 3 2 5 3 5" xfId="4757" xr:uid="{00000000-0005-0000-0000-00005D280000}"/>
    <cellStyle name="Monétaire 2 3 2 5 3 5 2" xfId="12949" xr:uid="{00000000-0005-0000-0000-00005E280000}"/>
    <cellStyle name="Monétaire 2 3 2 5 3 5 2 2" xfId="29333" xr:uid="{00000000-0005-0000-0000-00005F280000}"/>
    <cellStyle name="Monétaire 2 3 2 5 3 5 3" xfId="21141" xr:uid="{00000000-0005-0000-0000-000060280000}"/>
    <cellStyle name="Monétaire 2 3 2 5 3 6" xfId="8853" xr:uid="{00000000-0005-0000-0000-000061280000}"/>
    <cellStyle name="Monétaire 2 3 2 5 3 6 2" xfId="25237" xr:uid="{00000000-0005-0000-0000-000062280000}"/>
    <cellStyle name="Monétaire 2 3 2 5 3 7" xfId="17045" xr:uid="{00000000-0005-0000-0000-000063280000}"/>
    <cellStyle name="Monétaire 2 3 2 6" xfId="276" xr:uid="{00000000-0005-0000-0000-000064280000}"/>
    <cellStyle name="Monétaire 2 3 2 6 2" xfId="789" xr:uid="{00000000-0005-0000-0000-000065280000}"/>
    <cellStyle name="Monétaire 2 3 2 6 2 2" xfId="1301" xr:uid="{00000000-0005-0000-0000-000066280000}"/>
    <cellStyle name="Monétaire 2 3 2 6 2 2 2" xfId="2325" xr:uid="{00000000-0005-0000-0000-000067280000}"/>
    <cellStyle name="Monétaire 2 3 2 6 2 2 2 2" xfId="4373" xr:uid="{00000000-0005-0000-0000-000068280000}"/>
    <cellStyle name="Monétaire 2 3 2 6 2 2 2 2 2" xfId="8469" xr:uid="{00000000-0005-0000-0000-000069280000}"/>
    <cellStyle name="Monétaire 2 3 2 6 2 2 2 2 2 2" xfId="16661" xr:uid="{00000000-0005-0000-0000-00006A280000}"/>
    <cellStyle name="Monétaire 2 3 2 6 2 2 2 2 2 2 2" xfId="33045" xr:uid="{00000000-0005-0000-0000-00006B280000}"/>
    <cellStyle name="Monétaire 2 3 2 6 2 2 2 2 2 3" xfId="24853" xr:uid="{00000000-0005-0000-0000-00006C280000}"/>
    <cellStyle name="Monétaire 2 3 2 6 2 2 2 2 3" xfId="12565" xr:uid="{00000000-0005-0000-0000-00006D280000}"/>
    <cellStyle name="Monétaire 2 3 2 6 2 2 2 2 3 2" xfId="28949" xr:uid="{00000000-0005-0000-0000-00006E280000}"/>
    <cellStyle name="Monétaire 2 3 2 6 2 2 2 2 4" xfId="20757" xr:uid="{00000000-0005-0000-0000-00006F280000}"/>
    <cellStyle name="Monétaire 2 3 2 6 2 2 2 3" xfId="6421" xr:uid="{00000000-0005-0000-0000-000070280000}"/>
    <cellStyle name="Monétaire 2 3 2 6 2 2 2 3 2" xfId="14613" xr:uid="{00000000-0005-0000-0000-000071280000}"/>
    <cellStyle name="Monétaire 2 3 2 6 2 2 2 3 2 2" xfId="30997" xr:uid="{00000000-0005-0000-0000-000072280000}"/>
    <cellStyle name="Monétaire 2 3 2 6 2 2 2 3 3" xfId="22805" xr:uid="{00000000-0005-0000-0000-000073280000}"/>
    <cellStyle name="Monétaire 2 3 2 6 2 2 2 4" xfId="10517" xr:uid="{00000000-0005-0000-0000-000074280000}"/>
    <cellStyle name="Monétaire 2 3 2 6 2 2 2 4 2" xfId="26901" xr:uid="{00000000-0005-0000-0000-000075280000}"/>
    <cellStyle name="Monétaire 2 3 2 6 2 2 2 5" xfId="18709" xr:uid="{00000000-0005-0000-0000-000076280000}"/>
    <cellStyle name="Monétaire 2 3 2 6 2 2 3" xfId="3349" xr:uid="{00000000-0005-0000-0000-000077280000}"/>
    <cellStyle name="Monétaire 2 3 2 6 2 2 3 2" xfId="7445" xr:uid="{00000000-0005-0000-0000-000078280000}"/>
    <cellStyle name="Monétaire 2 3 2 6 2 2 3 2 2" xfId="15637" xr:uid="{00000000-0005-0000-0000-000079280000}"/>
    <cellStyle name="Monétaire 2 3 2 6 2 2 3 2 2 2" xfId="32021" xr:uid="{00000000-0005-0000-0000-00007A280000}"/>
    <cellStyle name="Monétaire 2 3 2 6 2 2 3 2 3" xfId="23829" xr:uid="{00000000-0005-0000-0000-00007B280000}"/>
    <cellStyle name="Monétaire 2 3 2 6 2 2 3 3" xfId="11541" xr:uid="{00000000-0005-0000-0000-00007C280000}"/>
    <cellStyle name="Monétaire 2 3 2 6 2 2 3 3 2" xfId="27925" xr:uid="{00000000-0005-0000-0000-00007D280000}"/>
    <cellStyle name="Monétaire 2 3 2 6 2 2 3 4" xfId="19733" xr:uid="{00000000-0005-0000-0000-00007E280000}"/>
    <cellStyle name="Monétaire 2 3 2 6 2 2 4" xfId="5397" xr:uid="{00000000-0005-0000-0000-00007F280000}"/>
    <cellStyle name="Monétaire 2 3 2 6 2 2 4 2" xfId="13589" xr:uid="{00000000-0005-0000-0000-000080280000}"/>
    <cellStyle name="Monétaire 2 3 2 6 2 2 4 2 2" xfId="29973" xr:uid="{00000000-0005-0000-0000-000081280000}"/>
    <cellStyle name="Monétaire 2 3 2 6 2 2 4 3" xfId="21781" xr:uid="{00000000-0005-0000-0000-000082280000}"/>
    <cellStyle name="Monétaire 2 3 2 6 2 2 5" xfId="9493" xr:uid="{00000000-0005-0000-0000-000083280000}"/>
    <cellStyle name="Monétaire 2 3 2 6 2 2 5 2" xfId="25877" xr:uid="{00000000-0005-0000-0000-000084280000}"/>
    <cellStyle name="Monétaire 2 3 2 6 2 2 6" xfId="17685" xr:uid="{00000000-0005-0000-0000-000085280000}"/>
    <cellStyle name="Monétaire 2 3 2 6 2 3" xfId="1813" xr:uid="{00000000-0005-0000-0000-000086280000}"/>
    <cellStyle name="Monétaire 2 3 2 6 2 3 2" xfId="3861" xr:uid="{00000000-0005-0000-0000-000087280000}"/>
    <cellStyle name="Monétaire 2 3 2 6 2 3 2 2" xfId="7957" xr:uid="{00000000-0005-0000-0000-000088280000}"/>
    <cellStyle name="Monétaire 2 3 2 6 2 3 2 2 2" xfId="16149" xr:uid="{00000000-0005-0000-0000-000089280000}"/>
    <cellStyle name="Monétaire 2 3 2 6 2 3 2 2 2 2" xfId="32533" xr:uid="{00000000-0005-0000-0000-00008A280000}"/>
    <cellStyle name="Monétaire 2 3 2 6 2 3 2 2 3" xfId="24341" xr:uid="{00000000-0005-0000-0000-00008B280000}"/>
    <cellStyle name="Monétaire 2 3 2 6 2 3 2 3" xfId="12053" xr:uid="{00000000-0005-0000-0000-00008C280000}"/>
    <cellStyle name="Monétaire 2 3 2 6 2 3 2 3 2" xfId="28437" xr:uid="{00000000-0005-0000-0000-00008D280000}"/>
    <cellStyle name="Monétaire 2 3 2 6 2 3 2 4" xfId="20245" xr:uid="{00000000-0005-0000-0000-00008E280000}"/>
    <cellStyle name="Monétaire 2 3 2 6 2 3 3" xfId="5909" xr:uid="{00000000-0005-0000-0000-00008F280000}"/>
    <cellStyle name="Monétaire 2 3 2 6 2 3 3 2" xfId="14101" xr:uid="{00000000-0005-0000-0000-000090280000}"/>
    <cellStyle name="Monétaire 2 3 2 6 2 3 3 2 2" xfId="30485" xr:uid="{00000000-0005-0000-0000-000091280000}"/>
    <cellStyle name="Monétaire 2 3 2 6 2 3 3 3" xfId="22293" xr:uid="{00000000-0005-0000-0000-000092280000}"/>
    <cellStyle name="Monétaire 2 3 2 6 2 3 4" xfId="10005" xr:uid="{00000000-0005-0000-0000-000093280000}"/>
    <cellStyle name="Monétaire 2 3 2 6 2 3 4 2" xfId="26389" xr:uid="{00000000-0005-0000-0000-000094280000}"/>
    <cellStyle name="Monétaire 2 3 2 6 2 3 5" xfId="18197" xr:uid="{00000000-0005-0000-0000-000095280000}"/>
    <cellStyle name="Monétaire 2 3 2 6 2 4" xfId="2837" xr:uid="{00000000-0005-0000-0000-000096280000}"/>
    <cellStyle name="Monétaire 2 3 2 6 2 4 2" xfId="6933" xr:uid="{00000000-0005-0000-0000-000097280000}"/>
    <cellStyle name="Monétaire 2 3 2 6 2 4 2 2" xfId="15125" xr:uid="{00000000-0005-0000-0000-000098280000}"/>
    <cellStyle name="Monétaire 2 3 2 6 2 4 2 2 2" xfId="31509" xr:uid="{00000000-0005-0000-0000-000099280000}"/>
    <cellStyle name="Monétaire 2 3 2 6 2 4 2 3" xfId="23317" xr:uid="{00000000-0005-0000-0000-00009A280000}"/>
    <cellStyle name="Monétaire 2 3 2 6 2 4 3" xfId="11029" xr:uid="{00000000-0005-0000-0000-00009B280000}"/>
    <cellStyle name="Monétaire 2 3 2 6 2 4 3 2" xfId="27413" xr:uid="{00000000-0005-0000-0000-00009C280000}"/>
    <cellStyle name="Monétaire 2 3 2 6 2 4 4" xfId="19221" xr:uid="{00000000-0005-0000-0000-00009D280000}"/>
    <cellStyle name="Monétaire 2 3 2 6 2 5" xfId="4885" xr:uid="{00000000-0005-0000-0000-00009E280000}"/>
    <cellStyle name="Monétaire 2 3 2 6 2 5 2" xfId="13077" xr:uid="{00000000-0005-0000-0000-00009F280000}"/>
    <cellStyle name="Monétaire 2 3 2 6 2 5 2 2" xfId="29461" xr:uid="{00000000-0005-0000-0000-0000A0280000}"/>
    <cellStyle name="Monétaire 2 3 2 6 2 5 3" xfId="21269" xr:uid="{00000000-0005-0000-0000-0000A1280000}"/>
    <cellStyle name="Monétaire 2 3 2 6 2 6" xfId="8981" xr:uid="{00000000-0005-0000-0000-0000A2280000}"/>
    <cellStyle name="Monétaire 2 3 2 6 2 6 2" xfId="25365" xr:uid="{00000000-0005-0000-0000-0000A3280000}"/>
    <cellStyle name="Monétaire 2 3 2 6 2 7" xfId="17173" xr:uid="{00000000-0005-0000-0000-0000A4280000}"/>
    <cellStyle name="Monétaire 2 3 2 7" xfId="533" xr:uid="{00000000-0005-0000-0000-0000A5280000}"/>
    <cellStyle name="Monétaire 2 3 2 7 2" xfId="1045" xr:uid="{00000000-0005-0000-0000-0000A6280000}"/>
    <cellStyle name="Monétaire 2 3 2 7 2 2" xfId="2069" xr:uid="{00000000-0005-0000-0000-0000A7280000}"/>
    <cellStyle name="Monétaire 2 3 2 7 2 2 2" xfId="4117" xr:uid="{00000000-0005-0000-0000-0000A8280000}"/>
    <cellStyle name="Monétaire 2 3 2 7 2 2 2 2" xfId="8213" xr:uid="{00000000-0005-0000-0000-0000A9280000}"/>
    <cellStyle name="Monétaire 2 3 2 7 2 2 2 2 2" xfId="16405" xr:uid="{00000000-0005-0000-0000-0000AA280000}"/>
    <cellStyle name="Monétaire 2 3 2 7 2 2 2 2 2 2" xfId="32789" xr:uid="{00000000-0005-0000-0000-0000AB280000}"/>
    <cellStyle name="Monétaire 2 3 2 7 2 2 2 2 3" xfId="24597" xr:uid="{00000000-0005-0000-0000-0000AC280000}"/>
    <cellStyle name="Monétaire 2 3 2 7 2 2 2 3" xfId="12309" xr:uid="{00000000-0005-0000-0000-0000AD280000}"/>
    <cellStyle name="Monétaire 2 3 2 7 2 2 2 3 2" xfId="28693" xr:uid="{00000000-0005-0000-0000-0000AE280000}"/>
    <cellStyle name="Monétaire 2 3 2 7 2 2 2 4" xfId="20501" xr:uid="{00000000-0005-0000-0000-0000AF280000}"/>
    <cellStyle name="Monétaire 2 3 2 7 2 2 3" xfId="6165" xr:uid="{00000000-0005-0000-0000-0000B0280000}"/>
    <cellStyle name="Monétaire 2 3 2 7 2 2 3 2" xfId="14357" xr:uid="{00000000-0005-0000-0000-0000B1280000}"/>
    <cellStyle name="Monétaire 2 3 2 7 2 2 3 2 2" xfId="30741" xr:uid="{00000000-0005-0000-0000-0000B2280000}"/>
    <cellStyle name="Monétaire 2 3 2 7 2 2 3 3" xfId="22549" xr:uid="{00000000-0005-0000-0000-0000B3280000}"/>
    <cellStyle name="Monétaire 2 3 2 7 2 2 4" xfId="10261" xr:uid="{00000000-0005-0000-0000-0000B4280000}"/>
    <cellStyle name="Monétaire 2 3 2 7 2 2 4 2" xfId="26645" xr:uid="{00000000-0005-0000-0000-0000B5280000}"/>
    <cellStyle name="Monétaire 2 3 2 7 2 2 5" xfId="18453" xr:uid="{00000000-0005-0000-0000-0000B6280000}"/>
    <cellStyle name="Monétaire 2 3 2 7 2 3" xfId="3093" xr:uid="{00000000-0005-0000-0000-0000B7280000}"/>
    <cellStyle name="Monétaire 2 3 2 7 2 3 2" xfId="7189" xr:uid="{00000000-0005-0000-0000-0000B8280000}"/>
    <cellStyle name="Monétaire 2 3 2 7 2 3 2 2" xfId="15381" xr:uid="{00000000-0005-0000-0000-0000B9280000}"/>
    <cellStyle name="Monétaire 2 3 2 7 2 3 2 2 2" xfId="31765" xr:uid="{00000000-0005-0000-0000-0000BA280000}"/>
    <cellStyle name="Monétaire 2 3 2 7 2 3 2 3" xfId="23573" xr:uid="{00000000-0005-0000-0000-0000BB280000}"/>
    <cellStyle name="Monétaire 2 3 2 7 2 3 3" xfId="11285" xr:uid="{00000000-0005-0000-0000-0000BC280000}"/>
    <cellStyle name="Monétaire 2 3 2 7 2 3 3 2" xfId="27669" xr:uid="{00000000-0005-0000-0000-0000BD280000}"/>
    <cellStyle name="Monétaire 2 3 2 7 2 3 4" xfId="19477" xr:uid="{00000000-0005-0000-0000-0000BE280000}"/>
    <cellStyle name="Monétaire 2 3 2 7 2 4" xfId="5141" xr:uid="{00000000-0005-0000-0000-0000BF280000}"/>
    <cellStyle name="Monétaire 2 3 2 7 2 4 2" xfId="13333" xr:uid="{00000000-0005-0000-0000-0000C0280000}"/>
    <cellStyle name="Monétaire 2 3 2 7 2 4 2 2" xfId="29717" xr:uid="{00000000-0005-0000-0000-0000C1280000}"/>
    <cellStyle name="Monétaire 2 3 2 7 2 4 3" xfId="21525" xr:uid="{00000000-0005-0000-0000-0000C2280000}"/>
    <cellStyle name="Monétaire 2 3 2 7 2 5" xfId="9237" xr:uid="{00000000-0005-0000-0000-0000C3280000}"/>
    <cellStyle name="Monétaire 2 3 2 7 2 5 2" xfId="25621" xr:uid="{00000000-0005-0000-0000-0000C4280000}"/>
    <cellStyle name="Monétaire 2 3 2 7 2 6" xfId="17429" xr:uid="{00000000-0005-0000-0000-0000C5280000}"/>
    <cellStyle name="Monétaire 2 3 2 7 3" xfId="1557" xr:uid="{00000000-0005-0000-0000-0000C6280000}"/>
    <cellStyle name="Monétaire 2 3 2 7 3 2" xfId="3605" xr:uid="{00000000-0005-0000-0000-0000C7280000}"/>
    <cellStyle name="Monétaire 2 3 2 7 3 2 2" xfId="7701" xr:uid="{00000000-0005-0000-0000-0000C8280000}"/>
    <cellStyle name="Monétaire 2 3 2 7 3 2 2 2" xfId="15893" xr:uid="{00000000-0005-0000-0000-0000C9280000}"/>
    <cellStyle name="Monétaire 2 3 2 7 3 2 2 2 2" xfId="32277" xr:uid="{00000000-0005-0000-0000-0000CA280000}"/>
    <cellStyle name="Monétaire 2 3 2 7 3 2 2 3" xfId="24085" xr:uid="{00000000-0005-0000-0000-0000CB280000}"/>
    <cellStyle name="Monétaire 2 3 2 7 3 2 3" xfId="11797" xr:uid="{00000000-0005-0000-0000-0000CC280000}"/>
    <cellStyle name="Monétaire 2 3 2 7 3 2 3 2" xfId="28181" xr:uid="{00000000-0005-0000-0000-0000CD280000}"/>
    <cellStyle name="Monétaire 2 3 2 7 3 2 4" xfId="19989" xr:uid="{00000000-0005-0000-0000-0000CE280000}"/>
    <cellStyle name="Monétaire 2 3 2 7 3 3" xfId="5653" xr:uid="{00000000-0005-0000-0000-0000CF280000}"/>
    <cellStyle name="Monétaire 2 3 2 7 3 3 2" xfId="13845" xr:uid="{00000000-0005-0000-0000-0000D0280000}"/>
    <cellStyle name="Monétaire 2 3 2 7 3 3 2 2" xfId="30229" xr:uid="{00000000-0005-0000-0000-0000D1280000}"/>
    <cellStyle name="Monétaire 2 3 2 7 3 3 3" xfId="22037" xr:uid="{00000000-0005-0000-0000-0000D2280000}"/>
    <cellStyle name="Monétaire 2 3 2 7 3 4" xfId="9749" xr:uid="{00000000-0005-0000-0000-0000D3280000}"/>
    <cellStyle name="Monétaire 2 3 2 7 3 4 2" xfId="26133" xr:uid="{00000000-0005-0000-0000-0000D4280000}"/>
    <cellStyle name="Monétaire 2 3 2 7 3 5" xfId="17941" xr:uid="{00000000-0005-0000-0000-0000D5280000}"/>
    <cellStyle name="Monétaire 2 3 2 7 4" xfId="2581" xr:uid="{00000000-0005-0000-0000-0000D6280000}"/>
    <cellStyle name="Monétaire 2 3 2 7 4 2" xfId="6677" xr:uid="{00000000-0005-0000-0000-0000D7280000}"/>
    <cellStyle name="Monétaire 2 3 2 7 4 2 2" xfId="14869" xr:uid="{00000000-0005-0000-0000-0000D8280000}"/>
    <cellStyle name="Monétaire 2 3 2 7 4 2 2 2" xfId="31253" xr:uid="{00000000-0005-0000-0000-0000D9280000}"/>
    <cellStyle name="Monétaire 2 3 2 7 4 2 3" xfId="23061" xr:uid="{00000000-0005-0000-0000-0000DA280000}"/>
    <cellStyle name="Monétaire 2 3 2 7 4 3" xfId="10773" xr:uid="{00000000-0005-0000-0000-0000DB280000}"/>
    <cellStyle name="Monétaire 2 3 2 7 4 3 2" xfId="27157" xr:uid="{00000000-0005-0000-0000-0000DC280000}"/>
    <cellStyle name="Monétaire 2 3 2 7 4 4" xfId="18965" xr:uid="{00000000-0005-0000-0000-0000DD280000}"/>
    <cellStyle name="Monétaire 2 3 2 7 5" xfId="4629" xr:uid="{00000000-0005-0000-0000-0000DE280000}"/>
    <cellStyle name="Monétaire 2 3 2 7 5 2" xfId="12821" xr:uid="{00000000-0005-0000-0000-0000DF280000}"/>
    <cellStyle name="Monétaire 2 3 2 7 5 2 2" xfId="29205" xr:uid="{00000000-0005-0000-0000-0000E0280000}"/>
    <cellStyle name="Monétaire 2 3 2 7 5 3" xfId="21013" xr:uid="{00000000-0005-0000-0000-0000E1280000}"/>
    <cellStyle name="Monétaire 2 3 2 7 6" xfId="8725" xr:uid="{00000000-0005-0000-0000-0000E2280000}"/>
    <cellStyle name="Monétaire 2 3 2 7 6 2" xfId="25109" xr:uid="{00000000-0005-0000-0000-0000E3280000}"/>
    <cellStyle name="Monétaire 2 3 2 7 7" xfId="16917" xr:uid="{00000000-0005-0000-0000-0000E4280000}"/>
    <cellStyle name="Monétaire 2 3 3" xfId="28" xr:uid="{00000000-0005-0000-0000-0000E5280000}"/>
    <cellStyle name="Monétaire 2 3 3 2" xfId="60" xr:uid="{00000000-0005-0000-0000-0000E6280000}"/>
    <cellStyle name="Monétaire 2 3 3 2 2" xfId="124" xr:uid="{00000000-0005-0000-0000-0000E7280000}"/>
    <cellStyle name="Monétaire 2 3 3 2 2 2" xfId="252" xr:uid="{00000000-0005-0000-0000-0000E8280000}"/>
    <cellStyle name="Monétaire 2 3 3 2 2 2 2" xfId="508" xr:uid="{00000000-0005-0000-0000-0000E9280000}"/>
    <cellStyle name="Monétaire 2 3 3 2 2 2 2 2" xfId="1021" xr:uid="{00000000-0005-0000-0000-0000EA280000}"/>
    <cellStyle name="Monétaire 2 3 3 2 2 2 2 2 2" xfId="1533" xr:uid="{00000000-0005-0000-0000-0000EB280000}"/>
    <cellStyle name="Monétaire 2 3 3 2 2 2 2 2 2 2" xfId="2557" xr:uid="{00000000-0005-0000-0000-0000EC280000}"/>
    <cellStyle name="Monétaire 2 3 3 2 2 2 2 2 2 2 2" xfId="4605" xr:uid="{00000000-0005-0000-0000-0000ED280000}"/>
    <cellStyle name="Monétaire 2 3 3 2 2 2 2 2 2 2 2 2" xfId="8701" xr:uid="{00000000-0005-0000-0000-0000EE280000}"/>
    <cellStyle name="Monétaire 2 3 3 2 2 2 2 2 2 2 2 2 2" xfId="16893" xr:uid="{00000000-0005-0000-0000-0000EF280000}"/>
    <cellStyle name="Monétaire 2 3 3 2 2 2 2 2 2 2 2 2 2 2" xfId="33277" xr:uid="{00000000-0005-0000-0000-0000F0280000}"/>
    <cellStyle name="Monétaire 2 3 3 2 2 2 2 2 2 2 2 2 3" xfId="25085" xr:uid="{00000000-0005-0000-0000-0000F1280000}"/>
    <cellStyle name="Monétaire 2 3 3 2 2 2 2 2 2 2 2 3" xfId="12797" xr:uid="{00000000-0005-0000-0000-0000F2280000}"/>
    <cellStyle name="Monétaire 2 3 3 2 2 2 2 2 2 2 2 3 2" xfId="29181" xr:uid="{00000000-0005-0000-0000-0000F3280000}"/>
    <cellStyle name="Monétaire 2 3 3 2 2 2 2 2 2 2 2 4" xfId="20989" xr:uid="{00000000-0005-0000-0000-0000F4280000}"/>
    <cellStyle name="Monétaire 2 3 3 2 2 2 2 2 2 2 3" xfId="6653" xr:uid="{00000000-0005-0000-0000-0000F5280000}"/>
    <cellStyle name="Monétaire 2 3 3 2 2 2 2 2 2 2 3 2" xfId="14845" xr:uid="{00000000-0005-0000-0000-0000F6280000}"/>
    <cellStyle name="Monétaire 2 3 3 2 2 2 2 2 2 2 3 2 2" xfId="31229" xr:uid="{00000000-0005-0000-0000-0000F7280000}"/>
    <cellStyle name="Monétaire 2 3 3 2 2 2 2 2 2 2 3 3" xfId="23037" xr:uid="{00000000-0005-0000-0000-0000F8280000}"/>
    <cellStyle name="Monétaire 2 3 3 2 2 2 2 2 2 2 4" xfId="10749" xr:uid="{00000000-0005-0000-0000-0000F9280000}"/>
    <cellStyle name="Monétaire 2 3 3 2 2 2 2 2 2 2 4 2" xfId="27133" xr:uid="{00000000-0005-0000-0000-0000FA280000}"/>
    <cellStyle name="Monétaire 2 3 3 2 2 2 2 2 2 2 5" xfId="18941" xr:uid="{00000000-0005-0000-0000-0000FB280000}"/>
    <cellStyle name="Monétaire 2 3 3 2 2 2 2 2 2 3" xfId="3581" xr:uid="{00000000-0005-0000-0000-0000FC280000}"/>
    <cellStyle name="Monétaire 2 3 3 2 2 2 2 2 2 3 2" xfId="7677" xr:uid="{00000000-0005-0000-0000-0000FD280000}"/>
    <cellStyle name="Monétaire 2 3 3 2 2 2 2 2 2 3 2 2" xfId="15869" xr:uid="{00000000-0005-0000-0000-0000FE280000}"/>
    <cellStyle name="Monétaire 2 3 3 2 2 2 2 2 2 3 2 2 2" xfId="32253" xr:uid="{00000000-0005-0000-0000-0000FF280000}"/>
    <cellStyle name="Monétaire 2 3 3 2 2 2 2 2 2 3 2 3" xfId="24061" xr:uid="{00000000-0005-0000-0000-000000290000}"/>
    <cellStyle name="Monétaire 2 3 3 2 2 2 2 2 2 3 3" xfId="11773" xr:uid="{00000000-0005-0000-0000-000001290000}"/>
    <cellStyle name="Monétaire 2 3 3 2 2 2 2 2 2 3 3 2" xfId="28157" xr:uid="{00000000-0005-0000-0000-000002290000}"/>
    <cellStyle name="Monétaire 2 3 3 2 2 2 2 2 2 3 4" xfId="19965" xr:uid="{00000000-0005-0000-0000-000003290000}"/>
    <cellStyle name="Monétaire 2 3 3 2 2 2 2 2 2 4" xfId="5629" xr:uid="{00000000-0005-0000-0000-000004290000}"/>
    <cellStyle name="Monétaire 2 3 3 2 2 2 2 2 2 4 2" xfId="13821" xr:uid="{00000000-0005-0000-0000-000005290000}"/>
    <cellStyle name="Monétaire 2 3 3 2 2 2 2 2 2 4 2 2" xfId="30205" xr:uid="{00000000-0005-0000-0000-000006290000}"/>
    <cellStyle name="Monétaire 2 3 3 2 2 2 2 2 2 4 3" xfId="22013" xr:uid="{00000000-0005-0000-0000-000007290000}"/>
    <cellStyle name="Monétaire 2 3 3 2 2 2 2 2 2 5" xfId="9725" xr:uid="{00000000-0005-0000-0000-000008290000}"/>
    <cellStyle name="Monétaire 2 3 3 2 2 2 2 2 2 5 2" xfId="26109" xr:uid="{00000000-0005-0000-0000-000009290000}"/>
    <cellStyle name="Monétaire 2 3 3 2 2 2 2 2 2 6" xfId="17917" xr:uid="{00000000-0005-0000-0000-00000A290000}"/>
    <cellStyle name="Monétaire 2 3 3 2 2 2 2 2 3" xfId="2045" xr:uid="{00000000-0005-0000-0000-00000B290000}"/>
    <cellStyle name="Monétaire 2 3 3 2 2 2 2 2 3 2" xfId="4093" xr:uid="{00000000-0005-0000-0000-00000C290000}"/>
    <cellStyle name="Monétaire 2 3 3 2 2 2 2 2 3 2 2" xfId="8189" xr:uid="{00000000-0005-0000-0000-00000D290000}"/>
    <cellStyle name="Monétaire 2 3 3 2 2 2 2 2 3 2 2 2" xfId="16381" xr:uid="{00000000-0005-0000-0000-00000E290000}"/>
    <cellStyle name="Monétaire 2 3 3 2 2 2 2 2 3 2 2 2 2" xfId="32765" xr:uid="{00000000-0005-0000-0000-00000F290000}"/>
    <cellStyle name="Monétaire 2 3 3 2 2 2 2 2 3 2 2 3" xfId="24573" xr:uid="{00000000-0005-0000-0000-000010290000}"/>
    <cellStyle name="Monétaire 2 3 3 2 2 2 2 2 3 2 3" xfId="12285" xr:uid="{00000000-0005-0000-0000-000011290000}"/>
    <cellStyle name="Monétaire 2 3 3 2 2 2 2 2 3 2 3 2" xfId="28669" xr:uid="{00000000-0005-0000-0000-000012290000}"/>
    <cellStyle name="Monétaire 2 3 3 2 2 2 2 2 3 2 4" xfId="20477" xr:uid="{00000000-0005-0000-0000-000013290000}"/>
    <cellStyle name="Monétaire 2 3 3 2 2 2 2 2 3 3" xfId="6141" xr:uid="{00000000-0005-0000-0000-000014290000}"/>
    <cellStyle name="Monétaire 2 3 3 2 2 2 2 2 3 3 2" xfId="14333" xr:uid="{00000000-0005-0000-0000-000015290000}"/>
    <cellStyle name="Monétaire 2 3 3 2 2 2 2 2 3 3 2 2" xfId="30717" xr:uid="{00000000-0005-0000-0000-000016290000}"/>
    <cellStyle name="Monétaire 2 3 3 2 2 2 2 2 3 3 3" xfId="22525" xr:uid="{00000000-0005-0000-0000-000017290000}"/>
    <cellStyle name="Monétaire 2 3 3 2 2 2 2 2 3 4" xfId="10237" xr:uid="{00000000-0005-0000-0000-000018290000}"/>
    <cellStyle name="Monétaire 2 3 3 2 2 2 2 2 3 4 2" xfId="26621" xr:uid="{00000000-0005-0000-0000-000019290000}"/>
    <cellStyle name="Monétaire 2 3 3 2 2 2 2 2 3 5" xfId="18429" xr:uid="{00000000-0005-0000-0000-00001A290000}"/>
    <cellStyle name="Monétaire 2 3 3 2 2 2 2 2 4" xfId="3069" xr:uid="{00000000-0005-0000-0000-00001B290000}"/>
    <cellStyle name="Monétaire 2 3 3 2 2 2 2 2 4 2" xfId="7165" xr:uid="{00000000-0005-0000-0000-00001C290000}"/>
    <cellStyle name="Monétaire 2 3 3 2 2 2 2 2 4 2 2" xfId="15357" xr:uid="{00000000-0005-0000-0000-00001D290000}"/>
    <cellStyle name="Monétaire 2 3 3 2 2 2 2 2 4 2 2 2" xfId="31741" xr:uid="{00000000-0005-0000-0000-00001E290000}"/>
    <cellStyle name="Monétaire 2 3 3 2 2 2 2 2 4 2 3" xfId="23549" xr:uid="{00000000-0005-0000-0000-00001F290000}"/>
    <cellStyle name="Monétaire 2 3 3 2 2 2 2 2 4 3" xfId="11261" xr:uid="{00000000-0005-0000-0000-000020290000}"/>
    <cellStyle name="Monétaire 2 3 3 2 2 2 2 2 4 3 2" xfId="27645" xr:uid="{00000000-0005-0000-0000-000021290000}"/>
    <cellStyle name="Monétaire 2 3 3 2 2 2 2 2 4 4" xfId="19453" xr:uid="{00000000-0005-0000-0000-000022290000}"/>
    <cellStyle name="Monétaire 2 3 3 2 2 2 2 2 5" xfId="5117" xr:uid="{00000000-0005-0000-0000-000023290000}"/>
    <cellStyle name="Monétaire 2 3 3 2 2 2 2 2 5 2" xfId="13309" xr:uid="{00000000-0005-0000-0000-000024290000}"/>
    <cellStyle name="Monétaire 2 3 3 2 2 2 2 2 5 2 2" xfId="29693" xr:uid="{00000000-0005-0000-0000-000025290000}"/>
    <cellStyle name="Monétaire 2 3 3 2 2 2 2 2 5 3" xfId="21501" xr:uid="{00000000-0005-0000-0000-000026290000}"/>
    <cellStyle name="Monétaire 2 3 3 2 2 2 2 2 6" xfId="9213" xr:uid="{00000000-0005-0000-0000-000027290000}"/>
    <cellStyle name="Monétaire 2 3 3 2 2 2 2 2 6 2" xfId="25597" xr:uid="{00000000-0005-0000-0000-000028290000}"/>
    <cellStyle name="Monétaire 2 3 3 2 2 2 2 2 7" xfId="17405" xr:uid="{00000000-0005-0000-0000-000029290000}"/>
    <cellStyle name="Monétaire 2 3 3 2 2 2 3" xfId="765" xr:uid="{00000000-0005-0000-0000-00002A290000}"/>
    <cellStyle name="Monétaire 2 3 3 2 2 2 3 2" xfId="1277" xr:uid="{00000000-0005-0000-0000-00002B290000}"/>
    <cellStyle name="Monétaire 2 3 3 2 2 2 3 2 2" xfId="2301" xr:uid="{00000000-0005-0000-0000-00002C290000}"/>
    <cellStyle name="Monétaire 2 3 3 2 2 2 3 2 2 2" xfId="4349" xr:uid="{00000000-0005-0000-0000-00002D290000}"/>
    <cellStyle name="Monétaire 2 3 3 2 2 2 3 2 2 2 2" xfId="8445" xr:uid="{00000000-0005-0000-0000-00002E290000}"/>
    <cellStyle name="Monétaire 2 3 3 2 2 2 3 2 2 2 2 2" xfId="16637" xr:uid="{00000000-0005-0000-0000-00002F290000}"/>
    <cellStyle name="Monétaire 2 3 3 2 2 2 3 2 2 2 2 2 2" xfId="33021" xr:uid="{00000000-0005-0000-0000-000030290000}"/>
    <cellStyle name="Monétaire 2 3 3 2 2 2 3 2 2 2 2 3" xfId="24829" xr:uid="{00000000-0005-0000-0000-000031290000}"/>
    <cellStyle name="Monétaire 2 3 3 2 2 2 3 2 2 2 3" xfId="12541" xr:uid="{00000000-0005-0000-0000-000032290000}"/>
    <cellStyle name="Monétaire 2 3 3 2 2 2 3 2 2 2 3 2" xfId="28925" xr:uid="{00000000-0005-0000-0000-000033290000}"/>
    <cellStyle name="Monétaire 2 3 3 2 2 2 3 2 2 2 4" xfId="20733" xr:uid="{00000000-0005-0000-0000-000034290000}"/>
    <cellStyle name="Monétaire 2 3 3 2 2 2 3 2 2 3" xfId="6397" xr:uid="{00000000-0005-0000-0000-000035290000}"/>
    <cellStyle name="Monétaire 2 3 3 2 2 2 3 2 2 3 2" xfId="14589" xr:uid="{00000000-0005-0000-0000-000036290000}"/>
    <cellStyle name="Monétaire 2 3 3 2 2 2 3 2 2 3 2 2" xfId="30973" xr:uid="{00000000-0005-0000-0000-000037290000}"/>
    <cellStyle name="Monétaire 2 3 3 2 2 2 3 2 2 3 3" xfId="22781" xr:uid="{00000000-0005-0000-0000-000038290000}"/>
    <cellStyle name="Monétaire 2 3 3 2 2 2 3 2 2 4" xfId="10493" xr:uid="{00000000-0005-0000-0000-000039290000}"/>
    <cellStyle name="Monétaire 2 3 3 2 2 2 3 2 2 4 2" xfId="26877" xr:uid="{00000000-0005-0000-0000-00003A290000}"/>
    <cellStyle name="Monétaire 2 3 3 2 2 2 3 2 2 5" xfId="18685" xr:uid="{00000000-0005-0000-0000-00003B290000}"/>
    <cellStyle name="Monétaire 2 3 3 2 2 2 3 2 3" xfId="3325" xr:uid="{00000000-0005-0000-0000-00003C290000}"/>
    <cellStyle name="Monétaire 2 3 3 2 2 2 3 2 3 2" xfId="7421" xr:uid="{00000000-0005-0000-0000-00003D290000}"/>
    <cellStyle name="Monétaire 2 3 3 2 2 2 3 2 3 2 2" xfId="15613" xr:uid="{00000000-0005-0000-0000-00003E290000}"/>
    <cellStyle name="Monétaire 2 3 3 2 2 2 3 2 3 2 2 2" xfId="31997" xr:uid="{00000000-0005-0000-0000-00003F290000}"/>
    <cellStyle name="Monétaire 2 3 3 2 2 2 3 2 3 2 3" xfId="23805" xr:uid="{00000000-0005-0000-0000-000040290000}"/>
    <cellStyle name="Monétaire 2 3 3 2 2 2 3 2 3 3" xfId="11517" xr:uid="{00000000-0005-0000-0000-000041290000}"/>
    <cellStyle name="Monétaire 2 3 3 2 2 2 3 2 3 3 2" xfId="27901" xr:uid="{00000000-0005-0000-0000-000042290000}"/>
    <cellStyle name="Monétaire 2 3 3 2 2 2 3 2 3 4" xfId="19709" xr:uid="{00000000-0005-0000-0000-000043290000}"/>
    <cellStyle name="Monétaire 2 3 3 2 2 2 3 2 4" xfId="5373" xr:uid="{00000000-0005-0000-0000-000044290000}"/>
    <cellStyle name="Monétaire 2 3 3 2 2 2 3 2 4 2" xfId="13565" xr:uid="{00000000-0005-0000-0000-000045290000}"/>
    <cellStyle name="Monétaire 2 3 3 2 2 2 3 2 4 2 2" xfId="29949" xr:uid="{00000000-0005-0000-0000-000046290000}"/>
    <cellStyle name="Monétaire 2 3 3 2 2 2 3 2 4 3" xfId="21757" xr:uid="{00000000-0005-0000-0000-000047290000}"/>
    <cellStyle name="Monétaire 2 3 3 2 2 2 3 2 5" xfId="9469" xr:uid="{00000000-0005-0000-0000-000048290000}"/>
    <cellStyle name="Monétaire 2 3 3 2 2 2 3 2 5 2" xfId="25853" xr:uid="{00000000-0005-0000-0000-000049290000}"/>
    <cellStyle name="Monétaire 2 3 3 2 2 2 3 2 6" xfId="17661" xr:uid="{00000000-0005-0000-0000-00004A290000}"/>
    <cellStyle name="Monétaire 2 3 3 2 2 2 3 3" xfId="1789" xr:uid="{00000000-0005-0000-0000-00004B290000}"/>
    <cellStyle name="Monétaire 2 3 3 2 2 2 3 3 2" xfId="3837" xr:uid="{00000000-0005-0000-0000-00004C290000}"/>
    <cellStyle name="Monétaire 2 3 3 2 2 2 3 3 2 2" xfId="7933" xr:uid="{00000000-0005-0000-0000-00004D290000}"/>
    <cellStyle name="Monétaire 2 3 3 2 2 2 3 3 2 2 2" xfId="16125" xr:uid="{00000000-0005-0000-0000-00004E290000}"/>
    <cellStyle name="Monétaire 2 3 3 2 2 2 3 3 2 2 2 2" xfId="32509" xr:uid="{00000000-0005-0000-0000-00004F290000}"/>
    <cellStyle name="Monétaire 2 3 3 2 2 2 3 3 2 2 3" xfId="24317" xr:uid="{00000000-0005-0000-0000-000050290000}"/>
    <cellStyle name="Monétaire 2 3 3 2 2 2 3 3 2 3" xfId="12029" xr:uid="{00000000-0005-0000-0000-000051290000}"/>
    <cellStyle name="Monétaire 2 3 3 2 2 2 3 3 2 3 2" xfId="28413" xr:uid="{00000000-0005-0000-0000-000052290000}"/>
    <cellStyle name="Monétaire 2 3 3 2 2 2 3 3 2 4" xfId="20221" xr:uid="{00000000-0005-0000-0000-000053290000}"/>
    <cellStyle name="Monétaire 2 3 3 2 2 2 3 3 3" xfId="5885" xr:uid="{00000000-0005-0000-0000-000054290000}"/>
    <cellStyle name="Monétaire 2 3 3 2 2 2 3 3 3 2" xfId="14077" xr:uid="{00000000-0005-0000-0000-000055290000}"/>
    <cellStyle name="Monétaire 2 3 3 2 2 2 3 3 3 2 2" xfId="30461" xr:uid="{00000000-0005-0000-0000-000056290000}"/>
    <cellStyle name="Monétaire 2 3 3 2 2 2 3 3 3 3" xfId="22269" xr:uid="{00000000-0005-0000-0000-000057290000}"/>
    <cellStyle name="Monétaire 2 3 3 2 2 2 3 3 4" xfId="9981" xr:uid="{00000000-0005-0000-0000-000058290000}"/>
    <cellStyle name="Monétaire 2 3 3 2 2 2 3 3 4 2" xfId="26365" xr:uid="{00000000-0005-0000-0000-000059290000}"/>
    <cellStyle name="Monétaire 2 3 3 2 2 2 3 3 5" xfId="18173" xr:uid="{00000000-0005-0000-0000-00005A290000}"/>
    <cellStyle name="Monétaire 2 3 3 2 2 2 3 4" xfId="2813" xr:uid="{00000000-0005-0000-0000-00005B290000}"/>
    <cellStyle name="Monétaire 2 3 3 2 2 2 3 4 2" xfId="6909" xr:uid="{00000000-0005-0000-0000-00005C290000}"/>
    <cellStyle name="Monétaire 2 3 3 2 2 2 3 4 2 2" xfId="15101" xr:uid="{00000000-0005-0000-0000-00005D290000}"/>
    <cellStyle name="Monétaire 2 3 3 2 2 2 3 4 2 2 2" xfId="31485" xr:uid="{00000000-0005-0000-0000-00005E290000}"/>
    <cellStyle name="Monétaire 2 3 3 2 2 2 3 4 2 3" xfId="23293" xr:uid="{00000000-0005-0000-0000-00005F290000}"/>
    <cellStyle name="Monétaire 2 3 3 2 2 2 3 4 3" xfId="11005" xr:uid="{00000000-0005-0000-0000-000060290000}"/>
    <cellStyle name="Monétaire 2 3 3 2 2 2 3 4 3 2" xfId="27389" xr:uid="{00000000-0005-0000-0000-000061290000}"/>
    <cellStyle name="Monétaire 2 3 3 2 2 2 3 4 4" xfId="19197" xr:uid="{00000000-0005-0000-0000-000062290000}"/>
    <cellStyle name="Monétaire 2 3 3 2 2 2 3 5" xfId="4861" xr:uid="{00000000-0005-0000-0000-000063290000}"/>
    <cellStyle name="Monétaire 2 3 3 2 2 2 3 5 2" xfId="13053" xr:uid="{00000000-0005-0000-0000-000064290000}"/>
    <cellStyle name="Monétaire 2 3 3 2 2 2 3 5 2 2" xfId="29437" xr:uid="{00000000-0005-0000-0000-000065290000}"/>
    <cellStyle name="Monétaire 2 3 3 2 2 2 3 5 3" xfId="21245" xr:uid="{00000000-0005-0000-0000-000066290000}"/>
    <cellStyle name="Monétaire 2 3 3 2 2 2 3 6" xfId="8957" xr:uid="{00000000-0005-0000-0000-000067290000}"/>
    <cellStyle name="Monétaire 2 3 3 2 2 2 3 6 2" xfId="25341" xr:uid="{00000000-0005-0000-0000-000068290000}"/>
    <cellStyle name="Monétaire 2 3 3 2 2 2 3 7" xfId="17149" xr:uid="{00000000-0005-0000-0000-000069290000}"/>
    <cellStyle name="Monétaire 2 3 3 2 2 3" xfId="380" xr:uid="{00000000-0005-0000-0000-00006A290000}"/>
    <cellStyle name="Monétaire 2 3 3 2 2 3 2" xfId="893" xr:uid="{00000000-0005-0000-0000-00006B290000}"/>
    <cellStyle name="Monétaire 2 3 3 2 2 3 2 2" xfId="1405" xr:uid="{00000000-0005-0000-0000-00006C290000}"/>
    <cellStyle name="Monétaire 2 3 3 2 2 3 2 2 2" xfId="2429" xr:uid="{00000000-0005-0000-0000-00006D290000}"/>
    <cellStyle name="Monétaire 2 3 3 2 2 3 2 2 2 2" xfId="4477" xr:uid="{00000000-0005-0000-0000-00006E290000}"/>
    <cellStyle name="Monétaire 2 3 3 2 2 3 2 2 2 2 2" xfId="8573" xr:uid="{00000000-0005-0000-0000-00006F290000}"/>
    <cellStyle name="Monétaire 2 3 3 2 2 3 2 2 2 2 2 2" xfId="16765" xr:uid="{00000000-0005-0000-0000-000070290000}"/>
    <cellStyle name="Monétaire 2 3 3 2 2 3 2 2 2 2 2 2 2" xfId="33149" xr:uid="{00000000-0005-0000-0000-000071290000}"/>
    <cellStyle name="Monétaire 2 3 3 2 2 3 2 2 2 2 2 3" xfId="24957" xr:uid="{00000000-0005-0000-0000-000072290000}"/>
    <cellStyle name="Monétaire 2 3 3 2 2 3 2 2 2 2 3" xfId="12669" xr:uid="{00000000-0005-0000-0000-000073290000}"/>
    <cellStyle name="Monétaire 2 3 3 2 2 3 2 2 2 2 3 2" xfId="29053" xr:uid="{00000000-0005-0000-0000-000074290000}"/>
    <cellStyle name="Monétaire 2 3 3 2 2 3 2 2 2 2 4" xfId="20861" xr:uid="{00000000-0005-0000-0000-000075290000}"/>
    <cellStyle name="Monétaire 2 3 3 2 2 3 2 2 2 3" xfId="6525" xr:uid="{00000000-0005-0000-0000-000076290000}"/>
    <cellStyle name="Monétaire 2 3 3 2 2 3 2 2 2 3 2" xfId="14717" xr:uid="{00000000-0005-0000-0000-000077290000}"/>
    <cellStyle name="Monétaire 2 3 3 2 2 3 2 2 2 3 2 2" xfId="31101" xr:uid="{00000000-0005-0000-0000-000078290000}"/>
    <cellStyle name="Monétaire 2 3 3 2 2 3 2 2 2 3 3" xfId="22909" xr:uid="{00000000-0005-0000-0000-000079290000}"/>
    <cellStyle name="Monétaire 2 3 3 2 2 3 2 2 2 4" xfId="10621" xr:uid="{00000000-0005-0000-0000-00007A290000}"/>
    <cellStyle name="Monétaire 2 3 3 2 2 3 2 2 2 4 2" xfId="27005" xr:uid="{00000000-0005-0000-0000-00007B290000}"/>
    <cellStyle name="Monétaire 2 3 3 2 2 3 2 2 2 5" xfId="18813" xr:uid="{00000000-0005-0000-0000-00007C290000}"/>
    <cellStyle name="Monétaire 2 3 3 2 2 3 2 2 3" xfId="3453" xr:uid="{00000000-0005-0000-0000-00007D290000}"/>
    <cellStyle name="Monétaire 2 3 3 2 2 3 2 2 3 2" xfId="7549" xr:uid="{00000000-0005-0000-0000-00007E290000}"/>
    <cellStyle name="Monétaire 2 3 3 2 2 3 2 2 3 2 2" xfId="15741" xr:uid="{00000000-0005-0000-0000-00007F290000}"/>
    <cellStyle name="Monétaire 2 3 3 2 2 3 2 2 3 2 2 2" xfId="32125" xr:uid="{00000000-0005-0000-0000-000080290000}"/>
    <cellStyle name="Monétaire 2 3 3 2 2 3 2 2 3 2 3" xfId="23933" xr:uid="{00000000-0005-0000-0000-000081290000}"/>
    <cellStyle name="Monétaire 2 3 3 2 2 3 2 2 3 3" xfId="11645" xr:uid="{00000000-0005-0000-0000-000082290000}"/>
    <cellStyle name="Monétaire 2 3 3 2 2 3 2 2 3 3 2" xfId="28029" xr:uid="{00000000-0005-0000-0000-000083290000}"/>
    <cellStyle name="Monétaire 2 3 3 2 2 3 2 2 3 4" xfId="19837" xr:uid="{00000000-0005-0000-0000-000084290000}"/>
    <cellStyle name="Monétaire 2 3 3 2 2 3 2 2 4" xfId="5501" xr:uid="{00000000-0005-0000-0000-000085290000}"/>
    <cellStyle name="Monétaire 2 3 3 2 2 3 2 2 4 2" xfId="13693" xr:uid="{00000000-0005-0000-0000-000086290000}"/>
    <cellStyle name="Monétaire 2 3 3 2 2 3 2 2 4 2 2" xfId="30077" xr:uid="{00000000-0005-0000-0000-000087290000}"/>
    <cellStyle name="Monétaire 2 3 3 2 2 3 2 2 4 3" xfId="21885" xr:uid="{00000000-0005-0000-0000-000088290000}"/>
    <cellStyle name="Monétaire 2 3 3 2 2 3 2 2 5" xfId="9597" xr:uid="{00000000-0005-0000-0000-000089290000}"/>
    <cellStyle name="Monétaire 2 3 3 2 2 3 2 2 5 2" xfId="25981" xr:uid="{00000000-0005-0000-0000-00008A290000}"/>
    <cellStyle name="Monétaire 2 3 3 2 2 3 2 2 6" xfId="17789" xr:uid="{00000000-0005-0000-0000-00008B290000}"/>
    <cellStyle name="Monétaire 2 3 3 2 2 3 2 3" xfId="1917" xr:uid="{00000000-0005-0000-0000-00008C290000}"/>
    <cellStyle name="Monétaire 2 3 3 2 2 3 2 3 2" xfId="3965" xr:uid="{00000000-0005-0000-0000-00008D290000}"/>
    <cellStyle name="Monétaire 2 3 3 2 2 3 2 3 2 2" xfId="8061" xr:uid="{00000000-0005-0000-0000-00008E290000}"/>
    <cellStyle name="Monétaire 2 3 3 2 2 3 2 3 2 2 2" xfId="16253" xr:uid="{00000000-0005-0000-0000-00008F290000}"/>
    <cellStyle name="Monétaire 2 3 3 2 2 3 2 3 2 2 2 2" xfId="32637" xr:uid="{00000000-0005-0000-0000-000090290000}"/>
    <cellStyle name="Monétaire 2 3 3 2 2 3 2 3 2 2 3" xfId="24445" xr:uid="{00000000-0005-0000-0000-000091290000}"/>
    <cellStyle name="Monétaire 2 3 3 2 2 3 2 3 2 3" xfId="12157" xr:uid="{00000000-0005-0000-0000-000092290000}"/>
    <cellStyle name="Monétaire 2 3 3 2 2 3 2 3 2 3 2" xfId="28541" xr:uid="{00000000-0005-0000-0000-000093290000}"/>
    <cellStyle name="Monétaire 2 3 3 2 2 3 2 3 2 4" xfId="20349" xr:uid="{00000000-0005-0000-0000-000094290000}"/>
    <cellStyle name="Monétaire 2 3 3 2 2 3 2 3 3" xfId="6013" xr:uid="{00000000-0005-0000-0000-000095290000}"/>
    <cellStyle name="Monétaire 2 3 3 2 2 3 2 3 3 2" xfId="14205" xr:uid="{00000000-0005-0000-0000-000096290000}"/>
    <cellStyle name="Monétaire 2 3 3 2 2 3 2 3 3 2 2" xfId="30589" xr:uid="{00000000-0005-0000-0000-000097290000}"/>
    <cellStyle name="Monétaire 2 3 3 2 2 3 2 3 3 3" xfId="22397" xr:uid="{00000000-0005-0000-0000-000098290000}"/>
    <cellStyle name="Monétaire 2 3 3 2 2 3 2 3 4" xfId="10109" xr:uid="{00000000-0005-0000-0000-000099290000}"/>
    <cellStyle name="Monétaire 2 3 3 2 2 3 2 3 4 2" xfId="26493" xr:uid="{00000000-0005-0000-0000-00009A290000}"/>
    <cellStyle name="Monétaire 2 3 3 2 2 3 2 3 5" xfId="18301" xr:uid="{00000000-0005-0000-0000-00009B290000}"/>
    <cellStyle name="Monétaire 2 3 3 2 2 3 2 4" xfId="2941" xr:uid="{00000000-0005-0000-0000-00009C290000}"/>
    <cellStyle name="Monétaire 2 3 3 2 2 3 2 4 2" xfId="7037" xr:uid="{00000000-0005-0000-0000-00009D290000}"/>
    <cellStyle name="Monétaire 2 3 3 2 2 3 2 4 2 2" xfId="15229" xr:uid="{00000000-0005-0000-0000-00009E290000}"/>
    <cellStyle name="Monétaire 2 3 3 2 2 3 2 4 2 2 2" xfId="31613" xr:uid="{00000000-0005-0000-0000-00009F290000}"/>
    <cellStyle name="Monétaire 2 3 3 2 2 3 2 4 2 3" xfId="23421" xr:uid="{00000000-0005-0000-0000-0000A0290000}"/>
    <cellStyle name="Monétaire 2 3 3 2 2 3 2 4 3" xfId="11133" xr:uid="{00000000-0005-0000-0000-0000A1290000}"/>
    <cellStyle name="Monétaire 2 3 3 2 2 3 2 4 3 2" xfId="27517" xr:uid="{00000000-0005-0000-0000-0000A2290000}"/>
    <cellStyle name="Monétaire 2 3 3 2 2 3 2 4 4" xfId="19325" xr:uid="{00000000-0005-0000-0000-0000A3290000}"/>
    <cellStyle name="Monétaire 2 3 3 2 2 3 2 5" xfId="4989" xr:uid="{00000000-0005-0000-0000-0000A4290000}"/>
    <cellStyle name="Monétaire 2 3 3 2 2 3 2 5 2" xfId="13181" xr:uid="{00000000-0005-0000-0000-0000A5290000}"/>
    <cellStyle name="Monétaire 2 3 3 2 2 3 2 5 2 2" xfId="29565" xr:uid="{00000000-0005-0000-0000-0000A6290000}"/>
    <cellStyle name="Monétaire 2 3 3 2 2 3 2 5 3" xfId="21373" xr:uid="{00000000-0005-0000-0000-0000A7290000}"/>
    <cellStyle name="Monétaire 2 3 3 2 2 3 2 6" xfId="9085" xr:uid="{00000000-0005-0000-0000-0000A8290000}"/>
    <cellStyle name="Monétaire 2 3 3 2 2 3 2 6 2" xfId="25469" xr:uid="{00000000-0005-0000-0000-0000A9290000}"/>
    <cellStyle name="Monétaire 2 3 3 2 2 3 2 7" xfId="17277" xr:uid="{00000000-0005-0000-0000-0000AA290000}"/>
    <cellStyle name="Monétaire 2 3 3 2 2 4" xfId="637" xr:uid="{00000000-0005-0000-0000-0000AB290000}"/>
    <cellStyle name="Monétaire 2 3 3 2 2 4 2" xfId="1149" xr:uid="{00000000-0005-0000-0000-0000AC290000}"/>
    <cellStyle name="Monétaire 2 3 3 2 2 4 2 2" xfId="2173" xr:uid="{00000000-0005-0000-0000-0000AD290000}"/>
    <cellStyle name="Monétaire 2 3 3 2 2 4 2 2 2" xfId="4221" xr:uid="{00000000-0005-0000-0000-0000AE290000}"/>
    <cellStyle name="Monétaire 2 3 3 2 2 4 2 2 2 2" xfId="8317" xr:uid="{00000000-0005-0000-0000-0000AF290000}"/>
    <cellStyle name="Monétaire 2 3 3 2 2 4 2 2 2 2 2" xfId="16509" xr:uid="{00000000-0005-0000-0000-0000B0290000}"/>
    <cellStyle name="Monétaire 2 3 3 2 2 4 2 2 2 2 2 2" xfId="32893" xr:uid="{00000000-0005-0000-0000-0000B1290000}"/>
    <cellStyle name="Monétaire 2 3 3 2 2 4 2 2 2 2 3" xfId="24701" xr:uid="{00000000-0005-0000-0000-0000B2290000}"/>
    <cellStyle name="Monétaire 2 3 3 2 2 4 2 2 2 3" xfId="12413" xr:uid="{00000000-0005-0000-0000-0000B3290000}"/>
    <cellStyle name="Monétaire 2 3 3 2 2 4 2 2 2 3 2" xfId="28797" xr:uid="{00000000-0005-0000-0000-0000B4290000}"/>
    <cellStyle name="Monétaire 2 3 3 2 2 4 2 2 2 4" xfId="20605" xr:uid="{00000000-0005-0000-0000-0000B5290000}"/>
    <cellStyle name="Monétaire 2 3 3 2 2 4 2 2 3" xfId="6269" xr:uid="{00000000-0005-0000-0000-0000B6290000}"/>
    <cellStyle name="Monétaire 2 3 3 2 2 4 2 2 3 2" xfId="14461" xr:uid="{00000000-0005-0000-0000-0000B7290000}"/>
    <cellStyle name="Monétaire 2 3 3 2 2 4 2 2 3 2 2" xfId="30845" xr:uid="{00000000-0005-0000-0000-0000B8290000}"/>
    <cellStyle name="Monétaire 2 3 3 2 2 4 2 2 3 3" xfId="22653" xr:uid="{00000000-0005-0000-0000-0000B9290000}"/>
    <cellStyle name="Monétaire 2 3 3 2 2 4 2 2 4" xfId="10365" xr:uid="{00000000-0005-0000-0000-0000BA290000}"/>
    <cellStyle name="Monétaire 2 3 3 2 2 4 2 2 4 2" xfId="26749" xr:uid="{00000000-0005-0000-0000-0000BB290000}"/>
    <cellStyle name="Monétaire 2 3 3 2 2 4 2 2 5" xfId="18557" xr:uid="{00000000-0005-0000-0000-0000BC290000}"/>
    <cellStyle name="Monétaire 2 3 3 2 2 4 2 3" xfId="3197" xr:uid="{00000000-0005-0000-0000-0000BD290000}"/>
    <cellStyle name="Monétaire 2 3 3 2 2 4 2 3 2" xfId="7293" xr:uid="{00000000-0005-0000-0000-0000BE290000}"/>
    <cellStyle name="Monétaire 2 3 3 2 2 4 2 3 2 2" xfId="15485" xr:uid="{00000000-0005-0000-0000-0000BF290000}"/>
    <cellStyle name="Monétaire 2 3 3 2 2 4 2 3 2 2 2" xfId="31869" xr:uid="{00000000-0005-0000-0000-0000C0290000}"/>
    <cellStyle name="Monétaire 2 3 3 2 2 4 2 3 2 3" xfId="23677" xr:uid="{00000000-0005-0000-0000-0000C1290000}"/>
    <cellStyle name="Monétaire 2 3 3 2 2 4 2 3 3" xfId="11389" xr:uid="{00000000-0005-0000-0000-0000C2290000}"/>
    <cellStyle name="Monétaire 2 3 3 2 2 4 2 3 3 2" xfId="27773" xr:uid="{00000000-0005-0000-0000-0000C3290000}"/>
    <cellStyle name="Monétaire 2 3 3 2 2 4 2 3 4" xfId="19581" xr:uid="{00000000-0005-0000-0000-0000C4290000}"/>
    <cellStyle name="Monétaire 2 3 3 2 2 4 2 4" xfId="5245" xr:uid="{00000000-0005-0000-0000-0000C5290000}"/>
    <cellStyle name="Monétaire 2 3 3 2 2 4 2 4 2" xfId="13437" xr:uid="{00000000-0005-0000-0000-0000C6290000}"/>
    <cellStyle name="Monétaire 2 3 3 2 2 4 2 4 2 2" xfId="29821" xr:uid="{00000000-0005-0000-0000-0000C7290000}"/>
    <cellStyle name="Monétaire 2 3 3 2 2 4 2 4 3" xfId="21629" xr:uid="{00000000-0005-0000-0000-0000C8290000}"/>
    <cellStyle name="Monétaire 2 3 3 2 2 4 2 5" xfId="9341" xr:uid="{00000000-0005-0000-0000-0000C9290000}"/>
    <cellStyle name="Monétaire 2 3 3 2 2 4 2 5 2" xfId="25725" xr:uid="{00000000-0005-0000-0000-0000CA290000}"/>
    <cellStyle name="Monétaire 2 3 3 2 2 4 2 6" xfId="17533" xr:uid="{00000000-0005-0000-0000-0000CB290000}"/>
    <cellStyle name="Monétaire 2 3 3 2 2 4 3" xfId="1661" xr:uid="{00000000-0005-0000-0000-0000CC290000}"/>
    <cellStyle name="Monétaire 2 3 3 2 2 4 3 2" xfId="3709" xr:uid="{00000000-0005-0000-0000-0000CD290000}"/>
    <cellStyle name="Monétaire 2 3 3 2 2 4 3 2 2" xfId="7805" xr:uid="{00000000-0005-0000-0000-0000CE290000}"/>
    <cellStyle name="Monétaire 2 3 3 2 2 4 3 2 2 2" xfId="15997" xr:uid="{00000000-0005-0000-0000-0000CF290000}"/>
    <cellStyle name="Monétaire 2 3 3 2 2 4 3 2 2 2 2" xfId="32381" xr:uid="{00000000-0005-0000-0000-0000D0290000}"/>
    <cellStyle name="Monétaire 2 3 3 2 2 4 3 2 2 3" xfId="24189" xr:uid="{00000000-0005-0000-0000-0000D1290000}"/>
    <cellStyle name="Monétaire 2 3 3 2 2 4 3 2 3" xfId="11901" xr:uid="{00000000-0005-0000-0000-0000D2290000}"/>
    <cellStyle name="Monétaire 2 3 3 2 2 4 3 2 3 2" xfId="28285" xr:uid="{00000000-0005-0000-0000-0000D3290000}"/>
    <cellStyle name="Monétaire 2 3 3 2 2 4 3 2 4" xfId="20093" xr:uid="{00000000-0005-0000-0000-0000D4290000}"/>
    <cellStyle name="Monétaire 2 3 3 2 2 4 3 3" xfId="5757" xr:uid="{00000000-0005-0000-0000-0000D5290000}"/>
    <cellStyle name="Monétaire 2 3 3 2 2 4 3 3 2" xfId="13949" xr:uid="{00000000-0005-0000-0000-0000D6290000}"/>
    <cellStyle name="Monétaire 2 3 3 2 2 4 3 3 2 2" xfId="30333" xr:uid="{00000000-0005-0000-0000-0000D7290000}"/>
    <cellStyle name="Monétaire 2 3 3 2 2 4 3 3 3" xfId="22141" xr:uid="{00000000-0005-0000-0000-0000D8290000}"/>
    <cellStyle name="Monétaire 2 3 3 2 2 4 3 4" xfId="9853" xr:uid="{00000000-0005-0000-0000-0000D9290000}"/>
    <cellStyle name="Monétaire 2 3 3 2 2 4 3 4 2" xfId="26237" xr:uid="{00000000-0005-0000-0000-0000DA290000}"/>
    <cellStyle name="Monétaire 2 3 3 2 2 4 3 5" xfId="18045" xr:uid="{00000000-0005-0000-0000-0000DB290000}"/>
    <cellStyle name="Monétaire 2 3 3 2 2 4 4" xfId="2685" xr:uid="{00000000-0005-0000-0000-0000DC290000}"/>
    <cellStyle name="Monétaire 2 3 3 2 2 4 4 2" xfId="6781" xr:uid="{00000000-0005-0000-0000-0000DD290000}"/>
    <cellStyle name="Monétaire 2 3 3 2 2 4 4 2 2" xfId="14973" xr:uid="{00000000-0005-0000-0000-0000DE290000}"/>
    <cellStyle name="Monétaire 2 3 3 2 2 4 4 2 2 2" xfId="31357" xr:uid="{00000000-0005-0000-0000-0000DF290000}"/>
    <cellStyle name="Monétaire 2 3 3 2 2 4 4 2 3" xfId="23165" xr:uid="{00000000-0005-0000-0000-0000E0290000}"/>
    <cellStyle name="Monétaire 2 3 3 2 2 4 4 3" xfId="10877" xr:uid="{00000000-0005-0000-0000-0000E1290000}"/>
    <cellStyle name="Monétaire 2 3 3 2 2 4 4 3 2" xfId="27261" xr:uid="{00000000-0005-0000-0000-0000E2290000}"/>
    <cellStyle name="Monétaire 2 3 3 2 2 4 4 4" xfId="19069" xr:uid="{00000000-0005-0000-0000-0000E3290000}"/>
    <cellStyle name="Monétaire 2 3 3 2 2 4 5" xfId="4733" xr:uid="{00000000-0005-0000-0000-0000E4290000}"/>
    <cellStyle name="Monétaire 2 3 3 2 2 4 5 2" xfId="12925" xr:uid="{00000000-0005-0000-0000-0000E5290000}"/>
    <cellStyle name="Monétaire 2 3 3 2 2 4 5 2 2" xfId="29309" xr:uid="{00000000-0005-0000-0000-0000E6290000}"/>
    <cellStyle name="Monétaire 2 3 3 2 2 4 5 3" xfId="21117" xr:uid="{00000000-0005-0000-0000-0000E7290000}"/>
    <cellStyle name="Monétaire 2 3 3 2 2 4 6" xfId="8829" xr:uid="{00000000-0005-0000-0000-0000E8290000}"/>
    <cellStyle name="Monétaire 2 3 3 2 2 4 6 2" xfId="25213" xr:uid="{00000000-0005-0000-0000-0000E9290000}"/>
    <cellStyle name="Monétaire 2 3 3 2 2 4 7" xfId="17021" xr:uid="{00000000-0005-0000-0000-0000EA290000}"/>
    <cellStyle name="Monétaire 2 3 3 2 3" xfId="188" xr:uid="{00000000-0005-0000-0000-0000EB290000}"/>
    <cellStyle name="Monétaire 2 3 3 2 3 2" xfId="444" xr:uid="{00000000-0005-0000-0000-0000EC290000}"/>
    <cellStyle name="Monétaire 2 3 3 2 3 2 2" xfId="957" xr:uid="{00000000-0005-0000-0000-0000ED290000}"/>
    <cellStyle name="Monétaire 2 3 3 2 3 2 2 2" xfId="1469" xr:uid="{00000000-0005-0000-0000-0000EE290000}"/>
    <cellStyle name="Monétaire 2 3 3 2 3 2 2 2 2" xfId="2493" xr:uid="{00000000-0005-0000-0000-0000EF290000}"/>
    <cellStyle name="Monétaire 2 3 3 2 3 2 2 2 2 2" xfId="4541" xr:uid="{00000000-0005-0000-0000-0000F0290000}"/>
    <cellStyle name="Monétaire 2 3 3 2 3 2 2 2 2 2 2" xfId="8637" xr:uid="{00000000-0005-0000-0000-0000F1290000}"/>
    <cellStyle name="Monétaire 2 3 3 2 3 2 2 2 2 2 2 2" xfId="16829" xr:uid="{00000000-0005-0000-0000-0000F2290000}"/>
    <cellStyle name="Monétaire 2 3 3 2 3 2 2 2 2 2 2 2 2" xfId="33213" xr:uid="{00000000-0005-0000-0000-0000F3290000}"/>
    <cellStyle name="Monétaire 2 3 3 2 3 2 2 2 2 2 2 3" xfId="25021" xr:uid="{00000000-0005-0000-0000-0000F4290000}"/>
    <cellStyle name="Monétaire 2 3 3 2 3 2 2 2 2 2 3" xfId="12733" xr:uid="{00000000-0005-0000-0000-0000F5290000}"/>
    <cellStyle name="Monétaire 2 3 3 2 3 2 2 2 2 2 3 2" xfId="29117" xr:uid="{00000000-0005-0000-0000-0000F6290000}"/>
    <cellStyle name="Monétaire 2 3 3 2 3 2 2 2 2 2 4" xfId="20925" xr:uid="{00000000-0005-0000-0000-0000F7290000}"/>
    <cellStyle name="Monétaire 2 3 3 2 3 2 2 2 2 3" xfId="6589" xr:uid="{00000000-0005-0000-0000-0000F8290000}"/>
    <cellStyle name="Monétaire 2 3 3 2 3 2 2 2 2 3 2" xfId="14781" xr:uid="{00000000-0005-0000-0000-0000F9290000}"/>
    <cellStyle name="Monétaire 2 3 3 2 3 2 2 2 2 3 2 2" xfId="31165" xr:uid="{00000000-0005-0000-0000-0000FA290000}"/>
    <cellStyle name="Monétaire 2 3 3 2 3 2 2 2 2 3 3" xfId="22973" xr:uid="{00000000-0005-0000-0000-0000FB290000}"/>
    <cellStyle name="Monétaire 2 3 3 2 3 2 2 2 2 4" xfId="10685" xr:uid="{00000000-0005-0000-0000-0000FC290000}"/>
    <cellStyle name="Monétaire 2 3 3 2 3 2 2 2 2 4 2" xfId="27069" xr:uid="{00000000-0005-0000-0000-0000FD290000}"/>
    <cellStyle name="Monétaire 2 3 3 2 3 2 2 2 2 5" xfId="18877" xr:uid="{00000000-0005-0000-0000-0000FE290000}"/>
    <cellStyle name="Monétaire 2 3 3 2 3 2 2 2 3" xfId="3517" xr:uid="{00000000-0005-0000-0000-0000FF290000}"/>
    <cellStyle name="Monétaire 2 3 3 2 3 2 2 2 3 2" xfId="7613" xr:uid="{00000000-0005-0000-0000-0000002A0000}"/>
    <cellStyle name="Monétaire 2 3 3 2 3 2 2 2 3 2 2" xfId="15805" xr:uid="{00000000-0005-0000-0000-0000012A0000}"/>
    <cellStyle name="Monétaire 2 3 3 2 3 2 2 2 3 2 2 2" xfId="32189" xr:uid="{00000000-0005-0000-0000-0000022A0000}"/>
    <cellStyle name="Monétaire 2 3 3 2 3 2 2 2 3 2 3" xfId="23997" xr:uid="{00000000-0005-0000-0000-0000032A0000}"/>
    <cellStyle name="Monétaire 2 3 3 2 3 2 2 2 3 3" xfId="11709" xr:uid="{00000000-0005-0000-0000-0000042A0000}"/>
    <cellStyle name="Monétaire 2 3 3 2 3 2 2 2 3 3 2" xfId="28093" xr:uid="{00000000-0005-0000-0000-0000052A0000}"/>
    <cellStyle name="Monétaire 2 3 3 2 3 2 2 2 3 4" xfId="19901" xr:uid="{00000000-0005-0000-0000-0000062A0000}"/>
    <cellStyle name="Monétaire 2 3 3 2 3 2 2 2 4" xfId="5565" xr:uid="{00000000-0005-0000-0000-0000072A0000}"/>
    <cellStyle name="Monétaire 2 3 3 2 3 2 2 2 4 2" xfId="13757" xr:uid="{00000000-0005-0000-0000-0000082A0000}"/>
    <cellStyle name="Monétaire 2 3 3 2 3 2 2 2 4 2 2" xfId="30141" xr:uid="{00000000-0005-0000-0000-0000092A0000}"/>
    <cellStyle name="Monétaire 2 3 3 2 3 2 2 2 4 3" xfId="21949" xr:uid="{00000000-0005-0000-0000-00000A2A0000}"/>
    <cellStyle name="Monétaire 2 3 3 2 3 2 2 2 5" xfId="9661" xr:uid="{00000000-0005-0000-0000-00000B2A0000}"/>
    <cellStyle name="Monétaire 2 3 3 2 3 2 2 2 5 2" xfId="26045" xr:uid="{00000000-0005-0000-0000-00000C2A0000}"/>
    <cellStyle name="Monétaire 2 3 3 2 3 2 2 2 6" xfId="17853" xr:uid="{00000000-0005-0000-0000-00000D2A0000}"/>
    <cellStyle name="Monétaire 2 3 3 2 3 2 2 3" xfId="1981" xr:uid="{00000000-0005-0000-0000-00000E2A0000}"/>
    <cellStyle name="Monétaire 2 3 3 2 3 2 2 3 2" xfId="4029" xr:uid="{00000000-0005-0000-0000-00000F2A0000}"/>
    <cellStyle name="Monétaire 2 3 3 2 3 2 2 3 2 2" xfId="8125" xr:uid="{00000000-0005-0000-0000-0000102A0000}"/>
    <cellStyle name="Monétaire 2 3 3 2 3 2 2 3 2 2 2" xfId="16317" xr:uid="{00000000-0005-0000-0000-0000112A0000}"/>
    <cellStyle name="Monétaire 2 3 3 2 3 2 2 3 2 2 2 2" xfId="32701" xr:uid="{00000000-0005-0000-0000-0000122A0000}"/>
    <cellStyle name="Monétaire 2 3 3 2 3 2 2 3 2 2 3" xfId="24509" xr:uid="{00000000-0005-0000-0000-0000132A0000}"/>
    <cellStyle name="Monétaire 2 3 3 2 3 2 2 3 2 3" xfId="12221" xr:uid="{00000000-0005-0000-0000-0000142A0000}"/>
    <cellStyle name="Monétaire 2 3 3 2 3 2 2 3 2 3 2" xfId="28605" xr:uid="{00000000-0005-0000-0000-0000152A0000}"/>
    <cellStyle name="Monétaire 2 3 3 2 3 2 2 3 2 4" xfId="20413" xr:uid="{00000000-0005-0000-0000-0000162A0000}"/>
    <cellStyle name="Monétaire 2 3 3 2 3 2 2 3 3" xfId="6077" xr:uid="{00000000-0005-0000-0000-0000172A0000}"/>
    <cellStyle name="Monétaire 2 3 3 2 3 2 2 3 3 2" xfId="14269" xr:uid="{00000000-0005-0000-0000-0000182A0000}"/>
    <cellStyle name="Monétaire 2 3 3 2 3 2 2 3 3 2 2" xfId="30653" xr:uid="{00000000-0005-0000-0000-0000192A0000}"/>
    <cellStyle name="Monétaire 2 3 3 2 3 2 2 3 3 3" xfId="22461" xr:uid="{00000000-0005-0000-0000-00001A2A0000}"/>
    <cellStyle name="Monétaire 2 3 3 2 3 2 2 3 4" xfId="10173" xr:uid="{00000000-0005-0000-0000-00001B2A0000}"/>
    <cellStyle name="Monétaire 2 3 3 2 3 2 2 3 4 2" xfId="26557" xr:uid="{00000000-0005-0000-0000-00001C2A0000}"/>
    <cellStyle name="Monétaire 2 3 3 2 3 2 2 3 5" xfId="18365" xr:uid="{00000000-0005-0000-0000-00001D2A0000}"/>
    <cellStyle name="Monétaire 2 3 3 2 3 2 2 4" xfId="3005" xr:uid="{00000000-0005-0000-0000-00001E2A0000}"/>
    <cellStyle name="Monétaire 2 3 3 2 3 2 2 4 2" xfId="7101" xr:uid="{00000000-0005-0000-0000-00001F2A0000}"/>
    <cellStyle name="Monétaire 2 3 3 2 3 2 2 4 2 2" xfId="15293" xr:uid="{00000000-0005-0000-0000-0000202A0000}"/>
    <cellStyle name="Monétaire 2 3 3 2 3 2 2 4 2 2 2" xfId="31677" xr:uid="{00000000-0005-0000-0000-0000212A0000}"/>
    <cellStyle name="Monétaire 2 3 3 2 3 2 2 4 2 3" xfId="23485" xr:uid="{00000000-0005-0000-0000-0000222A0000}"/>
    <cellStyle name="Monétaire 2 3 3 2 3 2 2 4 3" xfId="11197" xr:uid="{00000000-0005-0000-0000-0000232A0000}"/>
    <cellStyle name="Monétaire 2 3 3 2 3 2 2 4 3 2" xfId="27581" xr:uid="{00000000-0005-0000-0000-0000242A0000}"/>
    <cellStyle name="Monétaire 2 3 3 2 3 2 2 4 4" xfId="19389" xr:uid="{00000000-0005-0000-0000-0000252A0000}"/>
    <cellStyle name="Monétaire 2 3 3 2 3 2 2 5" xfId="5053" xr:uid="{00000000-0005-0000-0000-0000262A0000}"/>
    <cellStyle name="Monétaire 2 3 3 2 3 2 2 5 2" xfId="13245" xr:uid="{00000000-0005-0000-0000-0000272A0000}"/>
    <cellStyle name="Monétaire 2 3 3 2 3 2 2 5 2 2" xfId="29629" xr:uid="{00000000-0005-0000-0000-0000282A0000}"/>
    <cellStyle name="Monétaire 2 3 3 2 3 2 2 5 3" xfId="21437" xr:uid="{00000000-0005-0000-0000-0000292A0000}"/>
    <cellStyle name="Monétaire 2 3 3 2 3 2 2 6" xfId="9149" xr:uid="{00000000-0005-0000-0000-00002A2A0000}"/>
    <cellStyle name="Monétaire 2 3 3 2 3 2 2 6 2" xfId="25533" xr:uid="{00000000-0005-0000-0000-00002B2A0000}"/>
    <cellStyle name="Monétaire 2 3 3 2 3 2 2 7" xfId="17341" xr:uid="{00000000-0005-0000-0000-00002C2A0000}"/>
    <cellStyle name="Monétaire 2 3 3 2 3 3" xfId="701" xr:uid="{00000000-0005-0000-0000-00002D2A0000}"/>
    <cellStyle name="Monétaire 2 3 3 2 3 3 2" xfId="1213" xr:uid="{00000000-0005-0000-0000-00002E2A0000}"/>
    <cellStyle name="Monétaire 2 3 3 2 3 3 2 2" xfId="2237" xr:uid="{00000000-0005-0000-0000-00002F2A0000}"/>
    <cellStyle name="Monétaire 2 3 3 2 3 3 2 2 2" xfId="4285" xr:uid="{00000000-0005-0000-0000-0000302A0000}"/>
    <cellStyle name="Monétaire 2 3 3 2 3 3 2 2 2 2" xfId="8381" xr:uid="{00000000-0005-0000-0000-0000312A0000}"/>
    <cellStyle name="Monétaire 2 3 3 2 3 3 2 2 2 2 2" xfId="16573" xr:uid="{00000000-0005-0000-0000-0000322A0000}"/>
    <cellStyle name="Monétaire 2 3 3 2 3 3 2 2 2 2 2 2" xfId="32957" xr:uid="{00000000-0005-0000-0000-0000332A0000}"/>
    <cellStyle name="Monétaire 2 3 3 2 3 3 2 2 2 2 3" xfId="24765" xr:uid="{00000000-0005-0000-0000-0000342A0000}"/>
    <cellStyle name="Monétaire 2 3 3 2 3 3 2 2 2 3" xfId="12477" xr:uid="{00000000-0005-0000-0000-0000352A0000}"/>
    <cellStyle name="Monétaire 2 3 3 2 3 3 2 2 2 3 2" xfId="28861" xr:uid="{00000000-0005-0000-0000-0000362A0000}"/>
    <cellStyle name="Monétaire 2 3 3 2 3 3 2 2 2 4" xfId="20669" xr:uid="{00000000-0005-0000-0000-0000372A0000}"/>
    <cellStyle name="Monétaire 2 3 3 2 3 3 2 2 3" xfId="6333" xr:uid="{00000000-0005-0000-0000-0000382A0000}"/>
    <cellStyle name="Monétaire 2 3 3 2 3 3 2 2 3 2" xfId="14525" xr:uid="{00000000-0005-0000-0000-0000392A0000}"/>
    <cellStyle name="Monétaire 2 3 3 2 3 3 2 2 3 2 2" xfId="30909" xr:uid="{00000000-0005-0000-0000-00003A2A0000}"/>
    <cellStyle name="Monétaire 2 3 3 2 3 3 2 2 3 3" xfId="22717" xr:uid="{00000000-0005-0000-0000-00003B2A0000}"/>
    <cellStyle name="Monétaire 2 3 3 2 3 3 2 2 4" xfId="10429" xr:uid="{00000000-0005-0000-0000-00003C2A0000}"/>
    <cellStyle name="Monétaire 2 3 3 2 3 3 2 2 4 2" xfId="26813" xr:uid="{00000000-0005-0000-0000-00003D2A0000}"/>
    <cellStyle name="Monétaire 2 3 3 2 3 3 2 2 5" xfId="18621" xr:uid="{00000000-0005-0000-0000-00003E2A0000}"/>
    <cellStyle name="Monétaire 2 3 3 2 3 3 2 3" xfId="3261" xr:uid="{00000000-0005-0000-0000-00003F2A0000}"/>
    <cellStyle name="Monétaire 2 3 3 2 3 3 2 3 2" xfId="7357" xr:uid="{00000000-0005-0000-0000-0000402A0000}"/>
    <cellStyle name="Monétaire 2 3 3 2 3 3 2 3 2 2" xfId="15549" xr:uid="{00000000-0005-0000-0000-0000412A0000}"/>
    <cellStyle name="Monétaire 2 3 3 2 3 3 2 3 2 2 2" xfId="31933" xr:uid="{00000000-0005-0000-0000-0000422A0000}"/>
    <cellStyle name="Monétaire 2 3 3 2 3 3 2 3 2 3" xfId="23741" xr:uid="{00000000-0005-0000-0000-0000432A0000}"/>
    <cellStyle name="Monétaire 2 3 3 2 3 3 2 3 3" xfId="11453" xr:uid="{00000000-0005-0000-0000-0000442A0000}"/>
    <cellStyle name="Monétaire 2 3 3 2 3 3 2 3 3 2" xfId="27837" xr:uid="{00000000-0005-0000-0000-0000452A0000}"/>
    <cellStyle name="Monétaire 2 3 3 2 3 3 2 3 4" xfId="19645" xr:uid="{00000000-0005-0000-0000-0000462A0000}"/>
    <cellStyle name="Monétaire 2 3 3 2 3 3 2 4" xfId="5309" xr:uid="{00000000-0005-0000-0000-0000472A0000}"/>
    <cellStyle name="Monétaire 2 3 3 2 3 3 2 4 2" xfId="13501" xr:uid="{00000000-0005-0000-0000-0000482A0000}"/>
    <cellStyle name="Monétaire 2 3 3 2 3 3 2 4 2 2" xfId="29885" xr:uid="{00000000-0005-0000-0000-0000492A0000}"/>
    <cellStyle name="Monétaire 2 3 3 2 3 3 2 4 3" xfId="21693" xr:uid="{00000000-0005-0000-0000-00004A2A0000}"/>
    <cellStyle name="Monétaire 2 3 3 2 3 3 2 5" xfId="9405" xr:uid="{00000000-0005-0000-0000-00004B2A0000}"/>
    <cellStyle name="Monétaire 2 3 3 2 3 3 2 5 2" xfId="25789" xr:uid="{00000000-0005-0000-0000-00004C2A0000}"/>
    <cellStyle name="Monétaire 2 3 3 2 3 3 2 6" xfId="17597" xr:uid="{00000000-0005-0000-0000-00004D2A0000}"/>
    <cellStyle name="Monétaire 2 3 3 2 3 3 3" xfId="1725" xr:uid="{00000000-0005-0000-0000-00004E2A0000}"/>
    <cellStyle name="Monétaire 2 3 3 2 3 3 3 2" xfId="3773" xr:uid="{00000000-0005-0000-0000-00004F2A0000}"/>
    <cellStyle name="Monétaire 2 3 3 2 3 3 3 2 2" xfId="7869" xr:uid="{00000000-0005-0000-0000-0000502A0000}"/>
    <cellStyle name="Monétaire 2 3 3 2 3 3 3 2 2 2" xfId="16061" xr:uid="{00000000-0005-0000-0000-0000512A0000}"/>
    <cellStyle name="Monétaire 2 3 3 2 3 3 3 2 2 2 2" xfId="32445" xr:uid="{00000000-0005-0000-0000-0000522A0000}"/>
    <cellStyle name="Monétaire 2 3 3 2 3 3 3 2 2 3" xfId="24253" xr:uid="{00000000-0005-0000-0000-0000532A0000}"/>
    <cellStyle name="Monétaire 2 3 3 2 3 3 3 2 3" xfId="11965" xr:uid="{00000000-0005-0000-0000-0000542A0000}"/>
    <cellStyle name="Monétaire 2 3 3 2 3 3 3 2 3 2" xfId="28349" xr:uid="{00000000-0005-0000-0000-0000552A0000}"/>
    <cellStyle name="Monétaire 2 3 3 2 3 3 3 2 4" xfId="20157" xr:uid="{00000000-0005-0000-0000-0000562A0000}"/>
    <cellStyle name="Monétaire 2 3 3 2 3 3 3 3" xfId="5821" xr:uid="{00000000-0005-0000-0000-0000572A0000}"/>
    <cellStyle name="Monétaire 2 3 3 2 3 3 3 3 2" xfId="14013" xr:uid="{00000000-0005-0000-0000-0000582A0000}"/>
    <cellStyle name="Monétaire 2 3 3 2 3 3 3 3 2 2" xfId="30397" xr:uid="{00000000-0005-0000-0000-0000592A0000}"/>
    <cellStyle name="Monétaire 2 3 3 2 3 3 3 3 3" xfId="22205" xr:uid="{00000000-0005-0000-0000-00005A2A0000}"/>
    <cellStyle name="Monétaire 2 3 3 2 3 3 3 4" xfId="9917" xr:uid="{00000000-0005-0000-0000-00005B2A0000}"/>
    <cellStyle name="Monétaire 2 3 3 2 3 3 3 4 2" xfId="26301" xr:uid="{00000000-0005-0000-0000-00005C2A0000}"/>
    <cellStyle name="Monétaire 2 3 3 2 3 3 3 5" xfId="18109" xr:uid="{00000000-0005-0000-0000-00005D2A0000}"/>
    <cellStyle name="Monétaire 2 3 3 2 3 3 4" xfId="2749" xr:uid="{00000000-0005-0000-0000-00005E2A0000}"/>
    <cellStyle name="Monétaire 2 3 3 2 3 3 4 2" xfId="6845" xr:uid="{00000000-0005-0000-0000-00005F2A0000}"/>
    <cellStyle name="Monétaire 2 3 3 2 3 3 4 2 2" xfId="15037" xr:uid="{00000000-0005-0000-0000-0000602A0000}"/>
    <cellStyle name="Monétaire 2 3 3 2 3 3 4 2 2 2" xfId="31421" xr:uid="{00000000-0005-0000-0000-0000612A0000}"/>
    <cellStyle name="Monétaire 2 3 3 2 3 3 4 2 3" xfId="23229" xr:uid="{00000000-0005-0000-0000-0000622A0000}"/>
    <cellStyle name="Monétaire 2 3 3 2 3 3 4 3" xfId="10941" xr:uid="{00000000-0005-0000-0000-0000632A0000}"/>
    <cellStyle name="Monétaire 2 3 3 2 3 3 4 3 2" xfId="27325" xr:uid="{00000000-0005-0000-0000-0000642A0000}"/>
    <cellStyle name="Monétaire 2 3 3 2 3 3 4 4" xfId="19133" xr:uid="{00000000-0005-0000-0000-0000652A0000}"/>
    <cellStyle name="Monétaire 2 3 3 2 3 3 5" xfId="4797" xr:uid="{00000000-0005-0000-0000-0000662A0000}"/>
    <cellStyle name="Monétaire 2 3 3 2 3 3 5 2" xfId="12989" xr:uid="{00000000-0005-0000-0000-0000672A0000}"/>
    <cellStyle name="Monétaire 2 3 3 2 3 3 5 2 2" xfId="29373" xr:uid="{00000000-0005-0000-0000-0000682A0000}"/>
    <cellStyle name="Monétaire 2 3 3 2 3 3 5 3" xfId="21181" xr:uid="{00000000-0005-0000-0000-0000692A0000}"/>
    <cellStyle name="Monétaire 2 3 3 2 3 3 6" xfId="8893" xr:uid="{00000000-0005-0000-0000-00006A2A0000}"/>
    <cellStyle name="Monétaire 2 3 3 2 3 3 6 2" xfId="25277" xr:uid="{00000000-0005-0000-0000-00006B2A0000}"/>
    <cellStyle name="Monétaire 2 3 3 2 3 3 7" xfId="17085" xr:uid="{00000000-0005-0000-0000-00006C2A0000}"/>
    <cellStyle name="Monétaire 2 3 3 2 4" xfId="316" xr:uid="{00000000-0005-0000-0000-00006D2A0000}"/>
    <cellStyle name="Monétaire 2 3 3 2 4 2" xfId="829" xr:uid="{00000000-0005-0000-0000-00006E2A0000}"/>
    <cellStyle name="Monétaire 2 3 3 2 4 2 2" xfId="1341" xr:uid="{00000000-0005-0000-0000-00006F2A0000}"/>
    <cellStyle name="Monétaire 2 3 3 2 4 2 2 2" xfId="2365" xr:uid="{00000000-0005-0000-0000-0000702A0000}"/>
    <cellStyle name="Monétaire 2 3 3 2 4 2 2 2 2" xfId="4413" xr:uid="{00000000-0005-0000-0000-0000712A0000}"/>
    <cellStyle name="Monétaire 2 3 3 2 4 2 2 2 2 2" xfId="8509" xr:uid="{00000000-0005-0000-0000-0000722A0000}"/>
    <cellStyle name="Monétaire 2 3 3 2 4 2 2 2 2 2 2" xfId="16701" xr:uid="{00000000-0005-0000-0000-0000732A0000}"/>
    <cellStyle name="Monétaire 2 3 3 2 4 2 2 2 2 2 2 2" xfId="33085" xr:uid="{00000000-0005-0000-0000-0000742A0000}"/>
    <cellStyle name="Monétaire 2 3 3 2 4 2 2 2 2 2 3" xfId="24893" xr:uid="{00000000-0005-0000-0000-0000752A0000}"/>
    <cellStyle name="Monétaire 2 3 3 2 4 2 2 2 2 3" xfId="12605" xr:uid="{00000000-0005-0000-0000-0000762A0000}"/>
    <cellStyle name="Monétaire 2 3 3 2 4 2 2 2 2 3 2" xfId="28989" xr:uid="{00000000-0005-0000-0000-0000772A0000}"/>
    <cellStyle name="Monétaire 2 3 3 2 4 2 2 2 2 4" xfId="20797" xr:uid="{00000000-0005-0000-0000-0000782A0000}"/>
    <cellStyle name="Monétaire 2 3 3 2 4 2 2 2 3" xfId="6461" xr:uid="{00000000-0005-0000-0000-0000792A0000}"/>
    <cellStyle name="Monétaire 2 3 3 2 4 2 2 2 3 2" xfId="14653" xr:uid="{00000000-0005-0000-0000-00007A2A0000}"/>
    <cellStyle name="Monétaire 2 3 3 2 4 2 2 2 3 2 2" xfId="31037" xr:uid="{00000000-0005-0000-0000-00007B2A0000}"/>
    <cellStyle name="Monétaire 2 3 3 2 4 2 2 2 3 3" xfId="22845" xr:uid="{00000000-0005-0000-0000-00007C2A0000}"/>
    <cellStyle name="Monétaire 2 3 3 2 4 2 2 2 4" xfId="10557" xr:uid="{00000000-0005-0000-0000-00007D2A0000}"/>
    <cellStyle name="Monétaire 2 3 3 2 4 2 2 2 4 2" xfId="26941" xr:uid="{00000000-0005-0000-0000-00007E2A0000}"/>
    <cellStyle name="Monétaire 2 3 3 2 4 2 2 2 5" xfId="18749" xr:uid="{00000000-0005-0000-0000-00007F2A0000}"/>
    <cellStyle name="Monétaire 2 3 3 2 4 2 2 3" xfId="3389" xr:uid="{00000000-0005-0000-0000-0000802A0000}"/>
    <cellStyle name="Monétaire 2 3 3 2 4 2 2 3 2" xfId="7485" xr:uid="{00000000-0005-0000-0000-0000812A0000}"/>
    <cellStyle name="Monétaire 2 3 3 2 4 2 2 3 2 2" xfId="15677" xr:uid="{00000000-0005-0000-0000-0000822A0000}"/>
    <cellStyle name="Monétaire 2 3 3 2 4 2 2 3 2 2 2" xfId="32061" xr:uid="{00000000-0005-0000-0000-0000832A0000}"/>
    <cellStyle name="Monétaire 2 3 3 2 4 2 2 3 2 3" xfId="23869" xr:uid="{00000000-0005-0000-0000-0000842A0000}"/>
    <cellStyle name="Monétaire 2 3 3 2 4 2 2 3 3" xfId="11581" xr:uid="{00000000-0005-0000-0000-0000852A0000}"/>
    <cellStyle name="Monétaire 2 3 3 2 4 2 2 3 3 2" xfId="27965" xr:uid="{00000000-0005-0000-0000-0000862A0000}"/>
    <cellStyle name="Monétaire 2 3 3 2 4 2 2 3 4" xfId="19773" xr:uid="{00000000-0005-0000-0000-0000872A0000}"/>
    <cellStyle name="Monétaire 2 3 3 2 4 2 2 4" xfId="5437" xr:uid="{00000000-0005-0000-0000-0000882A0000}"/>
    <cellStyle name="Monétaire 2 3 3 2 4 2 2 4 2" xfId="13629" xr:uid="{00000000-0005-0000-0000-0000892A0000}"/>
    <cellStyle name="Monétaire 2 3 3 2 4 2 2 4 2 2" xfId="30013" xr:uid="{00000000-0005-0000-0000-00008A2A0000}"/>
    <cellStyle name="Monétaire 2 3 3 2 4 2 2 4 3" xfId="21821" xr:uid="{00000000-0005-0000-0000-00008B2A0000}"/>
    <cellStyle name="Monétaire 2 3 3 2 4 2 2 5" xfId="9533" xr:uid="{00000000-0005-0000-0000-00008C2A0000}"/>
    <cellStyle name="Monétaire 2 3 3 2 4 2 2 5 2" xfId="25917" xr:uid="{00000000-0005-0000-0000-00008D2A0000}"/>
    <cellStyle name="Monétaire 2 3 3 2 4 2 2 6" xfId="17725" xr:uid="{00000000-0005-0000-0000-00008E2A0000}"/>
    <cellStyle name="Monétaire 2 3 3 2 4 2 3" xfId="1853" xr:uid="{00000000-0005-0000-0000-00008F2A0000}"/>
    <cellStyle name="Monétaire 2 3 3 2 4 2 3 2" xfId="3901" xr:uid="{00000000-0005-0000-0000-0000902A0000}"/>
    <cellStyle name="Monétaire 2 3 3 2 4 2 3 2 2" xfId="7997" xr:uid="{00000000-0005-0000-0000-0000912A0000}"/>
    <cellStyle name="Monétaire 2 3 3 2 4 2 3 2 2 2" xfId="16189" xr:uid="{00000000-0005-0000-0000-0000922A0000}"/>
    <cellStyle name="Monétaire 2 3 3 2 4 2 3 2 2 2 2" xfId="32573" xr:uid="{00000000-0005-0000-0000-0000932A0000}"/>
    <cellStyle name="Monétaire 2 3 3 2 4 2 3 2 2 3" xfId="24381" xr:uid="{00000000-0005-0000-0000-0000942A0000}"/>
    <cellStyle name="Monétaire 2 3 3 2 4 2 3 2 3" xfId="12093" xr:uid="{00000000-0005-0000-0000-0000952A0000}"/>
    <cellStyle name="Monétaire 2 3 3 2 4 2 3 2 3 2" xfId="28477" xr:uid="{00000000-0005-0000-0000-0000962A0000}"/>
    <cellStyle name="Monétaire 2 3 3 2 4 2 3 2 4" xfId="20285" xr:uid="{00000000-0005-0000-0000-0000972A0000}"/>
    <cellStyle name="Monétaire 2 3 3 2 4 2 3 3" xfId="5949" xr:uid="{00000000-0005-0000-0000-0000982A0000}"/>
    <cellStyle name="Monétaire 2 3 3 2 4 2 3 3 2" xfId="14141" xr:uid="{00000000-0005-0000-0000-0000992A0000}"/>
    <cellStyle name="Monétaire 2 3 3 2 4 2 3 3 2 2" xfId="30525" xr:uid="{00000000-0005-0000-0000-00009A2A0000}"/>
    <cellStyle name="Monétaire 2 3 3 2 4 2 3 3 3" xfId="22333" xr:uid="{00000000-0005-0000-0000-00009B2A0000}"/>
    <cellStyle name="Monétaire 2 3 3 2 4 2 3 4" xfId="10045" xr:uid="{00000000-0005-0000-0000-00009C2A0000}"/>
    <cellStyle name="Monétaire 2 3 3 2 4 2 3 4 2" xfId="26429" xr:uid="{00000000-0005-0000-0000-00009D2A0000}"/>
    <cellStyle name="Monétaire 2 3 3 2 4 2 3 5" xfId="18237" xr:uid="{00000000-0005-0000-0000-00009E2A0000}"/>
    <cellStyle name="Monétaire 2 3 3 2 4 2 4" xfId="2877" xr:uid="{00000000-0005-0000-0000-00009F2A0000}"/>
    <cellStyle name="Monétaire 2 3 3 2 4 2 4 2" xfId="6973" xr:uid="{00000000-0005-0000-0000-0000A02A0000}"/>
    <cellStyle name="Monétaire 2 3 3 2 4 2 4 2 2" xfId="15165" xr:uid="{00000000-0005-0000-0000-0000A12A0000}"/>
    <cellStyle name="Monétaire 2 3 3 2 4 2 4 2 2 2" xfId="31549" xr:uid="{00000000-0005-0000-0000-0000A22A0000}"/>
    <cellStyle name="Monétaire 2 3 3 2 4 2 4 2 3" xfId="23357" xr:uid="{00000000-0005-0000-0000-0000A32A0000}"/>
    <cellStyle name="Monétaire 2 3 3 2 4 2 4 3" xfId="11069" xr:uid="{00000000-0005-0000-0000-0000A42A0000}"/>
    <cellStyle name="Monétaire 2 3 3 2 4 2 4 3 2" xfId="27453" xr:uid="{00000000-0005-0000-0000-0000A52A0000}"/>
    <cellStyle name="Monétaire 2 3 3 2 4 2 4 4" xfId="19261" xr:uid="{00000000-0005-0000-0000-0000A62A0000}"/>
    <cellStyle name="Monétaire 2 3 3 2 4 2 5" xfId="4925" xr:uid="{00000000-0005-0000-0000-0000A72A0000}"/>
    <cellStyle name="Monétaire 2 3 3 2 4 2 5 2" xfId="13117" xr:uid="{00000000-0005-0000-0000-0000A82A0000}"/>
    <cellStyle name="Monétaire 2 3 3 2 4 2 5 2 2" xfId="29501" xr:uid="{00000000-0005-0000-0000-0000A92A0000}"/>
    <cellStyle name="Monétaire 2 3 3 2 4 2 5 3" xfId="21309" xr:uid="{00000000-0005-0000-0000-0000AA2A0000}"/>
    <cellStyle name="Monétaire 2 3 3 2 4 2 6" xfId="9021" xr:uid="{00000000-0005-0000-0000-0000AB2A0000}"/>
    <cellStyle name="Monétaire 2 3 3 2 4 2 6 2" xfId="25405" xr:uid="{00000000-0005-0000-0000-0000AC2A0000}"/>
    <cellStyle name="Monétaire 2 3 3 2 4 2 7" xfId="17213" xr:uid="{00000000-0005-0000-0000-0000AD2A0000}"/>
    <cellStyle name="Monétaire 2 3 3 2 5" xfId="573" xr:uid="{00000000-0005-0000-0000-0000AE2A0000}"/>
    <cellStyle name="Monétaire 2 3 3 2 5 2" xfId="1085" xr:uid="{00000000-0005-0000-0000-0000AF2A0000}"/>
    <cellStyle name="Monétaire 2 3 3 2 5 2 2" xfId="2109" xr:uid="{00000000-0005-0000-0000-0000B02A0000}"/>
    <cellStyle name="Monétaire 2 3 3 2 5 2 2 2" xfId="4157" xr:uid="{00000000-0005-0000-0000-0000B12A0000}"/>
    <cellStyle name="Monétaire 2 3 3 2 5 2 2 2 2" xfId="8253" xr:uid="{00000000-0005-0000-0000-0000B22A0000}"/>
    <cellStyle name="Monétaire 2 3 3 2 5 2 2 2 2 2" xfId="16445" xr:uid="{00000000-0005-0000-0000-0000B32A0000}"/>
    <cellStyle name="Monétaire 2 3 3 2 5 2 2 2 2 2 2" xfId="32829" xr:uid="{00000000-0005-0000-0000-0000B42A0000}"/>
    <cellStyle name="Monétaire 2 3 3 2 5 2 2 2 2 3" xfId="24637" xr:uid="{00000000-0005-0000-0000-0000B52A0000}"/>
    <cellStyle name="Monétaire 2 3 3 2 5 2 2 2 3" xfId="12349" xr:uid="{00000000-0005-0000-0000-0000B62A0000}"/>
    <cellStyle name="Monétaire 2 3 3 2 5 2 2 2 3 2" xfId="28733" xr:uid="{00000000-0005-0000-0000-0000B72A0000}"/>
    <cellStyle name="Monétaire 2 3 3 2 5 2 2 2 4" xfId="20541" xr:uid="{00000000-0005-0000-0000-0000B82A0000}"/>
    <cellStyle name="Monétaire 2 3 3 2 5 2 2 3" xfId="6205" xr:uid="{00000000-0005-0000-0000-0000B92A0000}"/>
    <cellStyle name="Monétaire 2 3 3 2 5 2 2 3 2" xfId="14397" xr:uid="{00000000-0005-0000-0000-0000BA2A0000}"/>
    <cellStyle name="Monétaire 2 3 3 2 5 2 2 3 2 2" xfId="30781" xr:uid="{00000000-0005-0000-0000-0000BB2A0000}"/>
    <cellStyle name="Monétaire 2 3 3 2 5 2 2 3 3" xfId="22589" xr:uid="{00000000-0005-0000-0000-0000BC2A0000}"/>
    <cellStyle name="Monétaire 2 3 3 2 5 2 2 4" xfId="10301" xr:uid="{00000000-0005-0000-0000-0000BD2A0000}"/>
    <cellStyle name="Monétaire 2 3 3 2 5 2 2 4 2" xfId="26685" xr:uid="{00000000-0005-0000-0000-0000BE2A0000}"/>
    <cellStyle name="Monétaire 2 3 3 2 5 2 2 5" xfId="18493" xr:uid="{00000000-0005-0000-0000-0000BF2A0000}"/>
    <cellStyle name="Monétaire 2 3 3 2 5 2 3" xfId="3133" xr:uid="{00000000-0005-0000-0000-0000C02A0000}"/>
    <cellStyle name="Monétaire 2 3 3 2 5 2 3 2" xfId="7229" xr:uid="{00000000-0005-0000-0000-0000C12A0000}"/>
    <cellStyle name="Monétaire 2 3 3 2 5 2 3 2 2" xfId="15421" xr:uid="{00000000-0005-0000-0000-0000C22A0000}"/>
    <cellStyle name="Monétaire 2 3 3 2 5 2 3 2 2 2" xfId="31805" xr:uid="{00000000-0005-0000-0000-0000C32A0000}"/>
    <cellStyle name="Monétaire 2 3 3 2 5 2 3 2 3" xfId="23613" xr:uid="{00000000-0005-0000-0000-0000C42A0000}"/>
    <cellStyle name="Monétaire 2 3 3 2 5 2 3 3" xfId="11325" xr:uid="{00000000-0005-0000-0000-0000C52A0000}"/>
    <cellStyle name="Monétaire 2 3 3 2 5 2 3 3 2" xfId="27709" xr:uid="{00000000-0005-0000-0000-0000C62A0000}"/>
    <cellStyle name="Monétaire 2 3 3 2 5 2 3 4" xfId="19517" xr:uid="{00000000-0005-0000-0000-0000C72A0000}"/>
    <cellStyle name="Monétaire 2 3 3 2 5 2 4" xfId="5181" xr:uid="{00000000-0005-0000-0000-0000C82A0000}"/>
    <cellStyle name="Monétaire 2 3 3 2 5 2 4 2" xfId="13373" xr:uid="{00000000-0005-0000-0000-0000C92A0000}"/>
    <cellStyle name="Monétaire 2 3 3 2 5 2 4 2 2" xfId="29757" xr:uid="{00000000-0005-0000-0000-0000CA2A0000}"/>
    <cellStyle name="Monétaire 2 3 3 2 5 2 4 3" xfId="21565" xr:uid="{00000000-0005-0000-0000-0000CB2A0000}"/>
    <cellStyle name="Monétaire 2 3 3 2 5 2 5" xfId="9277" xr:uid="{00000000-0005-0000-0000-0000CC2A0000}"/>
    <cellStyle name="Monétaire 2 3 3 2 5 2 5 2" xfId="25661" xr:uid="{00000000-0005-0000-0000-0000CD2A0000}"/>
    <cellStyle name="Monétaire 2 3 3 2 5 2 6" xfId="17469" xr:uid="{00000000-0005-0000-0000-0000CE2A0000}"/>
    <cellStyle name="Monétaire 2 3 3 2 5 3" xfId="1597" xr:uid="{00000000-0005-0000-0000-0000CF2A0000}"/>
    <cellStyle name="Monétaire 2 3 3 2 5 3 2" xfId="3645" xr:uid="{00000000-0005-0000-0000-0000D02A0000}"/>
    <cellStyle name="Monétaire 2 3 3 2 5 3 2 2" xfId="7741" xr:uid="{00000000-0005-0000-0000-0000D12A0000}"/>
    <cellStyle name="Monétaire 2 3 3 2 5 3 2 2 2" xfId="15933" xr:uid="{00000000-0005-0000-0000-0000D22A0000}"/>
    <cellStyle name="Monétaire 2 3 3 2 5 3 2 2 2 2" xfId="32317" xr:uid="{00000000-0005-0000-0000-0000D32A0000}"/>
    <cellStyle name="Monétaire 2 3 3 2 5 3 2 2 3" xfId="24125" xr:uid="{00000000-0005-0000-0000-0000D42A0000}"/>
    <cellStyle name="Monétaire 2 3 3 2 5 3 2 3" xfId="11837" xr:uid="{00000000-0005-0000-0000-0000D52A0000}"/>
    <cellStyle name="Monétaire 2 3 3 2 5 3 2 3 2" xfId="28221" xr:uid="{00000000-0005-0000-0000-0000D62A0000}"/>
    <cellStyle name="Monétaire 2 3 3 2 5 3 2 4" xfId="20029" xr:uid="{00000000-0005-0000-0000-0000D72A0000}"/>
    <cellStyle name="Monétaire 2 3 3 2 5 3 3" xfId="5693" xr:uid="{00000000-0005-0000-0000-0000D82A0000}"/>
    <cellStyle name="Monétaire 2 3 3 2 5 3 3 2" xfId="13885" xr:uid="{00000000-0005-0000-0000-0000D92A0000}"/>
    <cellStyle name="Monétaire 2 3 3 2 5 3 3 2 2" xfId="30269" xr:uid="{00000000-0005-0000-0000-0000DA2A0000}"/>
    <cellStyle name="Monétaire 2 3 3 2 5 3 3 3" xfId="22077" xr:uid="{00000000-0005-0000-0000-0000DB2A0000}"/>
    <cellStyle name="Monétaire 2 3 3 2 5 3 4" xfId="9789" xr:uid="{00000000-0005-0000-0000-0000DC2A0000}"/>
    <cellStyle name="Monétaire 2 3 3 2 5 3 4 2" xfId="26173" xr:uid="{00000000-0005-0000-0000-0000DD2A0000}"/>
    <cellStyle name="Monétaire 2 3 3 2 5 3 5" xfId="17981" xr:uid="{00000000-0005-0000-0000-0000DE2A0000}"/>
    <cellStyle name="Monétaire 2 3 3 2 5 4" xfId="2621" xr:uid="{00000000-0005-0000-0000-0000DF2A0000}"/>
    <cellStyle name="Monétaire 2 3 3 2 5 4 2" xfId="6717" xr:uid="{00000000-0005-0000-0000-0000E02A0000}"/>
    <cellStyle name="Monétaire 2 3 3 2 5 4 2 2" xfId="14909" xr:uid="{00000000-0005-0000-0000-0000E12A0000}"/>
    <cellStyle name="Monétaire 2 3 3 2 5 4 2 2 2" xfId="31293" xr:uid="{00000000-0005-0000-0000-0000E22A0000}"/>
    <cellStyle name="Monétaire 2 3 3 2 5 4 2 3" xfId="23101" xr:uid="{00000000-0005-0000-0000-0000E32A0000}"/>
    <cellStyle name="Monétaire 2 3 3 2 5 4 3" xfId="10813" xr:uid="{00000000-0005-0000-0000-0000E42A0000}"/>
    <cellStyle name="Monétaire 2 3 3 2 5 4 3 2" xfId="27197" xr:uid="{00000000-0005-0000-0000-0000E52A0000}"/>
    <cellStyle name="Monétaire 2 3 3 2 5 4 4" xfId="19005" xr:uid="{00000000-0005-0000-0000-0000E62A0000}"/>
    <cellStyle name="Monétaire 2 3 3 2 5 5" xfId="4669" xr:uid="{00000000-0005-0000-0000-0000E72A0000}"/>
    <cellStyle name="Monétaire 2 3 3 2 5 5 2" xfId="12861" xr:uid="{00000000-0005-0000-0000-0000E82A0000}"/>
    <cellStyle name="Monétaire 2 3 3 2 5 5 2 2" xfId="29245" xr:uid="{00000000-0005-0000-0000-0000E92A0000}"/>
    <cellStyle name="Monétaire 2 3 3 2 5 5 3" xfId="21053" xr:uid="{00000000-0005-0000-0000-0000EA2A0000}"/>
    <cellStyle name="Monétaire 2 3 3 2 5 6" xfId="8765" xr:uid="{00000000-0005-0000-0000-0000EB2A0000}"/>
    <cellStyle name="Monétaire 2 3 3 2 5 6 2" xfId="25149" xr:uid="{00000000-0005-0000-0000-0000EC2A0000}"/>
    <cellStyle name="Monétaire 2 3 3 2 5 7" xfId="16957" xr:uid="{00000000-0005-0000-0000-0000ED2A0000}"/>
    <cellStyle name="Monétaire 2 3 3 3" xfId="92" xr:uid="{00000000-0005-0000-0000-0000EE2A0000}"/>
    <cellStyle name="Monétaire 2 3 3 3 2" xfId="220" xr:uid="{00000000-0005-0000-0000-0000EF2A0000}"/>
    <cellStyle name="Monétaire 2 3 3 3 2 2" xfId="476" xr:uid="{00000000-0005-0000-0000-0000F02A0000}"/>
    <cellStyle name="Monétaire 2 3 3 3 2 2 2" xfId="989" xr:uid="{00000000-0005-0000-0000-0000F12A0000}"/>
    <cellStyle name="Monétaire 2 3 3 3 2 2 2 2" xfId="1501" xr:uid="{00000000-0005-0000-0000-0000F22A0000}"/>
    <cellStyle name="Monétaire 2 3 3 3 2 2 2 2 2" xfId="2525" xr:uid="{00000000-0005-0000-0000-0000F32A0000}"/>
    <cellStyle name="Monétaire 2 3 3 3 2 2 2 2 2 2" xfId="4573" xr:uid="{00000000-0005-0000-0000-0000F42A0000}"/>
    <cellStyle name="Monétaire 2 3 3 3 2 2 2 2 2 2 2" xfId="8669" xr:uid="{00000000-0005-0000-0000-0000F52A0000}"/>
    <cellStyle name="Monétaire 2 3 3 3 2 2 2 2 2 2 2 2" xfId="16861" xr:uid="{00000000-0005-0000-0000-0000F62A0000}"/>
    <cellStyle name="Monétaire 2 3 3 3 2 2 2 2 2 2 2 2 2" xfId="33245" xr:uid="{00000000-0005-0000-0000-0000F72A0000}"/>
    <cellStyle name="Monétaire 2 3 3 3 2 2 2 2 2 2 2 3" xfId="25053" xr:uid="{00000000-0005-0000-0000-0000F82A0000}"/>
    <cellStyle name="Monétaire 2 3 3 3 2 2 2 2 2 2 3" xfId="12765" xr:uid="{00000000-0005-0000-0000-0000F92A0000}"/>
    <cellStyle name="Monétaire 2 3 3 3 2 2 2 2 2 2 3 2" xfId="29149" xr:uid="{00000000-0005-0000-0000-0000FA2A0000}"/>
    <cellStyle name="Monétaire 2 3 3 3 2 2 2 2 2 2 4" xfId="20957" xr:uid="{00000000-0005-0000-0000-0000FB2A0000}"/>
    <cellStyle name="Monétaire 2 3 3 3 2 2 2 2 2 3" xfId="6621" xr:uid="{00000000-0005-0000-0000-0000FC2A0000}"/>
    <cellStyle name="Monétaire 2 3 3 3 2 2 2 2 2 3 2" xfId="14813" xr:uid="{00000000-0005-0000-0000-0000FD2A0000}"/>
    <cellStyle name="Monétaire 2 3 3 3 2 2 2 2 2 3 2 2" xfId="31197" xr:uid="{00000000-0005-0000-0000-0000FE2A0000}"/>
    <cellStyle name="Monétaire 2 3 3 3 2 2 2 2 2 3 3" xfId="23005" xr:uid="{00000000-0005-0000-0000-0000FF2A0000}"/>
    <cellStyle name="Monétaire 2 3 3 3 2 2 2 2 2 4" xfId="10717" xr:uid="{00000000-0005-0000-0000-0000002B0000}"/>
    <cellStyle name="Monétaire 2 3 3 3 2 2 2 2 2 4 2" xfId="27101" xr:uid="{00000000-0005-0000-0000-0000012B0000}"/>
    <cellStyle name="Monétaire 2 3 3 3 2 2 2 2 2 5" xfId="18909" xr:uid="{00000000-0005-0000-0000-0000022B0000}"/>
    <cellStyle name="Monétaire 2 3 3 3 2 2 2 2 3" xfId="3549" xr:uid="{00000000-0005-0000-0000-0000032B0000}"/>
    <cellStyle name="Monétaire 2 3 3 3 2 2 2 2 3 2" xfId="7645" xr:uid="{00000000-0005-0000-0000-0000042B0000}"/>
    <cellStyle name="Monétaire 2 3 3 3 2 2 2 2 3 2 2" xfId="15837" xr:uid="{00000000-0005-0000-0000-0000052B0000}"/>
    <cellStyle name="Monétaire 2 3 3 3 2 2 2 2 3 2 2 2" xfId="32221" xr:uid="{00000000-0005-0000-0000-0000062B0000}"/>
    <cellStyle name="Monétaire 2 3 3 3 2 2 2 2 3 2 3" xfId="24029" xr:uid="{00000000-0005-0000-0000-0000072B0000}"/>
    <cellStyle name="Monétaire 2 3 3 3 2 2 2 2 3 3" xfId="11741" xr:uid="{00000000-0005-0000-0000-0000082B0000}"/>
    <cellStyle name="Monétaire 2 3 3 3 2 2 2 2 3 3 2" xfId="28125" xr:uid="{00000000-0005-0000-0000-0000092B0000}"/>
    <cellStyle name="Monétaire 2 3 3 3 2 2 2 2 3 4" xfId="19933" xr:uid="{00000000-0005-0000-0000-00000A2B0000}"/>
    <cellStyle name="Monétaire 2 3 3 3 2 2 2 2 4" xfId="5597" xr:uid="{00000000-0005-0000-0000-00000B2B0000}"/>
    <cellStyle name="Monétaire 2 3 3 3 2 2 2 2 4 2" xfId="13789" xr:uid="{00000000-0005-0000-0000-00000C2B0000}"/>
    <cellStyle name="Monétaire 2 3 3 3 2 2 2 2 4 2 2" xfId="30173" xr:uid="{00000000-0005-0000-0000-00000D2B0000}"/>
    <cellStyle name="Monétaire 2 3 3 3 2 2 2 2 4 3" xfId="21981" xr:uid="{00000000-0005-0000-0000-00000E2B0000}"/>
    <cellStyle name="Monétaire 2 3 3 3 2 2 2 2 5" xfId="9693" xr:uid="{00000000-0005-0000-0000-00000F2B0000}"/>
    <cellStyle name="Monétaire 2 3 3 3 2 2 2 2 5 2" xfId="26077" xr:uid="{00000000-0005-0000-0000-0000102B0000}"/>
    <cellStyle name="Monétaire 2 3 3 3 2 2 2 2 6" xfId="17885" xr:uid="{00000000-0005-0000-0000-0000112B0000}"/>
    <cellStyle name="Monétaire 2 3 3 3 2 2 2 3" xfId="2013" xr:uid="{00000000-0005-0000-0000-0000122B0000}"/>
    <cellStyle name="Monétaire 2 3 3 3 2 2 2 3 2" xfId="4061" xr:uid="{00000000-0005-0000-0000-0000132B0000}"/>
    <cellStyle name="Monétaire 2 3 3 3 2 2 2 3 2 2" xfId="8157" xr:uid="{00000000-0005-0000-0000-0000142B0000}"/>
    <cellStyle name="Monétaire 2 3 3 3 2 2 2 3 2 2 2" xfId="16349" xr:uid="{00000000-0005-0000-0000-0000152B0000}"/>
    <cellStyle name="Monétaire 2 3 3 3 2 2 2 3 2 2 2 2" xfId="32733" xr:uid="{00000000-0005-0000-0000-0000162B0000}"/>
    <cellStyle name="Monétaire 2 3 3 3 2 2 2 3 2 2 3" xfId="24541" xr:uid="{00000000-0005-0000-0000-0000172B0000}"/>
    <cellStyle name="Monétaire 2 3 3 3 2 2 2 3 2 3" xfId="12253" xr:uid="{00000000-0005-0000-0000-0000182B0000}"/>
    <cellStyle name="Monétaire 2 3 3 3 2 2 2 3 2 3 2" xfId="28637" xr:uid="{00000000-0005-0000-0000-0000192B0000}"/>
    <cellStyle name="Monétaire 2 3 3 3 2 2 2 3 2 4" xfId="20445" xr:uid="{00000000-0005-0000-0000-00001A2B0000}"/>
    <cellStyle name="Monétaire 2 3 3 3 2 2 2 3 3" xfId="6109" xr:uid="{00000000-0005-0000-0000-00001B2B0000}"/>
    <cellStyle name="Monétaire 2 3 3 3 2 2 2 3 3 2" xfId="14301" xr:uid="{00000000-0005-0000-0000-00001C2B0000}"/>
    <cellStyle name="Monétaire 2 3 3 3 2 2 2 3 3 2 2" xfId="30685" xr:uid="{00000000-0005-0000-0000-00001D2B0000}"/>
    <cellStyle name="Monétaire 2 3 3 3 2 2 2 3 3 3" xfId="22493" xr:uid="{00000000-0005-0000-0000-00001E2B0000}"/>
    <cellStyle name="Monétaire 2 3 3 3 2 2 2 3 4" xfId="10205" xr:uid="{00000000-0005-0000-0000-00001F2B0000}"/>
    <cellStyle name="Monétaire 2 3 3 3 2 2 2 3 4 2" xfId="26589" xr:uid="{00000000-0005-0000-0000-0000202B0000}"/>
    <cellStyle name="Monétaire 2 3 3 3 2 2 2 3 5" xfId="18397" xr:uid="{00000000-0005-0000-0000-0000212B0000}"/>
    <cellStyle name="Monétaire 2 3 3 3 2 2 2 4" xfId="3037" xr:uid="{00000000-0005-0000-0000-0000222B0000}"/>
    <cellStyle name="Monétaire 2 3 3 3 2 2 2 4 2" xfId="7133" xr:uid="{00000000-0005-0000-0000-0000232B0000}"/>
    <cellStyle name="Monétaire 2 3 3 3 2 2 2 4 2 2" xfId="15325" xr:uid="{00000000-0005-0000-0000-0000242B0000}"/>
    <cellStyle name="Monétaire 2 3 3 3 2 2 2 4 2 2 2" xfId="31709" xr:uid="{00000000-0005-0000-0000-0000252B0000}"/>
    <cellStyle name="Monétaire 2 3 3 3 2 2 2 4 2 3" xfId="23517" xr:uid="{00000000-0005-0000-0000-0000262B0000}"/>
    <cellStyle name="Monétaire 2 3 3 3 2 2 2 4 3" xfId="11229" xr:uid="{00000000-0005-0000-0000-0000272B0000}"/>
    <cellStyle name="Monétaire 2 3 3 3 2 2 2 4 3 2" xfId="27613" xr:uid="{00000000-0005-0000-0000-0000282B0000}"/>
    <cellStyle name="Monétaire 2 3 3 3 2 2 2 4 4" xfId="19421" xr:uid="{00000000-0005-0000-0000-0000292B0000}"/>
    <cellStyle name="Monétaire 2 3 3 3 2 2 2 5" xfId="5085" xr:uid="{00000000-0005-0000-0000-00002A2B0000}"/>
    <cellStyle name="Monétaire 2 3 3 3 2 2 2 5 2" xfId="13277" xr:uid="{00000000-0005-0000-0000-00002B2B0000}"/>
    <cellStyle name="Monétaire 2 3 3 3 2 2 2 5 2 2" xfId="29661" xr:uid="{00000000-0005-0000-0000-00002C2B0000}"/>
    <cellStyle name="Monétaire 2 3 3 3 2 2 2 5 3" xfId="21469" xr:uid="{00000000-0005-0000-0000-00002D2B0000}"/>
    <cellStyle name="Monétaire 2 3 3 3 2 2 2 6" xfId="9181" xr:uid="{00000000-0005-0000-0000-00002E2B0000}"/>
    <cellStyle name="Monétaire 2 3 3 3 2 2 2 6 2" xfId="25565" xr:uid="{00000000-0005-0000-0000-00002F2B0000}"/>
    <cellStyle name="Monétaire 2 3 3 3 2 2 2 7" xfId="17373" xr:uid="{00000000-0005-0000-0000-0000302B0000}"/>
    <cellStyle name="Monétaire 2 3 3 3 2 3" xfId="733" xr:uid="{00000000-0005-0000-0000-0000312B0000}"/>
    <cellStyle name="Monétaire 2 3 3 3 2 3 2" xfId="1245" xr:uid="{00000000-0005-0000-0000-0000322B0000}"/>
    <cellStyle name="Monétaire 2 3 3 3 2 3 2 2" xfId="2269" xr:uid="{00000000-0005-0000-0000-0000332B0000}"/>
    <cellStyle name="Monétaire 2 3 3 3 2 3 2 2 2" xfId="4317" xr:uid="{00000000-0005-0000-0000-0000342B0000}"/>
    <cellStyle name="Monétaire 2 3 3 3 2 3 2 2 2 2" xfId="8413" xr:uid="{00000000-0005-0000-0000-0000352B0000}"/>
    <cellStyle name="Monétaire 2 3 3 3 2 3 2 2 2 2 2" xfId="16605" xr:uid="{00000000-0005-0000-0000-0000362B0000}"/>
    <cellStyle name="Monétaire 2 3 3 3 2 3 2 2 2 2 2 2" xfId="32989" xr:uid="{00000000-0005-0000-0000-0000372B0000}"/>
    <cellStyle name="Monétaire 2 3 3 3 2 3 2 2 2 2 3" xfId="24797" xr:uid="{00000000-0005-0000-0000-0000382B0000}"/>
    <cellStyle name="Monétaire 2 3 3 3 2 3 2 2 2 3" xfId="12509" xr:uid="{00000000-0005-0000-0000-0000392B0000}"/>
    <cellStyle name="Monétaire 2 3 3 3 2 3 2 2 2 3 2" xfId="28893" xr:uid="{00000000-0005-0000-0000-00003A2B0000}"/>
    <cellStyle name="Monétaire 2 3 3 3 2 3 2 2 2 4" xfId="20701" xr:uid="{00000000-0005-0000-0000-00003B2B0000}"/>
    <cellStyle name="Monétaire 2 3 3 3 2 3 2 2 3" xfId="6365" xr:uid="{00000000-0005-0000-0000-00003C2B0000}"/>
    <cellStyle name="Monétaire 2 3 3 3 2 3 2 2 3 2" xfId="14557" xr:uid="{00000000-0005-0000-0000-00003D2B0000}"/>
    <cellStyle name="Monétaire 2 3 3 3 2 3 2 2 3 2 2" xfId="30941" xr:uid="{00000000-0005-0000-0000-00003E2B0000}"/>
    <cellStyle name="Monétaire 2 3 3 3 2 3 2 2 3 3" xfId="22749" xr:uid="{00000000-0005-0000-0000-00003F2B0000}"/>
    <cellStyle name="Monétaire 2 3 3 3 2 3 2 2 4" xfId="10461" xr:uid="{00000000-0005-0000-0000-0000402B0000}"/>
    <cellStyle name="Monétaire 2 3 3 3 2 3 2 2 4 2" xfId="26845" xr:uid="{00000000-0005-0000-0000-0000412B0000}"/>
    <cellStyle name="Monétaire 2 3 3 3 2 3 2 2 5" xfId="18653" xr:uid="{00000000-0005-0000-0000-0000422B0000}"/>
    <cellStyle name="Monétaire 2 3 3 3 2 3 2 3" xfId="3293" xr:uid="{00000000-0005-0000-0000-0000432B0000}"/>
    <cellStyle name="Monétaire 2 3 3 3 2 3 2 3 2" xfId="7389" xr:uid="{00000000-0005-0000-0000-0000442B0000}"/>
    <cellStyle name="Monétaire 2 3 3 3 2 3 2 3 2 2" xfId="15581" xr:uid="{00000000-0005-0000-0000-0000452B0000}"/>
    <cellStyle name="Monétaire 2 3 3 3 2 3 2 3 2 2 2" xfId="31965" xr:uid="{00000000-0005-0000-0000-0000462B0000}"/>
    <cellStyle name="Monétaire 2 3 3 3 2 3 2 3 2 3" xfId="23773" xr:uid="{00000000-0005-0000-0000-0000472B0000}"/>
    <cellStyle name="Monétaire 2 3 3 3 2 3 2 3 3" xfId="11485" xr:uid="{00000000-0005-0000-0000-0000482B0000}"/>
    <cellStyle name="Monétaire 2 3 3 3 2 3 2 3 3 2" xfId="27869" xr:uid="{00000000-0005-0000-0000-0000492B0000}"/>
    <cellStyle name="Monétaire 2 3 3 3 2 3 2 3 4" xfId="19677" xr:uid="{00000000-0005-0000-0000-00004A2B0000}"/>
    <cellStyle name="Monétaire 2 3 3 3 2 3 2 4" xfId="5341" xr:uid="{00000000-0005-0000-0000-00004B2B0000}"/>
    <cellStyle name="Monétaire 2 3 3 3 2 3 2 4 2" xfId="13533" xr:uid="{00000000-0005-0000-0000-00004C2B0000}"/>
    <cellStyle name="Monétaire 2 3 3 3 2 3 2 4 2 2" xfId="29917" xr:uid="{00000000-0005-0000-0000-00004D2B0000}"/>
    <cellStyle name="Monétaire 2 3 3 3 2 3 2 4 3" xfId="21725" xr:uid="{00000000-0005-0000-0000-00004E2B0000}"/>
    <cellStyle name="Monétaire 2 3 3 3 2 3 2 5" xfId="9437" xr:uid="{00000000-0005-0000-0000-00004F2B0000}"/>
    <cellStyle name="Monétaire 2 3 3 3 2 3 2 5 2" xfId="25821" xr:uid="{00000000-0005-0000-0000-0000502B0000}"/>
    <cellStyle name="Monétaire 2 3 3 3 2 3 2 6" xfId="17629" xr:uid="{00000000-0005-0000-0000-0000512B0000}"/>
    <cellStyle name="Monétaire 2 3 3 3 2 3 3" xfId="1757" xr:uid="{00000000-0005-0000-0000-0000522B0000}"/>
    <cellStyle name="Monétaire 2 3 3 3 2 3 3 2" xfId="3805" xr:uid="{00000000-0005-0000-0000-0000532B0000}"/>
    <cellStyle name="Monétaire 2 3 3 3 2 3 3 2 2" xfId="7901" xr:uid="{00000000-0005-0000-0000-0000542B0000}"/>
    <cellStyle name="Monétaire 2 3 3 3 2 3 3 2 2 2" xfId="16093" xr:uid="{00000000-0005-0000-0000-0000552B0000}"/>
    <cellStyle name="Monétaire 2 3 3 3 2 3 3 2 2 2 2" xfId="32477" xr:uid="{00000000-0005-0000-0000-0000562B0000}"/>
    <cellStyle name="Monétaire 2 3 3 3 2 3 3 2 2 3" xfId="24285" xr:uid="{00000000-0005-0000-0000-0000572B0000}"/>
    <cellStyle name="Monétaire 2 3 3 3 2 3 3 2 3" xfId="11997" xr:uid="{00000000-0005-0000-0000-0000582B0000}"/>
    <cellStyle name="Monétaire 2 3 3 3 2 3 3 2 3 2" xfId="28381" xr:uid="{00000000-0005-0000-0000-0000592B0000}"/>
    <cellStyle name="Monétaire 2 3 3 3 2 3 3 2 4" xfId="20189" xr:uid="{00000000-0005-0000-0000-00005A2B0000}"/>
    <cellStyle name="Monétaire 2 3 3 3 2 3 3 3" xfId="5853" xr:uid="{00000000-0005-0000-0000-00005B2B0000}"/>
    <cellStyle name="Monétaire 2 3 3 3 2 3 3 3 2" xfId="14045" xr:uid="{00000000-0005-0000-0000-00005C2B0000}"/>
    <cellStyle name="Monétaire 2 3 3 3 2 3 3 3 2 2" xfId="30429" xr:uid="{00000000-0005-0000-0000-00005D2B0000}"/>
    <cellStyle name="Monétaire 2 3 3 3 2 3 3 3 3" xfId="22237" xr:uid="{00000000-0005-0000-0000-00005E2B0000}"/>
    <cellStyle name="Monétaire 2 3 3 3 2 3 3 4" xfId="9949" xr:uid="{00000000-0005-0000-0000-00005F2B0000}"/>
    <cellStyle name="Monétaire 2 3 3 3 2 3 3 4 2" xfId="26333" xr:uid="{00000000-0005-0000-0000-0000602B0000}"/>
    <cellStyle name="Monétaire 2 3 3 3 2 3 3 5" xfId="18141" xr:uid="{00000000-0005-0000-0000-0000612B0000}"/>
    <cellStyle name="Monétaire 2 3 3 3 2 3 4" xfId="2781" xr:uid="{00000000-0005-0000-0000-0000622B0000}"/>
    <cellStyle name="Monétaire 2 3 3 3 2 3 4 2" xfId="6877" xr:uid="{00000000-0005-0000-0000-0000632B0000}"/>
    <cellStyle name="Monétaire 2 3 3 3 2 3 4 2 2" xfId="15069" xr:uid="{00000000-0005-0000-0000-0000642B0000}"/>
    <cellStyle name="Monétaire 2 3 3 3 2 3 4 2 2 2" xfId="31453" xr:uid="{00000000-0005-0000-0000-0000652B0000}"/>
    <cellStyle name="Monétaire 2 3 3 3 2 3 4 2 3" xfId="23261" xr:uid="{00000000-0005-0000-0000-0000662B0000}"/>
    <cellStyle name="Monétaire 2 3 3 3 2 3 4 3" xfId="10973" xr:uid="{00000000-0005-0000-0000-0000672B0000}"/>
    <cellStyle name="Monétaire 2 3 3 3 2 3 4 3 2" xfId="27357" xr:uid="{00000000-0005-0000-0000-0000682B0000}"/>
    <cellStyle name="Monétaire 2 3 3 3 2 3 4 4" xfId="19165" xr:uid="{00000000-0005-0000-0000-0000692B0000}"/>
    <cellStyle name="Monétaire 2 3 3 3 2 3 5" xfId="4829" xr:uid="{00000000-0005-0000-0000-00006A2B0000}"/>
    <cellStyle name="Monétaire 2 3 3 3 2 3 5 2" xfId="13021" xr:uid="{00000000-0005-0000-0000-00006B2B0000}"/>
    <cellStyle name="Monétaire 2 3 3 3 2 3 5 2 2" xfId="29405" xr:uid="{00000000-0005-0000-0000-00006C2B0000}"/>
    <cellStyle name="Monétaire 2 3 3 3 2 3 5 3" xfId="21213" xr:uid="{00000000-0005-0000-0000-00006D2B0000}"/>
    <cellStyle name="Monétaire 2 3 3 3 2 3 6" xfId="8925" xr:uid="{00000000-0005-0000-0000-00006E2B0000}"/>
    <cellStyle name="Monétaire 2 3 3 3 2 3 6 2" xfId="25309" xr:uid="{00000000-0005-0000-0000-00006F2B0000}"/>
    <cellStyle name="Monétaire 2 3 3 3 2 3 7" xfId="17117" xr:uid="{00000000-0005-0000-0000-0000702B0000}"/>
    <cellStyle name="Monétaire 2 3 3 3 3" xfId="348" xr:uid="{00000000-0005-0000-0000-0000712B0000}"/>
    <cellStyle name="Monétaire 2 3 3 3 3 2" xfId="861" xr:uid="{00000000-0005-0000-0000-0000722B0000}"/>
    <cellStyle name="Monétaire 2 3 3 3 3 2 2" xfId="1373" xr:uid="{00000000-0005-0000-0000-0000732B0000}"/>
    <cellStyle name="Monétaire 2 3 3 3 3 2 2 2" xfId="2397" xr:uid="{00000000-0005-0000-0000-0000742B0000}"/>
    <cellStyle name="Monétaire 2 3 3 3 3 2 2 2 2" xfId="4445" xr:uid="{00000000-0005-0000-0000-0000752B0000}"/>
    <cellStyle name="Monétaire 2 3 3 3 3 2 2 2 2 2" xfId="8541" xr:uid="{00000000-0005-0000-0000-0000762B0000}"/>
    <cellStyle name="Monétaire 2 3 3 3 3 2 2 2 2 2 2" xfId="16733" xr:uid="{00000000-0005-0000-0000-0000772B0000}"/>
    <cellStyle name="Monétaire 2 3 3 3 3 2 2 2 2 2 2 2" xfId="33117" xr:uid="{00000000-0005-0000-0000-0000782B0000}"/>
    <cellStyle name="Monétaire 2 3 3 3 3 2 2 2 2 2 3" xfId="24925" xr:uid="{00000000-0005-0000-0000-0000792B0000}"/>
    <cellStyle name="Monétaire 2 3 3 3 3 2 2 2 2 3" xfId="12637" xr:uid="{00000000-0005-0000-0000-00007A2B0000}"/>
    <cellStyle name="Monétaire 2 3 3 3 3 2 2 2 2 3 2" xfId="29021" xr:uid="{00000000-0005-0000-0000-00007B2B0000}"/>
    <cellStyle name="Monétaire 2 3 3 3 3 2 2 2 2 4" xfId="20829" xr:uid="{00000000-0005-0000-0000-00007C2B0000}"/>
    <cellStyle name="Monétaire 2 3 3 3 3 2 2 2 3" xfId="6493" xr:uid="{00000000-0005-0000-0000-00007D2B0000}"/>
    <cellStyle name="Monétaire 2 3 3 3 3 2 2 2 3 2" xfId="14685" xr:uid="{00000000-0005-0000-0000-00007E2B0000}"/>
    <cellStyle name="Monétaire 2 3 3 3 3 2 2 2 3 2 2" xfId="31069" xr:uid="{00000000-0005-0000-0000-00007F2B0000}"/>
    <cellStyle name="Monétaire 2 3 3 3 3 2 2 2 3 3" xfId="22877" xr:uid="{00000000-0005-0000-0000-0000802B0000}"/>
    <cellStyle name="Monétaire 2 3 3 3 3 2 2 2 4" xfId="10589" xr:uid="{00000000-0005-0000-0000-0000812B0000}"/>
    <cellStyle name="Monétaire 2 3 3 3 3 2 2 2 4 2" xfId="26973" xr:uid="{00000000-0005-0000-0000-0000822B0000}"/>
    <cellStyle name="Monétaire 2 3 3 3 3 2 2 2 5" xfId="18781" xr:uid="{00000000-0005-0000-0000-0000832B0000}"/>
    <cellStyle name="Monétaire 2 3 3 3 3 2 2 3" xfId="3421" xr:uid="{00000000-0005-0000-0000-0000842B0000}"/>
    <cellStyle name="Monétaire 2 3 3 3 3 2 2 3 2" xfId="7517" xr:uid="{00000000-0005-0000-0000-0000852B0000}"/>
    <cellStyle name="Monétaire 2 3 3 3 3 2 2 3 2 2" xfId="15709" xr:uid="{00000000-0005-0000-0000-0000862B0000}"/>
    <cellStyle name="Monétaire 2 3 3 3 3 2 2 3 2 2 2" xfId="32093" xr:uid="{00000000-0005-0000-0000-0000872B0000}"/>
    <cellStyle name="Monétaire 2 3 3 3 3 2 2 3 2 3" xfId="23901" xr:uid="{00000000-0005-0000-0000-0000882B0000}"/>
    <cellStyle name="Monétaire 2 3 3 3 3 2 2 3 3" xfId="11613" xr:uid="{00000000-0005-0000-0000-0000892B0000}"/>
    <cellStyle name="Monétaire 2 3 3 3 3 2 2 3 3 2" xfId="27997" xr:uid="{00000000-0005-0000-0000-00008A2B0000}"/>
    <cellStyle name="Monétaire 2 3 3 3 3 2 2 3 4" xfId="19805" xr:uid="{00000000-0005-0000-0000-00008B2B0000}"/>
    <cellStyle name="Monétaire 2 3 3 3 3 2 2 4" xfId="5469" xr:uid="{00000000-0005-0000-0000-00008C2B0000}"/>
    <cellStyle name="Monétaire 2 3 3 3 3 2 2 4 2" xfId="13661" xr:uid="{00000000-0005-0000-0000-00008D2B0000}"/>
    <cellStyle name="Monétaire 2 3 3 3 3 2 2 4 2 2" xfId="30045" xr:uid="{00000000-0005-0000-0000-00008E2B0000}"/>
    <cellStyle name="Monétaire 2 3 3 3 3 2 2 4 3" xfId="21853" xr:uid="{00000000-0005-0000-0000-00008F2B0000}"/>
    <cellStyle name="Monétaire 2 3 3 3 3 2 2 5" xfId="9565" xr:uid="{00000000-0005-0000-0000-0000902B0000}"/>
    <cellStyle name="Monétaire 2 3 3 3 3 2 2 5 2" xfId="25949" xr:uid="{00000000-0005-0000-0000-0000912B0000}"/>
    <cellStyle name="Monétaire 2 3 3 3 3 2 2 6" xfId="17757" xr:uid="{00000000-0005-0000-0000-0000922B0000}"/>
    <cellStyle name="Monétaire 2 3 3 3 3 2 3" xfId="1885" xr:uid="{00000000-0005-0000-0000-0000932B0000}"/>
    <cellStyle name="Monétaire 2 3 3 3 3 2 3 2" xfId="3933" xr:uid="{00000000-0005-0000-0000-0000942B0000}"/>
    <cellStyle name="Monétaire 2 3 3 3 3 2 3 2 2" xfId="8029" xr:uid="{00000000-0005-0000-0000-0000952B0000}"/>
    <cellStyle name="Monétaire 2 3 3 3 3 2 3 2 2 2" xfId="16221" xr:uid="{00000000-0005-0000-0000-0000962B0000}"/>
    <cellStyle name="Monétaire 2 3 3 3 3 2 3 2 2 2 2" xfId="32605" xr:uid="{00000000-0005-0000-0000-0000972B0000}"/>
    <cellStyle name="Monétaire 2 3 3 3 3 2 3 2 2 3" xfId="24413" xr:uid="{00000000-0005-0000-0000-0000982B0000}"/>
    <cellStyle name="Monétaire 2 3 3 3 3 2 3 2 3" xfId="12125" xr:uid="{00000000-0005-0000-0000-0000992B0000}"/>
    <cellStyle name="Monétaire 2 3 3 3 3 2 3 2 3 2" xfId="28509" xr:uid="{00000000-0005-0000-0000-00009A2B0000}"/>
    <cellStyle name="Monétaire 2 3 3 3 3 2 3 2 4" xfId="20317" xr:uid="{00000000-0005-0000-0000-00009B2B0000}"/>
    <cellStyle name="Monétaire 2 3 3 3 3 2 3 3" xfId="5981" xr:uid="{00000000-0005-0000-0000-00009C2B0000}"/>
    <cellStyle name="Monétaire 2 3 3 3 3 2 3 3 2" xfId="14173" xr:uid="{00000000-0005-0000-0000-00009D2B0000}"/>
    <cellStyle name="Monétaire 2 3 3 3 3 2 3 3 2 2" xfId="30557" xr:uid="{00000000-0005-0000-0000-00009E2B0000}"/>
    <cellStyle name="Monétaire 2 3 3 3 3 2 3 3 3" xfId="22365" xr:uid="{00000000-0005-0000-0000-00009F2B0000}"/>
    <cellStyle name="Monétaire 2 3 3 3 3 2 3 4" xfId="10077" xr:uid="{00000000-0005-0000-0000-0000A02B0000}"/>
    <cellStyle name="Monétaire 2 3 3 3 3 2 3 4 2" xfId="26461" xr:uid="{00000000-0005-0000-0000-0000A12B0000}"/>
    <cellStyle name="Monétaire 2 3 3 3 3 2 3 5" xfId="18269" xr:uid="{00000000-0005-0000-0000-0000A22B0000}"/>
    <cellStyle name="Monétaire 2 3 3 3 3 2 4" xfId="2909" xr:uid="{00000000-0005-0000-0000-0000A32B0000}"/>
    <cellStyle name="Monétaire 2 3 3 3 3 2 4 2" xfId="7005" xr:uid="{00000000-0005-0000-0000-0000A42B0000}"/>
    <cellStyle name="Monétaire 2 3 3 3 3 2 4 2 2" xfId="15197" xr:uid="{00000000-0005-0000-0000-0000A52B0000}"/>
    <cellStyle name="Monétaire 2 3 3 3 3 2 4 2 2 2" xfId="31581" xr:uid="{00000000-0005-0000-0000-0000A62B0000}"/>
    <cellStyle name="Monétaire 2 3 3 3 3 2 4 2 3" xfId="23389" xr:uid="{00000000-0005-0000-0000-0000A72B0000}"/>
    <cellStyle name="Monétaire 2 3 3 3 3 2 4 3" xfId="11101" xr:uid="{00000000-0005-0000-0000-0000A82B0000}"/>
    <cellStyle name="Monétaire 2 3 3 3 3 2 4 3 2" xfId="27485" xr:uid="{00000000-0005-0000-0000-0000A92B0000}"/>
    <cellStyle name="Monétaire 2 3 3 3 3 2 4 4" xfId="19293" xr:uid="{00000000-0005-0000-0000-0000AA2B0000}"/>
    <cellStyle name="Monétaire 2 3 3 3 3 2 5" xfId="4957" xr:uid="{00000000-0005-0000-0000-0000AB2B0000}"/>
    <cellStyle name="Monétaire 2 3 3 3 3 2 5 2" xfId="13149" xr:uid="{00000000-0005-0000-0000-0000AC2B0000}"/>
    <cellStyle name="Monétaire 2 3 3 3 3 2 5 2 2" xfId="29533" xr:uid="{00000000-0005-0000-0000-0000AD2B0000}"/>
    <cellStyle name="Monétaire 2 3 3 3 3 2 5 3" xfId="21341" xr:uid="{00000000-0005-0000-0000-0000AE2B0000}"/>
    <cellStyle name="Monétaire 2 3 3 3 3 2 6" xfId="9053" xr:uid="{00000000-0005-0000-0000-0000AF2B0000}"/>
    <cellStyle name="Monétaire 2 3 3 3 3 2 6 2" xfId="25437" xr:uid="{00000000-0005-0000-0000-0000B02B0000}"/>
    <cellStyle name="Monétaire 2 3 3 3 3 2 7" xfId="17245" xr:uid="{00000000-0005-0000-0000-0000B12B0000}"/>
    <cellStyle name="Monétaire 2 3 3 3 4" xfId="605" xr:uid="{00000000-0005-0000-0000-0000B22B0000}"/>
    <cellStyle name="Monétaire 2 3 3 3 4 2" xfId="1117" xr:uid="{00000000-0005-0000-0000-0000B32B0000}"/>
    <cellStyle name="Monétaire 2 3 3 3 4 2 2" xfId="2141" xr:uid="{00000000-0005-0000-0000-0000B42B0000}"/>
    <cellStyle name="Monétaire 2 3 3 3 4 2 2 2" xfId="4189" xr:uid="{00000000-0005-0000-0000-0000B52B0000}"/>
    <cellStyle name="Monétaire 2 3 3 3 4 2 2 2 2" xfId="8285" xr:uid="{00000000-0005-0000-0000-0000B62B0000}"/>
    <cellStyle name="Monétaire 2 3 3 3 4 2 2 2 2 2" xfId="16477" xr:uid="{00000000-0005-0000-0000-0000B72B0000}"/>
    <cellStyle name="Monétaire 2 3 3 3 4 2 2 2 2 2 2" xfId="32861" xr:uid="{00000000-0005-0000-0000-0000B82B0000}"/>
    <cellStyle name="Monétaire 2 3 3 3 4 2 2 2 2 3" xfId="24669" xr:uid="{00000000-0005-0000-0000-0000B92B0000}"/>
    <cellStyle name="Monétaire 2 3 3 3 4 2 2 2 3" xfId="12381" xr:uid="{00000000-0005-0000-0000-0000BA2B0000}"/>
    <cellStyle name="Monétaire 2 3 3 3 4 2 2 2 3 2" xfId="28765" xr:uid="{00000000-0005-0000-0000-0000BB2B0000}"/>
    <cellStyle name="Monétaire 2 3 3 3 4 2 2 2 4" xfId="20573" xr:uid="{00000000-0005-0000-0000-0000BC2B0000}"/>
    <cellStyle name="Monétaire 2 3 3 3 4 2 2 3" xfId="6237" xr:uid="{00000000-0005-0000-0000-0000BD2B0000}"/>
    <cellStyle name="Monétaire 2 3 3 3 4 2 2 3 2" xfId="14429" xr:uid="{00000000-0005-0000-0000-0000BE2B0000}"/>
    <cellStyle name="Monétaire 2 3 3 3 4 2 2 3 2 2" xfId="30813" xr:uid="{00000000-0005-0000-0000-0000BF2B0000}"/>
    <cellStyle name="Monétaire 2 3 3 3 4 2 2 3 3" xfId="22621" xr:uid="{00000000-0005-0000-0000-0000C02B0000}"/>
    <cellStyle name="Monétaire 2 3 3 3 4 2 2 4" xfId="10333" xr:uid="{00000000-0005-0000-0000-0000C12B0000}"/>
    <cellStyle name="Monétaire 2 3 3 3 4 2 2 4 2" xfId="26717" xr:uid="{00000000-0005-0000-0000-0000C22B0000}"/>
    <cellStyle name="Monétaire 2 3 3 3 4 2 2 5" xfId="18525" xr:uid="{00000000-0005-0000-0000-0000C32B0000}"/>
    <cellStyle name="Monétaire 2 3 3 3 4 2 3" xfId="3165" xr:uid="{00000000-0005-0000-0000-0000C42B0000}"/>
    <cellStyle name="Monétaire 2 3 3 3 4 2 3 2" xfId="7261" xr:uid="{00000000-0005-0000-0000-0000C52B0000}"/>
    <cellStyle name="Monétaire 2 3 3 3 4 2 3 2 2" xfId="15453" xr:uid="{00000000-0005-0000-0000-0000C62B0000}"/>
    <cellStyle name="Monétaire 2 3 3 3 4 2 3 2 2 2" xfId="31837" xr:uid="{00000000-0005-0000-0000-0000C72B0000}"/>
    <cellStyle name="Monétaire 2 3 3 3 4 2 3 2 3" xfId="23645" xr:uid="{00000000-0005-0000-0000-0000C82B0000}"/>
    <cellStyle name="Monétaire 2 3 3 3 4 2 3 3" xfId="11357" xr:uid="{00000000-0005-0000-0000-0000C92B0000}"/>
    <cellStyle name="Monétaire 2 3 3 3 4 2 3 3 2" xfId="27741" xr:uid="{00000000-0005-0000-0000-0000CA2B0000}"/>
    <cellStyle name="Monétaire 2 3 3 3 4 2 3 4" xfId="19549" xr:uid="{00000000-0005-0000-0000-0000CB2B0000}"/>
    <cellStyle name="Monétaire 2 3 3 3 4 2 4" xfId="5213" xr:uid="{00000000-0005-0000-0000-0000CC2B0000}"/>
    <cellStyle name="Monétaire 2 3 3 3 4 2 4 2" xfId="13405" xr:uid="{00000000-0005-0000-0000-0000CD2B0000}"/>
    <cellStyle name="Monétaire 2 3 3 3 4 2 4 2 2" xfId="29789" xr:uid="{00000000-0005-0000-0000-0000CE2B0000}"/>
    <cellStyle name="Monétaire 2 3 3 3 4 2 4 3" xfId="21597" xr:uid="{00000000-0005-0000-0000-0000CF2B0000}"/>
    <cellStyle name="Monétaire 2 3 3 3 4 2 5" xfId="9309" xr:uid="{00000000-0005-0000-0000-0000D02B0000}"/>
    <cellStyle name="Monétaire 2 3 3 3 4 2 5 2" xfId="25693" xr:uid="{00000000-0005-0000-0000-0000D12B0000}"/>
    <cellStyle name="Monétaire 2 3 3 3 4 2 6" xfId="17501" xr:uid="{00000000-0005-0000-0000-0000D22B0000}"/>
    <cellStyle name="Monétaire 2 3 3 3 4 3" xfId="1629" xr:uid="{00000000-0005-0000-0000-0000D32B0000}"/>
    <cellStyle name="Monétaire 2 3 3 3 4 3 2" xfId="3677" xr:uid="{00000000-0005-0000-0000-0000D42B0000}"/>
    <cellStyle name="Monétaire 2 3 3 3 4 3 2 2" xfId="7773" xr:uid="{00000000-0005-0000-0000-0000D52B0000}"/>
    <cellStyle name="Monétaire 2 3 3 3 4 3 2 2 2" xfId="15965" xr:uid="{00000000-0005-0000-0000-0000D62B0000}"/>
    <cellStyle name="Monétaire 2 3 3 3 4 3 2 2 2 2" xfId="32349" xr:uid="{00000000-0005-0000-0000-0000D72B0000}"/>
    <cellStyle name="Monétaire 2 3 3 3 4 3 2 2 3" xfId="24157" xr:uid="{00000000-0005-0000-0000-0000D82B0000}"/>
    <cellStyle name="Monétaire 2 3 3 3 4 3 2 3" xfId="11869" xr:uid="{00000000-0005-0000-0000-0000D92B0000}"/>
    <cellStyle name="Monétaire 2 3 3 3 4 3 2 3 2" xfId="28253" xr:uid="{00000000-0005-0000-0000-0000DA2B0000}"/>
    <cellStyle name="Monétaire 2 3 3 3 4 3 2 4" xfId="20061" xr:uid="{00000000-0005-0000-0000-0000DB2B0000}"/>
    <cellStyle name="Monétaire 2 3 3 3 4 3 3" xfId="5725" xr:uid="{00000000-0005-0000-0000-0000DC2B0000}"/>
    <cellStyle name="Monétaire 2 3 3 3 4 3 3 2" xfId="13917" xr:uid="{00000000-0005-0000-0000-0000DD2B0000}"/>
    <cellStyle name="Monétaire 2 3 3 3 4 3 3 2 2" xfId="30301" xr:uid="{00000000-0005-0000-0000-0000DE2B0000}"/>
    <cellStyle name="Monétaire 2 3 3 3 4 3 3 3" xfId="22109" xr:uid="{00000000-0005-0000-0000-0000DF2B0000}"/>
    <cellStyle name="Monétaire 2 3 3 3 4 3 4" xfId="9821" xr:uid="{00000000-0005-0000-0000-0000E02B0000}"/>
    <cellStyle name="Monétaire 2 3 3 3 4 3 4 2" xfId="26205" xr:uid="{00000000-0005-0000-0000-0000E12B0000}"/>
    <cellStyle name="Monétaire 2 3 3 3 4 3 5" xfId="18013" xr:uid="{00000000-0005-0000-0000-0000E22B0000}"/>
    <cellStyle name="Monétaire 2 3 3 3 4 4" xfId="2653" xr:uid="{00000000-0005-0000-0000-0000E32B0000}"/>
    <cellStyle name="Monétaire 2 3 3 3 4 4 2" xfId="6749" xr:uid="{00000000-0005-0000-0000-0000E42B0000}"/>
    <cellStyle name="Monétaire 2 3 3 3 4 4 2 2" xfId="14941" xr:uid="{00000000-0005-0000-0000-0000E52B0000}"/>
    <cellStyle name="Monétaire 2 3 3 3 4 4 2 2 2" xfId="31325" xr:uid="{00000000-0005-0000-0000-0000E62B0000}"/>
    <cellStyle name="Monétaire 2 3 3 3 4 4 2 3" xfId="23133" xr:uid="{00000000-0005-0000-0000-0000E72B0000}"/>
    <cellStyle name="Monétaire 2 3 3 3 4 4 3" xfId="10845" xr:uid="{00000000-0005-0000-0000-0000E82B0000}"/>
    <cellStyle name="Monétaire 2 3 3 3 4 4 3 2" xfId="27229" xr:uid="{00000000-0005-0000-0000-0000E92B0000}"/>
    <cellStyle name="Monétaire 2 3 3 3 4 4 4" xfId="19037" xr:uid="{00000000-0005-0000-0000-0000EA2B0000}"/>
    <cellStyle name="Monétaire 2 3 3 3 4 5" xfId="4701" xr:uid="{00000000-0005-0000-0000-0000EB2B0000}"/>
    <cellStyle name="Monétaire 2 3 3 3 4 5 2" xfId="12893" xr:uid="{00000000-0005-0000-0000-0000EC2B0000}"/>
    <cellStyle name="Monétaire 2 3 3 3 4 5 2 2" xfId="29277" xr:uid="{00000000-0005-0000-0000-0000ED2B0000}"/>
    <cellStyle name="Monétaire 2 3 3 3 4 5 3" xfId="21085" xr:uid="{00000000-0005-0000-0000-0000EE2B0000}"/>
    <cellStyle name="Monétaire 2 3 3 3 4 6" xfId="8797" xr:uid="{00000000-0005-0000-0000-0000EF2B0000}"/>
    <cellStyle name="Monétaire 2 3 3 3 4 6 2" xfId="25181" xr:uid="{00000000-0005-0000-0000-0000F02B0000}"/>
    <cellStyle name="Monétaire 2 3 3 3 4 7" xfId="16989" xr:uid="{00000000-0005-0000-0000-0000F12B0000}"/>
    <cellStyle name="Monétaire 2 3 3 4" xfId="156" xr:uid="{00000000-0005-0000-0000-0000F22B0000}"/>
    <cellStyle name="Monétaire 2 3 3 4 2" xfId="412" xr:uid="{00000000-0005-0000-0000-0000F32B0000}"/>
    <cellStyle name="Monétaire 2 3 3 4 2 2" xfId="925" xr:uid="{00000000-0005-0000-0000-0000F42B0000}"/>
    <cellStyle name="Monétaire 2 3 3 4 2 2 2" xfId="1437" xr:uid="{00000000-0005-0000-0000-0000F52B0000}"/>
    <cellStyle name="Monétaire 2 3 3 4 2 2 2 2" xfId="2461" xr:uid="{00000000-0005-0000-0000-0000F62B0000}"/>
    <cellStyle name="Monétaire 2 3 3 4 2 2 2 2 2" xfId="4509" xr:uid="{00000000-0005-0000-0000-0000F72B0000}"/>
    <cellStyle name="Monétaire 2 3 3 4 2 2 2 2 2 2" xfId="8605" xr:uid="{00000000-0005-0000-0000-0000F82B0000}"/>
    <cellStyle name="Monétaire 2 3 3 4 2 2 2 2 2 2 2" xfId="16797" xr:uid="{00000000-0005-0000-0000-0000F92B0000}"/>
    <cellStyle name="Monétaire 2 3 3 4 2 2 2 2 2 2 2 2" xfId="33181" xr:uid="{00000000-0005-0000-0000-0000FA2B0000}"/>
    <cellStyle name="Monétaire 2 3 3 4 2 2 2 2 2 2 3" xfId="24989" xr:uid="{00000000-0005-0000-0000-0000FB2B0000}"/>
    <cellStyle name="Monétaire 2 3 3 4 2 2 2 2 2 3" xfId="12701" xr:uid="{00000000-0005-0000-0000-0000FC2B0000}"/>
    <cellStyle name="Monétaire 2 3 3 4 2 2 2 2 2 3 2" xfId="29085" xr:uid="{00000000-0005-0000-0000-0000FD2B0000}"/>
    <cellStyle name="Monétaire 2 3 3 4 2 2 2 2 2 4" xfId="20893" xr:uid="{00000000-0005-0000-0000-0000FE2B0000}"/>
    <cellStyle name="Monétaire 2 3 3 4 2 2 2 2 3" xfId="6557" xr:uid="{00000000-0005-0000-0000-0000FF2B0000}"/>
    <cellStyle name="Monétaire 2 3 3 4 2 2 2 2 3 2" xfId="14749" xr:uid="{00000000-0005-0000-0000-0000002C0000}"/>
    <cellStyle name="Monétaire 2 3 3 4 2 2 2 2 3 2 2" xfId="31133" xr:uid="{00000000-0005-0000-0000-0000012C0000}"/>
    <cellStyle name="Monétaire 2 3 3 4 2 2 2 2 3 3" xfId="22941" xr:uid="{00000000-0005-0000-0000-0000022C0000}"/>
    <cellStyle name="Monétaire 2 3 3 4 2 2 2 2 4" xfId="10653" xr:uid="{00000000-0005-0000-0000-0000032C0000}"/>
    <cellStyle name="Monétaire 2 3 3 4 2 2 2 2 4 2" xfId="27037" xr:uid="{00000000-0005-0000-0000-0000042C0000}"/>
    <cellStyle name="Monétaire 2 3 3 4 2 2 2 2 5" xfId="18845" xr:uid="{00000000-0005-0000-0000-0000052C0000}"/>
    <cellStyle name="Monétaire 2 3 3 4 2 2 2 3" xfId="3485" xr:uid="{00000000-0005-0000-0000-0000062C0000}"/>
    <cellStyle name="Monétaire 2 3 3 4 2 2 2 3 2" xfId="7581" xr:uid="{00000000-0005-0000-0000-0000072C0000}"/>
    <cellStyle name="Monétaire 2 3 3 4 2 2 2 3 2 2" xfId="15773" xr:uid="{00000000-0005-0000-0000-0000082C0000}"/>
    <cellStyle name="Monétaire 2 3 3 4 2 2 2 3 2 2 2" xfId="32157" xr:uid="{00000000-0005-0000-0000-0000092C0000}"/>
    <cellStyle name="Monétaire 2 3 3 4 2 2 2 3 2 3" xfId="23965" xr:uid="{00000000-0005-0000-0000-00000A2C0000}"/>
    <cellStyle name="Monétaire 2 3 3 4 2 2 2 3 3" xfId="11677" xr:uid="{00000000-0005-0000-0000-00000B2C0000}"/>
    <cellStyle name="Monétaire 2 3 3 4 2 2 2 3 3 2" xfId="28061" xr:uid="{00000000-0005-0000-0000-00000C2C0000}"/>
    <cellStyle name="Monétaire 2 3 3 4 2 2 2 3 4" xfId="19869" xr:uid="{00000000-0005-0000-0000-00000D2C0000}"/>
    <cellStyle name="Monétaire 2 3 3 4 2 2 2 4" xfId="5533" xr:uid="{00000000-0005-0000-0000-00000E2C0000}"/>
    <cellStyle name="Monétaire 2 3 3 4 2 2 2 4 2" xfId="13725" xr:uid="{00000000-0005-0000-0000-00000F2C0000}"/>
    <cellStyle name="Monétaire 2 3 3 4 2 2 2 4 2 2" xfId="30109" xr:uid="{00000000-0005-0000-0000-0000102C0000}"/>
    <cellStyle name="Monétaire 2 3 3 4 2 2 2 4 3" xfId="21917" xr:uid="{00000000-0005-0000-0000-0000112C0000}"/>
    <cellStyle name="Monétaire 2 3 3 4 2 2 2 5" xfId="9629" xr:uid="{00000000-0005-0000-0000-0000122C0000}"/>
    <cellStyle name="Monétaire 2 3 3 4 2 2 2 5 2" xfId="26013" xr:uid="{00000000-0005-0000-0000-0000132C0000}"/>
    <cellStyle name="Monétaire 2 3 3 4 2 2 2 6" xfId="17821" xr:uid="{00000000-0005-0000-0000-0000142C0000}"/>
    <cellStyle name="Monétaire 2 3 3 4 2 2 3" xfId="1949" xr:uid="{00000000-0005-0000-0000-0000152C0000}"/>
    <cellStyle name="Monétaire 2 3 3 4 2 2 3 2" xfId="3997" xr:uid="{00000000-0005-0000-0000-0000162C0000}"/>
    <cellStyle name="Monétaire 2 3 3 4 2 2 3 2 2" xfId="8093" xr:uid="{00000000-0005-0000-0000-0000172C0000}"/>
    <cellStyle name="Monétaire 2 3 3 4 2 2 3 2 2 2" xfId="16285" xr:uid="{00000000-0005-0000-0000-0000182C0000}"/>
    <cellStyle name="Monétaire 2 3 3 4 2 2 3 2 2 2 2" xfId="32669" xr:uid="{00000000-0005-0000-0000-0000192C0000}"/>
    <cellStyle name="Monétaire 2 3 3 4 2 2 3 2 2 3" xfId="24477" xr:uid="{00000000-0005-0000-0000-00001A2C0000}"/>
    <cellStyle name="Monétaire 2 3 3 4 2 2 3 2 3" xfId="12189" xr:uid="{00000000-0005-0000-0000-00001B2C0000}"/>
    <cellStyle name="Monétaire 2 3 3 4 2 2 3 2 3 2" xfId="28573" xr:uid="{00000000-0005-0000-0000-00001C2C0000}"/>
    <cellStyle name="Monétaire 2 3 3 4 2 2 3 2 4" xfId="20381" xr:uid="{00000000-0005-0000-0000-00001D2C0000}"/>
    <cellStyle name="Monétaire 2 3 3 4 2 2 3 3" xfId="6045" xr:uid="{00000000-0005-0000-0000-00001E2C0000}"/>
    <cellStyle name="Monétaire 2 3 3 4 2 2 3 3 2" xfId="14237" xr:uid="{00000000-0005-0000-0000-00001F2C0000}"/>
    <cellStyle name="Monétaire 2 3 3 4 2 2 3 3 2 2" xfId="30621" xr:uid="{00000000-0005-0000-0000-0000202C0000}"/>
    <cellStyle name="Monétaire 2 3 3 4 2 2 3 3 3" xfId="22429" xr:uid="{00000000-0005-0000-0000-0000212C0000}"/>
    <cellStyle name="Monétaire 2 3 3 4 2 2 3 4" xfId="10141" xr:uid="{00000000-0005-0000-0000-0000222C0000}"/>
    <cellStyle name="Monétaire 2 3 3 4 2 2 3 4 2" xfId="26525" xr:uid="{00000000-0005-0000-0000-0000232C0000}"/>
    <cellStyle name="Monétaire 2 3 3 4 2 2 3 5" xfId="18333" xr:uid="{00000000-0005-0000-0000-0000242C0000}"/>
    <cellStyle name="Monétaire 2 3 3 4 2 2 4" xfId="2973" xr:uid="{00000000-0005-0000-0000-0000252C0000}"/>
    <cellStyle name="Monétaire 2 3 3 4 2 2 4 2" xfId="7069" xr:uid="{00000000-0005-0000-0000-0000262C0000}"/>
    <cellStyle name="Monétaire 2 3 3 4 2 2 4 2 2" xfId="15261" xr:uid="{00000000-0005-0000-0000-0000272C0000}"/>
    <cellStyle name="Monétaire 2 3 3 4 2 2 4 2 2 2" xfId="31645" xr:uid="{00000000-0005-0000-0000-0000282C0000}"/>
    <cellStyle name="Monétaire 2 3 3 4 2 2 4 2 3" xfId="23453" xr:uid="{00000000-0005-0000-0000-0000292C0000}"/>
    <cellStyle name="Monétaire 2 3 3 4 2 2 4 3" xfId="11165" xr:uid="{00000000-0005-0000-0000-00002A2C0000}"/>
    <cellStyle name="Monétaire 2 3 3 4 2 2 4 3 2" xfId="27549" xr:uid="{00000000-0005-0000-0000-00002B2C0000}"/>
    <cellStyle name="Monétaire 2 3 3 4 2 2 4 4" xfId="19357" xr:uid="{00000000-0005-0000-0000-00002C2C0000}"/>
    <cellStyle name="Monétaire 2 3 3 4 2 2 5" xfId="5021" xr:uid="{00000000-0005-0000-0000-00002D2C0000}"/>
    <cellStyle name="Monétaire 2 3 3 4 2 2 5 2" xfId="13213" xr:uid="{00000000-0005-0000-0000-00002E2C0000}"/>
    <cellStyle name="Monétaire 2 3 3 4 2 2 5 2 2" xfId="29597" xr:uid="{00000000-0005-0000-0000-00002F2C0000}"/>
    <cellStyle name="Monétaire 2 3 3 4 2 2 5 3" xfId="21405" xr:uid="{00000000-0005-0000-0000-0000302C0000}"/>
    <cellStyle name="Monétaire 2 3 3 4 2 2 6" xfId="9117" xr:uid="{00000000-0005-0000-0000-0000312C0000}"/>
    <cellStyle name="Monétaire 2 3 3 4 2 2 6 2" xfId="25501" xr:uid="{00000000-0005-0000-0000-0000322C0000}"/>
    <cellStyle name="Monétaire 2 3 3 4 2 2 7" xfId="17309" xr:uid="{00000000-0005-0000-0000-0000332C0000}"/>
    <cellStyle name="Monétaire 2 3 3 4 3" xfId="669" xr:uid="{00000000-0005-0000-0000-0000342C0000}"/>
    <cellStyle name="Monétaire 2 3 3 4 3 2" xfId="1181" xr:uid="{00000000-0005-0000-0000-0000352C0000}"/>
    <cellStyle name="Monétaire 2 3 3 4 3 2 2" xfId="2205" xr:uid="{00000000-0005-0000-0000-0000362C0000}"/>
    <cellStyle name="Monétaire 2 3 3 4 3 2 2 2" xfId="4253" xr:uid="{00000000-0005-0000-0000-0000372C0000}"/>
    <cellStyle name="Monétaire 2 3 3 4 3 2 2 2 2" xfId="8349" xr:uid="{00000000-0005-0000-0000-0000382C0000}"/>
    <cellStyle name="Monétaire 2 3 3 4 3 2 2 2 2 2" xfId="16541" xr:uid="{00000000-0005-0000-0000-0000392C0000}"/>
    <cellStyle name="Monétaire 2 3 3 4 3 2 2 2 2 2 2" xfId="32925" xr:uid="{00000000-0005-0000-0000-00003A2C0000}"/>
    <cellStyle name="Monétaire 2 3 3 4 3 2 2 2 2 3" xfId="24733" xr:uid="{00000000-0005-0000-0000-00003B2C0000}"/>
    <cellStyle name="Monétaire 2 3 3 4 3 2 2 2 3" xfId="12445" xr:uid="{00000000-0005-0000-0000-00003C2C0000}"/>
    <cellStyle name="Monétaire 2 3 3 4 3 2 2 2 3 2" xfId="28829" xr:uid="{00000000-0005-0000-0000-00003D2C0000}"/>
    <cellStyle name="Monétaire 2 3 3 4 3 2 2 2 4" xfId="20637" xr:uid="{00000000-0005-0000-0000-00003E2C0000}"/>
    <cellStyle name="Monétaire 2 3 3 4 3 2 2 3" xfId="6301" xr:uid="{00000000-0005-0000-0000-00003F2C0000}"/>
    <cellStyle name="Monétaire 2 3 3 4 3 2 2 3 2" xfId="14493" xr:uid="{00000000-0005-0000-0000-0000402C0000}"/>
    <cellStyle name="Monétaire 2 3 3 4 3 2 2 3 2 2" xfId="30877" xr:uid="{00000000-0005-0000-0000-0000412C0000}"/>
    <cellStyle name="Monétaire 2 3 3 4 3 2 2 3 3" xfId="22685" xr:uid="{00000000-0005-0000-0000-0000422C0000}"/>
    <cellStyle name="Monétaire 2 3 3 4 3 2 2 4" xfId="10397" xr:uid="{00000000-0005-0000-0000-0000432C0000}"/>
    <cellStyle name="Monétaire 2 3 3 4 3 2 2 4 2" xfId="26781" xr:uid="{00000000-0005-0000-0000-0000442C0000}"/>
    <cellStyle name="Monétaire 2 3 3 4 3 2 2 5" xfId="18589" xr:uid="{00000000-0005-0000-0000-0000452C0000}"/>
    <cellStyle name="Monétaire 2 3 3 4 3 2 3" xfId="3229" xr:uid="{00000000-0005-0000-0000-0000462C0000}"/>
    <cellStyle name="Monétaire 2 3 3 4 3 2 3 2" xfId="7325" xr:uid="{00000000-0005-0000-0000-0000472C0000}"/>
    <cellStyle name="Monétaire 2 3 3 4 3 2 3 2 2" xfId="15517" xr:uid="{00000000-0005-0000-0000-0000482C0000}"/>
    <cellStyle name="Monétaire 2 3 3 4 3 2 3 2 2 2" xfId="31901" xr:uid="{00000000-0005-0000-0000-0000492C0000}"/>
    <cellStyle name="Monétaire 2 3 3 4 3 2 3 2 3" xfId="23709" xr:uid="{00000000-0005-0000-0000-00004A2C0000}"/>
    <cellStyle name="Monétaire 2 3 3 4 3 2 3 3" xfId="11421" xr:uid="{00000000-0005-0000-0000-00004B2C0000}"/>
    <cellStyle name="Monétaire 2 3 3 4 3 2 3 3 2" xfId="27805" xr:uid="{00000000-0005-0000-0000-00004C2C0000}"/>
    <cellStyle name="Monétaire 2 3 3 4 3 2 3 4" xfId="19613" xr:uid="{00000000-0005-0000-0000-00004D2C0000}"/>
    <cellStyle name="Monétaire 2 3 3 4 3 2 4" xfId="5277" xr:uid="{00000000-0005-0000-0000-00004E2C0000}"/>
    <cellStyle name="Monétaire 2 3 3 4 3 2 4 2" xfId="13469" xr:uid="{00000000-0005-0000-0000-00004F2C0000}"/>
    <cellStyle name="Monétaire 2 3 3 4 3 2 4 2 2" xfId="29853" xr:uid="{00000000-0005-0000-0000-0000502C0000}"/>
    <cellStyle name="Monétaire 2 3 3 4 3 2 4 3" xfId="21661" xr:uid="{00000000-0005-0000-0000-0000512C0000}"/>
    <cellStyle name="Monétaire 2 3 3 4 3 2 5" xfId="9373" xr:uid="{00000000-0005-0000-0000-0000522C0000}"/>
    <cellStyle name="Monétaire 2 3 3 4 3 2 5 2" xfId="25757" xr:uid="{00000000-0005-0000-0000-0000532C0000}"/>
    <cellStyle name="Monétaire 2 3 3 4 3 2 6" xfId="17565" xr:uid="{00000000-0005-0000-0000-0000542C0000}"/>
    <cellStyle name="Monétaire 2 3 3 4 3 3" xfId="1693" xr:uid="{00000000-0005-0000-0000-0000552C0000}"/>
    <cellStyle name="Monétaire 2 3 3 4 3 3 2" xfId="3741" xr:uid="{00000000-0005-0000-0000-0000562C0000}"/>
    <cellStyle name="Monétaire 2 3 3 4 3 3 2 2" xfId="7837" xr:uid="{00000000-0005-0000-0000-0000572C0000}"/>
    <cellStyle name="Monétaire 2 3 3 4 3 3 2 2 2" xfId="16029" xr:uid="{00000000-0005-0000-0000-0000582C0000}"/>
    <cellStyle name="Monétaire 2 3 3 4 3 3 2 2 2 2" xfId="32413" xr:uid="{00000000-0005-0000-0000-0000592C0000}"/>
    <cellStyle name="Monétaire 2 3 3 4 3 3 2 2 3" xfId="24221" xr:uid="{00000000-0005-0000-0000-00005A2C0000}"/>
    <cellStyle name="Monétaire 2 3 3 4 3 3 2 3" xfId="11933" xr:uid="{00000000-0005-0000-0000-00005B2C0000}"/>
    <cellStyle name="Monétaire 2 3 3 4 3 3 2 3 2" xfId="28317" xr:uid="{00000000-0005-0000-0000-00005C2C0000}"/>
    <cellStyle name="Monétaire 2 3 3 4 3 3 2 4" xfId="20125" xr:uid="{00000000-0005-0000-0000-00005D2C0000}"/>
    <cellStyle name="Monétaire 2 3 3 4 3 3 3" xfId="5789" xr:uid="{00000000-0005-0000-0000-00005E2C0000}"/>
    <cellStyle name="Monétaire 2 3 3 4 3 3 3 2" xfId="13981" xr:uid="{00000000-0005-0000-0000-00005F2C0000}"/>
    <cellStyle name="Monétaire 2 3 3 4 3 3 3 2 2" xfId="30365" xr:uid="{00000000-0005-0000-0000-0000602C0000}"/>
    <cellStyle name="Monétaire 2 3 3 4 3 3 3 3" xfId="22173" xr:uid="{00000000-0005-0000-0000-0000612C0000}"/>
    <cellStyle name="Monétaire 2 3 3 4 3 3 4" xfId="9885" xr:uid="{00000000-0005-0000-0000-0000622C0000}"/>
    <cellStyle name="Monétaire 2 3 3 4 3 3 4 2" xfId="26269" xr:uid="{00000000-0005-0000-0000-0000632C0000}"/>
    <cellStyle name="Monétaire 2 3 3 4 3 3 5" xfId="18077" xr:uid="{00000000-0005-0000-0000-0000642C0000}"/>
    <cellStyle name="Monétaire 2 3 3 4 3 4" xfId="2717" xr:uid="{00000000-0005-0000-0000-0000652C0000}"/>
    <cellStyle name="Monétaire 2 3 3 4 3 4 2" xfId="6813" xr:uid="{00000000-0005-0000-0000-0000662C0000}"/>
    <cellStyle name="Monétaire 2 3 3 4 3 4 2 2" xfId="15005" xr:uid="{00000000-0005-0000-0000-0000672C0000}"/>
    <cellStyle name="Monétaire 2 3 3 4 3 4 2 2 2" xfId="31389" xr:uid="{00000000-0005-0000-0000-0000682C0000}"/>
    <cellStyle name="Monétaire 2 3 3 4 3 4 2 3" xfId="23197" xr:uid="{00000000-0005-0000-0000-0000692C0000}"/>
    <cellStyle name="Monétaire 2 3 3 4 3 4 3" xfId="10909" xr:uid="{00000000-0005-0000-0000-00006A2C0000}"/>
    <cellStyle name="Monétaire 2 3 3 4 3 4 3 2" xfId="27293" xr:uid="{00000000-0005-0000-0000-00006B2C0000}"/>
    <cellStyle name="Monétaire 2 3 3 4 3 4 4" xfId="19101" xr:uid="{00000000-0005-0000-0000-00006C2C0000}"/>
    <cellStyle name="Monétaire 2 3 3 4 3 5" xfId="4765" xr:uid="{00000000-0005-0000-0000-00006D2C0000}"/>
    <cellStyle name="Monétaire 2 3 3 4 3 5 2" xfId="12957" xr:uid="{00000000-0005-0000-0000-00006E2C0000}"/>
    <cellStyle name="Monétaire 2 3 3 4 3 5 2 2" xfId="29341" xr:uid="{00000000-0005-0000-0000-00006F2C0000}"/>
    <cellStyle name="Monétaire 2 3 3 4 3 5 3" xfId="21149" xr:uid="{00000000-0005-0000-0000-0000702C0000}"/>
    <cellStyle name="Monétaire 2 3 3 4 3 6" xfId="8861" xr:uid="{00000000-0005-0000-0000-0000712C0000}"/>
    <cellStyle name="Monétaire 2 3 3 4 3 6 2" xfId="25245" xr:uid="{00000000-0005-0000-0000-0000722C0000}"/>
    <cellStyle name="Monétaire 2 3 3 4 3 7" xfId="17053" xr:uid="{00000000-0005-0000-0000-0000732C0000}"/>
    <cellStyle name="Monétaire 2 3 3 5" xfId="284" xr:uid="{00000000-0005-0000-0000-0000742C0000}"/>
    <cellStyle name="Monétaire 2 3 3 5 2" xfId="797" xr:uid="{00000000-0005-0000-0000-0000752C0000}"/>
    <cellStyle name="Monétaire 2 3 3 5 2 2" xfId="1309" xr:uid="{00000000-0005-0000-0000-0000762C0000}"/>
    <cellStyle name="Monétaire 2 3 3 5 2 2 2" xfId="2333" xr:uid="{00000000-0005-0000-0000-0000772C0000}"/>
    <cellStyle name="Monétaire 2 3 3 5 2 2 2 2" xfId="4381" xr:uid="{00000000-0005-0000-0000-0000782C0000}"/>
    <cellStyle name="Monétaire 2 3 3 5 2 2 2 2 2" xfId="8477" xr:uid="{00000000-0005-0000-0000-0000792C0000}"/>
    <cellStyle name="Monétaire 2 3 3 5 2 2 2 2 2 2" xfId="16669" xr:uid="{00000000-0005-0000-0000-00007A2C0000}"/>
    <cellStyle name="Monétaire 2 3 3 5 2 2 2 2 2 2 2" xfId="33053" xr:uid="{00000000-0005-0000-0000-00007B2C0000}"/>
    <cellStyle name="Monétaire 2 3 3 5 2 2 2 2 2 3" xfId="24861" xr:uid="{00000000-0005-0000-0000-00007C2C0000}"/>
    <cellStyle name="Monétaire 2 3 3 5 2 2 2 2 3" xfId="12573" xr:uid="{00000000-0005-0000-0000-00007D2C0000}"/>
    <cellStyle name="Monétaire 2 3 3 5 2 2 2 2 3 2" xfId="28957" xr:uid="{00000000-0005-0000-0000-00007E2C0000}"/>
    <cellStyle name="Monétaire 2 3 3 5 2 2 2 2 4" xfId="20765" xr:uid="{00000000-0005-0000-0000-00007F2C0000}"/>
    <cellStyle name="Monétaire 2 3 3 5 2 2 2 3" xfId="6429" xr:uid="{00000000-0005-0000-0000-0000802C0000}"/>
    <cellStyle name="Monétaire 2 3 3 5 2 2 2 3 2" xfId="14621" xr:uid="{00000000-0005-0000-0000-0000812C0000}"/>
    <cellStyle name="Monétaire 2 3 3 5 2 2 2 3 2 2" xfId="31005" xr:uid="{00000000-0005-0000-0000-0000822C0000}"/>
    <cellStyle name="Monétaire 2 3 3 5 2 2 2 3 3" xfId="22813" xr:uid="{00000000-0005-0000-0000-0000832C0000}"/>
    <cellStyle name="Monétaire 2 3 3 5 2 2 2 4" xfId="10525" xr:uid="{00000000-0005-0000-0000-0000842C0000}"/>
    <cellStyle name="Monétaire 2 3 3 5 2 2 2 4 2" xfId="26909" xr:uid="{00000000-0005-0000-0000-0000852C0000}"/>
    <cellStyle name="Monétaire 2 3 3 5 2 2 2 5" xfId="18717" xr:uid="{00000000-0005-0000-0000-0000862C0000}"/>
    <cellStyle name="Monétaire 2 3 3 5 2 2 3" xfId="3357" xr:uid="{00000000-0005-0000-0000-0000872C0000}"/>
    <cellStyle name="Monétaire 2 3 3 5 2 2 3 2" xfId="7453" xr:uid="{00000000-0005-0000-0000-0000882C0000}"/>
    <cellStyle name="Monétaire 2 3 3 5 2 2 3 2 2" xfId="15645" xr:uid="{00000000-0005-0000-0000-0000892C0000}"/>
    <cellStyle name="Monétaire 2 3 3 5 2 2 3 2 2 2" xfId="32029" xr:uid="{00000000-0005-0000-0000-00008A2C0000}"/>
    <cellStyle name="Monétaire 2 3 3 5 2 2 3 2 3" xfId="23837" xr:uid="{00000000-0005-0000-0000-00008B2C0000}"/>
    <cellStyle name="Monétaire 2 3 3 5 2 2 3 3" xfId="11549" xr:uid="{00000000-0005-0000-0000-00008C2C0000}"/>
    <cellStyle name="Monétaire 2 3 3 5 2 2 3 3 2" xfId="27933" xr:uid="{00000000-0005-0000-0000-00008D2C0000}"/>
    <cellStyle name="Monétaire 2 3 3 5 2 2 3 4" xfId="19741" xr:uid="{00000000-0005-0000-0000-00008E2C0000}"/>
    <cellStyle name="Monétaire 2 3 3 5 2 2 4" xfId="5405" xr:uid="{00000000-0005-0000-0000-00008F2C0000}"/>
    <cellStyle name="Monétaire 2 3 3 5 2 2 4 2" xfId="13597" xr:uid="{00000000-0005-0000-0000-0000902C0000}"/>
    <cellStyle name="Monétaire 2 3 3 5 2 2 4 2 2" xfId="29981" xr:uid="{00000000-0005-0000-0000-0000912C0000}"/>
    <cellStyle name="Monétaire 2 3 3 5 2 2 4 3" xfId="21789" xr:uid="{00000000-0005-0000-0000-0000922C0000}"/>
    <cellStyle name="Monétaire 2 3 3 5 2 2 5" xfId="9501" xr:uid="{00000000-0005-0000-0000-0000932C0000}"/>
    <cellStyle name="Monétaire 2 3 3 5 2 2 5 2" xfId="25885" xr:uid="{00000000-0005-0000-0000-0000942C0000}"/>
    <cellStyle name="Monétaire 2 3 3 5 2 2 6" xfId="17693" xr:uid="{00000000-0005-0000-0000-0000952C0000}"/>
    <cellStyle name="Monétaire 2 3 3 5 2 3" xfId="1821" xr:uid="{00000000-0005-0000-0000-0000962C0000}"/>
    <cellStyle name="Monétaire 2 3 3 5 2 3 2" xfId="3869" xr:uid="{00000000-0005-0000-0000-0000972C0000}"/>
    <cellStyle name="Monétaire 2 3 3 5 2 3 2 2" xfId="7965" xr:uid="{00000000-0005-0000-0000-0000982C0000}"/>
    <cellStyle name="Monétaire 2 3 3 5 2 3 2 2 2" xfId="16157" xr:uid="{00000000-0005-0000-0000-0000992C0000}"/>
    <cellStyle name="Monétaire 2 3 3 5 2 3 2 2 2 2" xfId="32541" xr:uid="{00000000-0005-0000-0000-00009A2C0000}"/>
    <cellStyle name="Monétaire 2 3 3 5 2 3 2 2 3" xfId="24349" xr:uid="{00000000-0005-0000-0000-00009B2C0000}"/>
    <cellStyle name="Monétaire 2 3 3 5 2 3 2 3" xfId="12061" xr:uid="{00000000-0005-0000-0000-00009C2C0000}"/>
    <cellStyle name="Monétaire 2 3 3 5 2 3 2 3 2" xfId="28445" xr:uid="{00000000-0005-0000-0000-00009D2C0000}"/>
    <cellStyle name="Monétaire 2 3 3 5 2 3 2 4" xfId="20253" xr:uid="{00000000-0005-0000-0000-00009E2C0000}"/>
    <cellStyle name="Monétaire 2 3 3 5 2 3 3" xfId="5917" xr:uid="{00000000-0005-0000-0000-00009F2C0000}"/>
    <cellStyle name="Monétaire 2 3 3 5 2 3 3 2" xfId="14109" xr:uid="{00000000-0005-0000-0000-0000A02C0000}"/>
    <cellStyle name="Monétaire 2 3 3 5 2 3 3 2 2" xfId="30493" xr:uid="{00000000-0005-0000-0000-0000A12C0000}"/>
    <cellStyle name="Monétaire 2 3 3 5 2 3 3 3" xfId="22301" xr:uid="{00000000-0005-0000-0000-0000A22C0000}"/>
    <cellStyle name="Monétaire 2 3 3 5 2 3 4" xfId="10013" xr:uid="{00000000-0005-0000-0000-0000A32C0000}"/>
    <cellStyle name="Monétaire 2 3 3 5 2 3 4 2" xfId="26397" xr:uid="{00000000-0005-0000-0000-0000A42C0000}"/>
    <cellStyle name="Monétaire 2 3 3 5 2 3 5" xfId="18205" xr:uid="{00000000-0005-0000-0000-0000A52C0000}"/>
    <cellStyle name="Monétaire 2 3 3 5 2 4" xfId="2845" xr:uid="{00000000-0005-0000-0000-0000A62C0000}"/>
    <cellStyle name="Monétaire 2 3 3 5 2 4 2" xfId="6941" xr:uid="{00000000-0005-0000-0000-0000A72C0000}"/>
    <cellStyle name="Monétaire 2 3 3 5 2 4 2 2" xfId="15133" xr:uid="{00000000-0005-0000-0000-0000A82C0000}"/>
    <cellStyle name="Monétaire 2 3 3 5 2 4 2 2 2" xfId="31517" xr:uid="{00000000-0005-0000-0000-0000A92C0000}"/>
    <cellStyle name="Monétaire 2 3 3 5 2 4 2 3" xfId="23325" xr:uid="{00000000-0005-0000-0000-0000AA2C0000}"/>
    <cellStyle name="Monétaire 2 3 3 5 2 4 3" xfId="11037" xr:uid="{00000000-0005-0000-0000-0000AB2C0000}"/>
    <cellStyle name="Monétaire 2 3 3 5 2 4 3 2" xfId="27421" xr:uid="{00000000-0005-0000-0000-0000AC2C0000}"/>
    <cellStyle name="Monétaire 2 3 3 5 2 4 4" xfId="19229" xr:uid="{00000000-0005-0000-0000-0000AD2C0000}"/>
    <cellStyle name="Monétaire 2 3 3 5 2 5" xfId="4893" xr:uid="{00000000-0005-0000-0000-0000AE2C0000}"/>
    <cellStyle name="Monétaire 2 3 3 5 2 5 2" xfId="13085" xr:uid="{00000000-0005-0000-0000-0000AF2C0000}"/>
    <cellStyle name="Monétaire 2 3 3 5 2 5 2 2" xfId="29469" xr:uid="{00000000-0005-0000-0000-0000B02C0000}"/>
    <cellStyle name="Monétaire 2 3 3 5 2 5 3" xfId="21277" xr:uid="{00000000-0005-0000-0000-0000B12C0000}"/>
    <cellStyle name="Monétaire 2 3 3 5 2 6" xfId="8989" xr:uid="{00000000-0005-0000-0000-0000B22C0000}"/>
    <cellStyle name="Monétaire 2 3 3 5 2 6 2" xfId="25373" xr:uid="{00000000-0005-0000-0000-0000B32C0000}"/>
    <cellStyle name="Monétaire 2 3 3 5 2 7" xfId="17181" xr:uid="{00000000-0005-0000-0000-0000B42C0000}"/>
    <cellStyle name="Monétaire 2 3 3 6" xfId="541" xr:uid="{00000000-0005-0000-0000-0000B52C0000}"/>
    <cellStyle name="Monétaire 2 3 3 6 2" xfId="1053" xr:uid="{00000000-0005-0000-0000-0000B62C0000}"/>
    <cellStyle name="Monétaire 2 3 3 6 2 2" xfId="2077" xr:uid="{00000000-0005-0000-0000-0000B72C0000}"/>
    <cellStyle name="Monétaire 2 3 3 6 2 2 2" xfId="4125" xr:uid="{00000000-0005-0000-0000-0000B82C0000}"/>
    <cellStyle name="Monétaire 2 3 3 6 2 2 2 2" xfId="8221" xr:uid="{00000000-0005-0000-0000-0000B92C0000}"/>
    <cellStyle name="Monétaire 2 3 3 6 2 2 2 2 2" xfId="16413" xr:uid="{00000000-0005-0000-0000-0000BA2C0000}"/>
    <cellStyle name="Monétaire 2 3 3 6 2 2 2 2 2 2" xfId="32797" xr:uid="{00000000-0005-0000-0000-0000BB2C0000}"/>
    <cellStyle name="Monétaire 2 3 3 6 2 2 2 2 3" xfId="24605" xr:uid="{00000000-0005-0000-0000-0000BC2C0000}"/>
    <cellStyle name="Monétaire 2 3 3 6 2 2 2 3" xfId="12317" xr:uid="{00000000-0005-0000-0000-0000BD2C0000}"/>
    <cellStyle name="Monétaire 2 3 3 6 2 2 2 3 2" xfId="28701" xr:uid="{00000000-0005-0000-0000-0000BE2C0000}"/>
    <cellStyle name="Monétaire 2 3 3 6 2 2 2 4" xfId="20509" xr:uid="{00000000-0005-0000-0000-0000BF2C0000}"/>
    <cellStyle name="Monétaire 2 3 3 6 2 2 3" xfId="6173" xr:uid="{00000000-0005-0000-0000-0000C02C0000}"/>
    <cellStyle name="Monétaire 2 3 3 6 2 2 3 2" xfId="14365" xr:uid="{00000000-0005-0000-0000-0000C12C0000}"/>
    <cellStyle name="Monétaire 2 3 3 6 2 2 3 2 2" xfId="30749" xr:uid="{00000000-0005-0000-0000-0000C22C0000}"/>
    <cellStyle name="Monétaire 2 3 3 6 2 2 3 3" xfId="22557" xr:uid="{00000000-0005-0000-0000-0000C32C0000}"/>
    <cellStyle name="Monétaire 2 3 3 6 2 2 4" xfId="10269" xr:uid="{00000000-0005-0000-0000-0000C42C0000}"/>
    <cellStyle name="Monétaire 2 3 3 6 2 2 4 2" xfId="26653" xr:uid="{00000000-0005-0000-0000-0000C52C0000}"/>
    <cellStyle name="Monétaire 2 3 3 6 2 2 5" xfId="18461" xr:uid="{00000000-0005-0000-0000-0000C62C0000}"/>
    <cellStyle name="Monétaire 2 3 3 6 2 3" xfId="3101" xr:uid="{00000000-0005-0000-0000-0000C72C0000}"/>
    <cellStyle name="Monétaire 2 3 3 6 2 3 2" xfId="7197" xr:uid="{00000000-0005-0000-0000-0000C82C0000}"/>
    <cellStyle name="Monétaire 2 3 3 6 2 3 2 2" xfId="15389" xr:uid="{00000000-0005-0000-0000-0000C92C0000}"/>
    <cellStyle name="Monétaire 2 3 3 6 2 3 2 2 2" xfId="31773" xr:uid="{00000000-0005-0000-0000-0000CA2C0000}"/>
    <cellStyle name="Monétaire 2 3 3 6 2 3 2 3" xfId="23581" xr:uid="{00000000-0005-0000-0000-0000CB2C0000}"/>
    <cellStyle name="Monétaire 2 3 3 6 2 3 3" xfId="11293" xr:uid="{00000000-0005-0000-0000-0000CC2C0000}"/>
    <cellStyle name="Monétaire 2 3 3 6 2 3 3 2" xfId="27677" xr:uid="{00000000-0005-0000-0000-0000CD2C0000}"/>
    <cellStyle name="Monétaire 2 3 3 6 2 3 4" xfId="19485" xr:uid="{00000000-0005-0000-0000-0000CE2C0000}"/>
    <cellStyle name="Monétaire 2 3 3 6 2 4" xfId="5149" xr:uid="{00000000-0005-0000-0000-0000CF2C0000}"/>
    <cellStyle name="Monétaire 2 3 3 6 2 4 2" xfId="13341" xr:uid="{00000000-0005-0000-0000-0000D02C0000}"/>
    <cellStyle name="Monétaire 2 3 3 6 2 4 2 2" xfId="29725" xr:uid="{00000000-0005-0000-0000-0000D12C0000}"/>
    <cellStyle name="Monétaire 2 3 3 6 2 4 3" xfId="21533" xr:uid="{00000000-0005-0000-0000-0000D22C0000}"/>
    <cellStyle name="Monétaire 2 3 3 6 2 5" xfId="9245" xr:uid="{00000000-0005-0000-0000-0000D32C0000}"/>
    <cellStyle name="Monétaire 2 3 3 6 2 5 2" xfId="25629" xr:uid="{00000000-0005-0000-0000-0000D42C0000}"/>
    <cellStyle name="Monétaire 2 3 3 6 2 6" xfId="17437" xr:uid="{00000000-0005-0000-0000-0000D52C0000}"/>
    <cellStyle name="Monétaire 2 3 3 6 3" xfId="1565" xr:uid="{00000000-0005-0000-0000-0000D62C0000}"/>
    <cellStyle name="Monétaire 2 3 3 6 3 2" xfId="3613" xr:uid="{00000000-0005-0000-0000-0000D72C0000}"/>
    <cellStyle name="Monétaire 2 3 3 6 3 2 2" xfId="7709" xr:uid="{00000000-0005-0000-0000-0000D82C0000}"/>
    <cellStyle name="Monétaire 2 3 3 6 3 2 2 2" xfId="15901" xr:uid="{00000000-0005-0000-0000-0000D92C0000}"/>
    <cellStyle name="Monétaire 2 3 3 6 3 2 2 2 2" xfId="32285" xr:uid="{00000000-0005-0000-0000-0000DA2C0000}"/>
    <cellStyle name="Monétaire 2 3 3 6 3 2 2 3" xfId="24093" xr:uid="{00000000-0005-0000-0000-0000DB2C0000}"/>
    <cellStyle name="Monétaire 2 3 3 6 3 2 3" xfId="11805" xr:uid="{00000000-0005-0000-0000-0000DC2C0000}"/>
    <cellStyle name="Monétaire 2 3 3 6 3 2 3 2" xfId="28189" xr:uid="{00000000-0005-0000-0000-0000DD2C0000}"/>
    <cellStyle name="Monétaire 2 3 3 6 3 2 4" xfId="19997" xr:uid="{00000000-0005-0000-0000-0000DE2C0000}"/>
    <cellStyle name="Monétaire 2 3 3 6 3 3" xfId="5661" xr:uid="{00000000-0005-0000-0000-0000DF2C0000}"/>
    <cellStyle name="Monétaire 2 3 3 6 3 3 2" xfId="13853" xr:uid="{00000000-0005-0000-0000-0000E02C0000}"/>
    <cellStyle name="Monétaire 2 3 3 6 3 3 2 2" xfId="30237" xr:uid="{00000000-0005-0000-0000-0000E12C0000}"/>
    <cellStyle name="Monétaire 2 3 3 6 3 3 3" xfId="22045" xr:uid="{00000000-0005-0000-0000-0000E22C0000}"/>
    <cellStyle name="Monétaire 2 3 3 6 3 4" xfId="9757" xr:uid="{00000000-0005-0000-0000-0000E32C0000}"/>
    <cellStyle name="Monétaire 2 3 3 6 3 4 2" xfId="26141" xr:uid="{00000000-0005-0000-0000-0000E42C0000}"/>
    <cellStyle name="Monétaire 2 3 3 6 3 5" xfId="17949" xr:uid="{00000000-0005-0000-0000-0000E52C0000}"/>
    <cellStyle name="Monétaire 2 3 3 6 4" xfId="2589" xr:uid="{00000000-0005-0000-0000-0000E62C0000}"/>
    <cellStyle name="Monétaire 2 3 3 6 4 2" xfId="6685" xr:uid="{00000000-0005-0000-0000-0000E72C0000}"/>
    <cellStyle name="Monétaire 2 3 3 6 4 2 2" xfId="14877" xr:uid="{00000000-0005-0000-0000-0000E82C0000}"/>
    <cellStyle name="Monétaire 2 3 3 6 4 2 2 2" xfId="31261" xr:uid="{00000000-0005-0000-0000-0000E92C0000}"/>
    <cellStyle name="Monétaire 2 3 3 6 4 2 3" xfId="23069" xr:uid="{00000000-0005-0000-0000-0000EA2C0000}"/>
    <cellStyle name="Monétaire 2 3 3 6 4 3" xfId="10781" xr:uid="{00000000-0005-0000-0000-0000EB2C0000}"/>
    <cellStyle name="Monétaire 2 3 3 6 4 3 2" xfId="27165" xr:uid="{00000000-0005-0000-0000-0000EC2C0000}"/>
    <cellStyle name="Monétaire 2 3 3 6 4 4" xfId="18973" xr:uid="{00000000-0005-0000-0000-0000ED2C0000}"/>
    <cellStyle name="Monétaire 2 3 3 6 5" xfId="4637" xr:uid="{00000000-0005-0000-0000-0000EE2C0000}"/>
    <cellStyle name="Monétaire 2 3 3 6 5 2" xfId="12829" xr:uid="{00000000-0005-0000-0000-0000EF2C0000}"/>
    <cellStyle name="Monétaire 2 3 3 6 5 2 2" xfId="29213" xr:uid="{00000000-0005-0000-0000-0000F02C0000}"/>
    <cellStyle name="Monétaire 2 3 3 6 5 3" xfId="21021" xr:uid="{00000000-0005-0000-0000-0000F12C0000}"/>
    <cellStyle name="Monétaire 2 3 3 6 6" xfId="8733" xr:uid="{00000000-0005-0000-0000-0000F22C0000}"/>
    <cellStyle name="Monétaire 2 3 3 6 6 2" xfId="25117" xr:uid="{00000000-0005-0000-0000-0000F32C0000}"/>
    <cellStyle name="Monétaire 2 3 3 6 7" xfId="16925" xr:uid="{00000000-0005-0000-0000-0000F42C0000}"/>
    <cellStyle name="Monétaire 2 3 4" xfId="44" xr:uid="{00000000-0005-0000-0000-0000F52C0000}"/>
    <cellStyle name="Monétaire 2 3 4 2" xfId="108" xr:uid="{00000000-0005-0000-0000-0000F62C0000}"/>
    <cellStyle name="Monétaire 2 3 4 2 2" xfId="236" xr:uid="{00000000-0005-0000-0000-0000F72C0000}"/>
    <cellStyle name="Monétaire 2 3 4 2 2 2" xfId="492" xr:uid="{00000000-0005-0000-0000-0000F82C0000}"/>
    <cellStyle name="Monétaire 2 3 4 2 2 2 2" xfId="1005" xr:uid="{00000000-0005-0000-0000-0000F92C0000}"/>
    <cellStyle name="Monétaire 2 3 4 2 2 2 2 2" xfId="1517" xr:uid="{00000000-0005-0000-0000-0000FA2C0000}"/>
    <cellStyle name="Monétaire 2 3 4 2 2 2 2 2 2" xfId="2541" xr:uid="{00000000-0005-0000-0000-0000FB2C0000}"/>
    <cellStyle name="Monétaire 2 3 4 2 2 2 2 2 2 2" xfId="4589" xr:uid="{00000000-0005-0000-0000-0000FC2C0000}"/>
    <cellStyle name="Monétaire 2 3 4 2 2 2 2 2 2 2 2" xfId="8685" xr:uid="{00000000-0005-0000-0000-0000FD2C0000}"/>
    <cellStyle name="Monétaire 2 3 4 2 2 2 2 2 2 2 2 2" xfId="16877" xr:uid="{00000000-0005-0000-0000-0000FE2C0000}"/>
    <cellStyle name="Monétaire 2 3 4 2 2 2 2 2 2 2 2 2 2" xfId="33261" xr:uid="{00000000-0005-0000-0000-0000FF2C0000}"/>
    <cellStyle name="Monétaire 2 3 4 2 2 2 2 2 2 2 2 3" xfId="25069" xr:uid="{00000000-0005-0000-0000-0000002D0000}"/>
    <cellStyle name="Monétaire 2 3 4 2 2 2 2 2 2 2 3" xfId="12781" xr:uid="{00000000-0005-0000-0000-0000012D0000}"/>
    <cellStyle name="Monétaire 2 3 4 2 2 2 2 2 2 2 3 2" xfId="29165" xr:uid="{00000000-0005-0000-0000-0000022D0000}"/>
    <cellStyle name="Monétaire 2 3 4 2 2 2 2 2 2 2 4" xfId="20973" xr:uid="{00000000-0005-0000-0000-0000032D0000}"/>
    <cellStyle name="Monétaire 2 3 4 2 2 2 2 2 2 3" xfId="6637" xr:uid="{00000000-0005-0000-0000-0000042D0000}"/>
    <cellStyle name="Monétaire 2 3 4 2 2 2 2 2 2 3 2" xfId="14829" xr:uid="{00000000-0005-0000-0000-0000052D0000}"/>
    <cellStyle name="Monétaire 2 3 4 2 2 2 2 2 2 3 2 2" xfId="31213" xr:uid="{00000000-0005-0000-0000-0000062D0000}"/>
    <cellStyle name="Monétaire 2 3 4 2 2 2 2 2 2 3 3" xfId="23021" xr:uid="{00000000-0005-0000-0000-0000072D0000}"/>
    <cellStyle name="Monétaire 2 3 4 2 2 2 2 2 2 4" xfId="10733" xr:uid="{00000000-0005-0000-0000-0000082D0000}"/>
    <cellStyle name="Monétaire 2 3 4 2 2 2 2 2 2 4 2" xfId="27117" xr:uid="{00000000-0005-0000-0000-0000092D0000}"/>
    <cellStyle name="Monétaire 2 3 4 2 2 2 2 2 2 5" xfId="18925" xr:uid="{00000000-0005-0000-0000-00000A2D0000}"/>
    <cellStyle name="Monétaire 2 3 4 2 2 2 2 2 3" xfId="3565" xr:uid="{00000000-0005-0000-0000-00000B2D0000}"/>
    <cellStyle name="Monétaire 2 3 4 2 2 2 2 2 3 2" xfId="7661" xr:uid="{00000000-0005-0000-0000-00000C2D0000}"/>
    <cellStyle name="Monétaire 2 3 4 2 2 2 2 2 3 2 2" xfId="15853" xr:uid="{00000000-0005-0000-0000-00000D2D0000}"/>
    <cellStyle name="Monétaire 2 3 4 2 2 2 2 2 3 2 2 2" xfId="32237" xr:uid="{00000000-0005-0000-0000-00000E2D0000}"/>
    <cellStyle name="Monétaire 2 3 4 2 2 2 2 2 3 2 3" xfId="24045" xr:uid="{00000000-0005-0000-0000-00000F2D0000}"/>
    <cellStyle name="Monétaire 2 3 4 2 2 2 2 2 3 3" xfId="11757" xr:uid="{00000000-0005-0000-0000-0000102D0000}"/>
    <cellStyle name="Monétaire 2 3 4 2 2 2 2 2 3 3 2" xfId="28141" xr:uid="{00000000-0005-0000-0000-0000112D0000}"/>
    <cellStyle name="Monétaire 2 3 4 2 2 2 2 2 3 4" xfId="19949" xr:uid="{00000000-0005-0000-0000-0000122D0000}"/>
    <cellStyle name="Monétaire 2 3 4 2 2 2 2 2 4" xfId="5613" xr:uid="{00000000-0005-0000-0000-0000132D0000}"/>
    <cellStyle name="Monétaire 2 3 4 2 2 2 2 2 4 2" xfId="13805" xr:uid="{00000000-0005-0000-0000-0000142D0000}"/>
    <cellStyle name="Monétaire 2 3 4 2 2 2 2 2 4 2 2" xfId="30189" xr:uid="{00000000-0005-0000-0000-0000152D0000}"/>
    <cellStyle name="Monétaire 2 3 4 2 2 2 2 2 4 3" xfId="21997" xr:uid="{00000000-0005-0000-0000-0000162D0000}"/>
    <cellStyle name="Monétaire 2 3 4 2 2 2 2 2 5" xfId="9709" xr:uid="{00000000-0005-0000-0000-0000172D0000}"/>
    <cellStyle name="Monétaire 2 3 4 2 2 2 2 2 5 2" xfId="26093" xr:uid="{00000000-0005-0000-0000-0000182D0000}"/>
    <cellStyle name="Monétaire 2 3 4 2 2 2 2 2 6" xfId="17901" xr:uid="{00000000-0005-0000-0000-0000192D0000}"/>
    <cellStyle name="Monétaire 2 3 4 2 2 2 2 3" xfId="2029" xr:uid="{00000000-0005-0000-0000-00001A2D0000}"/>
    <cellStyle name="Monétaire 2 3 4 2 2 2 2 3 2" xfId="4077" xr:uid="{00000000-0005-0000-0000-00001B2D0000}"/>
    <cellStyle name="Monétaire 2 3 4 2 2 2 2 3 2 2" xfId="8173" xr:uid="{00000000-0005-0000-0000-00001C2D0000}"/>
    <cellStyle name="Monétaire 2 3 4 2 2 2 2 3 2 2 2" xfId="16365" xr:uid="{00000000-0005-0000-0000-00001D2D0000}"/>
    <cellStyle name="Monétaire 2 3 4 2 2 2 2 3 2 2 2 2" xfId="32749" xr:uid="{00000000-0005-0000-0000-00001E2D0000}"/>
    <cellStyle name="Monétaire 2 3 4 2 2 2 2 3 2 2 3" xfId="24557" xr:uid="{00000000-0005-0000-0000-00001F2D0000}"/>
    <cellStyle name="Monétaire 2 3 4 2 2 2 2 3 2 3" xfId="12269" xr:uid="{00000000-0005-0000-0000-0000202D0000}"/>
    <cellStyle name="Monétaire 2 3 4 2 2 2 2 3 2 3 2" xfId="28653" xr:uid="{00000000-0005-0000-0000-0000212D0000}"/>
    <cellStyle name="Monétaire 2 3 4 2 2 2 2 3 2 4" xfId="20461" xr:uid="{00000000-0005-0000-0000-0000222D0000}"/>
    <cellStyle name="Monétaire 2 3 4 2 2 2 2 3 3" xfId="6125" xr:uid="{00000000-0005-0000-0000-0000232D0000}"/>
    <cellStyle name="Monétaire 2 3 4 2 2 2 2 3 3 2" xfId="14317" xr:uid="{00000000-0005-0000-0000-0000242D0000}"/>
    <cellStyle name="Monétaire 2 3 4 2 2 2 2 3 3 2 2" xfId="30701" xr:uid="{00000000-0005-0000-0000-0000252D0000}"/>
    <cellStyle name="Monétaire 2 3 4 2 2 2 2 3 3 3" xfId="22509" xr:uid="{00000000-0005-0000-0000-0000262D0000}"/>
    <cellStyle name="Monétaire 2 3 4 2 2 2 2 3 4" xfId="10221" xr:uid="{00000000-0005-0000-0000-0000272D0000}"/>
    <cellStyle name="Monétaire 2 3 4 2 2 2 2 3 4 2" xfId="26605" xr:uid="{00000000-0005-0000-0000-0000282D0000}"/>
    <cellStyle name="Monétaire 2 3 4 2 2 2 2 3 5" xfId="18413" xr:uid="{00000000-0005-0000-0000-0000292D0000}"/>
    <cellStyle name="Monétaire 2 3 4 2 2 2 2 4" xfId="3053" xr:uid="{00000000-0005-0000-0000-00002A2D0000}"/>
    <cellStyle name="Monétaire 2 3 4 2 2 2 2 4 2" xfId="7149" xr:uid="{00000000-0005-0000-0000-00002B2D0000}"/>
    <cellStyle name="Monétaire 2 3 4 2 2 2 2 4 2 2" xfId="15341" xr:uid="{00000000-0005-0000-0000-00002C2D0000}"/>
    <cellStyle name="Monétaire 2 3 4 2 2 2 2 4 2 2 2" xfId="31725" xr:uid="{00000000-0005-0000-0000-00002D2D0000}"/>
    <cellStyle name="Monétaire 2 3 4 2 2 2 2 4 2 3" xfId="23533" xr:uid="{00000000-0005-0000-0000-00002E2D0000}"/>
    <cellStyle name="Monétaire 2 3 4 2 2 2 2 4 3" xfId="11245" xr:uid="{00000000-0005-0000-0000-00002F2D0000}"/>
    <cellStyle name="Monétaire 2 3 4 2 2 2 2 4 3 2" xfId="27629" xr:uid="{00000000-0005-0000-0000-0000302D0000}"/>
    <cellStyle name="Monétaire 2 3 4 2 2 2 2 4 4" xfId="19437" xr:uid="{00000000-0005-0000-0000-0000312D0000}"/>
    <cellStyle name="Monétaire 2 3 4 2 2 2 2 5" xfId="5101" xr:uid="{00000000-0005-0000-0000-0000322D0000}"/>
    <cellStyle name="Monétaire 2 3 4 2 2 2 2 5 2" xfId="13293" xr:uid="{00000000-0005-0000-0000-0000332D0000}"/>
    <cellStyle name="Monétaire 2 3 4 2 2 2 2 5 2 2" xfId="29677" xr:uid="{00000000-0005-0000-0000-0000342D0000}"/>
    <cellStyle name="Monétaire 2 3 4 2 2 2 2 5 3" xfId="21485" xr:uid="{00000000-0005-0000-0000-0000352D0000}"/>
    <cellStyle name="Monétaire 2 3 4 2 2 2 2 6" xfId="9197" xr:uid="{00000000-0005-0000-0000-0000362D0000}"/>
    <cellStyle name="Monétaire 2 3 4 2 2 2 2 6 2" xfId="25581" xr:uid="{00000000-0005-0000-0000-0000372D0000}"/>
    <cellStyle name="Monétaire 2 3 4 2 2 2 2 7" xfId="17389" xr:uid="{00000000-0005-0000-0000-0000382D0000}"/>
    <cellStyle name="Monétaire 2 3 4 2 2 3" xfId="749" xr:uid="{00000000-0005-0000-0000-0000392D0000}"/>
    <cellStyle name="Monétaire 2 3 4 2 2 3 2" xfId="1261" xr:uid="{00000000-0005-0000-0000-00003A2D0000}"/>
    <cellStyle name="Monétaire 2 3 4 2 2 3 2 2" xfId="2285" xr:uid="{00000000-0005-0000-0000-00003B2D0000}"/>
    <cellStyle name="Monétaire 2 3 4 2 2 3 2 2 2" xfId="4333" xr:uid="{00000000-0005-0000-0000-00003C2D0000}"/>
    <cellStyle name="Monétaire 2 3 4 2 2 3 2 2 2 2" xfId="8429" xr:uid="{00000000-0005-0000-0000-00003D2D0000}"/>
    <cellStyle name="Monétaire 2 3 4 2 2 3 2 2 2 2 2" xfId="16621" xr:uid="{00000000-0005-0000-0000-00003E2D0000}"/>
    <cellStyle name="Monétaire 2 3 4 2 2 3 2 2 2 2 2 2" xfId="33005" xr:uid="{00000000-0005-0000-0000-00003F2D0000}"/>
    <cellStyle name="Monétaire 2 3 4 2 2 3 2 2 2 2 3" xfId="24813" xr:uid="{00000000-0005-0000-0000-0000402D0000}"/>
    <cellStyle name="Monétaire 2 3 4 2 2 3 2 2 2 3" xfId="12525" xr:uid="{00000000-0005-0000-0000-0000412D0000}"/>
    <cellStyle name="Monétaire 2 3 4 2 2 3 2 2 2 3 2" xfId="28909" xr:uid="{00000000-0005-0000-0000-0000422D0000}"/>
    <cellStyle name="Monétaire 2 3 4 2 2 3 2 2 2 4" xfId="20717" xr:uid="{00000000-0005-0000-0000-0000432D0000}"/>
    <cellStyle name="Monétaire 2 3 4 2 2 3 2 2 3" xfId="6381" xr:uid="{00000000-0005-0000-0000-0000442D0000}"/>
    <cellStyle name="Monétaire 2 3 4 2 2 3 2 2 3 2" xfId="14573" xr:uid="{00000000-0005-0000-0000-0000452D0000}"/>
    <cellStyle name="Monétaire 2 3 4 2 2 3 2 2 3 2 2" xfId="30957" xr:uid="{00000000-0005-0000-0000-0000462D0000}"/>
    <cellStyle name="Monétaire 2 3 4 2 2 3 2 2 3 3" xfId="22765" xr:uid="{00000000-0005-0000-0000-0000472D0000}"/>
    <cellStyle name="Monétaire 2 3 4 2 2 3 2 2 4" xfId="10477" xr:uid="{00000000-0005-0000-0000-0000482D0000}"/>
    <cellStyle name="Monétaire 2 3 4 2 2 3 2 2 4 2" xfId="26861" xr:uid="{00000000-0005-0000-0000-0000492D0000}"/>
    <cellStyle name="Monétaire 2 3 4 2 2 3 2 2 5" xfId="18669" xr:uid="{00000000-0005-0000-0000-00004A2D0000}"/>
    <cellStyle name="Monétaire 2 3 4 2 2 3 2 3" xfId="3309" xr:uid="{00000000-0005-0000-0000-00004B2D0000}"/>
    <cellStyle name="Monétaire 2 3 4 2 2 3 2 3 2" xfId="7405" xr:uid="{00000000-0005-0000-0000-00004C2D0000}"/>
    <cellStyle name="Monétaire 2 3 4 2 2 3 2 3 2 2" xfId="15597" xr:uid="{00000000-0005-0000-0000-00004D2D0000}"/>
    <cellStyle name="Monétaire 2 3 4 2 2 3 2 3 2 2 2" xfId="31981" xr:uid="{00000000-0005-0000-0000-00004E2D0000}"/>
    <cellStyle name="Monétaire 2 3 4 2 2 3 2 3 2 3" xfId="23789" xr:uid="{00000000-0005-0000-0000-00004F2D0000}"/>
    <cellStyle name="Monétaire 2 3 4 2 2 3 2 3 3" xfId="11501" xr:uid="{00000000-0005-0000-0000-0000502D0000}"/>
    <cellStyle name="Monétaire 2 3 4 2 2 3 2 3 3 2" xfId="27885" xr:uid="{00000000-0005-0000-0000-0000512D0000}"/>
    <cellStyle name="Monétaire 2 3 4 2 2 3 2 3 4" xfId="19693" xr:uid="{00000000-0005-0000-0000-0000522D0000}"/>
    <cellStyle name="Monétaire 2 3 4 2 2 3 2 4" xfId="5357" xr:uid="{00000000-0005-0000-0000-0000532D0000}"/>
    <cellStyle name="Monétaire 2 3 4 2 2 3 2 4 2" xfId="13549" xr:uid="{00000000-0005-0000-0000-0000542D0000}"/>
    <cellStyle name="Monétaire 2 3 4 2 2 3 2 4 2 2" xfId="29933" xr:uid="{00000000-0005-0000-0000-0000552D0000}"/>
    <cellStyle name="Monétaire 2 3 4 2 2 3 2 4 3" xfId="21741" xr:uid="{00000000-0005-0000-0000-0000562D0000}"/>
    <cellStyle name="Monétaire 2 3 4 2 2 3 2 5" xfId="9453" xr:uid="{00000000-0005-0000-0000-0000572D0000}"/>
    <cellStyle name="Monétaire 2 3 4 2 2 3 2 5 2" xfId="25837" xr:uid="{00000000-0005-0000-0000-0000582D0000}"/>
    <cellStyle name="Monétaire 2 3 4 2 2 3 2 6" xfId="17645" xr:uid="{00000000-0005-0000-0000-0000592D0000}"/>
    <cellStyle name="Monétaire 2 3 4 2 2 3 3" xfId="1773" xr:uid="{00000000-0005-0000-0000-00005A2D0000}"/>
    <cellStyle name="Monétaire 2 3 4 2 2 3 3 2" xfId="3821" xr:uid="{00000000-0005-0000-0000-00005B2D0000}"/>
    <cellStyle name="Monétaire 2 3 4 2 2 3 3 2 2" xfId="7917" xr:uid="{00000000-0005-0000-0000-00005C2D0000}"/>
    <cellStyle name="Monétaire 2 3 4 2 2 3 3 2 2 2" xfId="16109" xr:uid="{00000000-0005-0000-0000-00005D2D0000}"/>
    <cellStyle name="Monétaire 2 3 4 2 2 3 3 2 2 2 2" xfId="32493" xr:uid="{00000000-0005-0000-0000-00005E2D0000}"/>
    <cellStyle name="Monétaire 2 3 4 2 2 3 3 2 2 3" xfId="24301" xr:uid="{00000000-0005-0000-0000-00005F2D0000}"/>
    <cellStyle name="Monétaire 2 3 4 2 2 3 3 2 3" xfId="12013" xr:uid="{00000000-0005-0000-0000-0000602D0000}"/>
    <cellStyle name="Monétaire 2 3 4 2 2 3 3 2 3 2" xfId="28397" xr:uid="{00000000-0005-0000-0000-0000612D0000}"/>
    <cellStyle name="Monétaire 2 3 4 2 2 3 3 2 4" xfId="20205" xr:uid="{00000000-0005-0000-0000-0000622D0000}"/>
    <cellStyle name="Monétaire 2 3 4 2 2 3 3 3" xfId="5869" xr:uid="{00000000-0005-0000-0000-0000632D0000}"/>
    <cellStyle name="Monétaire 2 3 4 2 2 3 3 3 2" xfId="14061" xr:uid="{00000000-0005-0000-0000-0000642D0000}"/>
    <cellStyle name="Monétaire 2 3 4 2 2 3 3 3 2 2" xfId="30445" xr:uid="{00000000-0005-0000-0000-0000652D0000}"/>
    <cellStyle name="Monétaire 2 3 4 2 2 3 3 3 3" xfId="22253" xr:uid="{00000000-0005-0000-0000-0000662D0000}"/>
    <cellStyle name="Monétaire 2 3 4 2 2 3 3 4" xfId="9965" xr:uid="{00000000-0005-0000-0000-0000672D0000}"/>
    <cellStyle name="Monétaire 2 3 4 2 2 3 3 4 2" xfId="26349" xr:uid="{00000000-0005-0000-0000-0000682D0000}"/>
    <cellStyle name="Monétaire 2 3 4 2 2 3 3 5" xfId="18157" xr:uid="{00000000-0005-0000-0000-0000692D0000}"/>
    <cellStyle name="Monétaire 2 3 4 2 2 3 4" xfId="2797" xr:uid="{00000000-0005-0000-0000-00006A2D0000}"/>
    <cellStyle name="Monétaire 2 3 4 2 2 3 4 2" xfId="6893" xr:uid="{00000000-0005-0000-0000-00006B2D0000}"/>
    <cellStyle name="Monétaire 2 3 4 2 2 3 4 2 2" xfId="15085" xr:uid="{00000000-0005-0000-0000-00006C2D0000}"/>
    <cellStyle name="Monétaire 2 3 4 2 2 3 4 2 2 2" xfId="31469" xr:uid="{00000000-0005-0000-0000-00006D2D0000}"/>
    <cellStyle name="Monétaire 2 3 4 2 2 3 4 2 3" xfId="23277" xr:uid="{00000000-0005-0000-0000-00006E2D0000}"/>
    <cellStyle name="Monétaire 2 3 4 2 2 3 4 3" xfId="10989" xr:uid="{00000000-0005-0000-0000-00006F2D0000}"/>
    <cellStyle name="Monétaire 2 3 4 2 2 3 4 3 2" xfId="27373" xr:uid="{00000000-0005-0000-0000-0000702D0000}"/>
    <cellStyle name="Monétaire 2 3 4 2 2 3 4 4" xfId="19181" xr:uid="{00000000-0005-0000-0000-0000712D0000}"/>
    <cellStyle name="Monétaire 2 3 4 2 2 3 5" xfId="4845" xr:uid="{00000000-0005-0000-0000-0000722D0000}"/>
    <cellStyle name="Monétaire 2 3 4 2 2 3 5 2" xfId="13037" xr:uid="{00000000-0005-0000-0000-0000732D0000}"/>
    <cellStyle name="Monétaire 2 3 4 2 2 3 5 2 2" xfId="29421" xr:uid="{00000000-0005-0000-0000-0000742D0000}"/>
    <cellStyle name="Monétaire 2 3 4 2 2 3 5 3" xfId="21229" xr:uid="{00000000-0005-0000-0000-0000752D0000}"/>
    <cellStyle name="Monétaire 2 3 4 2 2 3 6" xfId="8941" xr:uid="{00000000-0005-0000-0000-0000762D0000}"/>
    <cellStyle name="Monétaire 2 3 4 2 2 3 6 2" xfId="25325" xr:uid="{00000000-0005-0000-0000-0000772D0000}"/>
    <cellStyle name="Monétaire 2 3 4 2 2 3 7" xfId="17133" xr:uid="{00000000-0005-0000-0000-0000782D0000}"/>
    <cellStyle name="Monétaire 2 3 4 2 3" xfId="364" xr:uid="{00000000-0005-0000-0000-0000792D0000}"/>
    <cellStyle name="Monétaire 2 3 4 2 3 2" xfId="877" xr:uid="{00000000-0005-0000-0000-00007A2D0000}"/>
    <cellStyle name="Monétaire 2 3 4 2 3 2 2" xfId="1389" xr:uid="{00000000-0005-0000-0000-00007B2D0000}"/>
    <cellStyle name="Monétaire 2 3 4 2 3 2 2 2" xfId="2413" xr:uid="{00000000-0005-0000-0000-00007C2D0000}"/>
    <cellStyle name="Monétaire 2 3 4 2 3 2 2 2 2" xfId="4461" xr:uid="{00000000-0005-0000-0000-00007D2D0000}"/>
    <cellStyle name="Monétaire 2 3 4 2 3 2 2 2 2 2" xfId="8557" xr:uid="{00000000-0005-0000-0000-00007E2D0000}"/>
    <cellStyle name="Monétaire 2 3 4 2 3 2 2 2 2 2 2" xfId="16749" xr:uid="{00000000-0005-0000-0000-00007F2D0000}"/>
    <cellStyle name="Monétaire 2 3 4 2 3 2 2 2 2 2 2 2" xfId="33133" xr:uid="{00000000-0005-0000-0000-0000802D0000}"/>
    <cellStyle name="Monétaire 2 3 4 2 3 2 2 2 2 2 3" xfId="24941" xr:uid="{00000000-0005-0000-0000-0000812D0000}"/>
    <cellStyle name="Monétaire 2 3 4 2 3 2 2 2 2 3" xfId="12653" xr:uid="{00000000-0005-0000-0000-0000822D0000}"/>
    <cellStyle name="Monétaire 2 3 4 2 3 2 2 2 2 3 2" xfId="29037" xr:uid="{00000000-0005-0000-0000-0000832D0000}"/>
    <cellStyle name="Monétaire 2 3 4 2 3 2 2 2 2 4" xfId="20845" xr:uid="{00000000-0005-0000-0000-0000842D0000}"/>
    <cellStyle name="Monétaire 2 3 4 2 3 2 2 2 3" xfId="6509" xr:uid="{00000000-0005-0000-0000-0000852D0000}"/>
    <cellStyle name="Monétaire 2 3 4 2 3 2 2 2 3 2" xfId="14701" xr:uid="{00000000-0005-0000-0000-0000862D0000}"/>
    <cellStyle name="Monétaire 2 3 4 2 3 2 2 2 3 2 2" xfId="31085" xr:uid="{00000000-0005-0000-0000-0000872D0000}"/>
    <cellStyle name="Monétaire 2 3 4 2 3 2 2 2 3 3" xfId="22893" xr:uid="{00000000-0005-0000-0000-0000882D0000}"/>
    <cellStyle name="Monétaire 2 3 4 2 3 2 2 2 4" xfId="10605" xr:uid="{00000000-0005-0000-0000-0000892D0000}"/>
    <cellStyle name="Monétaire 2 3 4 2 3 2 2 2 4 2" xfId="26989" xr:uid="{00000000-0005-0000-0000-00008A2D0000}"/>
    <cellStyle name="Monétaire 2 3 4 2 3 2 2 2 5" xfId="18797" xr:uid="{00000000-0005-0000-0000-00008B2D0000}"/>
    <cellStyle name="Monétaire 2 3 4 2 3 2 2 3" xfId="3437" xr:uid="{00000000-0005-0000-0000-00008C2D0000}"/>
    <cellStyle name="Monétaire 2 3 4 2 3 2 2 3 2" xfId="7533" xr:uid="{00000000-0005-0000-0000-00008D2D0000}"/>
    <cellStyle name="Monétaire 2 3 4 2 3 2 2 3 2 2" xfId="15725" xr:uid="{00000000-0005-0000-0000-00008E2D0000}"/>
    <cellStyle name="Monétaire 2 3 4 2 3 2 2 3 2 2 2" xfId="32109" xr:uid="{00000000-0005-0000-0000-00008F2D0000}"/>
    <cellStyle name="Monétaire 2 3 4 2 3 2 2 3 2 3" xfId="23917" xr:uid="{00000000-0005-0000-0000-0000902D0000}"/>
    <cellStyle name="Monétaire 2 3 4 2 3 2 2 3 3" xfId="11629" xr:uid="{00000000-0005-0000-0000-0000912D0000}"/>
    <cellStyle name="Monétaire 2 3 4 2 3 2 2 3 3 2" xfId="28013" xr:uid="{00000000-0005-0000-0000-0000922D0000}"/>
    <cellStyle name="Monétaire 2 3 4 2 3 2 2 3 4" xfId="19821" xr:uid="{00000000-0005-0000-0000-0000932D0000}"/>
    <cellStyle name="Monétaire 2 3 4 2 3 2 2 4" xfId="5485" xr:uid="{00000000-0005-0000-0000-0000942D0000}"/>
    <cellStyle name="Monétaire 2 3 4 2 3 2 2 4 2" xfId="13677" xr:uid="{00000000-0005-0000-0000-0000952D0000}"/>
    <cellStyle name="Monétaire 2 3 4 2 3 2 2 4 2 2" xfId="30061" xr:uid="{00000000-0005-0000-0000-0000962D0000}"/>
    <cellStyle name="Monétaire 2 3 4 2 3 2 2 4 3" xfId="21869" xr:uid="{00000000-0005-0000-0000-0000972D0000}"/>
    <cellStyle name="Monétaire 2 3 4 2 3 2 2 5" xfId="9581" xr:uid="{00000000-0005-0000-0000-0000982D0000}"/>
    <cellStyle name="Monétaire 2 3 4 2 3 2 2 5 2" xfId="25965" xr:uid="{00000000-0005-0000-0000-0000992D0000}"/>
    <cellStyle name="Monétaire 2 3 4 2 3 2 2 6" xfId="17773" xr:uid="{00000000-0005-0000-0000-00009A2D0000}"/>
    <cellStyle name="Monétaire 2 3 4 2 3 2 3" xfId="1901" xr:uid="{00000000-0005-0000-0000-00009B2D0000}"/>
    <cellStyle name="Monétaire 2 3 4 2 3 2 3 2" xfId="3949" xr:uid="{00000000-0005-0000-0000-00009C2D0000}"/>
    <cellStyle name="Monétaire 2 3 4 2 3 2 3 2 2" xfId="8045" xr:uid="{00000000-0005-0000-0000-00009D2D0000}"/>
    <cellStyle name="Monétaire 2 3 4 2 3 2 3 2 2 2" xfId="16237" xr:uid="{00000000-0005-0000-0000-00009E2D0000}"/>
    <cellStyle name="Monétaire 2 3 4 2 3 2 3 2 2 2 2" xfId="32621" xr:uid="{00000000-0005-0000-0000-00009F2D0000}"/>
    <cellStyle name="Monétaire 2 3 4 2 3 2 3 2 2 3" xfId="24429" xr:uid="{00000000-0005-0000-0000-0000A02D0000}"/>
    <cellStyle name="Monétaire 2 3 4 2 3 2 3 2 3" xfId="12141" xr:uid="{00000000-0005-0000-0000-0000A12D0000}"/>
    <cellStyle name="Monétaire 2 3 4 2 3 2 3 2 3 2" xfId="28525" xr:uid="{00000000-0005-0000-0000-0000A22D0000}"/>
    <cellStyle name="Monétaire 2 3 4 2 3 2 3 2 4" xfId="20333" xr:uid="{00000000-0005-0000-0000-0000A32D0000}"/>
    <cellStyle name="Monétaire 2 3 4 2 3 2 3 3" xfId="5997" xr:uid="{00000000-0005-0000-0000-0000A42D0000}"/>
    <cellStyle name="Monétaire 2 3 4 2 3 2 3 3 2" xfId="14189" xr:uid="{00000000-0005-0000-0000-0000A52D0000}"/>
    <cellStyle name="Monétaire 2 3 4 2 3 2 3 3 2 2" xfId="30573" xr:uid="{00000000-0005-0000-0000-0000A62D0000}"/>
    <cellStyle name="Monétaire 2 3 4 2 3 2 3 3 3" xfId="22381" xr:uid="{00000000-0005-0000-0000-0000A72D0000}"/>
    <cellStyle name="Monétaire 2 3 4 2 3 2 3 4" xfId="10093" xr:uid="{00000000-0005-0000-0000-0000A82D0000}"/>
    <cellStyle name="Monétaire 2 3 4 2 3 2 3 4 2" xfId="26477" xr:uid="{00000000-0005-0000-0000-0000A92D0000}"/>
    <cellStyle name="Monétaire 2 3 4 2 3 2 3 5" xfId="18285" xr:uid="{00000000-0005-0000-0000-0000AA2D0000}"/>
    <cellStyle name="Monétaire 2 3 4 2 3 2 4" xfId="2925" xr:uid="{00000000-0005-0000-0000-0000AB2D0000}"/>
    <cellStyle name="Monétaire 2 3 4 2 3 2 4 2" xfId="7021" xr:uid="{00000000-0005-0000-0000-0000AC2D0000}"/>
    <cellStyle name="Monétaire 2 3 4 2 3 2 4 2 2" xfId="15213" xr:uid="{00000000-0005-0000-0000-0000AD2D0000}"/>
    <cellStyle name="Monétaire 2 3 4 2 3 2 4 2 2 2" xfId="31597" xr:uid="{00000000-0005-0000-0000-0000AE2D0000}"/>
    <cellStyle name="Monétaire 2 3 4 2 3 2 4 2 3" xfId="23405" xr:uid="{00000000-0005-0000-0000-0000AF2D0000}"/>
    <cellStyle name="Monétaire 2 3 4 2 3 2 4 3" xfId="11117" xr:uid="{00000000-0005-0000-0000-0000B02D0000}"/>
    <cellStyle name="Monétaire 2 3 4 2 3 2 4 3 2" xfId="27501" xr:uid="{00000000-0005-0000-0000-0000B12D0000}"/>
    <cellStyle name="Monétaire 2 3 4 2 3 2 4 4" xfId="19309" xr:uid="{00000000-0005-0000-0000-0000B22D0000}"/>
    <cellStyle name="Monétaire 2 3 4 2 3 2 5" xfId="4973" xr:uid="{00000000-0005-0000-0000-0000B32D0000}"/>
    <cellStyle name="Monétaire 2 3 4 2 3 2 5 2" xfId="13165" xr:uid="{00000000-0005-0000-0000-0000B42D0000}"/>
    <cellStyle name="Monétaire 2 3 4 2 3 2 5 2 2" xfId="29549" xr:uid="{00000000-0005-0000-0000-0000B52D0000}"/>
    <cellStyle name="Monétaire 2 3 4 2 3 2 5 3" xfId="21357" xr:uid="{00000000-0005-0000-0000-0000B62D0000}"/>
    <cellStyle name="Monétaire 2 3 4 2 3 2 6" xfId="9069" xr:uid="{00000000-0005-0000-0000-0000B72D0000}"/>
    <cellStyle name="Monétaire 2 3 4 2 3 2 6 2" xfId="25453" xr:uid="{00000000-0005-0000-0000-0000B82D0000}"/>
    <cellStyle name="Monétaire 2 3 4 2 3 2 7" xfId="17261" xr:uid="{00000000-0005-0000-0000-0000B92D0000}"/>
    <cellStyle name="Monétaire 2 3 4 2 4" xfId="621" xr:uid="{00000000-0005-0000-0000-0000BA2D0000}"/>
    <cellStyle name="Monétaire 2 3 4 2 4 2" xfId="1133" xr:uid="{00000000-0005-0000-0000-0000BB2D0000}"/>
    <cellStyle name="Monétaire 2 3 4 2 4 2 2" xfId="2157" xr:uid="{00000000-0005-0000-0000-0000BC2D0000}"/>
    <cellStyle name="Monétaire 2 3 4 2 4 2 2 2" xfId="4205" xr:uid="{00000000-0005-0000-0000-0000BD2D0000}"/>
    <cellStyle name="Monétaire 2 3 4 2 4 2 2 2 2" xfId="8301" xr:uid="{00000000-0005-0000-0000-0000BE2D0000}"/>
    <cellStyle name="Monétaire 2 3 4 2 4 2 2 2 2 2" xfId="16493" xr:uid="{00000000-0005-0000-0000-0000BF2D0000}"/>
    <cellStyle name="Monétaire 2 3 4 2 4 2 2 2 2 2 2" xfId="32877" xr:uid="{00000000-0005-0000-0000-0000C02D0000}"/>
    <cellStyle name="Monétaire 2 3 4 2 4 2 2 2 2 3" xfId="24685" xr:uid="{00000000-0005-0000-0000-0000C12D0000}"/>
    <cellStyle name="Monétaire 2 3 4 2 4 2 2 2 3" xfId="12397" xr:uid="{00000000-0005-0000-0000-0000C22D0000}"/>
    <cellStyle name="Monétaire 2 3 4 2 4 2 2 2 3 2" xfId="28781" xr:uid="{00000000-0005-0000-0000-0000C32D0000}"/>
    <cellStyle name="Monétaire 2 3 4 2 4 2 2 2 4" xfId="20589" xr:uid="{00000000-0005-0000-0000-0000C42D0000}"/>
    <cellStyle name="Monétaire 2 3 4 2 4 2 2 3" xfId="6253" xr:uid="{00000000-0005-0000-0000-0000C52D0000}"/>
    <cellStyle name="Monétaire 2 3 4 2 4 2 2 3 2" xfId="14445" xr:uid="{00000000-0005-0000-0000-0000C62D0000}"/>
    <cellStyle name="Monétaire 2 3 4 2 4 2 2 3 2 2" xfId="30829" xr:uid="{00000000-0005-0000-0000-0000C72D0000}"/>
    <cellStyle name="Monétaire 2 3 4 2 4 2 2 3 3" xfId="22637" xr:uid="{00000000-0005-0000-0000-0000C82D0000}"/>
    <cellStyle name="Monétaire 2 3 4 2 4 2 2 4" xfId="10349" xr:uid="{00000000-0005-0000-0000-0000C92D0000}"/>
    <cellStyle name="Monétaire 2 3 4 2 4 2 2 4 2" xfId="26733" xr:uid="{00000000-0005-0000-0000-0000CA2D0000}"/>
    <cellStyle name="Monétaire 2 3 4 2 4 2 2 5" xfId="18541" xr:uid="{00000000-0005-0000-0000-0000CB2D0000}"/>
    <cellStyle name="Monétaire 2 3 4 2 4 2 3" xfId="3181" xr:uid="{00000000-0005-0000-0000-0000CC2D0000}"/>
    <cellStyle name="Monétaire 2 3 4 2 4 2 3 2" xfId="7277" xr:uid="{00000000-0005-0000-0000-0000CD2D0000}"/>
    <cellStyle name="Monétaire 2 3 4 2 4 2 3 2 2" xfId="15469" xr:uid="{00000000-0005-0000-0000-0000CE2D0000}"/>
    <cellStyle name="Monétaire 2 3 4 2 4 2 3 2 2 2" xfId="31853" xr:uid="{00000000-0005-0000-0000-0000CF2D0000}"/>
    <cellStyle name="Monétaire 2 3 4 2 4 2 3 2 3" xfId="23661" xr:uid="{00000000-0005-0000-0000-0000D02D0000}"/>
    <cellStyle name="Monétaire 2 3 4 2 4 2 3 3" xfId="11373" xr:uid="{00000000-0005-0000-0000-0000D12D0000}"/>
    <cellStyle name="Monétaire 2 3 4 2 4 2 3 3 2" xfId="27757" xr:uid="{00000000-0005-0000-0000-0000D22D0000}"/>
    <cellStyle name="Monétaire 2 3 4 2 4 2 3 4" xfId="19565" xr:uid="{00000000-0005-0000-0000-0000D32D0000}"/>
    <cellStyle name="Monétaire 2 3 4 2 4 2 4" xfId="5229" xr:uid="{00000000-0005-0000-0000-0000D42D0000}"/>
    <cellStyle name="Monétaire 2 3 4 2 4 2 4 2" xfId="13421" xr:uid="{00000000-0005-0000-0000-0000D52D0000}"/>
    <cellStyle name="Monétaire 2 3 4 2 4 2 4 2 2" xfId="29805" xr:uid="{00000000-0005-0000-0000-0000D62D0000}"/>
    <cellStyle name="Monétaire 2 3 4 2 4 2 4 3" xfId="21613" xr:uid="{00000000-0005-0000-0000-0000D72D0000}"/>
    <cellStyle name="Monétaire 2 3 4 2 4 2 5" xfId="9325" xr:uid="{00000000-0005-0000-0000-0000D82D0000}"/>
    <cellStyle name="Monétaire 2 3 4 2 4 2 5 2" xfId="25709" xr:uid="{00000000-0005-0000-0000-0000D92D0000}"/>
    <cellStyle name="Monétaire 2 3 4 2 4 2 6" xfId="17517" xr:uid="{00000000-0005-0000-0000-0000DA2D0000}"/>
    <cellStyle name="Monétaire 2 3 4 2 4 3" xfId="1645" xr:uid="{00000000-0005-0000-0000-0000DB2D0000}"/>
    <cellStyle name="Monétaire 2 3 4 2 4 3 2" xfId="3693" xr:uid="{00000000-0005-0000-0000-0000DC2D0000}"/>
    <cellStyle name="Monétaire 2 3 4 2 4 3 2 2" xfId="7789" xr:uid="{00000000-0005-0000-0000-0000DD2D0000}"/>
    <cellStyle name="Monétaire 2 3 4 2 4 3 2 2 2" xfId="15981" xr:uid="{00000000-0005-0000-0000-0000DE2D0000}"/>
    <cellStyle name="Monétaire 2 3 4 2 4 3 2 2 2 2" xfId="32365" xr:uid="{00000000-0005-0000-0000-0000DF2D0000}"/>
    <cellStyle name="Monétaire 2 3 4 2 4 3 2 2 3" xfId="24173" xr:uid="{00000000-0005-0000-0000-0000E02D0000}"/>
    <cellStyle name="Monétaire 2 3 4 2 4 3 2 3" xfId="11885" xr:uid="{00000000-0005-0000-0000-0000E12D0000}"/>
    <cellStyle name="Monétaire 2 3 4 2 4 3 2 3 2" xfId="28269" xr:uid="{00000000-0005-0000-0000-0000E22D0000}"/>
    <cellStyle name="Monétaire 2 3 4 2 4 3 2 4" xfId="20077" xr:uid="{00000000-0005-0000-0000-0000E32D0000}"/>
    <cellStyle name="Monétaire 2 3 4 2 4 3 3" xfId="5741" xr:uid="{00000000-0005-0000-0000-0000E42D0000}"/>
    <cellStyle name="Monétaire 2 3 4 2 4 3 3 2" xfId="13933" xr:uid="{00000000-0005-0000-0000-0000E52D0000}"/>
    <cellStyle name="Monétaire 2 3 4 2 4 3 3 2 2" xfId="30317" xr:uid="{00000000-0005-0000-0000-0000E62D0000}"/>
    <cellStyle name="Monétaire 2 3 4 2 4 3 3 3" xfId="22125" xr:uid="{00000000-0005-0000-0000-0000E72D0000}"/>
    <cellStyle name="Monétaire 2 3 4 2 4 3 4" xfId="9837" xr:uid="{00000000-0005-0000-0000-0000E82D0000}"/>
    <cellStyle name="Monétaire 2 3 4 2 4 3 4 2" xfId="26221" xr:uid="{00000000-0005-0000-0000-0000E92D0000}"/>
    <cellStyle name="Monétaire 2 3 4 2 4 3 5" xfId="18029" xr:uid="{00000000-0005-0000-0000-0000EA2D0000}"/>
    <cellStyle name="Monétaire 2 3 4 2 4 4" xfId="2669" xr:uid="{00000000-0005-0000-0000-0000EB2D0000}"/>
    <cellStyle name="Monétaire 2 3 4 2 4 4 2" xfId="6765" xr:uid="{00000000-0005-0000-0000-0000EC2D0000}"/>
    <cellStyle name="Monétaire 2 3 4 2 4 4 2 2" xfId="14957" xr:uid="{00000000-0005-0000-0000-0000ED2D0000}"/>
    <cellStyle name="Monétaire 2 3 4 2 4 4 2 2 2" xfId="31341" xr:uid="{00000000-0005-0000-0000-0000EE2D0000}"/>
    <cellStyle name="Monétaire 2 3 4 2 4 4 2 3" xfId="23149" xr:uid="{00000000-0005-0000-0000-0000EF2D0000}"/>
    <cellStyle name="Monétaire 2 3 4 2 4 4 3" xfId="10861" xr:uid="{00000000-0005-0000-0000-0000F02D0000}"/>
    <cellStyle name="Monétaire 2 3 4 2 4 4 3 2" xfId="27245" xr:uid="{00000000-0005-0000-0000-0000F12D0000}"/>
    <cellStyle name="Monétaire 2 3 4 2 4 4 4" xfId="19053" xr:uid="{00000000-0005-0000-0000-0000F22D0000}"/>
    <cellStyle name="Monétaire 2 3 4 2 4 5" xfId="4717" xr:uid="{00000000-0005-0000-0000-0000F32D0000}"/>
    <cellStyle name="Monétaire 2 3 4 2 4 5 2" xfId="12909" xr:uid="{00000000-0005-0000-0000-0000F42D0000}"/>
    <cellStyle name="Monétaire 2 3 4 2 4 5 2 2" xfId="29293" xr:uid="{00000000-0005-0000-0000-0000F52D0000}"/>
    <cellStyle name="Monétaire 2 3 4 2 4 5 3" xfId="21101" xr:uid="{00000000-0005-0000-0000-0000F62D0000}"/>
    <cellStyle name="Monétaire 2 3 4 2 4 6" xfId="8813" xr:uid="{00000000-0005-0000-0000-0000F72D0000}"/>
    <cellStyle name="Monétaire 2 3 4 2 4 6 2" xfId="25197" xr:uid="{00000000-0005-0000-0000-0000F82D0000}"/>
    <cellStyle name="Monétaire 2 3 4 2 4 7" xfId="17005" xr:uid="{00000000-0005-0000-0000-0000F92D0000}"/>
    <cellStyle name="Monétaire 2 3 4 3" xfId="172" xr:uid="{00000000-0005-0000-0000-0000FA2D0000}"/>
    <cellStyle name="Monétaire 2 3 4 3 2" xfId="428" xr:uid="{00000000-0005-0000-0000-0000FB2D0000}"/>
    <cellStyle name="Monétaire 2 3 4 3 2 2" xfId="941" xr:uid="{00000000-0005-0000-0000-0000FC2D0000}"/>
    <cellStyle name="Monétaire 2 3 4 3 2 2 2" xfId="1453" xr:uid="{00000000-0005-0000-0000-0000FD2D0000}"/>
    <cellStyle name="Monétaire 2 3 4 3 2 2 2 2" xfId="2477" xr:uid="{00000000-0005-0000-0000-0000FE2D0000}"/>
    <cellStyle name="Monétaire 2 3 4 3 2 2 2 2 2" xfId="4525" xr:uid="{00000000-0005-0000-0000-0000FF2D0000}"/>
    <cellStyle name="Monétaire 2 3 4 3 2 2 2 2 2 2" xfId="8621" xr:uid="{00000000-0005-0000-0000-0000002E0000}"/>
    <cellStyle name="Monétaire 2 3 4 3 2 2 2 2 2 2 2" xfId="16813" xr:uid="{00000000-0005-0000-0000-0000012E0000}"/>
    <cellStyle name="Monétaire 2 3 4 3 2 2 2 2 2 2 2 2" xfId="33197" xr:uid="{00000000-0005-0000-0000-0000022E0000}"/>
    <cellStyle name="Monétaire 2 3 4 3 2 2 2 2 2 2 3" xfId="25005" xr:uid="{00000000-0005-0000-0000-0000032E0000}"/>
    <cellStyle name="Monétaire 2 3 4 3 2 2 2 2 2 3" xfId="12717" xr:uid="{00000000-0005-0000-0000-0000042E0000}"/>
    <cellStyle name="Monétaire 2 3 4 3 2 2 2 2 2 3 2" xfId="29101" xr:uid="{00000000-0005-0000-0000-0000052E0000}"/>
    <cellStyle name="Monétaire 2 3 4 3 2 2 2 2 2 4" xfId="20909" xr:uid="{00000000-0005-0000-0000-0000062E0000}"/>
    <cellStyle name="Monétaire 2 3 4 3 2 2 2 2 3" xfId="6573" xr:uid="{00000000-0005-0000-0000-0000072E0000}"/>
    <cellStyle name="Monétaire 2 3 4 3 2 2 2 2 3 2" xfId="14765" xr:uid="{00000000-0005-0000-0000-0000082E0000}"/>
    <cellStyle name="Monétaire 2 3 4 3 2 2 2 2 3 2 2" xfId="31149" xr:uid="{00000000-0005-0000-0000-0000092E0000}"/>
    <cellStyle name="Monétaire 2 3 4 3 2 2 2 2 3 3" xfId="22957" xr:uid="{00000000-0005-0000-0000-00000A2E0000}"/>
    <cellStyle name="Monétaire 2 3 4 3 2 2 2 2 4" xfId="10669" xr:uid="{00000000-0005-0000-0000-00000B2E0000}"/>
    <cellStyle name="Monétaire 2 3 4 3 2 2 2 2 4 2" xfId="27053" xr:uid="{00000000-0005-0000-0000-00000C2E0000}"/>
    <cellStyle name="Monétaire 2 3 4 3 2 2 2 2 5" xfId="18861" xr:uid="{00000000-0005-0000-0000-00000D2E0000}"/>
    <cellStyle name="Monétaire 2 3 4 3 2 2 2 3" xfId="3501" xr:uid="{00000000-0005-0000-0000-00000E2E0000}"/>
    <cellStyle name="Monétaire 2 3 4 3 2 2 2 3 2" xfId="7597" xr:uid="{00000000-0005-0000-0000-00000F2E0000}"/>
    <cellStyle name="Monétaire 2 3 4 3 2 2 2 3 2 2" xfId="15789" xr:uid="{00000000-0005-0000-0000-0000102E0000}"/>
    <cellStyle name="Monétaire 2 3 4 3 2 2 2 3 2 2 2" xfId="32173" xr:uid="{00000000-0005-0000-0000-0000112E0000}"/>
    <cellStyle name="Monétaire 2 3 4 3 2 2 2 3 2 3" xfId="23981" xr:uid="{00000000-0005-0000-0000-0000122E0000}"/>
    <cellStyle name="Monétaire 2 3 4 3 2 2 2 3 3" xfId="11693" xr:uid="{00000000-0005-0000-0000-0000132E0000}"/>
    <cellStyle name="Monétaire 2 3 4 3 2 2 2 3 3 2" xfId="28077" xr:uid="{00000000-0005-0000-0000-0000142E0000}"/>
    <cellStyle name="Monétaire 2 3 4 3 2 2 2 3 4" xfId="19885" xr:uid="{00000000-0005-0000-0000-0000152E0000}"/>
    <cellStyle name="Monétaire 2 3 4 3 2 2 2 4" xfId="5549" xr:uid="{00000000-0005-0000-0000-0000162E0000}"/>
    <cellStyle name="Monétaire 2 3 4 3 2 2 2 4 2" xfId="13741" xr:uid="{00000000-0005-0000-0000-0000172E0000}"/>
    <cellStyle name="Monétaire 2 3 4 3 2 2 2 4 2 2" xfId="30125" xr:uid="{00000000-0005-0000-0000-0000182E0000}"/>
    <cellStyle name="Monétaire 2 3 4 3 2 2 2 4 3" xfId="21933" xr:uid="{00000000-0005-0000-0000-0000192E0000}"/>
    <cellStyle name="Monétaire 2 3 4 3 2 2 2 5" xfId="9645" xr:uid="{00000000-0005-0000-0000-00001A2E0000}"/>
    <cellStyle name="Monétaire 2 3 4 3 2 2 2 5 2" xfId="26029" xr:uid="{00000000-0005-0000-0000-00001B2E0000}"/>
    <cellStyle name="Monétaire 2 3 4 3 2 2 2 6" xfId="17837" xr:uid="{00000000-0005-0000-0000-00001C2E0000}"/>
    <cellStyle name="Monétaire 2 3 4 3 2 2 3" xfId="1965" xr:uid="{00000000-0005-0000-0000-00001D2E0000}"/>
    <cellStyle name="Monétaire 2 3 4 3 2 2 3 2" xfId="4013" xr:uid="{00000000-0005-0000-0000-00001E2E0000}"/>
    <cellStyle name="Monétaire 2 3 4 3 2 2 3 2 2" xfId="8109" xr:uid="{00000000-0005-0000-0000-00001F2E0000}"/>
    <cellStyle name="Monétaire 2 3 4 3 2 2 3 2 2 2" xfId="16301" xr:uid="{00000000-0005-0000-0000-0000202E0000}"/>
    <cellStyle name="Monétaire 2 3 4 3 2 2 3 2 2 2 2" xfId="32685" xr:uid="{00000000-0005-0000-0000-0000212E0000}"/>
    <cellStyle name="Monétaire 2 3 4 3 2 2 3 2 2 3" xfId="24493" xr:uid="{00000000-0005-0000-0000-0000222E0000}"/>
    <cellStyle name="Monétaire 2 3 4 3 2 2 3 2 3" xfId="12205" xr:uid="{00000000-0005-0000-0000-0000232E0000}"/>
    <cellStyle name="Monétaire 2 3 4 3 2 2 3 2 3 2" xfId="28589" xr:uid="{00000000-0005-0000-0000-0000242E0000}"/>
    <cellStyle name="Monétaire 2 3 4 3 2 2 3 2 4" xfId="20397" xr:uid="{00000000-0005-0000-0000-0000252E0000}"/>
    <cellStyle name="Monétaire 2 3 4 3 2 2 3 3" xfId="6061" xr:uid="{00000000-0005-0000-0000-0000262E0000}"/>
    <cellStyle name="Monétaire 2 3 4 3 2 2 3 3 2" xfId="14253" xr:uid="{00000000-0005-0000-0000-0000272E0000}"/>
    <cellStyle name="Monétaire 2 3 4 3 2 2 3 3 2 2" xfId="30637" xr:uid="{00000000-0005-0000-0000-0000282E0000}"/>
    <cellStyle name="Monétaire 2 3 4 3 2 2 3 3 3" xfId="22445" xr:uid="{00000000-0005-0000-0000-0000292E0000}"/>
    <cellStyle name="Monétaire 2 3 4 3 2 2 3 4" xfId="10157" xr:uid="{00000000-0005-0000-0000-00002A2E0000}"/>
    <cellStyle name="Monétaire 2 3 4 3 2 2 3 4 2" xfId="26541" xr:uid="{00000000-0005-0000-0000-00002B2E0000}"/>
    <cellStyle name="Monétaire 2 3 4 3 2 2 3 5" xfId="18349" xr:uid="{00000000-0005-0000-0000-00002C2E0000}"/>
    <cellStyle name="Monétaire 2 3 4 3 2 2 4" xfId="2989" xr:uid="{00000000-0005-0000-0000-00002D2E0000}"/>
    <cellStyle name="Monétaire 2 3 4 3 2 2 4 2" xfId="7085" xr:uid="{00000000-0005-0000-0000-00002E2E0000}"/>
    <cellStyle name="Monétaire 2 3 4 3 2 2 4 2 2" xfId="15277" xr:uid="{00000000-0005-0000-0000-00002F2E0000}"/>
    <cellStyle name="Monétaire 2 3 4 3 2 2 4 2 2 2" xfId="31661" xr:uid="{00000000-0005-0000-0000-0000302E0000}"/>
    <cellStyle name="Monétaire 2 3 4 3 2 2 4 2 3" xfId="23469" xr:uid="{00000000-0005-0000-0000-0000312E0000}"/>
    <cellStyle name="Monétaire 2 3 4 3 2 2 4 3" xfId="11181" xr:uid="{00000000-0005-0000-0000-0000322E0000}"/>
    <cellStyle name="Monétaire 2 3 4 3 2 2 4 3 2" xfId="27565" xr:uid="{00000000-0005-0000-0000-0000332E0000}"/>
    <cellStyle name="Monétaire 2 3 4 3 2 2 4 4" xfId="19373" xr:uid="{00000000-0005-0000-0000-0000342E0000}"/>
    <cellStyle name="Monétaire 2 3 4 3 2 2 5" xfId="5037" xr:uid="{00000000-0005-0000-0000-0000352E0000}"/>
    <cellStyle name="Monétaire 2 3 4 3 2 2 5 2" xfId="13229" xr:uid="{00000000-0005-0000-0000-0000362E0000}"/>
    <cellStyle name="Monétaire 2 3 4 3 2 2 5 2 2" xfId="29613" xr:uid="{00000000-0005-0000-0000-0000372E0000}"/>
    <cellStyle name="Monétaire 2 3 4 3 2 2 5 3" xfId="21421" xr:uid="{00000000-0005-0000-0000-0000382E0000}"/>
    <cellStyle name="Monétaire 2 3 4 3 2 2 6" xfId="9133" xr:uid="{00000000-0005-0000-0000-0000392E0000}"/>
    <cellStyle name="Monétaire 2 3 4 3 2 2 6 2" xfId="25517" xr:uid="{00000000-0005-0000-0000-00003A2E0000}"/>
    <cellStyle name="Monétaire 2 3 4 3 2 2 7" xfId="17325" xr:uid="{00000000-0005-0000-0000-00003B2E0000}"/>
    <cellStyle name="Monétaire 2 3 4 3 3" xfId="685" xr:uid="{00000000-0005-0000-0000-00003C2E0000}"/>
    <cellStyle name="Monétaire 2 3 4 3 3 2" xfId="1197" xr:uid="{00000000-0005-0000-0000-00003D2E0000}"/>
    <cellStyle name="Monétaire 2 3 4 3 3 2 2" xfId="2221" xr:uid="{00000000-0005-0000-0000-00003E2E0000}"/>
    <cellStyle name="Monétaire 2 3 4 3 3 2 2 2" xfId="4269" xr:uid="{00000000-0005-0000-0000-00003F2E0000}"/>
    <cellStyle name="Monétaire 2 3 4 3 3 2 2 2 2" xfId="8365" xr:uid="{00000000-0005-0000-0000-0000402E0000}"/>
    <cellStyle name="Monétaire 2 3 4 3 3 2 2 2 2 2" xfId="16557" xr:uid="{00000000-0005-0000-0000-0000412E0000}"/>
    <cellStyle name="Monétaire 2 3 4 3 3 2 2 2 2 2 2" xfId="32941" xr:uid="{00000000-0005-0000-0000-0000422E0000}"/>
    <cellStyle name="Monétaire 2 3 4 3 3 2 2 2 2 3" xfId="24749" xr:uid="{00000000-0005-0000-0000-0000432E0000}"/>
    <cellStyle name="Monétaire 2 3 4 3 3 2 2 2 3" xfId="12461" xr:uid="{00000000-0005-0000-0000-0000442E0000}"/>
    <cellStyle name="Monétaire 2 3 4 3 3 2 2 2 3 2" xfId="28845" xr:uid="{00000000-0005-0000-0000-0000452E0000}"/>
    <cellStyle name="Monétaire 2 3 4 3 3 2 2 2 4" xfId="20653" xr:uid="{00000000-0005-0000-0000-0000462E0000}"/>
    <cellStyle name="Monétaire 2 3 4 3 3 2 2 3" xfId="6317" xr:uid="{00000000-0005-0000-0000-0000472E0000}"/>
    <cellStyle name="Monétaire 2 3 4 3 3 2 2 3 2" xfId="14509" xr:uid="{00000000-0005-0000-0000-0000482E0000}"/>
    <cellStyle name="Monétaire 2 3 4 3 3 2 2 3 2 2" xfId="30893" xr:uid="{00000000-0005-0000-0000-0000492E0000}"/>
    <cellStyle name="Monétaire 2 3 4 3 3 2 2 3 3" xfId="22701" xr:uid="{00000000-0005-0000-0000-00004A2E0000}"/>
    <cellStyle name="Monétaire 2 3 4 3 3 2 2 4" xfId="10413" xr:uid="{00000000-0005-0000-0000-00004B2E0000}"/>
    <cellStyle name="Monétaire 2 3 4 3 3 2 2 4 2" xfId="26797" xr:uid="{00000000-0005-0000-0000-00004C2E0000}"/>
    <cellStyle name="Monétaire 2 3 4 3 3 2 2 5" xfId="18605" xr:uid="{00000000-0005-0000-0000-00004D2E0000}"/>
    <cellStyle name="Monétaire 2 3 4 3 3 2 3" xfId="3245" xr:uid="{00000000-0005-0000-0000-00004E2E0000}"/>
    <cellStyle name="Monétaire 2 3 4 3 3 2 3 2" xfId="7341" xr:uid="{00000000-0005-0000-0000-00004F2E0000}"/>
    <cellStyle name="Monétaire 2 3 4 3 3 2 3 2 2" xfId="15533" xr:uid="{00000000-0005-0000-0000-0000502E0000}"/>
    <cellStyle name="Monétaire 2 3 4 3 3 2 3 2 2 2" xfId="31917" xr:uid="{00000000-0005-0000-0000-0000512E0000}"/>
    <cellStyle name="Monétaire 2 3 4 3 3 2 3 2 3" xfId="23725" xr:uid="{00000000-0005-0000-0000-0000522E0000}"/>
    <cellStyle name="Monétaire 2 3 4 3 3 2 3 3" xfId="11437" xr:uid="{00000000-0005-0000-0000-0000532E0000}"/>
    <cellStyle name="Monétaire 2 3 4 3 3 2 3 3 2" xfId="27821" xr:uid="{00000000-0005-0000-0000-0000542E0000}"/>
    <cellStyle name="Monétaire 2 3 4 3 3 2 3 4" xfId="19629" xr:uid="{00000000-0005-0000-0000-0000552E0000}"/>
    <cellStyle name="Monétaire 2 3 4 3 3 2 4" xfId="5293" xr:uid="{00000000-0005-0000-0000-0000562E0000}"/>
    <cellStyle name="Monétaire 2 3 4 3 3 2 4 2" xfId="13485" xr:uid="{00000000-0005-0000-0000-0000572E0000}"/>
    <cellStyle name="Monétaire 2 3 4 3 3 2 4 2 2" xfId="29869" xr:uid="{00000000-0005-0000-0000-0000582E0000}"/>
    <cellStyle name="Monétaire 2 3 4 3 3 2 4 3" xfId="21677" xr:uid="{00000000-0005-0000-0000-0000592E0000}"/>
    <cellStyle name="Monétaire 2 3 4 3 3 2 5" xfId="9389" xr:uid="{00000000-0005-0000-0000-00005A2E0000}"/>
    <cellStyle name="Monétaire 2 3 4 3 3 2 5 2" xfId="25773" xr:uid="{00000000-0005-0000-0000-00005B2E0000}"/>
    <cellStyle name="Monétaire 2 3 4 3 3 2 6" xfId="17581" xr:uid="{00000000-0005-0000-0000-00005C2E0000}"/>
    <cellStyle name="Monétaire 2 3 4 3 3 3" xfId="1709" xr:uid="{00000000-0005-0000-0000-00005D2E0000}"/>
    <cellStyle name="Monétaire 2 3 4 3 3 3 2" xfId="3757" xr:uid="{00000000-0005-0000-0000-00005E2E0000}"/>
    <cellStyle name="Monétaire 2 3 4 3 3 3 2 2" xfId="7853" xr:uid="{00000000-0005-0000-0000-00005F2E0000}"/>
    <cellStyle name="Monétaire 2 3 4 3 3 3 2 2 2" xfId="16045" xr:uid="{00000000-0005-0000-0000-0000602E0000}"/>
    <cellStyle name="Monétaire 2 3 4 3 3 3 2 2 2 2" xfId="32429" xr:uid="{00000000-0005-0000-0000-0000612E0000}"/>
    <cellStyle name="Monétaire 2 3 4 3 3 3 2 2 3" xfId="24237" xr:uid="{00000000-0005-0000-0000-0000622E0000}"/>
    <cellStyle name="Monétaire 2 3 4 3 3 3 2 3" xfId="11949" xr:uid="{00000000-0005-0000-0000-0000632E0000}"/>
    <cellStyle name="Monétaire 2 3 4 3 3 3 2 3 2" xfId="28333" xr:uid="{00000000-0005-0000-0000-0000642E0000}"/>
    <cellStyle name="Monétaire 2 3 4 3 3 3 2 4" xfId="20141" xr:uid="{00000000-0005-0000-0000-0000652E0000}"/>
    <cellStyle name="Monétaire 2 3 4 3 3 3 3" xfId="5805" xr:uid="{00000000-0005-0000-0000-0000662E0000}"/>
    <cellStyle name="Monétaire 2 3 4 3 3 3 3 2" xfId="13997" xr:uid="{00000000-0005-0000-0000-0000672E0000}"/>
    <cellStyle name="Monétaire 2 3 4 3 3 3 3 2 2" xfId="30381" xr:uid="{00000000-0005-0000-0000-0000682E0000}"/>
    <cellStyle name="Monétaire 2 3 4 3 3 3 3 3" xfId="22189" xr:uid="{00000000-0005-0000-0000-0000692E0000}"/>
    <cellStyle name="Monétaire 2 3 4 3 3 3 4" xfId="9901" xr:uid="{00000000-0005-0000-0000-00006A2E0000}"/>
    <cellStyle name="Monétaire 2 3 4 3 3 3 4 2" xfId="26285" xr:uid="{00000000-0005-0000-0000-00006B2E0000}"/>
    <cellStyle name="Monétaire 2 3 4 3 3 3 5" xfId="18093" xr:uid="{00000000-0005-0000-0000-00006C2E0000}"/>
    <cellStyle name="Monétaire 2 3 4 3 3 4" xfId="2733" xr:uid="{00000000-0005-0000-0000-00006D2E0000}"/>
    <cellStyle name="Monétaire 2 3 4 3 3 4 2" xfId="6829" xr:uid="{00000000-0005-0000-0000-00006E2E0000}"/>
    <cellStyle name="Monétaire 2 3 4 3 3 4 2 2" xfId="15021" xr:uid="{00000000-0005-0000-0000-00006F2E0000}"/>
    <cellStyle name="Monétaire 2 3 4 3 3 4 2 2 2" xfId="31405" xr:uid="{00000000-0005-0000-0000-0000702E0000}"/>
    <cellStyle name="Monétaire 2 3 4 3 3 4 2 3" xfId="23213" xr:uid="{00000000-0005-0000-0000-0000712E0000}"/>
    <cellStyle name="Monétaire 2 3 4 3 3 4 3" xfId="10925" xr:uid="{00000000-0005-0000-0000-0000722E0000}"/>
    <cellStyle name="Monétaire 2 3 4 3 3 4 3 2" xfId="27309" xr:uid="{00000000-0005-0000-0000-0000732E0000}"/>
    <cellStyle name="Monétaire 2 3 4 3 3 4 4" xfId="19117" xr:uid="{00000000-0005-0000-0000-0000742E0000}"/>
    <cellStyle name="Monétaire 2 3 4 3 3 5" xfId="4781" xr:uid="{00000000-0005-0000-0000-0000752E0000}"/>
    <cellStyle name="Monétaire 2 3 4 3 3 5 2" xfId="12973" xr:uid="{00000000-0005-0000-0000-0000762E0000}"/>
    <cellStyle name="Monétaire 2 3 4 3 3 5 2 2" xfId="29357" xr:uid="{00000000-0005-0000-0000-0000772E0000}"/>
    <cellStyle name="Monétaire 2 3 4 3 3 5 3" xfId="21165" xr:uid="{00000000-0005-0000-0000-0000782E0000}"/>
    <cellStyle name="Monétaire 2 3 4 3 3 6" xfId="8877" xr:uid="{00000000-0005-0000-0000-0000792E0000}"/>
    <cellStyle name="Monétaire 2 3 4 3 3 6 2" xfId="25261" xr:uid="{00000000-0005-0000-0000-00007A2E0000}"/>
    <cellStyle name="Monétaire 2 3 4 3 3 7" xfId="17069" xr:uid="{00000000-0005-0000-0000-00007B2E0000}"/>
    <cellStyle name="Monétaire 2 3 4 4" xfId="300" xr:uid="{00000000-0005-0000-0000-00007C2E0000}"/>
    <cellStyle name="Monétaire 2 3 4 4 2" xfId="813" xr:uid="{00000000-0005-0000-0000-00007D2E0000}"/>
    <cellStyle name="Monétaire 2 3 4 4 2 2" xfId="1325" xr:uid="{00000000-0005-0000-0000-00007E2E0000}"/>
    <cellStyle name="Monétaire 2 3 4 4 2 2 2" xfId="2349" xr:uid="{00000000-0005-0000-0000-00007F2E0000}"/>
    <cellStyle name="Monétaire 2 3 4 4 2 2 2 2" xfId="4397" xr:uid="{00000000-0005-0000-0000-0000802E0000}"/>
    <cellStyle name="Monétaire 2 3 4 4 2 2 2 2 2" xfId="8493" xr:uid="{00000000-0005-0000-0000-0000812E0000}"/>
    <cellStyle name="Monétaire 2 3 4 4 2 2 2 2 2 2" xfId="16685" xr:uid="{00000000-0005-0000-0000-0000822E0000}"/>
    <cellStyle name="Monétaire 2 3 4 4 2 2 2 2 2 2 2" xfId="33069" xr:uid="{00000000-0005-0000-0000-0000832E0000}"/>
    <cellStyle name="Monétaire 2 3 4 4 2 2 2 2 2 3" xfId="24877" xr:uid="{00000000-0005-0000-0000-0000842E0000}"/>
    <cellStyle name="Monétaire 2 3 4 4 2 2 2 2 3" xfId="12589" xr:uid="{00000000-0005-0000-0000-0000852E0000}"/>
    <cellStyle name="Monétaire 2 3 4 4 2 2 2 2 3 2" xfId="28973" xr:uid="{00000000-0005-0000-0000-0000862E0000}"/>
    <cellStyle name="Monétaire 2 3 4 4 2 2 2 2 4" xfId="20781" xr:uid="{00000000-0005-0000-0000-0000872E0000}"/>
    <cellStyle name="Monétaire 2 3 4 4 2 2 2 3" xfId="6445" xr:uid="{00000000-0005-0000-0000-0000882E0000}"/>
    <cellStyle name="Monétaire 2 3 4 4 2 2 2 3 2" xfId="14637" xr:uid="{00000000-0005-0000-0000-0000892E0000}"/>
    <cellStyle name="Monétaire 2 3 4 4 2 2 2 3 2 2" xfId="31021" xr:uid="{00000000-0005-0000-0000-00008A2E0000}"/>
    <cellStyle name="Monétaire 2 3 4 4 2 2 2 3 3" xfId="22829" xr:uid="{00000000-0005-0000-0000-00008B2E0000}"/>
    <cellStyle name="Monétaire 2 3 4 4 2 2 2 4" xfId="10541" xr:uid="{00000000-0005-0000-0000-00008C2E0000}"/>
    <cellStyle name="Monétaire 2 3 4 4 2 2 2 4 2" xfId="26925" xr:uid="{00000000-0005-0000-0000-00008D2E0000}"/>
    <cellStyle name="Monétaire 2 3 4 4 2 2 2 5" xfId="18733" xr:uid="{00000000-0005-0000-0000-00008E2E0000}"/>
    <cellStyle name="Monétaire 2 3 4 4 2 2 3" xfId="3373" xr:uid="{00000000-0005-0000-0000-00008F2E0000}"/>
    <cellStyle name="Monétaire 2 3 4 4 2 2 3 2" xfId="7469" xr:uid="{00000000-0005-0000-0000-0000902E0000}"/>
    <cellStyle name="Monétaire 2 3 4 4 2 2 3 2 2" xfId="15661" xr:uid="{00000000-0005-0000-0000-0000912E0000}"/>
    <cellStyle name="Monétaire 2 3 4 4 2 2 3 2 2 2" xfId="32045" xr:uid="{00000000-0005-0000-0000-0000922E0000}"/>
    <cellStyle name="Monétaire 2 3 4 4 2 2 3 2 3" xfId="23853" xr:uid="{00000000-0005-0000-0000-0000932E0000}"/>
    <cellStyle name="Monétaire 2 3 4 4 2 2 3 3" xfId="11565" xr:uid="{00000000-0005-0000-0000-0000942E0000}"/>
    <cellStyle name="Monétaire 2 3 4 4 2 2 3 3 2" xfId="27949" xr:uid="{00000000-0005-0000-0000-0000952E0000}"/>
    <cellStyle name="Monétaire 2 3 4 4 2 2 3 4" xfId="19757" xr:uid="{00000000-0005-0000-0000-0000962E0000}"/>
    <cellStyle name="Monétaire 2 3 4 4 2 2 4" xfId="5421" xr:uid="{00000000-0005-0000-0000-0000972E0000}"/>
    <cellStyle name="Monétaire 2 3 4 4 2 2 4 2" xfId="13613" xr:uid="{00000000-0005-0000-0000-0000982E0000}"/>
    <cellStyle name="Monétaire 2 3 4 4 2 2 4 2 2" xfId="29997" xr:uid="{00000000-0005-0000-0000-0000992E0000}"/>
    <cellStyle name="Monétaire 2 3 4 4 2 2 4 3" xfId="21805" xr:uid="{00000000-0005-0000-0000-00009A2E0000}"/>
    <cellStyle name="Monétaire 2 3 4 4 2 2 5" xfId="9517" xr:uid="{00000000-0005-0000-0000-00009B2E0000}"/>
    <cellStyle name="Monétaire 2 3 4 4 2 2 5 2" xfId="25901" xr:uid="{00000000-0005-0000-0000-00009C2E0000}"/>
    <cellStyle name="Monétaire 2 3 4 4 2 2 6" xfId="17709" xr:uid="{00000000-0005-0000-0000-00009D2E0000}"/>
    <cellStyle name="Monétaire 2 3 4 4 2 3" xfId="1837" xr:uid="{00000000-0005-0000-0000-00009E2E0000}"/>
    <cellStyle name="Monétaire 2 3 4 4 2 3 2" xfId="3885" xr:uid="{00000000-0005-0000-0000-00009F2E0000}"/>
    <cellStyle name="Monétaire 2 3 4 4 2 3 2 2" xfId="7981" xr:uid="{00000000-0005-0000-0000-0000A02E0000}"/>
    <cellStyle name="Monétaire 2 3 4 4 2 3 2 2 2" xfId="16173" xr:uid="{00000000-0005-0000-0000-0000A12E0000}"/>
    <cellStyle name="Monétaire 2 3 4 4 2 3 2 2 2 2" xfId="32557" xr:uid="{00000000-0005-0000-0000-0000A22E0000}"/>
    <cellStyle name="Monétaire 2 3 4 4 2 3 2 2 3" xfId="24365" xr:uid="{00000000-0005-0000-0000-0000A32E0000}"/>
    <cellStyle name="Monétaire 2 3 4 4 2 3 2 3" xfId="12077" xr:uid="{00000000-0005-0000-0000-0000A42E0000}"/>
    <cellStyle name="Monétaire 2 3 4 4 2 3 2 3 2" xfId="28461" xr:uid="{00000000-0005-0000-0000-0000A52E0000}"/>
    <cellStyle name="Monétaire 2 3 4 4 2 3 2 4" xfId="20269" xr:uid="{00000000-0005-0000-0000-0000A62E0000}"/>
    <cellStyle name="Monétaire 2 3 4 4 2 3 3" xfId="5933" xr:uid="{00000000-0005-0000-0000-0000A72E0000}"/>
    <cellStyle name="Monétaire 2 3 4 4 2 3 3 2" xfId="14125" xr:uid="{00000000-0005-0000-0000-0000A82E0000}"/>
    <cellStyle name="Monétaire 2 3 4 4 2 3 3 2 2" xfId="30509" xr:uid="{00000000-0005-0000-0000-0000A92E0000}"/>
    <cellStyle name="Monétaire 2 3 4 4 2 3 3 3" xfId="22317" xr:uid="{00000000-0005-0000-0000-0000AA2E0000}"/>
    <cellStyle name="Monétaire 2 3 4 4 2 3 4" xfId="10029" xr:uid="{00000000-0005-0000-0000-0000AB2E0000}"/>
    <cellStyle name="Monétaire 2 3 4 4 2 3 4 2" xfId="26413" xr:uid="{00000000-0005-0000-0000-0000AC2E0000}"/>
    <cellStyle name="Monétaire 2 3 4 4 2 3 5" xfId="18221" xr:uid="{00000000-0005-0000-0000-0000AD2E0000}"/>
    <cellStyle name="Monétaire 2 3 4 4 2 4" xfId="2861" xr:uid="{00000000-0005-0000-0000-0000AE2E0000}"/>
    <cellStyle name="Monétaire 2 3 4 4 2 4 2" xfId="6957" xr:uid="{00000000-0005-0000-0000-0000AF2E0000}"/>
    <cellStyle name="Monétaire 2 3 4 4 2 4 2 2" xfId="15149" xr:uid="{00000000-0005-0000-0000-0000B02E0000}"/>
    <cellStyle name="Monétaire 2 3 4 4 2 4 2 2 2" xfId="31533" xr:uid="{00000000-0005-0000-0000-0000B12E0000}"/>
    <cellStyle name="Monétaire 2 3 4 4 2 4 2 3" xfId="23341" xr:uid="{00000000-0005-0000-0000-0000B22E0000}"/>
    <cellStyle name="Monétaire 2 3 4 4 2 4 3" xfId="11053" xr:uid="{00000000-0005-0000-0000-0000B32E0000}"/>
    <cellStyle name="Monétaire 2 3 4 4 2 4 3 2" xfId="27437" xr:uid="{00000000-0005-0000-0000-0000B42E0000}"/>
    <cellStyle name="Monétaire 2 3 4 4 2 4 4" xfId="19245" xr:uid="{00000000-0005-0000-0000-0000B52E0000}"/>
    <cellStyle name="Monétaire 2 3 4 4 2 5" xfId="4909" xr:uid="{00000000-0005-0000-0000-0000B62E0000}"/>
    <cellStyle name="Monétaire 2 3 4 4 2 5 2" xfId="13101" xr:uid="{00000000-0005-0000-0000-0000B72E0000}"/>
    <cellStyle name="Monétaire 2 3 4 4 2 5 2 2" xfId="29485" xr:uid="{00000000-0005-0000-0000-0000B82E0000}"/>
    <cellStyle name="Monétaire 2 3 4 4 2 5 3" xfId="21293" xr:uid="{00000000-0005-0000-0000-0000B92E0000}"/>
    <cellStyle name="Monétaire 2 3 4 4 2 6" xfId="9005" xr:uid="{00000000-0005-0000-0000-0000BA2E0000}"/>
    <cellStyle name="Monétaire 2 3 4 4 2 6 2" xfId="25389" xr:uid="{00000000-0005-0000-0000-0000BB2E0000}"/>
    <cellStyle name="Monétaire 2 3 4 4 2 7" xfId="17197" xr:uid="{00000000-0005-0000-0000-0000BC2E0000}"/>
    <cellStyle name="Monétaire 2 3 4 5" xfId="557" xr:uid="{00000000-0005-0000-0000-0000BD2E0000}"/>
    <cellStyle name="Monétaire 2 3 4 5 2" xfId="1069" xr:uid="{00000000-0005-0000-0000-0000BE2E0000}"/>
    <cellStyle name="Monétaire 2 3 4 5 2 2" xfId="2093" xr:uid="{00000000-0005-0000-0000-0000BF2E0000}"/>
    <cellStyle name="Monétaire 2 3 4 5 2 2 2" xfId="4141" xr:uid="{00000000-0005-0000-0000-0000C02E0000}"/>
    <cellStyle name="Monétaire 2 3 4 5 2 2 2 2" xfId="8237" xr:uid="{00000000-0005-0000-0000-0000C12E0000}"/>
    <cellStyle name="Monétaire 2 3 4 5 2 2 2 2 2" xfId="16429" xr:uid="{00000000-0005-0000-0000-0000C22E0000}"/>
    <cellStyle name="Monétaire 2 3 4 5 2 2 2 2 2 2" xfId="32813" xr:uid="{00000000-0005-0000-0000-0000C32E0000}"/>
    <cellStyle name="Monétaire 2 3 4 5 2 2 2 2 3" xfId="24621" xr:uid="{00000000-0005-0000-0000-0000C42E0000}"/>
    <cellStyle name="Monétaire 2 3 4 5 2 2 2 3" xfId="12333" xr:uid="{00000000-0005-0000-0000-0000C52E0000}"/>
    <cellStyle name="Monétaire 2 3 4 5 2 2 2 3 2" xfId="28717" xr:uid="{00000000-0005-0000-0000-0000C62E0000}"/>
    <cellStyle name="Monétaire 2 3 4 5 2 2 2 4" xfId="20525" xr:uid="{00000000-0005-0000-0000-0000C72E0000}"/>
    <cellStyle name="Monétaire 2 3 4 5 2 2 3" xfId="6189" xr:uid="{00000000-0005-0000-0000-0000C82E0000}"/>
    <cellStyle name="Monétaire 2 3 4 5 2 2 3 2" xfId="14381" xr:uid="{00000000-0005-0000-0000-0000C92E0000}"/>
    <cellStyle name="Monétaire 2 3 4 5 2 2 3 2 2" xfId="30765" xr:uid="{00000000-0005-0000-0000-0000CA2E0000}"/>
    <cellStyle name="Monétaire 2 3 4 5 2 2 3 3" xfId="22573" xr:uid="{00000000-0005-0000-0000-0000CB2E0000}"/>
    <cellStyle name="Monétaire 2 3 4 5 2 2 4" xfId="10285" xr:uid="{00000000-0005-0000-0000-0000CC2E0000}"/>
    <cellStyle name="Monétaire 2 3 4 5 2 2 4 2" xfId="26669" xr:uid="{00000000-0005-0000-0000-0000CD2E0000}"/>
    <cellStyle name="Monétaire 2 3 4 5 2 2 5" xfId="18477" xr:uid="{00000000-0005-0000-0000-0000CE2E0000}"/>
    <cellStyle name="Monétaire 2 3 4 5 2 3" xfId="3117" xr:uid="{00000000-0005-0000-0000-0000CF2E0000}"/>
    <cellStyle name="Monétaire 2 3 4 5 2 3 2" xfId="7213" xr:uid="{00000000-0005-0000-0000-0000D02E0000}"/>
    <cellStyle name="Monétaire 2 3 4 5 2 3 2 2" xfId="15405" xr:uid="{00000000-0005-0000-0000-0000D12E0000}"/>
    <cellStyle name="Monétaire 2 3 4 5 2 3 2 2 2" xfId="31789" xr:uid="{00000000-0005-0000-0000-0000D22E0000}"/>
    <cellStyle name="Monétaire 2 3 4 5 2 3 2 3" xfId="23597" xr:uid="{00000000-0005-0000-0000-0000D32E0000}"/>
    <cellStyle name="Monétaire 2 3 4 5 2 3 3" xfId="11309" xr:uid="{00000000-0005-0000-0000-0000D42E0000}"/>
    <cellStyle name="Monétaire 2 3 4 5 2 3 3 2" xfId="27693" xr:uid="{00000000-0005-0000-0000-0000D52E0000}"/>
    <cellStyle name="Monétaire 2 3 4 5 2 3 4" xfId="19501" xr:uid="{00000000-0005-0000-0000-0000D62E0000}"/>
    <cellStyle name="Monétaire 2 3 4 5 2 4" xfId="5165" xr:uid="{00000000-0005-0000-0000-0000D72E0000}"/>
    <cellStyle name="Monétaire 2 3 4 5 2 4 2" xfId="13357" xr:uid="{00000000-0005-0000-0000-0000D82E0000}"/>
    <cellStyle name="Monétaire 2 3 4 5 2 4 2 2" xfId="29741" xr:uid="{00000000-0005-0000-0000-0000D92E0000}"/>
    <cellStyle name="Monétaire 2 3 4 5 2 4 3" xfId="21549" xr:uid="{00000000-0005-0000-0000-0000DA2E0000}"/>
    <cellStyle name="Monétaire 2 3 4 5 2 5" xfId="9261" xr:uid="{00000000-0005-0000-0000-0000DB2E0000}"/>
    <cellStyle name="Monétaire 2 3 4 5 2 5 2" xfId="25645" xr:uid="{00000000-0005-0000-0000-0000DC2E0000}"/>
    <cellStyle name="Monétaire 2 3 4 5 2 6" xfId="17453" xr:uid="{00000000-0005-0000-0000-0000DD2E0000}"/>
    <cellStyle name="Monétaire 2 3 4 5 3" xfId="1581" xr:uid="{00000000-0005-0000-0000-0000DE2E0000}"/>
    <cellStyle name="Monétaire 2 3 4 5 3 2" xfId="3629" xr:uid="{00000000-0005-0000-0000-0000DF2E0000}"/>
    <cellStyle name="Monétaire 2 3 4 5 3 2 2" xfId="7725" xr:uid="{00000000-0005-0000-0000-0000E02E0000}"/>
    <cellStyle name="Monétaire 2 3 4 5 3 2 2 2" xfId="15917" xr:uid="{00000000-0005-0000-0000-0000E12E0000}"/>
    <cellStyle name="Monétaire 2 3 4 5 3 2 2 2 2" xfId="32301" xr:uid="{00000000-0005-0000-0000-0000E22E0000}"/>
    <cellStyle name="Monétaire 2 3 4 5 3 2 2 3" xfId="24109" xr:uid="{00000000-0005-0000-0000-0000E32E0000}"/>
    <cellStyle name="Monétaire 2 3 4 5 3 2 3" xfId="11821" xr:uid="{00000000-0005-0000-0000-0000E42E0000}"/>
    <cellStyle name="Monétaire 2 3 4 5 3 2 3 2" xfId="28205" xr:uid="{00000000-0005-0000-0000-0000E52E0000}"/>
    <cellStyle name="Monétaire 2 3 4 5 3 2 4" xfId="20013" xr:uid="{00000000-0005-0000-0000-0000E62E0000}"/>
    <cellStyle name="Monétaire 2 3 4 5 3 3" xfId="5677" xr:uid="{00000000-0005-0000-0000-0000E72E0000}"/>
    <cellStyle name="Monétaire 2 3 4 5 3 3 2" xfId="13869" xr:uid="{00000000-0005-0000-0000-0000E82E0000}"/>
    <cellStyle name="Monétaire 2 3 4 5 3 3 2 2" xfId="30253" xr:uid="{00000000-0005-0000-0000-0000E92E0000}"/>
    <cellStyle name="Monétaire 2 3 4 5 3 3 3" xfId="22061" xr:uid="{00000000-0005-0000-0000-0000EA2E0000}"/>
    <cellStyle name="Monétaire 2 3 4 5 3 4" xfId="9773" xr:uid="{00000000-0005-0000-0000-0000EB2E0000}"/>
    <cellStyle name="Monétaire 2 3 4 5 3 4 2" xfId="26157" xr:uid="{00000000-0005-0000-0000-0000EC2E0000}"/>
    <cellStyle name="Monétaire 2 3 4 5 3 5" xfId="17965" xr:uid="{00000000-0005-0000-0000-0000ED2E0000}"/>
    <cellStyle name="Monétaire 2 3 4 5 4" xfId="2605" xr:uid="{00000000-0005-0000-0000-0000EE2E0000}"/>
    <cellStyle name="Monétaire 2 3 4 5 4 2" xfId="6701" xr:uid="{00000000-0005-0000-0000-0000EF2E0000}"/>
    <cellStyle name="Monétaire 2 3 4 5 4 2 2" xfId="14893" xr:uid="{00000000-0005-0000-0000-0000F02E0000}"/>
    <cellStyle name="Monétaire 2 3 4 5 4 2 2 2" xfId="31277" xr:uid="{00000000-0005-0000-0000-0000F12E0000}"/>
    <cellStyle name="Monétaire 2 3 4 5 4 2 3" xfId="23085" xr:uid="{00000000-0005-0000-0000-0000F22E0000}"/>
    <cellStyle name="Monétaire 2 3 4 5 4 3" xfId="10797" xr:uid="{00000000-0005-0000-0000-0000F32E0000}"/>
    <cellStyle name="Monétaire 2 3 4 5 4 3 2" xfId="27181" xr:uid="{00000000-0005-0000-0000-0000F42E0000}"/>
    <cellStyle name="Monétaire 2 3 4 5 4 4" xfId="18989" xr:uid="{00000000-0005-0000-0000-0000F52E0000}"/>
    <cellStyle name="Monétaire 2 3 4 5 5" xfId="4653" xr:uid="{00000000-0005-0000-0000-0000F62E0000}"/>
    <cellStyle name="Monétaire 2 3 4 5 5 2" xfId="12845" xr:uid="{00000000-0005-0000-0000-0000F72E0000}"/>
    <cellStyle name="Monétaire 2 3 4 5 5 2 2" xfId="29229" xr:uid="{00000000-0005-0000-0000-0000F82E0000}"/>
    <cellStyle name="Monétaire 2 3 4 5 5 3" xfId="21037" xr:uid="{00000000-0005-0000-0000-0000F92E0000}"/>
    <cellStyle name="Monétaire 2 3 4 5 6" xfId="8749" xr:uid="{00000000-0005-0000-0000-0000FA2E0000}"/>
    <cellStyle name="Monétaire 2 3 4 5 6 2" xfId="25133" xr:uid="{00000000-0005-0000-0000-0000FB2E0000}"/>
    <cellStyle name="Monétaire 2 3 4 5 7" xfId="16941" xr:uid="{00000000-0005-0000-0000-0000FC2E0000}"/>
    <cellStyle name="Monétaire 2 3 5" xfId="76" xr:uid="{00000000-0005-0000-0000-0000FD2E0000}"/>
    <cellStyle name="Monétaire 2 3 5 2" xfId="204" xr:uid="{00000000-0005-0000-0000-0000FE2E0000}"/>
    <cellStyle name="Monétaire 2 3 5 2 2" xfId="460" xr:uid="{00000000-0005-0000-0000-0000FF2E0000}"/>
    <cellStyle name="Monétaire 2 3 5 2 2 2" xfId="973" xr:uid="{00000000-0005-0000-0000-0000002F0000}"/>
    <cellStyle name="Monétaire 2 3 5 2 2 2 2" xfId="1485" xr:uid="{00000000-0005-0000-0000-0000012F0000}"/>
    <cellStyle name="Monétaire 2 3 5 2 2 2 2 2" xfId="2509" xr:uid="{00000000-0005-0000-0000-0000022F0000}"/>
    <cellStyle name="Monétaire 2 3 5 2 2 2 2 2 2" xfId="4557" xr:uid="{00000000-0005-0000-0000-0000032F0000}"/>
    <cellStyle name="Monétaire 2 3 5 2 2 2 2 2 2 2" xfId="8653" xr:uid="{00000000-0005-0000-0000-0000042F0000}"/>
    <cellStyle name="Monétaire 2 3 5 2 2 2 2 2 2 2 2" xfId="16845" xr:uid="{00000000-0005-0000-0000-0000052F0000}"/>
    <cellStyle name="Monétaire 2 3 5 2 2 2 2 2 2 2 2 2" xfId="33229" xr:uid="{00000000-0005-0000-0000-0000062F0000}"/>
    <cellStyle name="Monétaire 2 3 5 2 2 2 2 2 2 2 3" xfId="25037" xr:uid="{00000000-0005-0000-0000-0000072F0000}"/>
    <cellStyle name="Monétaire 2 3 5 2 2 2 2 2 2 3" xfId="12749" xr:uid="{00000000-0005-0000-0000-0000082F0000}"/>
    <cellStyle name="Monétaire 2 3 5 2 2 2 2 2 2 3 2" xfId="29133" xr:uid="{00000000-0005-0000-0000-0000092F0000}"/>
    <cellStyle name="Monétaire 2 3 5 2 2 2 2 2 2 4" xfId="20941" xr:uid="{00000000-0005-0000-0000-00000A2F0000}"/>
    <cellStyle name="Monétaire 2 3 5 2 2 2 2 2 3" xfId="6605" xr:uid="{00000000-0005-0000-0000-00000B2F0000}"/>
    <cellStyle name="Monétaire 2 3 5 2 2 2 2 2 3 2" xfId="14797" xr:uid="{00000000-0005-0000-0000-00000C2F0000}"/>
    <cellStyle name="Monétaire 2 3 5 2 2 2 2 2 3 2 2" xfId="31181" xr:uid="{00000000-0005-0000-0000-00000D2F0000}"/>
    <cellStyle name="Monétaire 2 3 5 2 2 2 2 2 3 3" xfId="22989" xr:uid="{00000000-0005-0000-0000-00000E2F0000}"/>
    <cellStyle name="Monétaire 2 3 5 2 2 2 2 2 4" xfId="10701" xr:uid="{00000000-0005-0000-0000-00000F2F0000}"/>
    <cellStyle name="Monétaire 2 3 5 2 2 2 2 2 4 2" xfId="27085" xr:uid="{00000000-0005-0000-0000-0000102F0000}"/>
    <cellStyle name="Monétaire 2 3 5 2 2 2 2 2 5" xfId="18893" xr:uid="{00000000-0005-0000-0000-0000112F0000}"/>
    <cellStyle name="Monétaire 2 3 5 2 2 2 2 3" xfId="3533" xr:uid="{00000000-0005-0000-0000-0000122F0000}"/>
    <cellStyle name="Monétaire 2 3 5 2 2 2 2 3 2" xfId="7629" xr:uid="{00000000-0005-0000-0000-0000132F0000}"/>
    <cellStyle name="Monétaire 2 3 5 2 2 2 2 3 2 2" xfId="15821" xr:uid="{00000000-0005-0000-0000-0000142F0000}"/>
    <cellStyle name="Monétaire 2 3 5 2 2 2 2 3 2 2 2" xfId="32205" xr:uid="{00000000-0005-0000-0000-0000152F0000}"/>
    <cellStyle name="Monétaire 2 3 5 2 2 2 2 3 2 3" xfId="24013" xr:uid="{00000000-0005-0000-0000-0000162F0000}"/>
    <cellStyle name="Monétaire 2 3 5 2 2 2 2 3 3" xfId="11725" xr:uid="{00000000-0005-0000-0000-0000172F0000}"/>
    <cellStyle name="Monétaire 2 3 5 2 2 2 2 3 3 2" xfId="28109" xr:uid="{00000000-0005-0000-0000-0000182F0000}"/>
    <cellStyle name="Monétaire 2 3 5 2 2 2 2 3 4" xfId="19917" xr:uid="{00000000-0005-0000-0000-0000192F0000}"/>
    <cellStyle name="Monétaire 2 3 5 2 2 2 2 4" xfId="5581" xr:uid="{00000000-0005-0000-0000-00001A2F0000}"/>
    <cellStyle name="Monétaire 2 3 5 2 2 2 2 4 2" xfId="13773" xr:uid="{00000000-0005-0000-0000-00001B2F0000}"/>
    <cellStyle name="Monétaire 2 3 5 2 2 2 2 4 2 2" xfId="30157" xr:uid="{00000000-0005-0000-0000-00001C2F0000}"/>
    <cellStyle name="Monétaire 2 3 5 2 2 2 2 4 3" xfId="21965" xr:uid="{00000000-0005-0000-0000-00001D2F0000}"/>
    <cellStyle name="Monétaire 2 3 5 2 2 2 2 5" xfId="9677" xr:uid="{00000000-0005-0000-0000-00001E2F0000}"/>
    <cellStyle name="Monétaire 2 3 5 2 2 2 2 5 2" xfId="26061" xr:uid="{00000000-0005-0000-0000-00001F2F0000}"/>
    <cellStyle name="Monétaire 2 3 5 2 2 2 2 6" xfId="17869" xr:uid="{00000000-0005-0000-0000-0000202F0000}"/>
    <cellStyle name="Monétaire 2 3 5 2 2 2 3" xfId="1997" xr:uid="{00000000-0005-0000-0000-0000212F0000}"/>
    <cellStyle name="Monétaire 2 3 5 2 2 2 3 2" xfId="4045" xr:uid="{00000000-0005-0000-0000-0000222F0000}"/>
    <cellStyle name="Monétaire 2 3 5 2 2 2 3 2 2" xfId="8141" xr:uid="{00000000-0005-0000-0000-0000232F0000}"/>
    <cellStyle name="Monétaire 2 3 5 2 2 2 3 2 2 2" xfId="16333" xr:uid="{00000000-0005-0000-0000-0000242F0000}"/>
    <cellStyle name="Monétaire 2 3 5 2 2 2 3 2 2 2 2" xfId="32717" xr:uid="{00000000-0005-0000-0000-0000252F0000}"/>
    <cellStyle name="Monétaire 2 3 5 2 2 2 3 2 2 3" xfId="24525" xr:uid="{00000000-0005-0000-0000-0000262F0000}"/>
    <cellStyle name="Monétaire 2 3 5 2 2 2 3 2 3" xfId="12237" xr:uid="{00000000-0005-0000-0000-0000272F0000}"/>
    <cellStyle name="Monétaire 2 3 5 2 2 2 3 2 3 2" xfId="28621" xr:uid="{00000000-0005-0000-0000-0000282F0000}"/>
    <cellStyle name="Monétaire 2 3 5 2 2 2 3 2 4" xfId="20429" xr:uid="{00000000-0005-0000-0000-0000292F0000}"/>
    <cellStyle name="Monétaire 2 3 5 2 2 2 3 3" xfId="6093" xr:uid="{00000000-0005-0000-0000-00002A2F0000}"/>
    <cellStyle name="Monétaire 2 3 5 2 2 2 3 3 2" xfId="14285" xr:uid="{00000000-0005-0000-0000-00002B2F0000}"/>
    <cellStyle name="Monétaire 2 3 5 2 2 2 3 3 2 2" xfId="30669" xr:uid="{00000000-0005-0000-0000-00002C2F0000}"/>
    <cellStyle name="Monétaire 2 3 5 2 2 2 3 3 3" xfId="22477" xr:uid="{00000000-0005-0000-0000-00002D2F0000}"/>
    <cellStyle name="Monétaire 2 3 5 2 2 2 3 4" xfId="10189" xr:uid="{00000000-0005-0000-0000-00002E2F0000}"/>
    <cellStyle name="Monétaire 2 3 5 2 2 2 3 4 2" xfId="26573" xr:uid="{00000000-0005-0000-0000-00002F2F0000}"/>
    <cellStyle name="Monétaire 2 3 5 2 2 2 3 5" xfId="18381" xr:uid="{00000000-0005-0000-0000-0000302F0000}"/>
    <cellStyle name="Monétaire 2 3 5 2 2 2 4" xfId="3021" xr:uid="{00000000-0005-0000-0000-0000312F0000}"/>
    <cellStyle name="Monétaire 2 3 5 2 2 2 4 2" xfId="7117" xr:uid="{00000000-0005-0000-0000-0000322F0000}"/>
    <cellStyle name="Monétaire 2 3 5 2 2 2 4 2 2" xfId="15309" xr:uid="{00000000-0005-0000-0000-0000332F0000}"/>
    <cellStyle name="Monétaire 2 3 5 2 2 2 4 2 2 2" xfId="31693" xr:uid="{00000000-0005-0000-0000-0000342F0000}"/>
    <cellStyle name="Monétaire 2 3 5 2 2 2 4 2 3" xfId="23501" xr:uid="{00000000-0005-0000-0000-0000352F0000}"/>
    <cellStyle name="Monétaire 2 3 5 2 2 2 4 3" xfId="11213" xr:uid="{00000000-0005-0000-0000-0000362F0000}"/>
    <cellStyle name="Monétaire 2 3 5 2 2 2 4 3 2" xfId="27597" xr:uid="{00000000-0005-0000-0000-0000372F0000}"/>
    <cellStyle name="Monétaire 2 3 5 2 2 2 4 4" xfId="19405" xr:uid="{00000000-0005-0000-0000-0000382F0000}"/>
    <cellStyle name="Monétaire 2 3 5 2 2 2 5" xfId="5069" xr:uid="{00000000-0005-0000-0000-0000392F0000}"/>
    <cellStyle name="Monétaire 2 3 5 2 2 2 5 2" xfId="13261" xr:uid="{00000000-0005-0000-0000-00003A2F0000}"/>
    <cellStyle name="Monétaire 2 3 5 2 2 2 5 2 2" xfId="29645" xr:uid="{00000000-0005-0000-0000-00003B2F0000}"/>
    <cellStyle name="Monétaire 2 3 5 2 2 2 5 3" xfId="21453" xr:uid="{00000000-0005-0000-0000-00003C2F0000}"/>
    <cellStyle name="Monétaire 2 3 5 2 2 2 6" xfId="9165" xr:uid="{00000000-0005-0000-0000-00003D2F0000}"/>
    <cellStyle name="Monétaire 2 3 5 2 2 2 6 2" xfId="25549" xr:uid="{00000000-0005-0000-0000-00003E2F0000}"/>
    <cellStyle name="Monétaire 2 3 5 2 2 2 7" xfId="17357" xr:uid="{00000000-0005-0000-0000-00003F2F0000}"/>
    <cellStyle name="Monétaire 2 3 5 2 3" xfId="717" xr:uid="{00000000-0005-0000-0000-0000402F0000}"/>
    <cellStyle name="Monétaire 2 3 5 2 3 2" xfId="1229" xr:uid="{00000000-0005-0000-0000-0000412F0000}"/>
    <cellStyle name="Monétaire 2 3 5 2 3 2 2" xfId="2253" xr:uid="{00000000-0005-0000-0000-0000422F0000}"/>
    <cellStyle name="Monétaire 2 3 5 2 3 2 2 2" xfId="4301" xr:uid="{00000000-0005-0000-0000-0000432F0000}"/>
    <cellStyle name="Monétaire 2 3 5 2 3 2 2 2 2" xfId="8397" xr:uid="{00000000-0005-0000-0000-0000442F0000}"/>
    <cellStyle name="Monétaire 2 3 5 2 3 2 2 2 2 2" xfId="16589" xr:uid="{00000000-0005-0000-0000-0000452F0000}"/>
    <cellStyle name="Monétaire 2 3 5 2 3 2 2 2 2 2 2" xfId="32973" xr:uid="{00000000-0005-0000-0000-0000462F0000}"/>
    <cellStyle name="Monétaire 2 3 5 2 3 2 2 2 2 3" xfId="24781" xr:uid="{00000000-0005-0000-0000-0000472F0000}"/>
    <cellStyle name="Monétaire 2 3 5 2 3 2 2 2 3" xfId="12493" xr:uid="{00000000-0005-0000-0000-0000482F0000}"/>
    <cellStyle name="Monétaire 2 3 5 2 3 2 2 2 3 2" xfId="28877" xr:uid="{00000000-0005-0000-0000-0000492F0000}"/>
    <cellStyle name="Monétaire 2 3 5 2 3 2 2 2 4" xfId="20685" xr:uid="{00000000-0005-0000-0000-00004A2F0000}"/>
    <cellStyle name="Monétaire 2 3 5 2 3 2 2 3" xfId="6349" xr:uid="{00000000-0005-0000-0000-00004B2F0000}"/>
    <cellStyle name="Monétaire 2 3 5 2 3 2 2 3 2" xfId="14541" xr:uid="{00000000-0005-0000-0000-00004C2F0000}"/>
    <cellStyle name="Monétaire 2 3 5 2 3 2 2 3 2 2" xfId="30925" xr:uid="{00000000-0005-0000-0000-00004D2F0000}"/>
    <cellStyle name="Monétaire 2 3 5 2 3 2 2 3 3" xfId="22733" xr:uid="{00000000-0005-0000-0000-00004E2F0000}"/>
    <cellStyle name="Monétaire 2 3 5 2 3 2 2 4" xfId="10445" xr:uid="{00000000-0005-0000-0000-00004F2F0000}"/>
    <cellStyle name="Monétaire 2 3 5 2 3 2 2 4 2" xfId="26829" xr:uid="{00000000-0005-0000-0000-0000502F0000}"/>
    <cellStyle name="Monétaire 2 3 5 2 3 2 2 5" xfId="18637" xr:uid="{00000000-0005-0000-0000-0000512F0000}"/>
    <cellStyle name="Monétaire 2 3 5 2 3 2 3" xfId="3277" xr:uid="{00000000-0005-0000-0000-0000522F0000}"/>
    <cellStyle name="Monétaire 2 3 5 2 3 2 3 2" xfId="7373" xr:uid="{00000000-0005-0000-0000-0000532F0000}"/>
    <cellStyle name="Monétaire 2 3 5 2 3 2 3 2 2" xfId="15565" xr:uid="{00000000-0005-0000-0000-0000542F0000}"/>
    <cellStyle name="Monétaire 2 3 5 2 3 2 3 2 2 2" xfId="31949" xr:uid="{00000000-0005-0000-0000-0000552F0000}"/>
    <cellStyle name="Monétaire 2 3 5 2 3 2 3 2 3" xfId="23757" xr:uid="{00000000-0005-0000-0000-0000562F0000}"/>
    <cellStyle name="Monétaire 2 3 5 2 3 2 3 3" xfId="11469" xr:uid="{00000000-0005-0000-0000-0000572F0000}"/>
    <cellStyle name="Monétaire 2 3 5 2 3 2 3 3 2" xfId="27853" xr:uid="{00000000-0005-0000-0000-0000582F0000}"/>
    <cellStyle name="Monétaire 2 3 5 2 3 2 3 4" xfId="19661" xr:uid="{00000000-0005-0000-0000-0000592F0000}"/>
    <cellStyle name="Monétaire 2 3 5 2 3 2 4" xfId="5325" xr:uid="{00000000-0005-0000-0000-00005A2F0000}"/>
    <cellStyle name="Monétaire 2 3 5 2 3 2 4 2" xfId="13517" xr:uid="{00000000-0005-0000-0000-00005B2F0000}"/>
    <cellStyle name="Monétaire 2 3 5 2 3 2 4 2 2" xfId="29901" xr:uid="{00000000-0005-0000-0000-00005C2F0000}"/>
    <cellStyle name="Monétaire 2 3 5 2 3 2 4 3" xfId="21709" xr:uid="{00000000-0005-0000-0000-00005D2F0000}"/>
    <cellStyle name="Monétaire 2 3 5 2 3 2 5" xfId="9421" xr:uid="{00000000-0005-0000-0000-00005E2F0000}"/>
    <cellStyle name="Monétaire 2 3 5 2 3 2 5 2" xfId="25805" xr:uid="{00000000-0005-0000-0000-00005F2F0000}"/>
    <cellStyle name="Monétaire 2 3 5 2 3 2 6" xfId="17613" xr:uid="{00000000-0005-0000-0000-0000602F0000}"/>
    <cellStyle name="Monétaire 2 3 5 2 3 3" xfId="1741" xr:uid="{00000000-0005-0000-0000-0000612F0000}"/>
    <cellStyle name="Monétaire 2 3 5 2 3 3 2" xfId="3789" xr:uid="{00000000-0005-0000-0000-0000622F0000}"/>
    <cellStyle name="Monétaire 2 3 5 2 3 3 2 2" xfId="7885" xr:uid="{00000000-0005-0000-0000-0000632F0000}"/>
    <cellStyle name="Monétaire 2 3 5 2 3 3 2 2 2" xfId="16077" xr:uid="{00000000-0005-0000-0000-0000642F0000}"/>
    <cellStyle name="Monétaire 2 3 5 2 3 3 2 2 2 2" xfId="32461" xr:uid="{00000000-0005-0000-0000-0000652F0000}"/>
    <cellStyle name="Monétaire 2 3 5 2 3 3 2 2 3" xfId="24269" xr:uid="{00000000-0005-0000-0000-0000662F0000}"/>
    <cellStyle name="Monétaire 2 3 5 2 3 3 2 3" xfId="11981" xr:uid="{00000000-0005-0000-0000-0000672F0000}"/>
    <cellStyle name="Monétaire 2 3 5 2 3 3 2 3 2" xfId="28365" xr:uid="{00000000-0005-0000-0000-0000682F0000}"/>
    <cellStyle name="Monétaire 2 3 5 2 3 3 2 4" xfId="20173" xr:uid="{00000000-0005-0000-0000-0000692F0000}"/>
    <cellStyle name="Monétaire 2 3 5 2 3 3 3" xfId="5837" xr:uid="{00000000-0005-0000-0000-00006A2F0000}"/>
    <cellStyle name="Monétaire 2 3 5 2 3 3 3 2" xfId="14029" xr:uid="{00000000-0005-0000-0000-00006B2F0000}"/>
    <cellStyle name="Monétaire 2 3 5 2 3 3 3 2 2" xfId="30413" xr:uid="{00000000-0005-0000-0000-00006C2F0000}"/>
    <cellStyle name="Monétaire 2 3 5 2 3 3 3 3" xfId="22221" xr:uid="{00000000-0005-0000-0000-00006D2F0000}"/>
    <cellStyle name="Monétaire 2 3 5 2 3 3 4" xfId="9933" xr:uid="{00000000-0005-0000-0000-00006E2F0000}"/>
    <cellStyle name="Monétaire 2 3 5 2 3 3 4 2" xfId="26317" xr:uid="{00000000-0005-0000-0000-00006F2F0000}"/>
    <cellStyle name="Monétaire 2 3 5 2 3 3 5" xfId="18125" xr:uid="{00000000-0005-0000-0000-0000702F0000}"/>
    <cellStyle name="Monétaire 2 3 5 2 3 4" xfId="2765" xr:uid="{00000000-0005-0000-0000-0000712F0000}"/>
    <cellStyle name="Monétaire 2 3 5 2 3 4 2" xfId="6861" xr:uid="{00000000-0005-0000-0000-0000722F0000}"/>
    <cellStyle name="Monétaire 2 3 5 2 3 4 2 2" xfId="15053" xr:uid="{00000000-0005-0000-0000-0000732F0000}"/>
    <cellStyle name="Monétaire 2 3 5 2 3 4 2 2 2" xfId="31437" xr:uid="{00000000-0005-0000-0000-0000742F0000}"/>
    <cellStyle name="Monétaire 2 3 5 2 3 4 2 3" xfId="23245" xr:uid="{00000000-0005-0000-0000-0000752F0000}"/>
    <cellStyle name="Monétaire 2 3 5 2 3 4 3" xfId="10957" xr:uid="{00000000-0005-0000-0000-0000762F0000}"/>
    <cellStyle name="Monétaire 2 3 5 2 3 4 3 2" xfId="27341" xr:uid="{00000000-0005-0000-0000-0000772F0000}"/>
    <cellStyle name="Monétaire 2 3 5 2 3 4 4" xfId="19149" xr:uid="{00000000-0005-0000-0000-0000782F0000}"/>
    <cellStyle name="Monétaire 2 3 5 2 3 5" xfId="4813" xr:uid="{00000000-0005-0000-0000-0000792F0000}"/>
    <cellStyle name="Monétaire 2 3 5 2 3 5 2" xfId="13005" xr:uid="{00000000-0005-0000-0000-00007A2F0000}"/>
    <cellStyle name="Monétaire 2 3 5 2 3 5 2 2" xfId="29389" xr:uid="{00000000-0005-0000-0000-00007B2F0000}"/>
    <cellStyle name="Monétaire 2 3 5 2 3 5 3" xfId="21197" xr:uid="{00000000-0005-0000-0000-00007C2F0000}"/>
    <cellStyle name="Monétaire 2 3 5 2 3 6" xfId="8909" xr:uid="{00000000-0005-0000-0000-00007D2F0000}"/>
    <cellStyle name="Monétaire 2 3 5 2 3 6 2" xfId="25293" xr:uid="{00000000-0005-0000-0000-00007E2F0000}"/>
    <cellStyle name="Monétaire 2 3 5 2 3 7" xfId="17101" xr:uid="{00000000-0005-0000-0000-00007F2F0000}"/>
    <cellStyle name="Monétaire 2 3 5 3" xfId="332" xr:uid="{00000000-0005-0000-0000-0000802F0000}"/>
    <cellStyle name="Monétaire 2 3 5 3 2" xfId="845" xr:uid="{00000000-0005-0000-0000-0000812F0000}"/>
    <cellStyle name="Monétaire 2 3 5 3 2 2" xfId="1357" xr:uid="{00000000-0005-0000-0000-0000822F0000}"/>
    <cellStyle name="Monétaire 2 3 5 3 2 2 2" xfId="2381" xr:uid="{00000000-0005-0000-0000-0000832F0000}"/>
    <cellStyle name="Monétaire 2 3 5 3 2 2 2 2" xfId="4429" xr:uid="{00000000-0005-0000-0000-0000842F0000}"/>
    <cellStyle name="Monétaire 2 3 5 3 2 2 2 2 2" xfId="8525" xr:uid="{00000000-0005-0000-0000-0000852F0000}"/>
    <cellStyle name="Monétaire 2 3 5 3 2 2 2 2 2 2" xfId="16717" xr:uid="{00000000-0005-0000-0000-0000862F0000}"/>
    <cellStyle name="Monétaire 2 3 5 3 2 2 2 2 2 2 2" xfId="33101" xr:uid="{00000000-0005-0000-0000-0000872F0000}"/>
    <cellStyle name="Monétaire 2 3 5 3 2 2 2 2 2 3" xfId="24909" xr:uid="{00000000-0005-0000-0000-0000882F0000}"/>
    <cellStyle name="Monétaire 2 3 5 3 2 2 2 2 3" xfId="12621" xr:uid="{00000000-0005-0000-0000-0000892F0000}"/>
    <cellStyle name="Monétaire 2 3 5 3 2 2 2 2 3 2" xfId="29005" xr:uid="{00000000-0005-0000-0000-00008A2F0000}"/>
    <cellStyle name="Monétaire 2 3 5 3 2 2 2 2 4" xfId="20813" xr:uid="{00000000-0005-0000-0000-00008B2F0000}"/>
    <cellStyle name="Monétaire 2 3 5 3 2 2 2 3" xfId="6477" xr:uid="{00000000-0005-0000-0000-00008C2F0000}"/>
    <cellStyle name="Monétaire 2 3 5 3 2 2 2 3 2" xfId="14669" xr:uid="{00000000-0005-0000-0000-00008D2F0000}"/>
    <cellStyle name="Monétaire 2 3 5 3 2 2 2 3 2 2" xfId="31053" xr:uid="{00000000-0005-0000-0000-00008E2F0000}"/>
    <cellStyle name="Monétaire 2 3 5 3 2 2 2 3 3" xfId="22861" xr:uid="{00000000-0005-0000-0000-00008F2F0000}"/>
    <cellStyle name="Monétaire 2 3 5 3 2 2 2 4" xfId="10573" xr:uid="{00000000-0005-0000-0000-0000902F0000}"/>
    <cellStyle name="Monétaire 2 3 5 3 2 2 2 4 2" xfId="26957" xr:uid="{00000000-0005-0000-0000-0000912F0000}"/>
    <cellStyle name="Monétaire 2 3 5 3 2 2 2 5" xfId="18765" xr:uid="{00000000-0005-0000-0000-0000922F0000}"/>
    <cellStyle name="Monétaire 2 3 5 3 2 2 3" xfId="3405" xr:uid="{00000000-0005-0000-0000-0000932F0000}"/>
    <cellStyle name="Monétaire 2 3 5 3 2 2 3 2" xfId="7501" xr:uid="{00000000-0005-0000-0000-0000942F0000}"/>
    <cellStyle name="Monétaire 2 3 5 3 2 2 3 2 2" xfId="15693" xr:uid="{00000000-0005-0000-0000-0000952F0000}"/>
    <cellStyle name="Monétaire 2 3 5 3 2 2 3 2 2 2" xfId="32077" xr:uid="{00000000-0005-0000-0000-0000962F0000}"/>
    <cellStyle name="Monétaire 2 3 5 3 2 2 3 2 3" xfId="23885" xr:uid="{00000000-0005-0000-0000-0000972F0000}"/>
    <cellStyle name="Monétaire 2 3 5 3 2 2 3 3" xfId="11597" xr:uid="{00000000-0005-0000-0000-0000982F0000}"/>
    <cellStyle name="Monétaire 2 3 5 3 2 2 3 3 2" xfId="27981" xr:uid="{00000000-0005-0000-0000-0000992F0000}"/>
    <cellStyle name="Monétaire 2 3 5 3 2 2 3 4" xfId="19789" xr:uid="{00000000-0005-0000-0000-00009A2F0000}"/>
    <cellStyle name="Monétaire 2 3 5 3 2 2 4" xfId="5453" xr:uid="{00000000-0005-0000-0000-00009B2F0000}"/>
    <cellStyle name="Monétaire 2 3 5 3 2 2 4 2" xfId="13645" xr:uid="{00000000-0005-0000-0000-00009C2F0000}"/>
    <cellStyle name="Monétaire 2 3 5 3 2 2 4 2 2" xfId="30029" xr:uid="{00000000-0005-0000-0000-00009D2F0000}"/>
    <cellStyle name="Monétaire 2 3 5 3 2 2 4 3" xfId="21837" xr:uid="{00000000-0005-0000-0000-00009E2F0000}"/>
    <cellStyle name="Monétaire 2 3 5 3 2 2 5" xfId="9549" xr:uid="{00000000-0005-0000-0000-00009F2F0000}"/>
    <cellStyle name="Monétaire 2 3 5 3 2 2 5 2" xfId="25933" xr:uid="{00000000-0005-0000-0000-0000A02F0000}"/>
    <cellStyle name="Monétaire 2 3 5 3 2 2 6" xfId="17741" xr:uid="{00000000-0005-0000-0000-0000A12F0000}"/>
    <cellStyle name="Monétaire 2 3 5 3 2 3" xfId="1869" xr:uid="{00000000-0005-0000-0000-0000A22F0000}"/>
    <cellStyle name="Monétaire 2 3 5 3 2 3 2" xfId="3917" xr:uid="{00000000-0005-0000-0000-0000A32F0000}"/>
    <cellStyle name="Monétaire 2 3 5 3 2 3 2 2" xfId="8013" xr:uid="{00000000-0005-0000-0000-0000A42F0000}"/>
    <cellStyle name="Monétaire 2 3 5 3 2 3 2 2 2" xfId="16205" xr:uid="{00000000-0005-0000-0000-0000A52F0000}"/>
    <cellStyle name="Monétaire 2 3 5 3 2 3 2 2 2 2" xfId="32589" xr:uid="{00000000-0005-0000-0000-0000A62F0000}"/>
    <cellStyle name="Monétaire 2 3 5 3 2 3 2 2 3" xfId="24397" xr:uid="{00000000-0005-0000-0000-0000A72F0000}"/>
    <cellStyle name="Monétaire 2 3 5 3 2 3 2 3" xfId="12109" xr:uid="{00000000-0005-0000-0000-0000A82F0000}"/>
    <cellStyle name="Monétaire 2 3 5 3 2 3 2 3 2" xfId="28493" xr:uid="{00000000-0005-0000-0000-0000A92F0000}"/>
    <cellStyle name="Monétaire 2 3 5 3 2 3 2 4" xfId="20301" xr:uid="{00000000-0005-0000-0000-0000AA2F0000}"/>
    <cellStyle name="Monétaire 2 3 5 3 2 3 3" xfId="5965" xr:uid="{00000000-0005-0000-0000-0000AB2F0000}"/>
    <cellStyle name="Monétaire 2 3 5 3 2 3 3 2" xfId="14157" xr:uid="{00000000-0005-0000-0000-0000AC2F0000}"/>
    <cellStyle name="Monétaire 2 3 5 3 2 3 3 2 2" xfId="30541" xr:uid="{00000000-0005-0000-0000-0000AD2F0000}"/>
    <cellStyle name="Monétaire 2 3 5 3 2 3 3 3" xfId="22349" xr:uid="{00000000-0005-0000-0000-0000AE2F0000}"/>
    <cellStyle name="Monétaire 2 3 5 3 2 3 4" xfId="10061" xr:uid="{00000000-0005-0000-0000-0000AF2F0000}"/>
    <cellStyle name="Monétaire 2 3 5 3 2 3 4 2" xfId="26445" xr:uid="{00000000-0005-0000-0000-0000B02F0000}"/>
    <cellStyle name="Monétaire 2 3 5 3 2 3 5" xfId="18253" xr:uid="{00000000-0005-0000-0000-0000B12F0000}"/>
    <cellStyle name="Monétaire 2 3 5 3 2 4" xfId="2893" xr:uid="{00000000-0005-0000-0000-0000B22F0000}"/>
    <cellStyle name="Monétaire 2 3 5 3 2 4 2" xfId="6989" xr:uid="{00000000-0005-0000-0000-0000B32F0000}"/>
    <cellStyle name="Monétaire 2 3 5 3 2 4 2 2" xfId="15181" xr:uid="{00000000-0005-0000-0000-0000B42F0000}"/>
    <cellStyle name="Monétaire 2 3 5 3 2 4 2 2 2" xfId="31565" xr:uid="{00000000-0005-0000-0000-0000B52F0000}"/>
    <cellStyle name="Monétaire 2 3 5 3 2 4 2 3" xfId="23373" xr:uid="{00000000-0005-0000-0000-0000B62F0000}"/>
    <cellStyle name="Monétaire 2 3 5 3 2 4 3" xfId="11085" xr:uid="{00000000-0005-0000-0000-0000B72F0000}"/>
    <cellStyle name="Monétaire 2 3 5 3 2 4 3 2" xfId="27469" xr:uid="{00000000-0005-0000-0000-0000B82F0000}"/>
    <cellStyle name="Monétaire 2 3 5 3 2 4 4" xfId="19277" xr:uid="{00000000-0005-0000-0000-0000B92F0000}"/>
    <cellStyle name="Monétaire 2 3 5 3 2 5" xfId="4941" xr:uid="{00000000-0005-0000-0000-0000BA2F0000}"/>
    <cellStyle name="Monétaire 2 3 5 3 2 5 2" xfId="13133" xr:uid="{00000000-0005-0000-0000-0000BB2F0000}"/>
    <cellStyle name="Monétaire 2 3 5 3 2 5 2 2" xfId="29517" xr:uid="{00000000-0005-0000-0000-0000BC2F0000}"/>
    <cellStyle name="Monétaire 2 3 5 3 2 5 3" xfId="21325" xr:uid="{00000000-0005-0000-0000-0000BD2F0000}"/>
    <cellStyle name="Monétaire 2 3 5 3 2 6" xfId="9037" xr:uid="{00000000-0005-0000-0000-0000BE2F0000}"/>
    <cellStyle name="Monétaire 2 3 5 3 2 6 2" xfId="25421" xr:uid="{00000000-0005-0000-0000-0000BF2F0000}"/>
    <cellStyle name="Monétaire 2 3 5 3 2 7" xfId="17229" xr:uid="{00000000-0005-0000-0000-0000C02F0000}"/>
    <cellStyle name="Monétaire 2 3 5 4" xfId="589" xr:uid="{00000000-0005-0000-0000-0000C12F0000}"/>
    <cellStyle name="Monétaire 2 3 5 4 2" xfId="1101" xr:uid="{00000000-0005-0000-0000-0000C22F0000}"/>
    <cellStyle name="Monétaire 2 3 5 4 2 2" xfId="2125" xr:uid="{00000000-0005-0000-0000-0000C32F0000}"/>
    <cellStyle name="Monétaire 2 3 5 4 2 2 2" xfId="4173" xr:uid="{00000000-0005-0000-0000-0000C42F0000}"/>
    <cellStyle name="Monétaire 2 3 5 4 2 2 2 2" xfId="8269" xr:uid="{00000000-0005-0000-0000-0000C52F0000}"/>
    <cellStyle name="Monétaire 2 3 5 4 2 2 2 2 2" xfId="16461" xr:uid="{00000000-0005-0000-0000-0000C62F0000}"/>
    <cellStyle name="Monétaire 2 3 5 4 2 2 2 2 2 2" xfId="32845" xr:uid="{00000000-0005-0000-0000-0000C72F0000}"/>
    <cellStyle name="Monétaire 2 3 5 4 2 2 2 2 3" xfId="24653" xr:uid="{00000000-0005-0000-0000-0000C82F0000}"/>
    <cellStyle name="Monétaire 2 3 5 4 2 2 2 3" xfId="12365" xr:uid="{00000000-0005-0000-0000-0000C92F0000}"/>
    <cellStyle name="Monétaire 2 3 5 4 2 2 2 3 2" xfId="28749" xr:uid="{00000000-0005-0000-0000-0000CA2F0000}"/>
    <cellStyle name="Monétaire 2 3 5 4 2 2 2 4" xfId="20557" xr:uid="{00000000-0005-0000-0000-0000CB2F0000}"/>
    <cellStyle name="Monétaire 2 3 5 4 2 2 3" xfId="6221" xr:uid="{00000000-0005-0000-0000-0000CC2F0000}"/>
    <cellStyle name="Monétaire 2 3 5 4 2 2 3 2" xfId="14413" xr:uid="{00000000-0005-0000-0000-0000CD2F0000}"/>
    <cellStyle name="Monétaire 2 3 5 4 2 2 3 2 2" xfId="30797" xr:uid="{00000000-0005-0000-0000-0000CE2F0000}"/>
    <cellStyle name="Monétaire 2 3 5 4 2 2 3 3" xfId="22605" xr:uid="{00000000-0005-0000-0000-0000CF2F0000}"/>
    <cellStyle name="Monétaire 2 3 5 4 2 2 4" xfId="10317" xr:uid="{00000000-0005-0000-0000-0000D02F0000}"/>
    <cellStyle name="Monétaire 2 3 5 4 2 2 4 2" xfId="26701" xr:uid="{00000000-0005-0000-0000-0000D12F0000}"/>
    <cellStyle name="Monétaire 2 3 5 4 2 2 5" xfId="18509" xr:uid="{00000000-0005-0000-0000-0000D22F0000}"/>
    <cellStyle name="Monétaire 2 3 5 4 2 3" xfId="3149" xr:uid="{00000000-0005-0000-0000-0000D32F0000}"/>
    <cellStyle name="Monétaire 2 3 5 4 2 3 2" xfId="7245" xr:uid="{00000000-0005-0000-0000-0000D42F0000}"/>
    <cellStyle name="Monétaire 2 3 5 4 2 3 2 2" xfId="15437" xr:uid="{00000000-0005-0000-0000-0000D52F0000}"/>
    <cellStyle name="Monétaire 2 3 5 4 2 3 2 2 2" xfId="31821" xr:uid="{00000000-0005-0000-0000-0000D62F0000}"/>
    <cellStyle name="Monétaire 2 3 5 4 2 3 2 3" xfId="23629" xr:uid="{00000000-0005-0000-0000-0000D72F0000}"/>
    <cellStyle name="Monétaire 2 3 5 4 2 3 3" xfId="11341" xr:uid="{00000000-0005-0000-0000-0000D82F0000}"/>
    <cellStyle name="Monétaire 2 3 5 4 2 3 3 2" xfId="27725" xr:uid="{00000000-0005-0000-0000-0000D92F0000}"/>
    <cellStyle name="Monétaire 2 3 5 4 2 3 4" xfId="19533" xr:uid="{00000000-0005-0000-0000-0000DA2F0000}"/>
    <cellStyle name="Monétaire 2 3 5 4 2 4" xfId="5197" xr:uid="{00000000-0005-0000-0000-0000DB2F0000}"/>
    <cellStyle name="Monétaire 2 3 5 4 2 4 2" xfId="13389" xr:uid="{00000000-0005-0000-0000-0000DC2F0000}"/>
    <cellStyle name="Monétaire 2 3 5 4 2 4 2 2" xfId="29773" xr:uid="{00000000-0005-0000-0000-0000DD2F0000}"/>
    <cellStyle name="Monétaire 2 3 5 4 2 4 3" xfId="21581" xr:uid="{00000000-0005-0000-0000-0000DE2F0000}"/>
    <cellStyle name="Monétaire 2 3 5 4 2 5" xfId="9293" xr:uid="{00000000-0005-0000-0000-0000DF2F0000}"/>
    <cellStyle name="Monétaire 2 3 5 4 2 5 2" xfId="25677" xr:uid="{00000000-0005-0000-0000-0000E02F0000}"/>
    <cellStyle name="Monétaire 2 3 5 4 2 6" xfId="17485" xr:uid="{00000000-0005-0000-0000-0000E12F0000}"/>
    <cellStyle name="Monétaire 2 3 5 4 3" xfId="1613" xr:uid="{00000000-0005-0000-0000-0000E22F0000}"/>
    <cellStyle name="Monétaire 2 3 5 4 3 2" xfId="3661" xr:uid="{00000000-0005-0000-0000-0000E32F0000}"/>
    <cellStyle name="Monétaire 2 3 5 4 3 2 2" xfId="7757" xr:uid="{00000000-0005-0000-0000-0000E42F0000}"/>
    <cellStyle name="Monétaire 2 3 5 4 3 2 2 2" xfId="15949" xr:uid="{00000000-0005-0000-0000-0000E52F0000}"/>
    <cellStyle name="Monétaire 2 3 5 4 3 2 2 2 2" xfId="32333" xr:uid="{00000000-0005-0000-0000-0000E62F0000}"/>
    <cellStyle name="Monétaire 2 3 5 4 3 2 2 3" xfId="24141" xr:uid="{00000000-0005-0000-0000-0000E72F0000}"/>
    <cellStyle name="Monétaire 2 3 5 4 3 2 3" xfId="11853" xr:uid="{00000000-0005-0000-0000-0000E82F0000}"/>
    <cellStyle name="Monétaire 2 3 5 4 3 2 3 2" xfId="28237" xr:uid="{00000000-0005-0000-0000-0000E92F0000}"/>
    <cellStyle name="Monétaire 2 3 5 4 3 2 4" xfId="20045" xr:uid="{00000000-0005-0000-0000-0000EA2F0000}"/>
    <cellStyle name="Monétaire 2 3 5 4 3 3" xfId="5709" xr:uid="{00000000-0005-0000-0000-0000EB2F0000}"/>
    <cellStyle name="Monétaire 2 3 5 4 3 3 2" xfId="13901" xr:uid="{00000000-0005-0000-0000-0000EC2F0000}"/>
    <cellStyle name="Monétaire 2 3 5 4 3 3 2 2" xfId="30285" xr:uid="{00000000-0005-0000-0000-0000ED2F0000}"/>
    <cellStyle name="Monétaire 2 3 5 4 3 3 3" xfId="22093" xr:uid="{00000000-0005-0000-0000-0000EE2F0000}"/>
    <cellStyle name="Monétaire 2 3 5 4 3 4" xfId="9805" xr:uid="{00000000-0005-0000-0000-0000EF2F0000}"/>
    <cellStyle name="Monétaire 2 3 5 4 3 4 2" xfId="26189" xr:uid="{00000000-0005-0000-0000-0000F02F0000}"/>
    <cellStyle name="Monétaire 2 3 5 4 3 5" xfId="17997" xr:uid="{00000000-0005-0000-0000-0000F12F0000}"/>
    <cellStyle name="Monétaire 2 3 5 4 4" xfId="2637" xr:uid="{00000000-0005-0000-0000-0000F22F0000}"/>
    <cellStyle name="Monétaire 2 3 5 4 4 2" xfId="6733" xr:uid="{00000000-0005-0000-0000-0000F32F0000}"/>
    <cellStyle name="Monétaire 2 3 5 4 4 2 2" xfId="14925" xr:uid="{00000000-0005-0000-0000-0000F42F0000}"/>
    <cellStyle name="Monétaire 2 3 5 4 4 2 2 2" xfId="31309" xr:uid="{00000000-0005-0000-0000-0000F52F0000}"/>
    <cellStyle name="Monétaire 2 3 5 4 4 2 3" xfId="23117" xr:uid="{00000000-0005-0000-0000-0000F62F0000}"/>
    <cellStyle name="Monétaire 2 3 5 4 4 3" xfId="10829" xr:uid="{00000000-0005-0000-0000-0000F72F0000}"/>
    <cellStyle name="Monétaire 2 3 5 4 4 3 2" xfId="27213" xr:uid="{00000000-0005-0000-0000-0000F82F0000}"/>
    <cellStyle name="Monétaire 2 3 5 4 4 4" xfId="19021" xr:uid="{00000000-0005-0000-0000-0000F92F0000}"/>
    <cellStyle name="Monétaire 2 3 5 4 5" xfId="4685" xr:uid="{00000000-0005-0000-0000-0000FA2F0000}"/>
    <cellStyle name="Monétaire 2 3 5 4 5 2" xfId="12877" xr:uid="{00000000-0005-0000-0000-0000FB2F0000}"/>
    <cellStyle name="Monétaire 2 3 5 4 5 2 2" xfId="29261" xr:uid="{00000000-0005-0000-0000-0000FC2F0000}"/>
    <cellStyle name="Monétaire 2 3 5 4 5 3" xfId="21069" xr:uid="{00000000-0005-0000-0000-0000FD2F0000}"/>
    <cellStyle name="Monétaire 2 3 5 4 6" xfId="8781" xr:uid="{00000000-0005-0000-0000-0000FE2F0000}"/>
    <cellStyle name="Monétaire 2 3 5 4 6 2" xfId="25165" xr:uid="{00000000-0005-0000-0000-0000FF2F0000}"/>
    <cellStyle name="Monétaire 2 3 5 4 7" xfId="16973" xr:uid="{00000000-0005-0000-0000-000000300000}"/>
    <cellStyle name="Monétaire 2 3 6" xfId="140" xr:uid="{00000000-0005-0000-0000-000001300000}"/>
    <cellStyle name="Monétaire 2 3 6 2" xfId="396" xr:uid="{00000000-0005-0000-0000-000002300000}"/>
    <cellStyle name="Monétaire 2 3 6 2 2" xfId="909" xr:uid="{00000000-0005-0000-0000-000003300000}"/>
    <cellStyle name="Monétaire 2 3 6 2 2 2" xfId="1421" xr:uid="{00000000-0005-0000-0000-000004300000}"/>
    <cellStyle name="Monétaire 2 3 6 2 2 2 2" xfId="2445" xr:uid="{00000000-0005-0000-0000-000005300000}"/>
    <cellStyle name="Monétaire 2 3 6 2 2 2 2 2" xfId="4493" xr:uid="{00000000-0005-0000-0000-000006300000}"/>
    <cellStyle name="Monétaire 2 3 6 2 2 2 2 2 2" xfId="8589" xr:uid="{00000000-0005-0000-0000-000007300000}"/>
    <cellStyle name="Monétaire 2 3 6 2 2 2 2 2 2 2" xfId="16781" xr:uid="{00000000-0005-0000-0000-000008300000}"/>
    <cellStyle name="Monétaire 2 3 6 2 2 2 2 2 2 2 2" xfId="33165" xr:uid="{00000000-0005-0000-0000-000009300000}"/>
    <cellStyle name="Monétaire 2 3 6 2 2 2 2 2 2 3" xfId="24973" xr:uid="{00000000-0005-0000-0000-00000A300000}"/>
    <cellStyle name="Monétaire 2 3 6 2 2 2 2 2 3" xfId="12685" xr:uid="{00000000-0005-0000-0000-00000B300000}"/>
    <cellStyle name="Monétaire 2 3 6 2 2 2 2 2 3 2" xfId="29069" xr:uid="{00000000-0005-0000-0000-00000C300000}"/>
    <cellStyle name="Monétaire 2 3 6 2 2 2 2 2 4" xfId="20877" xr:uid="{00000000-0005-0000-0000-00000D300000}"/>
    <cellStyle name="Monétaire 2 3 6 2 2 2 2 3" xfId="6541" xr:uid="{00000000-0005-0000-0000-00000E300000}"/>
    <cellStyle name="Monétaire 2 3 6 2 2 2 2 3 2" xfId="14733" xr:uid="{00000000-0005-0000-0000-00000F300000}"/>
    <cellStyle name="Monétaire 2 3 6 2 2 2 2 3 2 2" xfId="31117" xr:uid="{00000000-0005-0000-0000-000010300000}"/>
    <cellStyle name="Monétaire 2 3 6 2 2 2 2 3 3" xfId="22925" xr:uid="{00000000-0005-0000-0000-000011300000}"/>
    <cellStyle name="Monétaire 2 3 6 2 2 2 2 4" xfId="10637" xr:uid="{00000000-0005-0000-0000-000012300000}"/>
    <cellStyle name="Monétaire 2 3 6 2 2 2 2 4 2" xfId="27021" xr:uid="{00000000-0005-0000-0000-000013300000}"/>
    <cellStyle name="Monétaire 2 3 6 2 2 2 2 5" xfId="18829" xr:uid="{00000000-0005-0000-0000-000014300000}"/>
    <cellStyle name="Monétaire 2 3 6 2 2 2 3" xfId="3469" xr:uid="{00000000-0005-0000-0000-000015300000}"/>
    <cellStyle name="Monétaire 2 3 6 2 2 2 3 2" xfId="7565" xr:uid="{00000000-0005-0000-0000-000016300000}"/>
    <cellStyle name="Monétaire 2 3 6 2 2 2 3 2 2" xfId="15757" xr:uid="{00000000-0005-0000-0000-000017300000}"/>
    <cellStyle name="Monétaire 2 3 6 2 2 2 3 2 2 2" xfId="32141" xr:uid="{00000000-0005-0000-0000-000018300000}"/>
    <cellStyle name="Monétaire 2 3 6 2 2 2 3 2 3" xfId="23949" xr:uid="{00000000-0005-0000-0000-000019300000}"/>
    <cellStyle name="Monétaire 2 3 6 2 2 2 3 3" xfId="11661" xr:uid="{00000000-0005-0000-0000-00001A300000}"/>
    <cellStyle name="Monétaire 2 3 6 2 2 2 3 3 2" xfId="28045" xr:uid="{00000000-0005-0000-0000-00001B300000}"/>
    <cellStyle name="Monétaire 2 3 6 2 2 2 3 4" xfId="19853" xr:uid="{00000000-0005-0000-0000-00001C300000}"/>
    <cellStyle name="Monétaire 2 3 6 2 2 2 4" xfId="5517" xr:uid="{00000000-0005-0000-0000-00001D300000}"/>
    <cellStyle name="Monétaire 2 3 6 2 2 2 4 2" xfId="13709" xr:uid="{00000000-0005-0000-0000-00001E300000}"/>
    <cellStyle name="Monétaire 2 3 6 2 2 2 4 2 2" xfId="30093" xr:uid="{00000000-0005-0000-0000-00001F300000}"/>
    <cellStyle name="Monétaire 2 3 6 2 2 2 4 3" xfId="21901" xr:uid="{00000000-0005-0000-0000-000020300000}"/>
    <cellStyle name="Monétaire 2 3 6 2 2 2 5" xfId="9613" xr:uid="{00000000-0005-0000-0000-000021300000}"/>
    <cellStyle name="Monétaire 2 3 6 2 2 2 5 2" xfId="25997" xr:uid="{00000000-0005-0000-0000-000022300000}"/>
    <cellStyle name="Monétaire 2 3 6 2 2 2 6" xfId="17805" xr:uid="{00000000-0005-0000-0000-000023300000}"/>
    <cellStyle name="Monétaire 2 3 6 2 2 3" xfId="1933" xr:uid="{00000000-0005-0000-0000-000024300000}"/>
    <cellStyle name="Monétaire 2 3 6 2 2 3 2" xfId="3981" xr:uid="{00000000-0005-0000-0000-000025300000}"/>
    <cellStyle name="Monétaire 2 3 6 2 2 3 2 2" xfId="8077" xr:uid="{00000000-0005-0000-0000-000026300000}"/>
    <cellStyle name="Monétaire 2 3 6 2 2 3 2 2 2" xfId="16269" xr:uid="{00000000-0005-0000-0000-000027300000}"/>
    <cellStyle name="Monétaire 2 3 6 2 2 3 2 2 2 2" xfId="32653" xr:uid="{00000000-0005-0000-0000-000028300000}"/>
    <cellStyle name="Monétaire 2 3 6 2 2 3 2 2 3" xfId="24461" xr:uid="{00000000-0005-0000-0000-000029300000}"/>
    <cellStyle name="Monétaire 2 3 6 2 2 3 2 3" xfId="12173" xr:uid="{00000000-0005-0000-0000-00002A300000}"/>
    <cellStyle name="Monétaire 2 3 6 2 2 3 2 3 2" xfId="28557" xr:uid="{00000000-0005-0000-0000-00002B300000}"/>
    <cellStyle name="Monétaire 2 3 6 2 2 3 2 4" xfId="20365" xr:uid="{00000000-0005-0000-0000-00002C300000}"/>
    <cellStyle name="Monétaire 2 3 6 2 2 3 3" xfId="6029" xr:uid="{00000000-0005-0000-0000-00002D300000}"/>
    <cellStyle name="Monétaire 2 3 6 2 2 3 3 2" xfId="14221" xr:uid="{00000000-0005-0000-0000-00002E300000}"/>
    <cellStyle name="Monétaire 2 3 6 2 2 3 3 2 2" xfId="30605" xr:uid="{00000000-0005-0000-0000-00002F300000}"/>
    <cellStyle name="Monétaire 2 3 6 2 2 3 3 3" xfId="22413" xr:uid="{00000000-0005-0000-0000-000030300000}"/>
    <cellStyle name="Monétaire 2 3 6 2 2 3 4" xfId="10125" xr:uid="{00000000-0005-0000-0000-000031300000}"/>
    <cellStyle name="Monétaire 2 3 6 2 2 3 4 2" xfId="26509" xr:uid="{00000000-0005-0000-0000-000032300000}"/>
    <cellStyle name="Monétaire 2 3 6 2 2 3 5" xfId="18317" xr:uid="{00000000-0005-0000-0000-000033300000}"/>
    <cellStyle name="Monétaire 2 3 6 2 2 4" xfId="2957" xr:uid="{00000000-0005-0000-0000-000034300000}"/>
    <cellStyle name="Monétaire 2 3 6 2 2 4 2" xfId="7053" xr:uid="{00000000-0005-0000-0000-000035300000}"/>
    <cellStyle name="Monétaire 2 3 6 2 2 4 2 2" xfId="15245" xr:uid="{00000000-0005-0000-0000-000036300000}"/>
    <cellStyle name="Monétaire 2 3 6 2 2 4 2 2 2" xfId="31629" xr:uid="{00000000-0005-0000-0000-000037300000}"/>
    <cellStyle name="Monétaire 2 3 6 2 2 4 2 3" xfId="23437" xr:uid="{00000000-0005-0000-0000-000038300000}"/>
    <cellStyle name="Monétaire 2 3 6 2 2 4 3" xfId="11149" xr:uid="{00000000-0005-0000-0000-000039300000}"/>
    <cellStyle name="Monétaire 2 3 6 2 2 4 3 2" xfId="27533" xr:uid="{00000000-0005-0000-0000-00003A300000}"/>
    <cellStyle name="Monétaire 2 3 6 2 2 4 4" xfId="19341" xr:uid="{00000000-0005-0000-0000-00003B300000}"/>
    <cellStyle name="Monétaire 2 3 6 2 2 5" xfId="5005" xr:uid="{00000000-0005-0000-0000-00003C300000}"/>
    <cellStyle name="Monétaire 2 3 6 2 2 5 2" xfId="13197" xr:uid="{00000000-0005-0000-0000-00003D300000}"/>
    <cellStyle name="Monétaire 2 3 6 2 2 5 2 2" xfId="29581" xr:uid="{00000000-0005-0000-0000-00003E300000}"/>
    <cellStyle name="Monétaire 2 3 6 2 2 5 3" xfId="21389" xr:uid="{00000000-0005-0000-0000-00003F300000}"/>
    <cellStyle name="Monétaire 2 3 6 2 2 6" xfId="9101" xr:uid="{00000000-0005-0000-0000-000040300000}"/>
    <cellStyle name="Monétaire 2 3 6 2 2 6 2" xfId="25485" xr:uid="{00000000-0005-0000-0000-000041300000}"/>
    <cellStyle name="Monétaire 2 3 6 2 2 7" xfId="17293" xr:uid="{00000000-0005-0000-0000-000042300000}"/>
    <cellStyle name="Monétaire 2 3 6 3" xfId="653" xr:uid="{00000000-0005-0000-0000-000043300000}"/>
    <cellStyle name="Monétaire 2 3 6 3 2" xfId="1165" xr:uid="{00000000-0005-0000-0000-000044300000}"/>
    <cellStyle name="Monétaire 2 3 6 3 2 2" xfId="2189" xr:uid="{00000000-0005-0000-0000-000045300000}"/>
    <cellStyle name="Monétaire 2 3 6 3 2 2 2" xfId="4237" xr:uid="{00000000-0005-0000-0000-000046300000}"/>
    <cellStyle name="Monétaire 2 3 6 3 2 2 2 2" xfId="8333" xr:uid="{00000000-0005-0000-0000-000047300000}"/>
    <cellStyle name="Monétaire 2 3 6 3 2 2 2 2 2" xfId="16525" xr:uid="{00000000-0005-0000-0000-000048300000}"/>
    <cellStyle name="Monétaire 2 3 6 3 2 2 2 2 2 2" xfId="32909" xr:uid="{00000000-0005-0000-0000-000049300000}"/>
    <cellStyle name="Monétaire 2 3 6 3 2 2 2 2 3" xfId="24717" xr:uid="{00000000-0005-0000-0000-00004A300000}"/>
    <cellStyle name="Monétaire 2 3 6 3 2 2 2 3" xfId="12429" xr:uid="{00000000-0005-0000-0000-00004B300000}"/>
    <cellStyle name="Monétaire 2 3 6 3 2 2 2 3 2" xfId="28813" xr:uid="{00000000-0005-0000-0000-00004C300000}"/>
    <cellStyle name="Monétaire 2 3 6 3 2 2 2 4" xfId="20621" xr:uid="{00000000-0005-0000-0000-00004D300000}"/>
    <cellStyle name="Monétaire 2 3 6 3 2 2 3" xfId="6285" xr:uid="{00000000-0005-0000-0000-00004E300000}"/>
    <cellStyle name="Monétaire 2 3 6 3 2 2 3 2" xfId="14477" xr:uid="{00000000-0005-0000-0000-00004F300000}"/>
    <cellStyle name="Monétaire 2 3 6 3 2 2 3 2 2" xfId="30861" xr:uid="{00000000-0005-0000-0000-000050300000}"/>
    <cellStyle name="Monétaire 2 3 6 3 2 2 3 3" xfId="22669" xr:uid="{00000000-0005-0000-0000-000051300000}"/>
    <cellStyle name="Monétaire 2 3 6 3 2 2 4" xfId="10381" xr:uid="{00000000-0005-0000-0000-000052300000}"/>
    <cellStyle name="Monétaire 2 3 6 3 2 2 4 2" xfId="26765" xr:uid="{00000000-0005-0000-0000-000053300000}"/>
    <cellStyle name="Monétaire 2 3 6 3 2 2 5" xfId="18573" xr:uid="{00000000-0005-0000-0000-000054300000}"/>
    <cellStyle name="Monétaire 2 3 6 3 2 3" xfId="3213" xr:uid="{00000000-0005-0000-0000-000055300000}"/>
    <cellStyle name="Monétaire 2 3 6 3 2 3 2" xfId="7309" xr:uid="{00000000-0005-0000-0000-000056300000}"/>
    <cellStyle name="Monétaire 2 3 6 3 2 3 2 2" xfId="15501" xr:uid="{00000000-0005-0000-0000-000057300000}"/>
    <cellStyle name="Monétaire 2 3 6 3 2 3 2 2 2" xfId="31885" xr:uid="{00000000-0005-0000-0000-000058300000}"/>
    <cellStyle name="Monétaire 2 3 6 3 2 3 2 3" xfId="23693" xr:uid="{00000000-0005-0000-0000-000059300000}"/>
    <cellStyle name="Monétaire 2 3 6 3 2 3 3" xfId="11405" xr:uid="{00000000-0005-0000-0000-00005A300000}"/>
    <cellStyle name="Monétaire 2 3 6 3 2 3 3 2" xfId="27789" xr:uid="{00000000-0005-0000-0000-00005B300000}"/>
    <cellStyle name="Monétaire 2 3 6 3 2 3 4" xfId="19597" xr:uid="{00000000-0005-0000-0000-00005C300000}"/>
    <cellStyle name="Monétaire 2 3 6 3 2 4" xfId="5261" xr:uid="{00000000-0005-0000-0000-00005D300000}"/>
    <cellStyle name="Monétaire 2 3 6 3 2 4 2" xfId="13453" xr:uid="{00000000-0005-0000-0000-00005E300000}"/>
    <cellStyle name="Monétaire 2 3 6 3 2 4 2 2" xfId="29837" xr:uid="{00000000-0005-0000-0000-00005F300000}"/>
    <cellStyle name="Monétaire 2 3 6 3 2 4 3" xfId="21645" xr:uid="{00000000-0005-0000-0000-000060300000}"/>
    <cellStyle name="Monétaire 2 3 6 3 2 5" xfId="9357" xr:uid="{00000000-0005-0000-0000-000061300000}"/>
    <cellStyle name="Monétaire 2 3 6 3 2 5 2" xfId="25741" xr:uid="{00000000-0005-0000-0000-000062300000}"/>
    <cellStyle name="Monétaire 2 3 6 3 2 6" xfId="17549" xr:uid="{00000000-0005-0000-0000-000063300000}"/>
    <cellStyle name="Monétaire 2 3 6 3 3" xfId="1677" xr:uid="{00000000-0005-0000-0000-000064300000}"/>
    <cellStyle name="Monétaire 2 3 6 3 3 2" xfId="3725" xr:uid="{00000000-0005-0000-0000-000065300000}"/>
    <cellStyle name="Monétaire 2 3 6 3 3 2 2" xfId="7821" xr:uid="{00000000-0005-0000-0000-000066300000}"/>
    <cellStyle name="Monétaire 2 3 6 3 3 2 2 2" xfId="16013" xr:uid="{00000000-0005-0000-0000-000067300000}"/>
    <cellStyle name="Monétaire 2 3 6 3 3 2 2 2 2" xfId="32397" xr:uid="{00000000-0005-0000-0000-000068300000}"/>
    <cellStyle name="Monétaire 2 3 6 3 3 2 2 3" xfId="24205" xr:uid="{00000000-0005-0000-0000-000069300000}"/>
    <cellStyle name="Monétaire 2 3 6 3 3 2 3" xfId="11917" xr:uid="{00000000-0005-0000-0000-00006A300000}"/>
    <cellStyle name="Monétaire 2 3 6 3 3 2 3 2" xfId="28301" xr:uid="{00000000-0005-0000-0000-00006B300000}"/>
    <cellStyle name="Monétaire 2 3 6 3 3 2 4" xfId="20109" xr:uid="{00000000-0005-0000-0000-00006C300000}"/>
    <cellStyle name="Monétaire 2 3 6 3 3 3" xfId="5773" xr:uid="{00000000-0005-0000-0000-00006D300000}"/>
    <cellStyle name="Monétaire 2 3 6 3 3 3 2" xfId="13965" xr:uid="{00000000-0005-0000-0000-00006E300000}"/>
    <cellStyle name="Monétaire 2 3 6 3 3 3 2 2" xfId="30349" xr:uid="{00000000-0005-0000-0000-00006F300000}"/>
    <cellStyle name="Monétaire 2 3 6 3 3 3 3" xfId="22157" xr:uid="{00000000-0005-0000-0000-000070300000}"/>
    <cellStyle name="Monétaire 2 3 6 3 3 4" xfId="9869" xr:uid="{00000000-0005-0000-0000-000071300000}"/>
    <cellStyle name="Monétaire 2 3 6 3 3 4 2" xfId="26253" xr:uid="{00000000-0005-0000-0000-000072300000}"/>
    <cellStyle name="Monétaire 2 3 6 3 3 5" xfId="18061" xr:uid="{00000000-0005-0000-0000-000073300000}"/>
    <cellStyle name="Monétaire 2 3 6 3 4" xfId="2701" xr:uid="{00000000-0005-0000-0000-000074300000}"/>
    <cellStyle name="Monétaire 2 3 6 3 4 2" xfId="6797" xr:uid="{00000000-0005-0000-0000-000075300000}"/>
    <cellStyle name="Monétaire 2 3 6 3 4 2 2" xfId="14989" xr:uid="{00000000-0005-0000-0000-000076300000}"/>
    <cellStyle name="Monétaire 2 3 6 3 4 2 2 2" xfId="31373" xr:uid="{00000000-0005-0000-0000-000077300000}"/>
    <cellStyle name="Monétaire 2 3 6 3 4 2 3" xfId="23181" xr:uid="{00000000-0005-0000-0000-000078300000}"/>
    <cellStyle name="Monétaire 2 3 6 3 4 3" xfId="10893" xr:uid="{00000000-0005-0000-0000-000079300000}"/>
    <cellStyle name="Monétaire 2 3 6 3 4 3 2" xfId="27277" xr:uid="{00000000-0005-0000-0000-00007A300000}"/>
    <cellStyle name="Monétaire 2 3 6 3 4 4" xfId="19085" xr:uid="{00000000-0005-0000-0000-00007B300000}"/>
    <cellStyle name="Monétaire 2 3 6 3 5" xfId="4749" xr:uid="{00000000-0005-0000-0000-00007C300000}"/>
    <cellStyle name="Monétaire 2 3 6 3 5 2" xfId="12941" xr:uid="{00000000-0005-0000-0000-00007D300000}"/>
    <cellStyle name="Monétaire 2 3 6 3 5 2 2" xfId="29325" xr:uid="{00000000-0005-0000-0000-00007E300000}"/>
    <cellStyle name="Monétaire 2 3 6 3 5 3" xfId="21133" xr:uid="{00000000-0005-0000-0000-00007F300000}"/>
    <cellStyle name="Monétaire 2 3 6 3 6" xfId="8845" xr:uid="{00000000-0005-0000-0000-000080300000}"/>
    <cellStyle name="Monétaire 2 3 6 3 6 2" xfId="25229" xr:uid="{00000000-0005-0000-0000-000081300000}"/>
    <cellStyle name="Monétaire 2 3 6 3 7" xfId="17037" xr:uid="{00000000-0005-0000-0000-000082300000}"/>
    <cellStyle name="Monétaire 2 3 7" xfId="268" xr:uid="{00000000-0005-0000-0000-000083300000}"/>
    <cellStyle name="Monétaire 2 3 7 2" xfId="781" xr:uid="{00000000-0005-0000-0000-000084300000}"/>
    <cellStyle name="Monétaire 2 3 7 2 2" xfId="1293" xr:uid="{00000000-0005-0000-0000-000085300000}"/>
    <cellStyle name="Monétaire 2 3 7 2 2 2" xfId="2317" xr:uid="{00000000-0005-0000-0000-000086300000}"/>
    <cellStyle name="Monétaire 2 3 7 2 2 2 2" xfId="4365" xr:uid="{00000000-0005-0000-0000-000087300000}"/>
    <cellStyle name="Monétaire 2 3 7 2 2 2 2 2" xfId="8461" xr:uid="{00000000-0005-0000-0000-000088300000}"/>
    <cellStyle name="Monétaire 2 3 7 2 2 2 2 2 2" xfId="16653" xr:uid="{00000000-0005-0000-0000-000089300000}"/>
    <cellStyle name="Monétaire 2 3 7 2 2 2 2 2 2 2" xfId="33037" xr:uid="{00000000-0005-0000-0000-00008A300000}"/>
    <cellStyle name="Monétaire 2 3 7 2 2 2 2 2 3" xfId="24845" xr:uid="{00000000-0005-0000-0000-00008B300000}"/>
    <cellStyle name="Monétaire 2 3 7 2 2 2 2 3" xfId="12557" xr:uid="{00000000-0005-0000-0000-00008C300000}"/>
    <cellStyle name="Monétaire 2 3 7 2 2 2 2 3 2" xfId="28941" xr:uid="{00000000-0005-0000-0000-00008D300000}"/>
    <cellStyle name="Monétaire 2 3 7 2 2 2 2 4" xfId="20749" xr:uid="{00000000-0005-0000-0000-00008E300000}"/>
    <cellStyle name="Monétaire 2 3 7 2 2 2 3" xfId="6413" xr:uid="{00000000-0005-0000-0000-00008F300000}"/>
    <cellStyle name="Monétaire 2 3 7 2 2 2 3 2" xfId="14605" xr:uid="{00000000-0005-0000-0000-000090300000}"/>
    <cellStyle name="Monétaire 2 3 7 2 2 2 3 2 2" xfId="30989" xr:uid="{00000000-0005-0000-0000-000091300000}"/>
    <cellStyle name="Monétaire 2 3 7 2 2 2 3 3" xfId="22797" xr:uid="{00000000-0005-0000-0000-000092300000}"/>
    <cellStyle name="Monétaire 2 3 7 2 2 2 4" xfId="10509" xr:uid="{00000000-0005-0000-0000-000093300000}"/>
    <cellStyle name="Monétaire 2 3 7 2 2 2 4 2" xfId="26893" xr:uid="{00000000-0005-0000-0000-000094300000}"/>
    <cellStyle name="Monétaire 2 3 7 2 2 2 5" xfId="18701" xr:uid="{00000000-0005-0000-0000-000095300000}"/>
    <cellStyle name="Monétaire 2 3 7 2 2 3" xfId="3341" xr:uid="{00000000-0005-0000-0000-000096300000}"/>
    <cellStyle name="Monétaire 2 3 7 2 2 3 2" xfId="7437" xr:uid="{00000000-0005-0000-0000-000097300000}"/>
    <cellStyle name="Monétaire 2 3 7 2 2 3 2 2" xfId="15629" xr:uid="{00000000-0005-0000-0000-000098300000}"/>
    <cellStyle name="Monétaire 2 3 7 2 2 3 2 2 2" xfId="32013" xr:uid="{00000000-0005-0000-0000-000099300000}"/>
    <cellStyle name="Monétaire 2 3 7 2 2 3 2 3" xfId="23821" xr:uid="{00000000-0005-0000-0000-00009A300000}"/>
    <cellStyle name="Monétaire 2 3 7 2 2 3 3" xfId="11533" xr:uid="{00000000-0005-0000-0000-00009B300000}"/>
    <cellStyle name="Monétaire 2 3 7 2 2 3 3 2" xfId="27917" xr:uid="{00000000-0005-0000-0000-00009C300000}"/>
    <cellStyle name="Monétaire 2 3 7 2 2 3 4" xfId="19725" xr:uid="{00000000-0005-0000-0000-00009D300000}"/>
    <cellStyle name="Monétaire 2 3 7 2 2 4" xfId="5389" xr:uid="{00000000-0005-0000-0000-00009E300000}"/>
    <cellStyle name="Monétaire 2 3 7 2 2 4 2" xfId="13581" xr:uid="{00000000-0005-0000-0000-00009F300000}"/>
    <cellStyle name="Monétaire 2 3 7 2 2 4 2 2" xfId="29965" xr:uid="{00000000-0005-0000-0000-0000A0300000}"/>
    <cellStyle name="Monétaire 2 3 7 2 2 4 3" xfId="21773" xr:uid="{00000000-0005-0000-0000-0000A1300000}"/>
    <cellStyle name="Monétaire 2 3 7 2 2 5" xfId="9485" xr:uid="{00000000-0005-0000-0000-0000A2300000}"/>
    <cellStyle name="Monétaire 2 3 7 2 2 5 2" xfId="25869" xr:uid="{00000000-0005-0000-0000-0000A3300000}"/>
    <cellStyle name="Monétaire 2 3 7 2 2 6" xfId="17677" xr:uid="{00000000-0005-0000-0000-0000A4300000}"/>
    <cellStyle name="Monétaire 2 3 7 2 3" xfId="1805" xr:uid="{00000000-0005-0000-0000-0000A5300000}"/>
    <cellStyle name="Monétaire 2 3 7 2 3 2" xfId="3853" xr:uid="{00000000-0005-0000-0000-0000A6300000}"/>
    <cellStyle name="Monétaire 2 3 7 2 3 2 2" xfId="7949" xr:uid="{00000000-0005-0000-0000-0000A7300000}"/>
    <cellStyle name="Monétaire 2 3 7 2 3 2 2 2" xfId="16141" xr:uid="{00000000-0005-0000-0000-0000A8300000}"/>
    <cellStyle name="Monétaire 2 3 7 2 3 2 2 2 2" xfId="32525" xr:uid="{00000000-0005-0000-0000-0000A9300000}"/>
    <cellStyle name="Monétaire 2 3 7 2 3 2 2 3" xfId="24333" xr:uid="{00000000-0005-0000-0000-0000AA300000}"/>
    <cellStyle name="Monétaire 2 3 7 2 3 2 3" xfId="12045" xr:uid="{00000000-0005-0000-0000-0000AB300000}"/>
    <cellStyle name="Monétaire 2 3 7 2 3 2 3 2" xfId="28429" xr:uid="{00000000-0005-0000-0000-0000AC300000}"/>
    <cellStyle name="Monétaire 2 3 7 2 3 2 4" xfId="20237" xr:uid="{00000000-0005-0000-0000-0000AD300000}"/>
    <cellStyle name="Monétaire 2 3 7 2 3 3" xfId="5901" xr:uid="{00000000-0005-0000-0000-0000AE300000}"/>
    <cellStyle name="Monétaire 2 3 7 2 3 3 2" xfId="14093" xr:uid="{00000000-0005-0000-0000-0000AF300000}"/>
    <cellStyle name="Monétaire 2 3 7 2 3 3 2 2" xfId="30477" xr:uid="{00000000-0005-0000-0000-0000B0300000}"/>
    <cellStyle name="Monétaire 2 3 7 2 3 3 3" xfId="22285" xr:uid="{00000000-0005-0000-0000-0000B1300000}"/>
    <cellStyle name="Monétaire 2 3 7 2 3 4" xfId="9997" xr:uid="{00000000-0005-0000-0000-0000B2300000}"/>
    <cellStyle name="Monétaire 2 3 7 2 3 4 2" xfId="26381" xr:uid="{00000000-0005-0000-0000-0000B3300000}"/>
    <cellStyle name="Monétaire 2 3 7 2 3 5" xfId="18189" xr:uid="{00000000-0005-0000-0000-0000B4300000}"/>
    <cellStyle name="Monétaire 2 3 7 2 4" xfId="2829" xr:uid="{00000000-0005-0000-0000-0000B5300000}"/>
    <cellStyle name="Monétaire 2 3 7 2 4 2" xfId="6925" xr:uid="{00000000-0005-0000-0000-0000B6300000}"/>
    <cellStyle name="Monétaire 2 3 7 2 4 2 2" xfId="15117" xr:uid="{00000000-0005-0000-0000-0000B7300000}"/>
    <cellStyle name="Monétaire 2 3 7 2 4 2 2 2" xfId="31501" xr:uid="{00000000-0005-0000-0000-0000B8300000}"/>
    <cellStyle name="Monétaire 2 3 7 2 4 2 3" xfId="23309" xr:uid="{00000000-0005-0000-0000-0000B9300000}"/>
    <cellStyle name="Monétaire 2 3 7 2 4 3" xfId="11021" xr:uid="{00000000-0005-0000-0000-0000BA300000}"/>
    <cellStyle name="Monétaire 2 3 7 2 4 3 2" xfId="27405" xr:uid="{00000000-0005-0000-0000-0000BB300000}"/>
    <cellStyle name="Monétaire 2 3 7 2 4 4" xfId="19213" xr:uid="{00000000-0005-0000-0000-0000BC300000}"/>
    <cellStyle name="Monétaire 2 3 7 2 5" xfId="4877" xr:uid="{00000000-0005-0000-0000-0000BD300000}"/>
    <cellStyle name="Monétaire 2 3 7 2 5 2" xfId="13069" xr:uid="{00000000-0005-0000-0000-0000BE300000}"/>
    <cellStyle name="Monétaire 2 3 7 2 5 2 2" xfId="29453" xr:uid="{00000000-0005-0000-0000-0000BF300000}"/>
    <cellStyle name="Monétaire 2 3 7 2 5 3" xfId="21261" xr:uid="{00000000-0005-0000-0000-0000C0300000}"/>
    <cellStyle name="Monétaire 2 3 7 2 6" xfId="8973" xr:uid="{00000000-0005-0000-0000-0000C1300000}"/>
    <cellStyle name="Monétaire 2 3 7 2 6 2" xfId="25357" xr:uid="{00000000-0005-0000-0000-0000C2300000}"/>
    <cellStyle name="Monétaire 2 3 7 2 7" xfId="17165" xr:uid="{00000000-0005-0000-0000-0000C3300000}"/>
    <cellStyle name="Monétaire 2 3 8" xfId="525" xr:uid="{00000000-0005-0000-0000-0000C4300000}"/>
    <cellStyle name="Monétaire 2 3 8 2" xfId="1037" xr:uid="{00000000-0005-0000-0000-0000C5300000}"/>
    <cellStyle name="Monétaire 2 3 8 2 2" xfId="2061" xr:uid="{00000000-0005-0000-0000-0000C6300000}"/>
    <cellStyle name="Monétaire 2 3 8 2 2 2" xfId="4109" xr:uid="{00000000-0005-0000-0000-0000C7300000}"/>
    <cellStyle name="Monétaire 2 3 8 2 2 2 2" xfId="8205" xr:uid="{00000000-0005-0000-0000-0000C8300000}"/>
    <cellStyle name="Monétaire 2 3 8 2 2 2 2 2" xfId="16397" xr:uid="{00000000-0005-0000-0000-0000C9300000}"/>
    <cellStyle name="Monétaire 2 3 8 2 2 2 2 2 2" xfId="32781" xr:uid="{00000000-0005-0000-0000-0000CA300000}"/>
    <cellStyle name="Monétaire 2 3 8 2 2 2 2 3" xfId="24589" xr:uid="{00000000-0005-0000-0000-0000CB300000}"/>
    <cellStyle name="Monétaire 2 3 8 2 2 2 3" xfId="12301" xr:uid="{00000000-0005-0000-0000-0000CC300000}"/>
    <cellStyle name="Monétaire 2 3 8 2 2 2 3 2" xfId="28685" xr:uid="{00000000-0005-0000-0000-0000CD300000}"/>
    <cellStyle name="Monétaire 2 3 8 2 2 2 4" xfId="20493" xr:uid="{00000000-0005-0000-0000-0000CE300000}"/>
    <cellStyle name="Monétaire 2 3 8 2 2 3" xfId="6157" xr:uid="{00000000-0005-0000-0000-0000CF300000}"/>
    <cellStyle name="Monétaire 2 3 8 2 2 3 2" xfId="14349" xr:uid="{00000000-0005-0000-0000-0000D0300000}"/>
    <cellStyle name="Monétaire 2 3 8 2 2 3 2 2" xfId="30733" xr:uid="{00000000-0005-0000-0000-0000D1300000}"/>
    <cellStyle name="Monétaire 2 3 8 2 2 3 3" xfId="22541" xr:uid="{00000000-0005-0000-0000-0000D2300000}"/>
    <cellStyle name="Monétaire 2 3 8 2 2 4" xfId="10253" xr:uid="{00000000-0005-0000-0000-0000D3300000}"/>
    <cellStyle name="Monétaire 2 3 8 2 2 4 2" xfId="26637" xr:uid="{00000000-0005-0000-0000-0000D4300000}"/>
    <cellStyle name="Monétaire 2 3 8 2 2 5" xfId="18445" xr:uid="{00000000-0005-0000-0000-0000D5300000}"/>
    <cellStyle name="Monétaire 2 3 8 2 3" xfId="3085" xr:uid="{00000000-0005-0000-0000-0000D6300000}"/>
    <cellStyle name="Monétaire 2 3 8 2 3 2" xfId="7181" xr:uid="{00000000-0005-0000-0000-0000D7300000}"/>
    <cellStyle name="Monétaire 2 3 8 2 3 2 2" xfId="15373" xr:uid="{00000000-0005-0000-0000-0000D8300000}"/>
    <cellStyle name="Monétaire 2 3 8 2 3 2 2 2" xfId="31757" xr:uid="{00000000-0005-0000-0000-0000D9300000}"/>
    <cellStyle name="Monétaire 2 3 8 2 3 2 3" xfId="23565" xr:uid="{00000000-0005-0000-0000-0000DA300000}"/>
    <cellStyle name="Monétaire 2 3 8 2 3 3" xfId="11277" xr:uid="{00000000-0005-0000-0000-0000DB300000}"/>
    <cellStyle name="Monétaire 2 3 8 2 3 3 2" xfId="27661" xr:uid="{00000000-0005-0000-0000-0000DC300000}"/>
    <cellStyle name="Monétaire 2 3 8 2 3 4" xfId="19469" xr:uid="{00000000-0005-0000-0000-0000DD300000}"/>
    <cellStyle name="Monétaire 2 3 8 2 4" xfId="5133" xr:uid="{00000000-0005-0000-0000-0000DE300000}"/>
    <cellStyle name="Monétaire 2 3 8 2 4 2" xfId="13325" xr:uid="{00000000-0005-0000-0000-0000DF300000}"/>
    <cellStyle name="Monétaire 2 3 8 2 4 2 2" xfId="29709" xr:uid="{00000000-0005-0000-0000-0000E0300000}"/>
    <cellStyle name="Monétaire 2 3 8 2 4 3" xfId="21517" xr:uid="{00000000-0005-0000-0000-0000E1300000}"/>
    <cellStyle name="Monétaire 2 3 8 2 5" xfId="9229" xr:uid="{00000000-0005-0000-0000-0000E2300000}"/>
    <cellStyle name="Monétaire 2 3 8 2 5 2" xfId="25613" xr:uid="{00000000-0005-0000-0000-0000E3300000}"/>
    <cellStyle name="Monétaire 2 3 8 2 6" xfId="17421" xr:uid="{00000000-0005-0000-0000-0000E4300000}"/>
    <cellStyle name="Monétaire 2 3 8 3" xfId="1549" xr:uid="{00000000-0005-0000-0000-0000E5300000}"/>
    <cellStyle name="Monétaire 2 3 8 3 2" xfId="3597" xr:uid="{00000000-0005-0000-0000-0000E6300000}"/>
    <cellStyle name="Monétaire 2 3 8 3 2 2" xfId="7693" xr:uid="{00000000-0005-0000-0000-0000E7300000}"/>
    <cellStyle name="Monétaire 2 3 8 3 2 2 2" xfId="15885" xr:uid="{00000000-0005-0000-0000-0000E8300000}"/>
    <cellStyle name="Monétaire 2 3 8 3 2 2 2 2" xfId="32269" xr:uid="{00000000-0005-0000-0000-0000E9300000}"/>
    <cellStyle name="Monétaire 2 3 8 3 2 2 3" xfId="24077" xr:uid="{00000000-0005-0000-0000-0000EA300000}"/>
    <cellStyle name="Monétaire 2 3 8 3 2 3" xfId="11789" xr:uid="{00000000-0005-0000-0000-0000EB300000}"/>
    <cellStyle name="Monétaire 2 3 8 3 2 3 2" xfId="28173" xr:uid="{00000000-0005-0000-0000-0000EC300000}"/>
    <cellStyle name="Monétaire 2 3 8 3 2 4" xfId="19981" xr:uid="{00000000-0005-0000-0000-0000ED300000}"/>
    <cellStyle name="Monétaire 2 3 8 3 3" xfId="5645" xr:uid="{00000000-0005-0000-0000-0000EE300000}"/>
    <cellStyle name="Monétaire 2 3 8 3 3 2" xfId="13837" xr:uid="{00000000-0005-0000-0000-0000EF300000}"/>
    <cellStyle name="Monétaire 2 3 8 3 3 2 2" xfId="30221" xr:uid="{00000000-0005-0000-0000-0000F0300000}"/>
    <cellStyle name="Monétaire 2 3 8 3 3 3" xfId="22029" xr:uid="{00000000-0005-0000-0000-0000F1300000}"/>
    <cellStyle name="Monétaire 2 3 8 3 4" xfId="9741" xr:uid="{00000000-0005-0000-0000-0000F2300000}"/>
    <cellStyle name="Monétaire 2 3 8 3 4 2" xfId="26125" xr:uid="{00000000-0005-0000-0000-0000F3300000}"/>
    <cellStyle name="Monétaire 2 3 8 3 5" xfId="17933" xr:uid="{00000000-0005-0000-0000-0000F4300000}"/>
    <cellStyle name="Monétaire 2 3 8 4" xfId="2573" xr:uid="{00000000-0005-0000-0000-0000F5300000}"/>
    <cellStyle name="Monétaire 2 3 8 4 2" xfId="6669" xr:uid="{00000000-0005-0000-0000-0000F6300000}"/>
    <cellStyle name="Monétaire 2 3 8 4 2 2" xfId="14861" xr:uid="{00000000-0005-0000-0000-0000F7300000}"/>
    <cellStyle name="Monétaire 2 3 8 4 2 2 2" xfId="31245" xr:uid="{00000000-0005-0000-0000-0000F8300000}"/>
    <cellStyle name="Monétaire 2 3 8 4 2 3" xfId="23053" xr:uid="{00000000-0005-0000-0000-0000F9300000}"/>
    <cellStyle name="Monétaire 2 3 8 4 3" xfId="10765" xr:uid="{00000000-0005-0000-0000-0000FA300000}"/>
    <cellStyle name="Monétaire 2 3 8 4 3 2" xfId="27149" xr:uid="{00000000-0005-0000-0000-0000FB300000}"/>
    <cellStyle name="Monétaire 2 3 8 4 4" xfId="18957" xr:uid="{00000000-0005-0000-0000-0000FC300000}"/>
    <cellStyle name="Monétaire 2 3 8 5" xfId="4621" xr:uid="{00000000-0005-0000-0000-0000FD300000}"/>
    <cellStyle name="Monétaire 2 3 8 5 2" xfId="12813" xr:uid="{00000000-0005-0000-0000-0000FE300000}"/>
    <cellStyle name="Monétaire 2 3 8 5 2 2" xfId="29197" xr:uid="{00000000-0005-0000-0000-0000FF300000}"/>
    <cellStyle name="Monétaire 2 3 8 5 3" xfId="21005" xr:uid="{00000000-0005-0000-0000-000000310000}"/>
    <cellStyle name="Monétaire 2 3 8 6" xfId="8717" xr:uid="{00000000-0005-0000-0000-000001310000}"/>
    <cellStyle name="Monétaire 2 3 8 6 2" xfId="25101" xr:uid="{00000000-0005-0000-0000-000002310000}"/>
    <cellStyle name="Monétaire 2 3 8 7" xfId="16909" xr:uid="{00000000-0005-0000-0000-000003310000}"/>
    <cellStyle name="Monétaire 2 4" xfId="16" xr:uid="{00000000-0005-0000-0000-000004310000}"/>
    <cellStyle name="Monétaire 2 4 2" xfId="32" xr:uid="{00000000-0005-0000-0000-000005310000}"/>
    <cellStyle name="Monétaire 2 4 2 2" xfId="64" xr:uid="{00000000-0005-0000-0000-000006310000}"/>
    <cellStyle name="Monétaire 2 4 2 2 2" xfId="128" xr:uid="{00000000-0005-0000-0000-000007310000}"/>
    <cellStyle name="Monétaire 2 4 2 2 2 2" xfId="256" xr:uid="{00000000-0005-0000-0000-000008310000}"/>
    <cellStyle name="Monétaire 2 4 2 2 2 2 2" xfId="512" xr:uid="{00000000-0005-0000-0000-000009310000}"/>
    <cellStyle name="Monétaire 2 4 2 2 2 2 2 2" xfId="1025" xr:uid="{00000000-0005-0000-0000-00000A310000}"/>
    <cellStyle name="Monétaire 2 4 2 2 2 2 2 2 2" xfId="1537" xr:uid="{00000000-0005-0000-0000-00000B310000}"/>
    <cellStyle name="Monétaire 2 4 2 2 2 2 2 2 2 2" xfId="2561" xr:uid="{00000000-0005-0000-0000-00000C310000}"/>
    <cellStyle name="Monétaire 2 4 2 2 2 2 2 2 2 2 2" xfId="4609" xr:uid="{00000000-0005-0000-0000-00000D310000}"/>
    <cellStyle name="Monétaire 2 4 2 2 2 2 2 2 2 2 2 2" xfId="8705" xr:uid="{00000000-0005-0000-0000-00000E310000}"/>
    <cellStyle name="Monétaire 2 4 2 2 2 2 2 2 2 2 2 2 2" xfId="16897" xr:uid="{00000000-0005-0000-0000-00000F310000}"/>
    <cellStyle name="Monétaire 2 4 2 2 2 2 2 2 2 2 2 2 2 2" xfId="33281" xr:uid="{00000000-0005-0000-0000-000010310000}"/>
    <cellStyle name="Monétaire 2 4 2 2 2 2 2 2 2 2 2 2 3" xfId="25089" xr:uid="{00000000-0005-0000-0000-000011310000}"/>
    <cellStyle name="Monétaire 2 4 2 2 2 2 2 2 2 2 2 3" xfId="12801" xr:uid="{00000000-0005-0000-0000-000012310000}"/>
    <cellStyle name="Monétaire 2 4 2 2 2 2 2 2 2 2 2 3 2" xfId="29185" xr:uid="{00000000-0005-0000-0000-000013310000}"/>
    <cellStyle name="Monétaire 2 4 2 2 2 2 2 2 2 2 2 4" xfId="20993" xr:uid="{00000000-0005-0000-0000-000014310000}"/>
    <cellStyle name="Monétaire 2 4 2 2 2 2 2 2 2 2 3" xfId="6657" xr:uid="{00000000-0005-0000-0000-000015310000}"/>
    <cellStyle name="Monétaire 2 4 2 2 2 2 2 2 2 2 3 2" xfId="14849" xr:uid="{00000000-0005-0000-0000-000016310000}"/>
    <cellStyle name="Monétaire 2 4 2 2 2 2 2 2 2 2 3 2 2" xfId="31233" xr:uid="{00000000-0005-0000-0000-000017310000}"/>
    <cellStyle name="Monétaire 2 4 2 2 2 2 2 2 2 2 3 3" xfId="23041" xr:uid="{00000000-0005-0000-0000-000018310000}"/>
    <cellStyle name="Monétaire 2 4 2 2 2 2 2 2 2 2 4" xfId="10753" xr:uid="{00000000-0005-0000-0000-000019310000}"/>
    <cellStyle name="Monétaire 2 4 2 2 2 2 2 2 2 2 4 2" xfId="27137" xr:uid="{00000000-0005-0000-0000-00001A310000}"/>
    <cellStyle name="Monétaire 2 4 2 2 2 2 2 2 2 2 5" xfId="18945" xr:uid="{00000000-0005-0000-0000-00001B310000}"/>
    <cellStyle name="Monétaire 2 4 2 2 2 2 2 2 2 3" xfId="3585" xr:uid="{00000000-0005-0000-0000-00001C310000}"/>
    <cellStyle name="Monétaire 2 4 2 2 2 2 2 2 2 3 2" xfId="7681" xr:uid="{00000000-0005-0000-0000-00001D310000}"/>
    <cellStyle name="Monétaire 2 4 2 2 2 2 2 2 2 3 2 2" xfId="15873" xr:uid="{00000000-0005-0000-0000-00001E310000}"/>
    <cellStyle name="Monétaire 2 4 2 2 2 2 2 2 2 3 2 2 2" xfId="32257" xr:uid="{00000000-0005-0000-0000-00001F310000}"/>
    <cellStyle name="Monétaire 2 4 2 2 2 2 2 2 2 3 2 3" xfId="24065" xr:uid="{00000000-0005-0000-0000-000020310000}"/>
    <cellStyle name="Monétaire 2 4 2 2 2 2 2 2 2 3 3" xfId="11777" xr:uid="{00000000-0005-0000-0000-000021310000}"/>
    <cellStyle name="Monétaire 2 4 2 2 2 2 2 2 2 3 3 2" xfId="28161" xr:uid="{00000000-0005-0000-0000-000022310000}"/>
    <cellStyle name="Monétaire 2 4 2 2 2 2 2 2 2 3 4" xfId="19969" xr:uid="{00000000-0005-0000-0000-000023310000}"/>
    <cellStyle name="Monétaire 2 4 2 2 2 2 2 2 2 4" xfId="5633" xr:uid="{00000000-0005-0000-0000-000024310000}"/>
    <cellStyle name="Monétaire 2 4 2 2 2 2 2 2 2 4 2" xfId="13825" xr:uid="{00000000-0005-0000-0000-000025310000}"/>
    <cellStyle name="Monétaire 2 4 2 2 2 2 2 2 2 4 2 2" xfId="30209" xr:uid="{00000000-0005-0000-0000-000026310000}"/>
    <cellStyle name="Monétaire 2 4 2 2 2 2 2 2 2 4 3" xfId="22017" xr:uid="{00000000-0005-0000-0000-000027310000}"/>
    <cellStyle name="Monétaire 2 4 2 2 2 2 2 2 2 5" xfId="9729" xr:uid="{00000000-0005-0000-0000-000028310000}"/>
    <cellStyle name="Monétaire 2 4 2 2 2 2 2 2 2 5 2" xfId="26113" xr:uid="{00000000-0005-0000-0000-000029310000}"/>
    <cellStyle name="Monétaire 2 4 2 2 2 2 2 2 2 6" xfId="17921" xr:uid="{00000000-0005-0000-0000-00002A310000}"/>
    <cellStyle name="Monétaire 2 4 2 2 2 2 2 2 3" xfId="2049" xr:uid="{00000000-0005-0000-0000-00002B310000}"/>
    <cellStyle name="Monétaire 2 4 2 2 2 2 2 2 3 2" xfId="4097" xr:uid="{00000000-0005-0000-0000-00002C310000}"/>
    <cellStyle name="Monétaire 2 4 2 2 2 2 2 2 3 2 2" xfId="8193" xr:uid="{00000000-0005-0000-0000-00002D310000}"/>
    <cellStyle name="Monétaire 2 4 2 2 2 2 2 2 3 2 2 2" xfId="16385" xr:uid="{00000000-0005-0000-0000-00002E310000}"/>
    <cellStyle name="Monétaire 2 4 2 2 2 2 2 2 3 2 2 2 2" xfId="32769" xr:uid="{00000000-0005-0000-0000-00002F310000}"/>
    <cellStyle name="Monétaire 2 4 2 2 2 2 2 2 3 2 2 3" xfId="24577" xr:uid="{00000000-0005-0000-0000-000030310000}"/>
    <cellStyle name="Monétaire 2 4 2 2 2 2 2 2 3 2 3" xfId="12289" xr:uid="{00000000-0005-0000-0000-000031310000}"/>
    <cellStyle name="Monétaire 2 4 2 2 2 2 2 2 3 2 3 2" xfId="28673" xr:uid="{00000000-0005-0000-0000-000032310000}"/>
    <cellStyle name="Monétaire 2 4 2 2 2 2 2 2 3 2 4" xfId="20481" xr:uid="{00000000-0005-0000-0000-000033310000}"/>
    <cellStyle name="Monétaire 2 4 2 2 2 2 2 2 3 3" xfId="6145" xr:uid="{00000000-0005-0000-0000-000034310000}"/>
    <cellStyle name="Monétaire 2 4 2 2 2 2 2 2 3 3 2" xfId="14337" xr:uid="{00000000-0005-0000-0000-000035310000}"/>
    <cellStyle name="Monétaire 2 4 2 2 2 2 2 2 3 3 2 2" xfId="30721" xr:uid="{00000000-0005-0000-0000-000036310000}"/>
    <cellStyle name="Monétaire 2 4 2 2 2 2 2 2 3 3 3" xfId="22529" xr:uid="{00000000-0005-0000-0000-000037310000}"/>
    <cellStyle name="Monétaire 2 4 2 2 2 2 2 2 3 4" xfId="10241" xr:uid="{00000000-0005-0000-0000-000038310000}"/>
    <cellStyle name="Monétaire 2 4 2 2 2 2 2 2 3 4 2" xfId="26625" xr:uid="{00000000-0005-0000-0000-000039310000}"/>
    <cellStyle name="Monétaire 2 4 2 2 2 2 2 2 3 5" xfId="18433" xr:uid="{00000000-0005-0000-0000-00003A310000}"/>
    <cellStyle name="Monétaire 2 4 2 2 2 2 2 2 4" xfId="3073" xr:uid="{00000000-0005-0000-0000-00003B310000}"/>
    <cellStyle name="Monétaire 2 4 2 2 2 2 2 2 4 2" xfId="7169" xr:uid="{00000000-0005-0000-0000-00003C310000}"/>
    <cellStyle name="Monétaire 2 4 2 2 2 2 2 2 4 2 2" xfId="15361" xr:uid="{00000000-0005-0000-0000-00003D310000}"/>
    <cellStyle name="Monétaire 2 4 2 2 2 2 2 2 4 2 2 2" xfId="31745" xr:uid="{00000000-0005-0000-0000-00003E310000}"/>
    <cellStyle name="Monétaire 2 4 2 2 2 2 2 2 4 2 3" xfId="23553" xr:uid="{00000000-0005-0000-0000-00003F310000}"/>
    <cellStyle name="Monétaire 2 4 2 2 2 2 2 2 4 3" xfId="11265" xr:uid="{00000000-0005-0000-0000-000040310000}"/>
    <cellStyle name="Monétaire 2 4 2 2 2 2 2 2 4 3 2" xfId="27649" xr:uid="{00000000-0005-0000-0000-000041310000}"/>
    <cellStyle name="Monétaire 2 4 2 2 2 2 2 2 4 4" xfId="19457" xr:uid="{00000000-0005-0000-0000-000042310000}"/>
    <cellStyle name="Monétaire 2 4 2 2 2 2 2 2 5" xfId="5121" xr:uid="{00000000-0005-0000-0000-000043310000}"/>
    <cellStyle name="Monétaire 2 4 2 2 2 2 2 2 5 2" xfId="13313" xr:uid="{00000000-0005-0000-0000-000044310000}"/>
    <cellStyle name="Monétaire 2 4 2 2 2 2 2 2 5 2 2" xfId="29697" xr:uid="{00000000-0005-0000-0000-000045310000}"/>
    <cellStyle name="Monétaire 2 4 2 2 2 2 2 2 5 3" xfId="21505" xr:uid="{00000000-0005-0000-0000-000046310000}"/>
    <cellStyle name="Monétaire 2 4 2 2 2 2 2 2 6" xfId="9217" xr:uid="{00000000-0005-0000-0000-000047310000}"/>
    <cellStyle name="Monétaire 2 4 2 2 2 2 2 2 6 2" xfId="25601" xr:uid="{00000000-0005-0000-0000-000048310000}"/>
    <cellStyle name="Monétaire 2 4 2 2 2 2 2 2 7" xfId="17409" xr:uid="{00000000-0005-0000-0000-000049310000}"/>
    <cellStyle name="Monétaire 2 4 2 2 2 2 3" xfId="769" xr:uid="{00000000-0005-0000-0000-00004A310000}"/>
    <cellStyle name="Monétaire 2 4 2 2 2 2 3 2" xfId="1281" xr:uid="{00000000-0005-0000-0000-00004B310000}"/>
    <cellStyle name="Monétaire 2 4 2 2 2 2 3 2 2" xfId="2305" xr:uid="{00000000-0005-0000-0000-00004C310000}"/>
    <cellStyle name="Monétaire 2 4 2 2 2 2 3 2 2 2" xfId="4353" xr:uid="{00000000-0005-0000-0000-00004D310000}"/>
    <cellStyle name="Monétaire 2 4 2 2 2 2 3 2 2 2 2" xfId="8449" xr:uid="{00000000-0005-0000-0000-00004E310000}"/>
    <cellStyle name="Monétaire 2 4 2 2 2 2 3 2 2 2 2 2" xfId="16641" xr:uid="{00000000-0005-0000-0000-00004F310000}"/>
    <cellStyle name="Monétaire 2 4 2 2 2 2 3 2 2 2 2 2 2" xfId="33025" xr:uid="{00000000-0005-0000-0000-000050310000}"/>
    <cellStyle name="Monétaire 2 4 2 2 2 2 3 2 2 2 2 3" xfId="24833" xr:uid="{00000000-0005-0000-0000-000051310000}"/>
    <cellStyle name="Monétaire 2 4 2 2 2 2 3 2 2 2 3" xfId="12545" xr:uid="{00000000-0005-0000-0000-000052310000}"/>
    <cellStyle name="Monétaire 2 4 2 2 2 2 3 2 2 2 3 2" xfId="28929" xr:uid="{00000000-0005-0000-0000-000053310000}"/>
    <cellStyle name="Monétaire 2 4 2 2 2 2 3 2 2 2 4" xfId="20737" xr:uid="{00000000-0005-0000-0000-000054310000}"/>
    <cellStyle name="Monétaire 2 4 2 2 2 2 3 2 2 3" xfId="6401" xr:uid="{00000000-0005-0000-0000-000055310000}"/>
    <cellStyle name="Monétaire 2 4 2 2 2 2 3 2 2 3 2" xfId="14593" xr:uid="{00000000-0005-0000-0000-000056310000}"/>
    <cellStyle name="Monétaire 2 4 2 2 2 2 3 2 2 3 2 2" xfId="30977" xr:uid="{00000000-0005-0000-0000-000057310000}"/>
    <cellStyle name="Monétaire 2 4 2 2 2 2 3 2 2 3 3" xfId="22785" xr:uid="{00000000-0005-0000-0000-000058310000}"/>
    <cellStyle name="Monétaire 2 4 2 2 2 2 3 2 2 4" xfId="10497" xr:uid="{00000000-0005-0000-0000-000059310000}"/>
    <cellStyle name="Monétaire 2 4 2 2 2 2 3 2 2 4 2" xfId="26881" xr:uid="{00000000-0005-0000-0000-00005A310000}"/>
    <cellStyle name="Monétaire 2 4 2 2 2 2 3 2 2 5" xfId="18689" xr:uid="{00000000-0005-0000-0000-00005B310000}"/>
    <cellStyle name="Monétaire 2 4 2 2 2 2 3 2 3" xfId="3329" xr:uid="{00000000-0005-0000-0000-00005C310000}"/>
    <cellStyle name="Monétaire 2 4 2 2 2 2 3 2 3 2" xfId="7425" xr:uid="{00000000-0005-0000-0000-00005D310000}"/>
    <cellStyle name="Monétaire 2 4 2 2 2 2 3 2 3 2 2" xfId="15617" xr:uid="{00000000-0005-0000-0000-00005E310000}"/>
    <cellStyle name="Monétaire 2 4 2 2 2 2 3 2 3 2 2 2" xfId="32001" xr:uid="{00000000-0005-0000-0000-00005F310000}"/>
    <cellStyle name="Monétaire 2 4 2 2 2 2 3 2 3 2 3" xfId="23809" xr:uid="{00000000-0005-0000-0000-000060310000}"/>
    <cellStyle name="Monétaire 2 4 2 2 2 2 3 2 3 3" xfId="11521" xr:uid="{00000000-0005-0000-0000-000061310000}"/>
    <cellStyle name="Monétaire 2 4 2 2 2 2 3 2 3 3 2" xfId="27905" xr:uid="{00000000-0005-0000-0000-000062310000}"/>
    <cellStyle name="Monétaire 2 4 2 2 2 2 3 2 3 4" xfId="19713" xr:uid="{00000000-0005-0000-0000-000063310000}"/>
    <cellStyle name="Monétaire 2 4 2 2 2 2 3 2 4" xfId="5377" xr:uid="{00000000-0005-0000-0000-000064310000}"/>
    <cellStyle name="Monétaire 2 4 2 2 2 2 3 2 4 2" xfId="13569" xr:uid="{00000000-0005-0000-0000-000065310000}"/>
    <cellStyle name="Monétaire 2 4 2 2 2 2 3 2 4 2 2" xfId="29953" xr:uid="{00000000-0005-0000-0000-000066310000}"/>
    <cellStyle name="Monétaire 2 4 2 2 2 2 3 2 4 3" xfId="21761" xr:uid="{00000000-0005-0000-0000-000067310000}"/>
    <cellStyle name="Monétaire 2 4 2 2 2 2 3 2 5" xfId="9473" xr:uid="{00000000-0005-0000-0000-000068310000}"/>
    <cellStyle name="Monétaire 2 4 2 2 2 2 3 2 5 2" xfId="25857" xr:uid="{00000000-0005-0000-0000-000069310000}"/>
    <cellStyle name="Monétaire 2 4 2 2 2 2 3 2 6" xfId="17665" xr:uid="{00000000-0005-0000-0000-00006A310000}"/>
    <cellStyle name="Monétaire 2 4 2 2 2 2 3 3" xfId="1793" xr:uid="{00000000-0005-0000-0000-00006B310000}"/>
    <cellStyle name="Monétaire 2 4 2 2 2 2 3 3 2" xfId="3841" xr:uid="{00000000-0005-0000-0000-00006C310000}"/>
    <cellStyle name="Monétaire 2 4 2 2 2 2 3 3 2 2" xfId="7937" xr:uid="{00000000-0005-0000-0000-00006D310000}"/>
    <cellStyle name="Monétaire 2 4 2 2 2 2 3 3 2 2 2" xfId="16129" xr:uid="{00000000-0005-0000-0000-00006E310000}"/>
    <cellStyle name="Monétaire 2 4 2 2 2 2 3 3 2 2 2 2" xfId="32513" xr:uid="{00000000-0005-0000-0000-00006F310000}"/>
    <cellStyle name="Monétaire 2 4 2 2 2 2 3 3 2 2 3" xfId="24321" xr:uid="{00000000-0005-0000-0000-000070310000}"/>
    <cellStyle name="Monétaire 2 4 2 2 2 2 3 3 2 3" xfId="12033" xr:uid="{00000000-0005-0000-0000-000071310000}"/>
    <cellStyle name="Monétaire 2 4 2 2 2 2 3 3 2 3 2" xfId="28417" xr:uid="{00000000-0005-0000-0000-000072310000}"/>
    <cellStyle name="Monétaire 2 4 2 2 2 2 3 3 2 4" xfId="20225" xr:uid="{00000000-0005-0000-0000-000073310000}"/>
    <cellStyle name="Monétaire 2 4 2 2 2 2 3 3 3" xfId="5889" xr:uid="{00000000-0005-0000-0000-000074310000}"/>
    <cellStyle name="Monétaire 2 4 2 2 2 2 3 3 3 2" xfId="14081" xr:uid="{00000000-0005-0000-0000-000075310000}"/>
    <cellStyle name="Monétaire 2 4 2 2 2 2 3 3 3 2 2" xfId="30465" xr:uid="{00000000-0005-0000-0000-000076310000}"/>
    <cellStyle name="Monétaire 2 4 2 2 2 2 3 3 3 3" xfId="22273" xr:uid="{00000000-0005-0000-0000-000077310000}"/>
    <cellStyle name="Monétaire 2 4 2 2 2 2 3 3 4" xfId="9985" xr:uid="{00000000-0005-0000-0000-000078310000}"/>
    <cellStyle name="Monétaire 2 4 2 2 2 2 3 3 4 2" xfId="26369" xr:uid="{00000000-0005-0000-0000-000079310000}"/>
    <cellStyle name="Monétaire 2 4 2 2 2 2 3 3 5" xfId="18177" xr:uid="{00000000-0005-0000-0000-00007A310000}"/>
    <cellStyle name="Monétaire 2 4 2 2 2 2 3 4" xfId="2817" xr:uid="{00000000-0005-0000-0000-00007B310000}"/>
    <cellStyle name="Monétaire 2 4 2 2 2 2 3 4 2" xfId="6913" xr:uid="{00000000-0005-0000-0000-00007C310000}"/>
    <cellStyle name="Monétaire 2 4 2 2 2 2 3 4 2 2" xfId="15105" xr:uid="{00000000-0005-0000-0000-00007D310000}"/>
    <cellStyle name="Monétaire 2 4 2 2 2 2 3 4 2 2 2" xfId="31489" xr:uid="{00000000-0005-0000-0000-00007E310000}"/>
    <cellStyle name="Monétaire 2 4 2 2 2 2 3 4 2 3" xfId="23297" xr:uid="{00000000-0005-0000-0000-00007F310000}"/>
    <cellStyle name="Monétaire 2 4 2 2 2 2 3 4 3" xfId="11009" xr:uid="{00000000-0005-0000-0000-000080310000}"/>
    <cellStyle name="Monétaire 2 4 2 2 2 2 3 4 3 2" xfId="27393" xr:uid="{00000000-0005-0000-0000-000081310000}"/>
    <cellStyle name="Monétaire 2 4 2 2 2 2 3 4 4" xfId="19201" xr:uid="{00000000-0005-0000-0000-000082310000}"/>
    <cellStyle name="Monétaire 2 4 2 2 2 2 3 5" xfId="4865" xr:uid="{00000000-0005-0000-0000-000083310000}"/>
    <cellStyle name="Monétaire 2 4 2 2 2 2 3 5 2" xfId="13057" xr:uid="{00000000-0005-0000-0000-000084310000}"/>
    <cellStyle name="Monétaire 2 4 2 2 2 2 3 5 2 2" xfId="29441" xr:uid="{00000000-0005-0000-0000-000085310000}"/>
    <cellStyle name="Monétaire 2 4 2 2 2 2 3 5 3" xfId="21249" xr:uid="{00000000-0005-0000-0000-000086310000}"/>
    <cellStyle name="Monétaire 2 4 2 2 2 2 3 6" xfId="8961" xr:uid="{00000000-0005-0000-0000-000087310000}"/>
    <cellStyle name="Monétaire 2 4 2 2 2 2 3 6 2" xfId="25345" xr:uid="{00000000-0005-0000-0000-000088310000}"/>
    <cellStyle name="Monétaire 2 4 2 2 2 2 3 7" xfId="17153" xr:uid="{00000000-0005-0000-0000-000089310000}"/>
    <cellStyle name="Monétaire 2 4 2 2 2 3" xfId="384" xr:uid="{00000000-0005-0000-0000-00008A310000}"/>
    <cellStyle name="Monétaire 2 4 2 2 2 3 2" xfId="897" xr:uid="{00000000-0005-0000-0000-00008B310000}"/>
    <cellStyle name="Monétaire 2 4 2 2 2 3 2 2" xfId="1409" xr:uid="{00000000-0005-0000-0000-00008C310000}"/>
    <cellStyle name="Monétaire 2 4 2 2 2 3 2 2 2" xfId="2433" xr:uid="{00000000-0005-0000-0000-00008D310000}"/>
    <cellStyle name="Monétaire 2 4 2 2 2 3 2 2 2 2" xfId="4481" xr:uid="{00000000-0005-0000-0000-00008E310000}"/>
    <cellStyle name="Monétaire 2 4 2 2 2 3 2 2 2 2 2" xfId="8577" xr:uid="{00000000-0005-0000-0000-00008F310000}"/>
    <cellStyle name="Monétaire 2 4 2 2 2 3 2 2 2 2 2 2" xfId="16769" xr:uid="{00000000-0005-0000-0000-000090310000}"/>
    <cellStyle name="Monétaire 2 4 2 2 2 3 2 2 2 2 2 2 2" xfId="33153" xr:uid="{00000000-0005-0000-0000-000091310000}"/>
    <cellStyle name="Monétaire 2 4 2 2 2 3 2 2 2 2 2 3" xfId="24961" xr:uid="{00000000-0005-0000-0000-000092310000}"/>
    <cellStyle name="Monétaire 2 4 2 2 2 3 2 2 2 2 3" xfId="12673" xr:uid="{00000000-0005-0000-0000-000093310000}"/>
    <cellStyle name="Monétaire 2 4 2 2 2 3 2 2 2 2 3 2" xfId="29057" xr:uid="{00000000-0005-0000-0000-000094310000}"/>
    <cellStyle name="Monétaire 2 4 2 2 2 3 2 2 2 2 4" xfId="20865" xr:uid="{00000000-0005-0000-0000-000095310000}"/>
    <cellStyle name="Monétaire 2 4 2 2 2 3 2 2 2 3" xfId="6529" xr:uid="{00000000-0005-0000-0000-000096310000}"/>
    <cellStyle name="Monétaire 2 4 2 2 2 3 2 2 2 3 2" xfId="14721" xr:uid="{00000000-0005-0000-0000-000097310000}"/>
    <cellStyle name="Monétaire 2 4 2 2 2 3 2 2 2 3 2 2" xfId="31105" xr:uid="{00000000-0005-0000-0000-000098310000}"/>
    <cellStyle name="Monétaire 2 4 2 2 2 3 2 2 2 3 3" xfId="22913" xr:uid="{00000000-0005-0000-0000-000099310000}"/>
    <cellStyle name="Monétaire 2 4 2 2 2 3 2 2 2 4" xfId="10625" xr:uid="{00000000-0005-0000-0000-00009A310000}"/>
    <cellStyle name="Monétaire 2 4 2 2 2 3 2 2 2 4 2" xfId="27009" xr:uid="{00000000-0005-0000-0000-00009B310000}"/>
    <cellStyle name="Monétaire 2 4 2 2 2 3 2 2 2 5" xfId="18817" xr:uid="{00000000-0005-0000-0000-00009C310000}"/>
    <cellStyle name="Monétaire 2 4 2 2 2 3 2 2 3" xfId="3457" xr:uid="{00000000-0005-0000-0000-00009D310000}"/>
    <cellStyle name="Monétaire 2 4 2 2 2 3 2 2 3 2" xfId="7553" xr:uid="{00000000-0005-0000-0000-00009E310000}"/>
    <cellStyle name="Monétaire 2 4 2 2 2 3 2 2 3 2 2" xfId="15745" xr:uid="{00000000-0005-0000-0000-00009F310000}"/>
    <cellStyle name="Monétaire 2 4 2 2 2 3 2 2 3 2 2 2" xfId="32129" xr:uid="{00000000-0005-0000-0000-0000A0310000}"/>
    <cellStyle name="Monétaire 2 4 2 2 2 3 2 2 3 2 3" xfId="23937" xr:uid="{00000000-0005-0000-0000-0000A1310000}"/>
    <cellStyle name="Monétaire 2 4 2 2 2 3 2 2 3 3" xfId="11649" xr:uid="{00000000-0005-0000-0000-0000A2310000}"/>
    <cellStyle name="Monétaire 2 4 2 2 2 3 2 2 3 3 2" xfId="28033" xr:uid="{00000000-0005-0000-0000-0000A3310000}"/>
    <cellStyle name="Monétaire 2 4 2 2 2 3 2 2 3 4" xfId="19841" xr:uid="{00000000-0005-0000-0000-0000A4310000}"/>
    <cellStyle name="Monétaire 2 4 2 2 2 3 2 2 4" xfId="5505" xr:uid="{00000000-0005-0000-0000-0000A5310000}"/>
    <cellStyle name="Monétaire 2 4 2 2 2 3 2 2 4 2" xfId="13697" xr:uid="{00000000-0005-0000-0000-0000A6310000}"/>
    <cellStyle name="Monétaire 2 4 2 2 2 3 2 2 4 2 2" xfId="30081" xr:uid="{00000000-0005-0000-0000-0000A7310000}"/>
    <cellStyle name="Monétaire 2 4 2 2 2 3 2 2 4 3" xfId="21889" xr:uid="{00000000-0005-0000-0000-0000A8310000}"/>
    <cellStyle name="Monétaire 2 4 2 2 2 3 2 2 5" xfId="9601" xr:uid="{00000000-0005-0000-0000-0000A9310000}"/>
    <cellStyle name="Monétaire 2 4 2 2 2 3 2 2 5 2" xfId="25985" xr:uid="{00000000-0005-0000-0000-0000AA310000}"/>
    <cellStyle name="Monétaire 2 4 2 2 2 3 2 2 6" xfId="17793" xr:uid="{00000000-0005-0000-0000-0000AB310000}"/>
    <cellStyle name="Monétaire 2 4 2 2 2 3 2 3" xfId="1921" xr:uid="{00000000-0005-0000-0000-0000AC310000}"/>
    <cellStyle name="Monétaire 2 4 2 2 2 3 2 3 2" xfId="3969" xr:uid="{00000000-0005-0000-0000-0000AD310000}"/>
    <cellStyle name="Monétaire 2 4 2 2 2 3 2 3 2 2" xfId="8065" xr:uid="{00000000-0005-0000-0000-0000AE310000}"/>
    <cellStyle name="Monétaire 2 4 2 2 2 3 2 3 2 2 2" xfId="16257" xr:uid="{00000000-0005-0000-0000-0000AF310000}"/>
    <cellStyle name="Monétaire 2 4 2 2 2 3 2 3 2 2 2 2" xfId="32641" xr:uid="{00000000-0005-0000-0000-0000B0310000}"/>
    <cellStyle name="Monétaire 2 4 2 2 2 3 2 3 2 2 3" xfId="24449" xr:uid="{00000000-0005-0000-0000-0000B1310000}"/>
    <cellStyle name="Monétaire 2 4 2 2 2 3 2 3 2 3" xfId="12161" xr:uid="{00000000-0005-0000-0000-0000B2310000}"/>
    <cellStyle name="Monétaire 2 4 2 2 2 3 2 3 2 3 2" xfId="28545" xr:uid="{00000000-0005-0000-0000-0000B3310000}"/>
    <cellStyle name="Monétaire 2 4 2 2 2 3 2 3 2 4" xfId="20353" xr:uid="{00000000-0005-0000-0000-0000B4310000}"/>
    <cellStyle name="Monétaire 2 4 2 2 2 3 2 3 3" xfId="6017" xr:uid="{00000000-0005-0000-0000-0000B5310000}"/>
    <cellStyle name="Monétaire 2 4 2 2 2 3 2 3 3 2" xfId="14209" xr:uid="{00000000-0005-0000-0000-0000B6310000}"/>
    <cellStyle name="Monétaire 2 4 2 2 2 3 2 3 3 2 2" xfId="30593" xr:uid="{00000000-0005-0000-0000-0000B7310000}"/>
    <cellStyle name="Monétaire 2 4 2 2 2 3 2 3 3 3" xfId="22401" xr:uid="{00000000-0005-0000-0000-0000B8310000}"/>
    <cellStyle name="Monétaire 2 4 2 2 2 3 2 3 4" xfId="10113" xr:uid="{00000000-0005-0000-0000-0000B9310000}"/>
    <cellStyle name="Monétaire 2 4 2 2 2 3 2 3 4 2" xfId="26497" xr:uid="{00000000-0005-0000-0000-0000BA310000}"/>
    <cellStyle name="Monétaire 2 4 2 2 2 3 2 3 5" xfId="18305" xr:uid="{00000000-0005-0000-0000-0000BB310000}"/>
    <cellStyle name="Monétaire 2 4 2 2 2 3 2 4" xfId="2945" xr:uid="{00000000-0005-0000-0000-0000BC310000}"/>
    <cellStyle name="Monétaire 2 4 2 2 2 3 2 4 2" xfId="7041" xr:uid="{00000000-0005-0000-0000-0000BD310000}"/>
    <cellStyle name="Monétaire 2 4 2 2 2 3 2 4 2 2" xfId="15233" xr:uid="{00000000-0005-0000-0000-0000BE310000}"/>
    <cellStyle name="Monétaire 2 4 2 2 2 3 2 4 2 2 2" xfId="31617" xr:uid="{00000000-0005-0000-0000-0000BF310000}"/>
    <cellStyle name="Monétaire 2 4 2 2 2 3 2 4 2 3" xfId="23425" xr:uid="{00000000-0005-0000-0000-0000C0310000}"/>
    <cellStyle name="Monétaire 2 4 2 2 2 3 2 4 3" xfId="11137" xr:uid="{00000000-0005-0000-0000-0000C1310000}"/>
    <cellStyle name="Monétaire 2 4 2 2 2 3 2 4 3 2" xfId="27521" xr:uid="{00000000-0005-0000-0000-0000C2310000}"/>
    <cellStyle name="Monétaire 2 4 2 2 2 3 2 4 4" xfId="19329" xr:uid="{00000000-0005-0000-0000-0000C3310000}"/>
    <cellStyle name="Monétaire 2 4 2 2 2 3 2 5" xfId="4993" xr:uid="{00000000-0005-0000-0000-0000C4310000}"/>
    <cellStyle name="Monétaire 2 4 2 2 2 3 2 5 2" xfId="13185" xr:uid="{00000000-0005-0000-0000-0000C5310000}"/>
    <cellStyle name="Monétaire 2 4 2 2 2 3 2 5 2 2" xfId="29569" xr:uid="{00000000-0005-0000-0000-0000C6310000}"/>
    <cellStyle name="Monétaire 2 4 2 2 2 3 2 5 3" xfId="21377" xr:uid="{00000000-0005-0000-0000-0000C7310000}"/>
    <cellStyle name="Monétaire 2 4 2 2 2 3 2 6" xfId="9089" xr:uid="{00000000-0005-0000-0000-0000C8310000}"/>
    <cellStyle name="Monétaire 2 4 2 2 2 3 2 6 2" xfId="25473" xr:uid="{00000000-0005-0000-0000-0000C9310000}"/>
    <cellStyle name="Monétaire 2 4 2 2 2 3 2 7" xfId="17281" xr:uid="{00000000-0005-0000-0000-0000CA310000}"/>
    <cellStyle name="Monétaire 2 4 2 2 2 4" xfId="641" xr:uid="{00000000-0005-0000-0000-0000CB310000}"/>
    <cellStyle name="Monétaire 2 4 2 2 2 4 2" xfId="1153" xr:uid="{00000000-0005-0000-0000-0000CC310000}"/>
    <cellStyle name="Monétaire 2 4 2 2 2 4 2 2" xfId="2177" xr:uid="{00000000-0005-0000-0000-0000CD310000}"/>
    <cellStyle name="Monétaire 2 4 2 2 2 4 2 2 2" xfId="4225" xr:uid="{00000000-0005-0000-0000-0000CE310000}"/>
    <cellStyle name="Monétaire 2 4 2 2 2 4 2 2 2 2" xfId="8321" xr:uid="{00000000-0005-0000-0000-0000CF310000}"/>
    <cellStyle name="Monétaire 2 4 2 2 2 4 2 2 2 2 2" xfId="16513" xr:uid="{00000000-0005-0000-0000-0000D0310000}"/>
    <cellStyle name="Monétaire 2 4 2 2 2 4 2 2 2 2 2 2" xfId="32897" xr:uid="{00000000-0005-0000-0000-0000D1310000}"/>
    <cellStyle name="Monétaire 2 4 2 2 2 4 2 2 2 2 3" xfId="24705" xr:uid="{00000000-0005-0000-0000-0000D2310000}"/>
    <cellStyle name="Monétaire 2 4 2 2 2 4 2 2 2 3" xfId="12417" xr:uid="{00000000-0005-0000-0000-0000D3310000}"/>
    <cellStyle name="Monétaire 2 4 2 2 2 4 2 2 2 3 2" xfId="28801" xr:uid="{00000000-0005-0000-0000-0000D4310000}"/>
    <cellStyle name="Monétaire 2 4 2 2 2 4 2 2 2 4" xfId="20609" xr:uid="{00000000-0005-0000-0000-0000D5310000}"/>
    <cellStyle name="Monétaire 2 4 2 2 2 4 2 2 3" xfId="6273" xr:uid="{00000000-0005-0000-0000-0000D6310000}"/>
    <cellStyle name="Monétaire 2 4 2 2 2 4 2 2 3 2" xfId="14465" xr:uid="{00000000-0005-0000-0000-0000D7310000}"/>
    <cellStyle name="Monétaire 2 4 2 2 2 4 2 2 3 2 2" xfId="30849" xr:uid="{00000000-0005-0000-0000-0000D8310000}"/>
    <cellStyle name="Monétaire 2 4 2 2 2 4 2 2 3 3" xfId="22657" xr:uid="{00000000-0005-0000-0000-0000D9310000}"/>
    <cellStyle name="Monétaire 2 4 2 2 2 4 2 2 4" xfId="10369" xr:uid="{00000000-0005-0000-0000-0000DA310000}"/>
    <cellStyle name="Monétaire 2 4 2 2 2 4 2 2 4 2" xfId="26753" xr:uid="{00000000-0005-0000-0000-0000DB310000}"/>
    <cellStyle name="Monétaire 2 4 2 2 2 4 2 2 5" xfId="18561" xr:uid="{00000000-0005-0000-0000-0000DC310000}"/>
    <cellStyle name="Monétaire 2 4 2 2 2 4 2 3" xfId="3201" xr:uid="{00000000-0005-0000-0000-0000DD310000}"/>
    <cellStyle name="Monétaire 2 4 2 2 2 4 2 3 2" xfId="7297" xr:uid="{00000000-0005-0000-0000-0000DE310000}"/>
    <cellStyle name="Monétaire 2 4 2 2 2 4 2 3 2 2" xfId="15489" xr:uid="{00000000-0005-0000-0000-0000DF310000}"/>
    <cellStyle name="Monétaire 2 4 2 2 2 4 2 3 2 2 2" xfId="31873" xr:uid="{00000000-0005-0000-0000-0000E0310000}"/>
    <cellStyle name="Monétaire 2 4 2 2 2 4 2 3 2 3" xfId="23681" xr:uid="{00000000-0005-0000-0000-0000E1310000}"/>
    <cellStyle name="Monétaire 2 4 2 2 2 4 2 3 3" xfId="11393" xr:uid="{00000000-0005-0000-0000-0000E2310000}"/>
    <cellStyle name="Monétaire 2 4 2 2 2 4 2 3 3 2" xfId="27777" xr:uid="{00000000-0005-0000-0000-0000E3310000}"/>
    <cellStyle name="Monétaire 2 4 2 2 2 4 2 3 4" xfId="19585" xr:uid="{00000000-0005-0000-0000-0000E4310000}"/>
    <cellStyle name="Monétaire 2 4 2 2 2 4 2 4" xfId="5249" xr:uid="{00000000-0005-0000-0000-0000E5310000}"/>
    <cellStyle name="Monétaire 2 4 2 2 2 4 2 4 2" xfId="13441" xr:uid="{00000000-0005-0000-0000-0000E6310000}"/>
    <cellStyle name="Monétaire 2 4 2 2 2 4 2 4 2 2" xfId="29825" xr:uid="{00000000-0005-0000-0000-0000E7310000}"/>
    <cellStyle name="Monétaire 2 4 2 2 2 4 2 4 3" xfId="21633" xr:uid="{00000000-0005-0000-0000-0000E8310000}"/>
    <cellStyle name="Monétaire 2 4 2 2 2 4 2 5" xfId="9345" xr:uid="{00000000-0005-0000-0000-0000E9310000}"/>
    <cellStyle name="Monétaire 2 4 2 2 2 4 2 5 2" xfId="25729" xr:uid="{00000000-0005-0000-0000-0000EA310000}"/>
    <cellStyle name="Monétaire 2 4 2 2 2 4 2 6" xfId="17537" xr:uid="{00000000-0005-0000-0000-0000EB310000}"/>
    <cellStyle name="Monétaire 2 4 2 2 2 4 3" xfId="1665" xr:uid="{00000000-0005-0000-0000-0000EC310000}"/>
    <cellStyle name="Monétaire 2 4 2 2 2 4 3 2" xfId="3713" xr:uid="{00000000-0005-0000-0000-0000ED310000}"/>
    <cellStyle name="Monétaire 2 4 2 2 2 4 3 2 2" xfId="7809" xr:uid="{00000000-0005-0000-0000-0000EE310000}"/>
    <cellStyle name="Monétaire 2 4 2 2 2 4 3 2 2 2" xfId="16001" xr:uid="{00000000-0005-0000-0000-0000EF310000}"/>
    <cellStyle name="Monétaire 2 4 2 2 2 4 3 2 2 2 2" xfId="32385" xr:uid="{00000000-0005-0000-0000-0000F0310000}"/>
    <cellStyle name="Monétaire 2 4 2 2 2 4 3 2 2 3" xfId="24193" xr:uid="{00000000-0005-0000-0000-0000F1310000}"/>
    <cellStyle name="Monétaire 2 4 2 2 2 4 3 2 3" xfId="11905" xr:uid="{00000000-0005-0000-0000-0000F2310000}"/>
    <cellStyle name="Monétaire 2 4 2 2 2 4 3 2 3 2" xfId="28289" xr:uid="{00000000-0005-0000-0000-0000F3310000}"/>
    <cellStyle name="Monétaire 2 4 2 2 2 4 3 2 4" xfId="20097" xr:uid="{00000000-0005-0000-0000-0000F4310000}"/>
    <cellStyle name="Monétaire 2 4 2 2 2 4 3 3" xfId="5761" xr:uid="{00000000-0005-0000-0000-0000F5310000}"/>
    <cellStyle name="Monétaire 2 4 2 2 2 4 3 3 2" xfId="13953" xr:uid="{00000000-0005-0000-0000-0000F6310000}"/>
    <cellStyle name="Monétaire 2 4 2 2 2 4 3 3 2 2" xfId="30337" xr:uid="{00000000-0005-0000-0000-0000F7310000}"/>
    <cellStyle name="Monétaire 2 4 2 2 2 4 3 3 3" xfId="22145" xr:uid="{00000000-0005-0000-0000-0000F8310000}"/>
    <cellStyle name="Monétaire 2 4 2 2 2 4 3 4" xfId="9857" xr:uid="{00000000-0005-0000-0000-0000F9310000}"/>
    <cellStyle name="Monétaire 2 4 2 2 2 4 3 4 2" xfId="26241" xr:uid="{00000000-0005-0000-0000-0000FA310000}"/>
    <cellStyle name="Monétaire 2 4 2 2 2 4 3 5" xfId="18049" xr:uid="{00000000-0005-0000-0000-0000FB310000}"/>
    <cellStyle name="Monétaire 2 4 2 2 2 4 4" xfId="2689" xr:uid="{00000000-0005-0000-0000-0000FC310000}"/>
    <cellStyle name="Monétaire 2 4 2 2 2 4 4 2" xfId="6785" xr:uid="{00000000-0005-0000-0000-0000FD310000}"/>
    <cellStyle name="Monétaire 2 4 2 2 2 4 4 2 2" xfId="14977" xr:uid="{00000000-0005-0000-0000-0000FE310000}"/>
    <cellStyle name="Monétaire 2 4 2 2 2 4 4 2 2 2" xfId="31361" xr:uid="{00000000-0005-0000-0000-0000FF310000}"/>
    <cellStyle name="Monétaire 2 4 2 2 2 4 4 2 3" xfId="23169" xr:uid="{00000000-0005-0000-0000-000000320000}"/>
    <cellStyle name="Monétaire 2 4 2 2 2 4 4 3" xfId="10881" xr:uid="{00000000-0005-0000-0000-000001320000}"/>
    <cellStyle name="Monétaire 2 4 2 2 2 4 4 3 2" xfId="27265" xr:uid="{00000000-0005-0000-0000-000002320000}"/>
    <cellStyle name="Monétaire 2 4 2 2 2 4 4 4" xfId="19073" xr:uid="{00000000-0005-0000-0000-000003320000}"/>
    <cellStyle name="Monétaire 2 4 2 2 2 4 5" xfId="4737" xr:uid="{00000000-0005-0000-0000-000004320000}"/>
    <cellStyle name="Monétaire 2 4 2 2 2 4 5 2" xfId="12929" xr:uid="{00000000-0005-0000-0000-000005320000}"/>
    <cellStyle name="Monétaire 2 4 2 2 2 4 5 2 2" xfId="29313" xr:uid="{00000000-0005-0000-0000-000006320000}"/>
    <cellStyle name="Monétaire 2 4 2 2 2 4 5 3" xfId="21121" xr:uid="{00000000-0005-0000-0000-000007320000}"/>
    <cellStyle name="Monétaire 2 4 2 2 2 4 6" xfId="8833" xr:uid="{00000000-0005-0000-0000-000008320000}"/>
    <cellStyle name="Monétaire 2 4 2 2 2 4 6 2" xfId="25217" xr:uid="{00000000-0005-0000-0000-000009320000}"/>
    <cellStyle name="Monétaire 2 4 2 2 2 4 7" xfId="17025" xr:uid="{00000000-0005-0000-0000-00000A320000}"/>
    <cellStyle name="Monétaire 2 4 2 2 3" xfId="192" xr:uid="{00000000-0005-0000-0000-00000B320000}"/>
    <cellStyle name="Monétaire 2 4 2 2 3 2" xfId="448" xr:uid="{00000000-0005-0000-0000-00000C320000}"/>
    <cellStyle name="Monétaire 2 4 2 2 3 2 2" xfId="961" xr:uid="{00000000-0005-0000-0000-00000D320000}"/>
    <cellStyle name="Monétaire 2 4 2 2 3 2 2 2" xfId="1473" xr:uid="{00000000-0005-0000-0000-00000E320000}"/>
    <cellStyle name="Monétaire 2 4 2 2 3 2 2 2 2" xfId="2497" xr:uid="{00000000-0005-0000-0000-00000F320000}"/>
    <cellStyle name="Monétaire 2 4 2 2 3 2 2 2 2 2" xfId="4545" xr:uid="{00000000-0005-0000-0000-000010320000}"/>
    <cellStyle name="Monétaire 2 4 2 2 3 2 2 2 2 2 2" xfId="8641" xr:uid="{00000000-0005-0000-0000-000011320000}"/>
    <cellStyle name="Monétaire 2 4 2 2 3 2 2 2 2 2 2 2" xfId="16833" xr:uid="{00000000-0005-0000-0000-000012320000}"/>
    <cellStyle name="Monétaire 2 4 2 2 3 2 2 2 2 2 2 2 2" xfId="33217" xr:uid="{00000000-0005-0000-0000-000013320000}"/>
    <cellStyle name="Monétaire 2 4 2 2 3 2 2 2 2 2 2 3" xfId="25025" xr:uid="{00000000-0005-0000-0000-000014320000}"/>
    <cellStyle name="Monétaire 2 4 2 2 3 2 2 2 2 2 3" xfId="12737" xr:uid="{00000000-0005-0000-0000-000015320000}"/>
    <cellStyle name="Monétaire 2 4 2 2 3 2 2 2 2 2 3 2" xfId="29121" xr:uid="{00000000-0005-0000-0000-000016320000}"/>
    <cellStyle name="Monétaire 2 4 2 2 3 2 2 2 2 2 4" xfId="20929" xr:uid="{00000000-0005-0000-0000-000017320000}"/>
    <cellStyle name="Monétaire 2 4 2 2 3 2 2 2 2 3" xfId="6593" xr:uid="{00000000-0005-0000-0000-000018320000}"/>
    <cellStyle name="Monétaire 2 4 2 2 3 2 2 2 2 3 2" xfId="14785" xr:uid="{00000000-0005-0000-0000-000019320000}"/>
    <cellStyle name="Monétaire 2 4 2 2 3 2 2 2 2 3 2 2" xfId="31169" xr:uid="{00000000-0005-0000-0000-00001A320000}"/>
    <cellStyle name="Monétaire 2 4 2 2 3 2 2 2 2 3 3" xfId="22977" xr:uid="{00000000-0005-0000-0000-00001B320000}"/>
    <cellStyle name="Monétaire 2 4 2 2 3 2 2 2 2 4" xfId="10689" xr:uid="{00000000-0005-0000-0000-00001C320000}"/>
    <cellStyle name="Monétaire 2 4 2 2 3 2 2 2 2 4 2" xfId="27073" xr:uid="{00000000-0005-0000-0000-00001D320000}"/>
    <cellStyle name="Monétaire 2 4 2 2 3 2 2 2 2 5" xfId="18881" xr:uid="{00000000-0005-0000-0000-00001E320000}"/>
    <cellStyle name="Monétaire 2 4 2 2 3 2 2 2 3" xfId="3521" xr:uid="{00000000-0005-0000-0000-00001F320000}"/>
    <cellStyle name="Monétaire 2 4 2 2 3 2 2 2 3 2" xfId="7617" xr:uid="{00000000-0005-0000-0000-000020320000}"/>
    <cellStyle name="Monétaire 2 4 2 2 3 2 2 2 3 2 2" xfId="15809" xr:uid="{00000000-0005-0000-0000-000021320000}"/>
    <cellStyle name="Monétaire 2 4 2 2 3 2 2 2 3 2 2 2" xfId="32193" xr:uid="{00000000-0005-0000-0000-000022320000}"/>
    <cellStyle name="Monétaire 2 4 2 2 3 2 2 2 3 2 3" xfId="24001" xr:uid="{00000000-0005-0000-0000-000023320000}"/>
    <cellStyle name="Monétaire 2 4 2 2 3 2 2 2 3 3" xfId="11713" xr:uid="{00000000-0005-0000-0000-000024320000}"/>
    <cellStyle name="Monétaire 2 4 2 2 3 2 2 2 3 3 2" xfId="28097" xr:uid="{00000000-0005-0000-0000-000025320000}"/>
    <cellStyle name="Monétaire 2 4 2 2 3 2 2 2 3 4" xfId="19905" xr:uid="{00000000-0005-0000-0000-000026320000}"/>
    <cellStyle name="Monétaire 2 4 2 2 3 2 2 2 4" xfId="5569" xr:uid="{00000000-0005-0000-0000-000027320000}"/>
    <cellStyle name="Monétaire 2 4 2 2 3 2 2 2 4 2" xfId="13761" xr:uid="{00000000-0005-0000-0000-000028320000}"/>
    <cellStyle name="Monétaire 2 4 2 2 3 2 2 2 4 2 2" xfId="30145" xr:uid="{00000000-0005-0000-0000-000029320000}"/>
    <cellStyle name="Monétaire 2 4 2 2 3 2 2 2 4 3" xfId="21953" xr:uid="{00000000-0005-0000-0000-00002A320000}"/>
    <cellStyle name="Monétaire 2 4 2 2 3 2 2 2 5" xfId="9665" xr:uid="{00000000-0005-0000-0000-00002B320000}"/>
    <cellStyle name="Monétaire 2 4 2 2 3 2 2 2 5 2" xfId="26049" xr:uid="{00000000-0005-0000-0000-00002C320000}"/>
    <cellStyle name="Monétaire 2 4 2 2 3 2 2 2 6" xfId="17857" xr:uid="{00000000-0005-0000-0000-00002D320000}"/>
    <cellStyle name="Monétaire 2 4 2 2 3 2 2 3" xfId="1985" xr:uid="{00000000-0005-0000-0000-00002E320000}"/>
    <cellStyle name="Monétaire 2 4 2 2 3 2 2 3 2" xfId="4033" xr:uid="{00000000-0005-0000-0000-00002F320000}"/>
    <cellStyle name="Monétaire 2 4 2 2 3 2 2 3 2 2" xfId="8129" xr:uid="{00000000-0005-0000-0000-000030320000}"/>
    <cellStyle name="Monétaire 2 4 2 2 3 2 2 3 2 2 2" xfId="16321" xr:uid="{00000000-0005-0000-0000-000031320000}"/>
    <cellStyle name="Monétaire 2 4 2 2 3 2 2 3 2 2 2 2" xfId="32705" xr:uid="{00000000-0005-0000-0000-000032320000}"/>
    <cellStyle name="Monétaire 2 4 2 2 3 2 2 3 2 2 3" xfId="24513" xr:uid="{00000000-0005-0000-0000-000033320000}"/>
    <cellStyle name="Monétaire 2 4 2 2 3 2 2 3 2 3" xfId="12225" xr:uid="{00000000-0005-0000-0000-000034320000}"/>
    <cellStyle name="Monétaire 2 4 2 2 3 2 2 3 2 3 2" xfId="28609" xr:uid="{00000000-0005-0000-0000-000035320000}"/>
    <cellStyle name="Monétaire 2 4 2 2 3 2 2 3 2 4" xfId="20417" xr:uid="{00000000-0005-0000-0000-000036320000}"/>
    <cellStyle name="Monétaire 2 4 2 2 3 2 2 3 3" xfId="6081" xr:uid="{00000000-0005-0000-0000-000037320000}"/>
    <cellStyle name="Monétaire 2 4 2 2 3 2 2 3 3 2" xfId="14273" xr:uid="{00000000-0005-0000-0000-000038320000}"/>
    <cellStyle name="Monétaire 2 4 2 2 3 2 2 3 3 2 2" xfId="30657" xr:uid="{00000000-0005-0000-0000-000039320000}"/>
    <cellStyle name="Monétaire 2 4 2 2 3 2 2 3 3 3" xfId="22465" xr:uid="{00000000-0005-0000-0000-00003A320000}"/>
    <cellStyle name="Monétaire 2 4 2 2 3 2 2 3 4" xfId="10177" xr:uid="{00000000-0005-0000-0000-00003B320000}"/>
    <cellStyle name="Monétaire 2 4 2 2 3 2 2 3 4 2" xfId="26561" xr:uid="{00000000-0005-0000-0000-00003C320000}"/>
    <cellStyle name="Monétaire 2 4 2 2 3 2 2 3 5" xfId="18369" xr:uid="{00000000-0005-0000-0000-00003D320000}"/>
    <cellStyle name="Monétaire 2 4 2 2 3 2 2 4" xfId="3009" xr:uid="{00000000-0005-0000-0000-00003E320000}"/>
    <cellStyle name="Monétaire 2 4 2 2 3 2 2 4 2" xfId="7105" xr:uid="{00000000-0005-0000-0000-00003F320000}"/>
    <cellStyle name="Monétaire 2 4 2 2 3 2 2 4 2 2" xfId="15297" xr:uid="{00000000-0005-0000-0000-000040320000}"/>
    <cellStyle name="Monétaire 2 4 2 2 3 2 2 4 2 2 2" xfId="31681" xr:uid="{00000000-0005-0000-0000-000041320000}"/>
    <cellStyle name="Monétaire 2 4 2 2 3 2 2 4 2 3" xfId="23489" xr:uid="{00000000-0005-0000-0000-000042320000}"/>
    <cellStyle name="Monétaire 2 4 2 2 3 2 2 4 3" xfId="11201" xr:uid="{00000000-0005-0000-0000-000043320000}"/>
    <cellStyle name="Monétaire 2 4 2 2 3 2 2 4 3 2" xfId="27585" xr:uid="{00000000-0005-0000-0000-000044320000}"/>
    <cellStyle name="Monétaire 2 4 2 2 3 2 2 4 4" xfId="19393" xr:uid="{00000000-0005-0000-0000-000045320000}"/>
    <cellStyle name="Monétaire 2 4 2 2 3 2 2 5" xfId="5057" xr:uid="{00000000-0005-0000-0000-000046320000}"/>
    <cellStyle name="Monétaire 2 4 2 2 3 2 2 5 2" xfId="13249" xr:uid="{00000000-0005-0000-0000-000047320000}"/>
    <cellStyle name="Monétaire 2 4 2 2 3 2 2 5 2 2" xfId="29633" xr:uid="{00000000-0005-0000-0000-000048320000}"/>
    <cellStyle name="Monétaire 2 4 2 2 3 2 2 5 3" xfId="21441" xr:uid="{00000000-0005-0000-0000-000049320000}"/>
    <cellStyle name="Monétaire 2 4 2 2 3 2 2 6" xfId="9153" xr:uid="{00000000-0005-0000-0000-00004A320000}"/>
    <cellStyle name="Monétaire 2 4 2 2 3 2 2 6 2" xfId="25537" xr:uid="{00000000-0005-0000-0000-00004B320000}"/>
    <cellStyle name="Monétaire 2 4 2 2 3 2 2 7" xfId="17345" xr:uid="{00000000-0005-0000-0000-00004C320000}"/>
    <cellStyle name="Monétaire 2 4 2 2 3 3" xfId="705" xr:uid="{00000000-0005-0000-0000-00004D320000}"/>
    <cellStyle name="Monétaire 2 4 2 2 3 3 2" xfId="1217" xr:uid="{00000000-0005-0000-0000-00004E320000}"/>
    <cellStyle name="Monétaire 2 4 2 2 3 3 2 2" xfId="2241" xr:uid="{00000000-0005-0000-0000-00004F320000}"/>
    <cellStyle name="Monétaire 2 4 2 2 3 3 2 2 2" xfId="4289" xr:uid="{00000000-0005-0000-0000-000050320000}"/>
    <cellStyle name="Monétaire 2 4 2 2 3 3 2 2 2 2" xfId="8385" xr:uid="{00000000-0005-0000-0000-000051320000}"/>
    <cellStyle name="Monétaire 2 4 2 2 3 3 2 2 2 2 2" xfId="16577" xr:uid="{00000000-0005-0000-0000-000052320000}"/>
    <cellStyle name="Monétaire 2 4 2 2 3 3 2 2 2 2 2 2" xfId="32961" xr:uid="{00000000-0005-0000-0000-000053320000}"/>
    <cellStyle name="Monétaire 2 4 2 2 3 3 2 2 2 2 3" xfId="24769" xr:uid="{00000000-0005-0000-0000-000054320000}"/>
    <cellStyle name="Monétaire 2 4 2 2 3 3 2 2 2 3" xfId="12481" xr:uid="{00000000-0005-0000-0000-000055320000}"/>
    <cellStyle name="Monétaire 2 4 2 2 3 3 2 2 2 3 2" xfId="28865" xr:uid="{00000000-0005-0000-0000-000056320000}"/>
    <cellStyle name="Monétaire 2 4 2 2 3 3 2 2 2 4" xfId="20673" xr:uid="{00000000-0005-0000-0000-000057320000}"/>
    <cellStyle name="Monétaire 2 4 2 2 3 3 2 2 3" xfId="6337" xr:uid="{00000000-0005-0000-0000-000058320000}"/>
    <cellStyle name="Monétaire 2 4 2 2 3 3 2 2 3 2" xfId="14529" xr:uid="{00000000-0005-0000-0000-000059320000}"/>
    <cellStyle name="Monétaire 2 4 2 2 3 3 2 2 3 2 2" xfId="30913" xr:uid="{00000000-0005-0000-0000-00005A320000}"/>
    <cellStyle name="Monétaire 2 4 2 2 3 3 2 2 3 3" xfId="22721" xr:uid="{00000000-0005-0000-0000-00005B320000}"/>
    <cellStyle name="Monétaire 2 4 2 2 3 3 2 2 4" xfId="10433" xr:uid="{00000000-0005-0000-0000-00005C320000}"/>
    <cellStyle name="Monétaire 2 4 2 2 3 3 2 2 4 2" xfId="26817" xr:uid="{00000000-0005-0000-0000-00005D320000}"/>
    <cellStyle name="Monétaire 2 4 2 2 3 3 2 2 5" xfId="18625" xr:uid="{00000000-0005-0000-0000-00005E320000}"/>
    <cellStyle name="Monétaire 2 4 2 2 3 3 2 3" xfId="3265" xr:uid="{00000000-0005-0000-0000-00005F320000}"/>
    <cellStyle name="Monétaire 2 4 2 2 3 3 2 3 2" xfId="7361" xr:uid="{00000000-0005-0000-0000-000060320000}"/>
    <cellStyle name="Monétaire 2 4 2 2 3 3 2 3 2 2" xfId="15553" xr:uid="{00000000-0005-0000-0000-000061320000}"/>
    <cellStyle name="Monétaire 2 4 2 2 3 3 2 3 2 2 2" xfId="31937" xr:uid="{00000000-0005-0000-0000-000062320000}"/>
    <cellStyle name="Monétaire 2 4 2 2 3 3 2 3 2 3" xfId="23745" xr:uid="{00000000-0005-0000-0000-000063320000}"/>
    <cellStyle name="Monétaire 2 4 2 2 3 3 2 3 3" xfId="11457" xr:uid="{00000000-0005-0000-0000-000064320000}"/>
    <cellStyle name="Monétaire 2 4 2 2 3 3 2 3 3 2" xfId="27841" xr:uid="{00000000-0005-0000-0000-000065320000}"/>
    <cellStyle name="Monétaire 2 4 2 2 3 3 2 3 4" xfId="19649" xr:uid="{00000000-0005-0000-0000-000066320000}"/>
    <cellStyle name="Monétaire 2 4 2 2 3 3 2 4" xfId="5313" xr:uid="{00000000-0005-0000-0000-000067320000}"/>
    <cellStyle name="Monétaire 2 4 2 2 3 3 2 4 2" xfId="13505" xr:uid="{00000000-0005-0000-0000-000068320000}"/>
    <cellStyle name="Monétaire 2 4 2 2 3 3 2 4 2 2" xfId="29889" xr:uid="{00000000-0005-0000-0000-000069320000}"/>
    <cellStyle name="Monétaire 2 4 2 2 3 3 2 4 3" xfId="21697" xr:uid="{00000000-0005-0000-0000-00006A320000}"/>
    <cellStyle name="Monétaire 2 4 2 2 3 3 2 5" xfId="9409" xr:uid="{00000000-0005-0000-0000-00006B320000}"/>
    <cellStyle name="Monétaire 2 4 2 2 3 3 2 5 2" xfId="25793" xr:uid="{00000000-0005-0000-0000-00006C320000}"/>
    <cellStyle name="Monétaire 2 4 2 2 3 3 2 6" xfId="17601" xr:uid="{00000000-0005-0000-0000-00006D320000}"/>
    <cellStyle name="Monétaire 2 4 2 2 3 3 3" xfId="1729" xr:uid="{00000000-0005-0000-0000-00006E320000}"/>
    <cellStyle name="Monétaire 2 4 2 2 3 3 3 2" xfId="3777" xr:uid="{00000000-0005-0000-0000-00006F320000}"/>
    <cellStyle name="Monétaire 2 4 2 2 3 3 3 2 2" xfId="7873" xr:uid="{00000000-0005-0000-0000-000070320000}"/>
    <cellStyle name="Monétaire 2 4 2 2 3 3 3 2 2 2" xfId="16065" xr:uid="{00000000-0005-0000-0000-000071320000}"/>
    <cellStyle name="Monétaire 2 4 2 2 3 3 3 2 2 2 2" xfId="32449" xr:uid="{00000000-0005-0000-0000-000072320000}"/>
    <cellStyle name="Monétaire 2 4 2 2 3 3 3 2 2 3" xfId="24257" xr:uid="{00000000-0005-0000-0000-000073320000}"/>
    <cellStyle name="Monétaire 2 4 2 2 3 3 3 2 3" xfId="11969" xr:uid="{00000000-0005-0000-0000-000074320000}"/>
    <cellStyle name="Monétaire 2 4 2 2 3 3 3 2 3 2" xfId="28353" xr:uid="{00000000-0005-0000-0000-000075320000}"/>
    <cellStyle name="Monétaire 2 4 2 2 3 3 3 2 4" xfId="20161" xr:uid="{00000000-0005-0000-0000-000076320000}"/>
    <cellStyle name="Monétaire 2 4 2 2 3 3 3 3" xfId="5825" xr:uid="{00000000-0005-0000-0000-000077320000}"/>
    <cellStyle name="Monétaire 2 4 2 2 3 3 3 3 2" xfId="14017" xr:uid="{00000000-0005-0000-0000-000078320000}"/>
    <cellStyle name="Monétaire 2 4 2 2 3 3 3 3 2 2" xfId="30401" xr:uid="{00000000-0005-0000-0000-000079320000}"/>
    <cellStyle name="Monétaire 2 4 2 2 3 3 3 3 3" xfId="22209" xr:uid="{00000000-0005-0000-0000-00007A320000}"/>
    <cellStyle name="Monétaire 2 4 2 2 3 3 3 4" xfId="9921" xr:uid="{00000000-0005-0000-0000-00007B320000}"/>
    <cellStyle name="Monétaire 2 4 2 2 3 3 3 4 2" xfId="26305" xr:uid="{00000000-0005-0000-0000-00007C320000}"/>
    <cellStyle name="Monétaire 2 4 2 2 3 3 3 5" xfId="18113" xr:uid="{00000000-0005-0000-0000-00007D320000}"/>
    <cellStyle name="Monétaire 2 4 2 2 3 3 4" xfId="2753" xr:uid="{00000000-0005-0000-0000-00007E320000}"/>
    <cellStyle name="Monétaire 2 4 2 2 3 3 4 2" xfId="6849" xr:uid="{00000000-0005-0000-0000-00007F320000}"/>
    <cellStyle name="Monétaire 2 4 2 2 3 3 4 2 2" xfId="15041" xr:uid="{00000000-0005-0000-0000-000080320000}"/>
    <cellStyle name="Monétaire 2 4 2 2 3 3 4 2 2 2" xfId="31425" xr:uid="{00000000-0005-0000-0000-000081320000}"/>
    <cellStyle name="Monétaire 2 4 2 2 3 3 4 2 3" xfId="23233" xr:uid="{00000000-0005-0000-0000-000082320000}"/>
    <cellStyle name="Monétaire 2 4 2 2 3 3 4 3" xfId="10945" xr:uid="{00000000-0005-0000-0000-000083320000}"/>
    <cellStyle name="Monétaire 2 4 2 2 3 3 4 3 2" xfId="27329" xr:uid="{00000000-0005-0000-0000-000084320000}"/>
    <cellStyle name="Monétaire 2 4 2 2 3 3 4 4" xfId="19137" xr:uid="{00000000-0005-0000-0000-000085320000}"/>
    <cellStyle name="Monétaire 2 4 2 2 3 3 5" xfId="4801" xr:uid="{00000000-0005-0000-0000-000086320000}"/>
    <cellStyle name="Monétaire 2 4 2 2 3 3 5 2" xfId="12993" xr:uid="{00000000-0005-0000-0000-000087320000}"/>
    <cellStyle name="Monétaire 2 4 2 2 3 3 5 2 2" xfId="29377" xr:uid="{00000000-0005-0000-0000-000088320000}"/>
    <cellStyle name="Monétaire 2 4 2 2 3 3 5 3" xfId="21185" xr:uid="{00000000-0005-0000-0000-000089320000}"/>
    <cellStyle name="Monétaire 2 4 2 2 3 3 6" xfId="8897" xr:uid="{00000000-0005-0000-0000-00008A320000}"/>
    <cellStyle name="Monétaire 2 4 2 2 3 3 6 2" xfId="25281" xr:uid="{00000000-0005-0000-0000-00008B320000}"/>
    <cellStyle name="Monétaire 2 4 2 2 3 3 7" xfId="17089" xr:uid="{00000000-0005-0000-0000-00008C320000}"/>
    <cellStyle name="Monétaire 2 4 2 2 4" xfId="320" xr:uid="{00000000-0005-0000-0000-00008D320000}"/>
    <cellStyle name="Monétaire 2 4 2 2 4 2" xfId="833" xr:uid="{00000000-0005-0000-0000-00008E320000}"/>
    <cellStyle name="Monétaire 2 4 2 2 4 2 2" xfId="1345" xr:uid="{00000000-0005-0000-0000-00008F320000}"/>
    <cellStyle name="Monétaire 2 4 2 2 4 2 2 2" xfId="2369" xr:uid="{00000000-0005-0000-0000-000090320000}"/>
    <cellStyle name="Monétaire 2 4 2 2 4 2 2 2 2" xfId="4417" xr:uid="{00000000-0005-0000-0000-000091320000}"/>
    <cellStyle name="Monétaire 2 4 2 2 4 2 2 2 2 2" xfId="8513" xr:uid="{00000000-0005-0000-0000-000092320000}"/>
    <cellStyle name="Monétaire 2 4 2 2 4 2 2 2 2 2 2" xfId="16705" xr:uid="{00000000-0005-0000-0000-000093320000}"/>
    <cellStyle name="Monétaire 2 4 2 2 4 2 2 2 2 2 2 2" xfId="33089" xr:uid="{00000000-0005-0000-0000-000094320000}"/>
    <cellStyle name="Monétaire 2 4 2 2 4 2 2 2 2 2 3" xfId="24897" xr:uid="{00000000-0005-0000-0000-000095320000}"/>
    <cellStyle name="Monétaire 2 4 2 2 4 2 2 2 2 3" xfId="12609" xr:uid="{00000000-0005-0000-0000-000096320000}"/>
    <cellStyle name="Monétaire 2 4 2 2 4 2 2 2 2 3 2" xfId="28993" xr:uid="{00000000-0005-0000-0000-000097320000}"/>
    <cellStyle name="Monétaire 2 4 2 2 4 2 2 2 2 4" xfId="20801" xr:uid="{00000000-0005-0000-0000-000098320000}"/>
    <cellStyle name="Monétaire 2 4 2 2 4 2 2 2 3" xfId="6465" xr:uid="{00000000-0005-0000-0000-000099320000}"/>
    <cellStyle name="Monétaire 2 4 2 2 4 2 2 2 3 2" xfId="14657" xr:uid="{00000000-0005-0000-0000-00009A320000}"/>
    <cellStyle name="Monétaire 2 4 2 2 4 2 2 2 3 2 2" xfId="31041" xr:uid="{00000000-0005-0000-0000-00009B320000}"/>
    <cellStyle name="Monétaire 2 4 2 2 4 2 2 2 3 3" xfId="22849" xr:uid="{00000000-0005-0000-0000-00009C320000}"/>
    <cellStyle name="Monétaire 2 4 2 2 4 2 2 2 4" xfId="10561" xr:uid="{00000000-0005-0000-0000-00009D320000}"/>
    <cellStyle name="Monétaire 2 4 2 2 4 2 2 2 4 2" xfId="26945" xr:uid="{00000000-0005-0000-0000-00009E320000}"/>
    <cellStyle name="Monétaire 2 4 2 2 4 2 2 2 5" xfId="18753" xr:uid="{00000000-0005-0000-0000-00009F320000}"/>
    <cellStyle name="Monétaire 2 4 2 2 4 2 2 3" xfId="3393" xr:uid="{00000000-0005-0000-0000-0000A0320000}"/>
    <cellStyle name="Monétaire 2 4 2 2 4 2 2 3 2" xfId="7489" xr:uid="{00000000-0005-0000-0000-0000A1320000}"/>
    <cellStyle name="Monétaire 2 4 2 2 4 2 2 3 2 2" xfId="15681" xr:uid="{00000000-0005-0000-0000-0000A2320000}"/>
    <cellStyle name="Monétaire 2 4 2 2 4 2 2 3 2 2 2" xfId="32065" xr:uid="{00000000-0005-0000-0000-0000A3320000}"/>
    <cellStyle name="Monétaire 2 4 2 2 4 2 2 3 2 3" xfId="23873" xr:uid="{00000000-0005-0000-0000-0000A4320000}"/>
    <cellStyle name="Monétaire 2 4 2 2 4 2 2 3 3" xfId="11585" xr:uid="{00000000-0005-0000-0000-0000A5320000}"/>
    <cellStyle name="Monétaire 2 4 2 2 4 2 2 3 3 2" xfId="27969" xr:uid="{00000000-0005-0000-0000-0000A6320000}"/>
    <cellStyle name="Monétaire 2 4 2 2 4 2 2 3 4" xfId="19777" xr:uid="{00000000-0005-0000-0000-0000A7320000}"/>
    <cellStyle name="Monétaire 2 4 2 2 4 2 2 4" xfId="5441" xr:uid="{00000000-0005-0000-0000-0000A8320000}"/>
    <cellStyle name="Monétaire 2 4 2 2 4 2 2 4 2" xfId="13633" xr:uid="{00000000-0005-0000-0000-0000A9320000}"/>
    <cellStyle name="Monétaire 2 4 2 2 4 2 2 4 2 2" xfId="30017" xr:uid="{00000000-0005-0000-0000-0000AA320000}"/>
    <cellStyle name="Monétaire 2 4 2 2 4 2 2 4 3" xfId="21825" xr:uid="{00000000-0005-0000-0000-0000AB320000}"/>
    <cellStyle name="Monétaire 2 4 2 2 4 2 2 5" xfId="9537" xr:uid="{00000000-0005-0000-0000-0000AC320000}"/>
    <cellStyle name="Monétaire 2 4 2 2 4 2 2 5 2" xfId="25921" xr:uid="{00000000-0005-0000-0000-0000AD320000}"/>
    <cellStyle name="Monétaire 2 4 2 2 4 2 2 6" xfId="17729" xr:uid="{00000000-0005-0000-0000-0000AE320000}"/>
    <cellStyle name="Monétaire 2 4 2 2 4 2 3" xfId="1857" xr:uid="{00000000-0005-0000-0000-0000AF320000}"/>
    <cellStyle name="Monétaire 2 4 2 2 4 2 3 2" xfId="3905" xr:uid="{00000000-0005-0000-0000-0000B0320000}"/>
    <cellStyle name="Monétaire 2 4 2 2 4 2 3 2 2" xfId="8001" xr:uid="{00000000-0005-0000-0000-0000B1320000}"/>
    <cellStyle name="Monétaire 2 4 2 2 4 2 3 2 2 2" xfId="16193" xr:uid="{00000000-0005-0000-0000-0000B2320000}"/>
    <cellStyle name="Monétaire 2 4 2 2 4 2 3 2 2 2 2" xfId="32577" xr:uid="{00000000-0005-0000-0000-0000B3320000}"/>
    <cellStyle name="Monétaire 2 4 2 2 4 2 3 2 2 3" xfId="24385" xr:uid="{00000000-0005-0000-0000-0000B4320000}"/>
    <cellStyle name="Monétaire 2 4 2 2 4 2 3 2 3" xfId="12097" xr:uid="{00000000-0005-0000-0000-0000B5320000}"/>
    <cellStyle name="Monétaire 2 4 2 2 4 2 3 2 3 2" xfId="28481" xr:uid="{00000000-0005-0000-0000-0000B6320000}"/>
    <cellStyle name="Monétaire 2 4 2 2 4 2 3 2 4" xfId="20289" xr:uid="{00000000-0005-0000-0000-0000B7320000}"/>
    <cellStyle name="Monétaire 2 4 2 2 4 2 3 3" xfId="5953" xr:uid="{00000000-0005-0000-0000-0000B8320000}"/>
    <cellStyle name="Monétaire 2 4 2 2 4 2 3 3 2" xfId="14145" xr:uid="{00000000-0005-0000-0000-0000B9320000}"/>
    <cellStyle name="Monétaire 2 4 2 2 4 2 3 3 2 2" xfId="30529" xr:uid="{00000000-0005-0000-0000-0000BA320000}"/>
    <cellStyle name="Monétaire 2 4 2 2 4 2 3 3 3" xfId="22337" xr:uid="{00000000-0005-0000-0000-0000BB320000}"/>
    <cellStyle name="Monétaire 2 4 2 2 4 2 3 4" xfId="10049" xr:uid="{00000000-0005-0000-0000-0000BC320000}"/>
    <cellStyle name="Monétaire 2 4 2 2 4 2 3 4 2" xfId="26433" xr:uid="{00000000-0005-0000-0000-0000BD320000}"/>
    <cellStyle name="Monétaire 2 4 2 2 4 2 3 5" xfId="18241" xr:uid="{00000000-0005-0000-0000-0000BE320000}"/>
    <cellStyle name="Monétaire 2 4 2 2 4 2 4" xfId="2881" xr:uid="{00000000-0005-0000-0000-0000BF320000}"/>
    <cellStyle name="Monétaire 2 4 2 2 4 2 4 2" xfId="6977" xr:uid="{00000000-0005-0000-0000-0000C0320000}"/>
    <cellStyle name="Monétaire 2 4 2 2 4 2 4 2 2" xfId="15169" xr:uid="{00000000-0005-0000-0000-0000C1320000}"/>
    <cellStyle name="Monétaire 2 4 2 2 4 2 4 2 2 2" xfId="31553" xr:uid="{00000000-0005-0000-0000-0000C2320000}"/>
    <cellStyle name="Monétaire 2 4 2 2 4 2 4 2 3" xfId="23361" xr:uid="{00000000-0005-0000-0000-0000C3320000}"/>
    <cellStyle name="Monétaire 2 4 2 2 4 2 4 3" xfId="11073" xr:uid="{00000000-0005-0000-0000-0000C4320000}"/>
    <cellStyle name="Monétaire 2 4 2 2 4 2 4 3 2" xfId="27457" xr:uid="{00000000-0005-0000-0000-0000C5320000}"/>
    <cellStyle name="Monétaire 2 4 2 2 4 2 4 4" xfId="19265" xr:uid="{00000000-0005-0000-0000-0000C6320000}"/>
    <cellStyle name="Monétaire 2 4 2 2 4 2 5" xfId="4929" xr:uid="{00000000-0005-0000-0000-0000C7320000}"/>
    <cellStyle name="Monétaire 2 4 2 2 4 2 5 2" xfId="13121" xr:uid="{00000000-0005-0000-0000-0000C8320000}"/>
    <cellStyle name="Monétaire 2 4 2 2 4 2 5 2 2" xfId="29505" xr:uid="{00000000-0005-0000-0000-0000C9320000}"/>
    <cellStyle name="Monétaire 2 4 2 2 4 2 5 3" xfId="21313" xr:uid="{00000000-0005-0000-0000-0000CA320000}"/>
    <cellStyle name="Monétaire 2 4 2 2 4 2 6" xfId="9025" xr:uid="{00000000-0005-0000-0000-0000CB320000}"/>
    <cellStyle name="Monétaire 2 4 2 2 4 2 6 2" xfId="25409" xr:uid="{00000000-0005-0000-0000-0000CC320000}"/>
    <cellStyle name="Monétaire 2 4 2 2 4 2 7" xfId="17217" xr:uid="{00000000-0005-0000-0000-0000CD320000}"/>
    <cellStyle name="Monétaire 2 4 2 2 5" xfId="577" xr:uid="{00000000-0005-0000-0000-0000CE320000}"/>
    <cellStyle name="Monétaire 2 4 2 2 5 2" xfId="1089" xr:uid="{00000000-0005-0000-0000-0000CF320000}"/>
    <cellStyle name="Monétaire 2 4 2 2 5 2 2" xfId="2113" xr:uid="{00000000-0005-0000-0000-0000D0320000}"/>
    <cellStyle name="Monétaire 2 4 2 2 5 2 2 2" xfId="4161" xr:uid="{00000000-0005-0000-0000-0000D1320000}"/>
    <cellStyle name="Monétaire 2 4 2 2 5 2 2 2 2" xfId="8257" xr:uid="{00000000-0005-0000-0000-0000D2320000}"/>
    <cellStyle name="Monétaire 2 4 2 2 5 2 2 2 2 2" xfId="16449" xr:uid="{00000000-0005-0000-0000-0000D3320000}"/>
    <cellStyle name="Monétaire 2 4 2 2 5 2 2 2 2 2 2" xfId="32833" xr:uid="{00000000-0005-0000-0000-0000D4320000}"/>
    <cellStyle name="Monétaire 2 4 2 2 5 2 2 2 2 3" xfId="24641" xr:uid="{00000000-0005-0000-0000-0000D5320000}"/>
    <cellStyle name="Monétaire 2 4 2 2 5 2 2 2 3" xfId="12353" xr:uid="{00000000-0005-0000-0000-0000D6320000}"/>
    <cellStyle name="Monétaire 2 4 2 2 5 2 2 2 3 2" xfId="28737" xr:uid="{00000000-0005-0000-0000-0000D7320000}"/>
    <cellStyle name="Monétaire 2 4 2 2 5 2 2 2 4" xfId="20545" xr:uid="{00000000-0005-0000-0000-0000D8320000}"/>
    <cellStyle name="Monétaire 2 4 2 2 5 2 2 3" xfId="6209" xr:uid="{00000000-0005-0000-0000-0000D9320000}"/>
    <cellStyle name="Monétaire 2 4 2 2 5 2 2 3 2" xfId="14401" xr:uid="{00000000-0005-0000-0000-0000DA320000}"/>
    <cellStyle name="Monétaire 2 4 2 2 5 2 2 3 2 2" xfId="30785" xr:uid="{00000000-0005-0000-0000-0000DB320000}"/>
    <cellStyle name="Monétaire 2 4 2 2 5 2 2 3 3" xfId="22593" xr:uid="{00000000-0005-0000-0000-0000DC320000}"/>
    <cellStyle name="Monétaire 2 4 2 2 5 2 2 4" xfId="10305" xr:uid="{00000000-0005-0000-0000-0000DD320000}"/>
    <cellStyle name="Monétaire 2 4 2 2 5 2 2 4 2" xfId="26689" xr:uid="{00000000-0005-0000-0000-0000DE320000}"/>
    <cellStyle name="Monétaire 2 4 2 2 5 2 2 5" xfId="18497" xr:uid="{00000000-0005-0000-0000-0000DF320000}"/>
    <cellStyle name="Monétaire 2 4 2 2 5 2 3" xfId="3137" xr:uid="{00000000-0005-0000-0000-0000E0320000}"/>
    <cellStyle name="Monétaire 2 4 2 2 5 2 3 2" xfId="7233" xr:uid="{00000000-0005-0000-0000-0000E1320000}"/>
    <cellStyle name="Monétaire 2 4 2 2 5 2 3 2 2" xfId="15425" xr:uid="{00000000-0005-0000-0000-0000E2320000}"/>
    <cellStyle name="Monétaire 2 4 2 2 5 2 3 2 2 2" xfId="31809" xr:uid="{00000000-0005-0000-0000-0000E3320000}"/>
    <cellStyle name="Monétaire 2 4 2 2 5 2 3 2 3" xfId="23617" xr:uid="{00000000-0005-0000-0000-0000E4320000}"/>
    <cellStyle name="Monétaire 2 4 2 2 5 2 3 3" xfId="11329" xr:uid="{00000000-0005-0000-0000-0000E5320000}"/>
    <cellStyle name="Monétaire 2 4 2 2 5 2 3 3 2" xfId="27713" xr:uid="{00000000-0005-0000-0000-0000E6320000}"/>
    <cellStyle name="Monétaire 2 4 2 2 5 2 3 4" xfId="19521" xr:uid="{00000000-0005-0000-0000-0000E7320000}"/>
    <cellStyle name="Monétaire 2 4 2 2 5 2 4" xfId="5185" xr:uid="{00000000-0005-0000-0000-0000E8320000}"/>
    <cellStyle name="Monétaire 2 4 2 2 5 2 4 2" xfId="13377" xr:uid="{00000000-0005-0000-0000-0000E9320000}"/>
    <cellStyle name="Monétaire 2 4 2 2 5 2 4 2 2" xfId="29761" xr:uid="{00000000-0005-0000-0000-0000EA320000}"/>
    <cellStyle name="Monétaire 2 4 2 2 5 2 4 3" xfId="21569" xr:uid="{00000000-0005-0000-0000-0000EB320000}"/>
    <cellStyle name="Monétaire 2 4 2 2 5 2 5" xfId="9281" xr:uid="{00000000-0005-0000-0000-0000EC320000}"/>
    <cellStyle name="Monétaire 2 4 2 2 5 2 5 2" xfId="25665" xr:uid="{00000000-0005-0000-0000-0000ED320000}"/>
    <cellStyle name="Monétaire 2 4 2 2 5 2 6" xfId="17473" xr:uid="{00000000-0005-0000-0000-0000EE320000}"/>
    <cellStyle name="Monétaire 2 4 2 2 5 3" xfId="1601" xr:uid="{00000000-0005-0000-0000-0000EF320000}"/>
    <cellStyle name="Monétaire 2 4 2 2 5 3 2" xfId="3649" xr:uid="{00000000-0005-0000-0000-0000F0320000}"/>
    <cellStyle name="Monétaire 2 4 2 2 5 3 2 2" xfId="7745" xr:uid="{00000000-0005-0000-0000-0000F1320000}"/>
    <cellStyle name="Monétaire 2 4 2 2 5 3 2 2 2" xfId="15937" xr:uid="{00000000-0005-0000-0000-0000F2320000}"/>
    <cellStyle name="Monétaire 2 4 2 2 5 3 2 2 2 2" xfId="32321" xr:uid="{00000000-0005-0000-0000-0000F3320000}"/>
    <cellStyle name="Monétaire 2 4 2 2 5 3 2 2 3" xfId="24129" xr:uid="{00000000-0005-0000-0000-0000F4320000}"/>
    <cellStyle name="Monétaire 2 4 2 2 5 3 2 3" xfId="11841" xr:uid="{00000000-0005-0000-0000-0000F5320000}"/>
    <cellStyle name="Monétaire 2 4 2 2 5 3 2 3 2" xfId="28225" xr:uid="{00000000-0005-0000-0000-0000F6320000}"/>
    <cellStyle name="Monétaire 2 4 2 2 5 3 2 4" xfId="20033" xr:uid="{00000000-0005-0000-0000-0000F7320000}"/>
    <cellStyle name="Monétaire 2 4 2 2 5 3 3" xfId="5697" xr:uid="{00000000-0005-0000-0000-0000F8320000}"/>
    <cellStyle name="Monétaire 2 4 2 2 5 3 3 2" xfId="13889" xr:uid="{00000000-0005-0000-0000-0000F9320000}"/>
    <cellStyle name="Monétaire 2 4 2 2 5 3 3 2 2" xfId="30273" xr:uid="{00000000-0005-0000-0000-0000FA320000}"/>
    <cellStyle name="Monétaire 2 4 2 2 5 3 3 3" xfId="22081" xr:uid="{00000000-0005-0000-0000-0000FB320000}"/>
    <cellStyle name="Monétaire 2 4 2 2 5 3 4" xfId="9793" xr:uid="{00000000-0005-0000-0000-0000FC320000}"/>
    <cellStyle name="Monétaire 2 4 2 2 5 3 4 2" xfId="26177" xr:uid="{00000000-0005-0000-0000-0000FD320000}"/>
    <cellStyle name="Monétaire 2 4 2 2 5 3 5" xfId="17985" xr:uid="{00000000-0005-0000-0000-0000FE320000}"/>
    <cellStyle name="Monétaire 2 4 2 2 5 4" xfId="2625" xr:uid="{00000000-0005-0000-0000-0000FF320000}"/>
    <cellStyle name="Monétaire 2 4 2 2 5 4 2" xfId="6721" xr:uid="{00000000-0005-0000-0000-000000330000}"/>
    <cellStyle name="Monétaire 2 4 2 2 5 4 2 2" xfId="14913" xr:uid="{00000000-0005-0000-0000-000001330000}"/>
    <cellStyle name="Monétaire 2 4 2 2 5 4 2 2 2" xfId="31297" xr:uid="{00000000-0005-0000-0000-000002330000}"/>
    <cellStyle name="Monétaire 2 4 2 2 5 4 2 3" xfId="23105" xr:uid="{00000000-0005-0000-0000-000003330000}"/>
    <cellStyle name="Monétaire 2 4 2 2 5 4 3" xfId="10817" xr:uid="{00000000-0005-0000-0000-000004330000}"/>
    <cellStyle name="Monétaire 2 4 2 2 5 4 3 2" xfId="27201" xr:uid="{00000000-0005-0000-0000-000005330000}"/>
    <cellStyle name="Monétaire 2 4 2 2 5 4 4" xfId="19009" xr:uid="{00000000-0005-0000-0000-000006330000}"/>
    <cellStyle name="Monétaire 2 4 2 2 5 5" xfId="4673" xr:uid="{00000000-0005-0000-0000-000007330000}"/>
    <cellStyle name="Monétaire 2 4 2 2 5 5 2" xfId="12865" xr:uid="{00000000-0005-0000-0000-000008330000}"/>
    <cellStyle name="Monétaire 2 4 2 2 5 5 2 2" xfId="29249" xr:uid="{00000000-0005-0000-0000-000009330000}"/>
    <cellStyle name="Monétaire 2 4 2 2 5 5 3" xfId="21057" xr:uid="{00000000-0005-0000-0000-00000A330000}"/>
    <cellStyle name="Monétaire 2 4 2 2 5 6" xfId="8769" xr:uid="{00000000-0005-0000-0000-00000B330000}"/>
    <cellStyle name="Monétaire 2 4 2 2 5 6 2" xfId="25153" xr:uid="{00000000-0005-0000-0000-00000C330000}"/>
    <cellStyle name="Monétaire 2 4 2 2 5 7" xfId="16961" xr:uid="{00000000-0005-0000-0000-00000D330000}"/>
    <cellStyle name="Monétaire 2 4 2 3" xfId="96" xr:uid="{00000000-0005-0000-0000-00000E330000}"/>
    <cellStyle name="Monétaire 2 4 2 3 2" xfId="224" xr:uid="{00000000-0005-0000-0000-00000F330000}"/>
    <cellStyle name="Monétaire 2 4 2 3 2 2" xfId="480" xr:uid="{00000000-0005-0000-0000-000010330000}"/>
    <cellStyle name="Monétaire 2 4 2 3 2 2 2" xfId="993" xr:uid="{00000000-0005-0000-0000-000011330000}"/>
    <cellStyle name="Monétaire 2 4 2 3 2 2 2 2" xfId="1505" xr:uid="{00000000-0005-0000-0000-000012330000}"/>
    <cellStyle name="Monétaire 2 4 2 3 2 2 2 2 2" xfId="2529" xr:uid="{00000000-0005-0000-0000-000013330000}"/>
    <cellStyle name="Monétaire 2 4 2 3 2 2 2 2 2 2" xfId="4577" xr:uid="{00000000-0005-0000-0000-000014330000}"/>
    <cellStyle name="Monétaire 2 4 2 3 2 2 2 2 2 2 2" xfId="8673" xr:uid="{00000000-0005-0000-0000-000015330000}"/>
    <cellStyle name="Monétaire 2 4 2 3 2 2 2 2 2 2 2 2" xfId="16865" xr:uid="{00000000-0005-0000-0000-000016330000}"/>
    <cellStyle name="Monétaire 2 4 2 3 2 2 2 2 2 2 2 2 2" xfId="33249" xr:uid="{00000000-0005-0000-0000-000017330000}"/>
    <cellStyle name="Monétaire 2 4 2 3 2 2 2 2 2 2 2 3" xfId="25057" xr:uid="{00000000-0005-0000-0000-000018330000}"/>
    <cellStyle name="Monétaire 2 4 2 3 2 2 2 2 2 2 3" xfId="12769" xr:uid="{00000000-0005-0000-0000-000019330000}"/>
    <cellStyle name="Monétaire 2 4 2 3 2 2 2 2 2 2 3 2" xfId="29153" xr:uid="{00000000-0005-0000-0000-00001A330000}"/>
    <cellStyle name="Monétaire 2 4 2 3 2 2 2 2 2 2 4" xfId="20961" xr:uid="{00000000-0005-0000-0000-00001B330000}"/>
    <cellStyle name="Monétaire 2 4 2 3 2 2 2 2 2 3" xfId="6625" xr:uid="{00000000-0005-0000-0000-00001C330000}"/>
    <cellStyle name="Monétaire 2 4 2 3 2 2 2 2 2 3 2" xfId="14817" xr:uid="{00000000-0005-0000-0000-00001D330000}"/>
    <cellStyle name="Monétaire 2 4 2 3 2 2 2 2 2 3 2 2" xfId="31201" xr:uid="{00000000-0005-0000-0000-00001E330000}"/>
    <cellStyle name="Monétaire 2 4 2 3 2 2 2 2 2 3 3" xfId="23009" xr:uid="{00000000-0005-0000-0000-00001F330000}"/>
    <cellStyle name="Monétaire 2 4 2 3 2 2 2 2 2 4" xfId="10721" xr:uid="{00000000-0005-0000-0000-000020330000}"/>
    <cellStyle name="Monétaire 2 4 2 3 2 2 2 2 2 4 2" xfId="27105" xr:uid="{00000000-0005-0000-0000-000021330000}"/>
    <cellStyle name="Monétaire 2 4 2 3 2 2 2 2 2 5" xfId="18913" xr:uid="{00000000-0005-0000-0000-000022330000}"/>
    <cellStyle name="Monétaire 2 4 2 3 2 2 2 2 3" xfId="3553" xr:uid="{00000000-0005-0000-0000-000023330000}"/>
    <cellStyle name="Monétaire 2 4 2 3 2 2 2 2 3 2" xfId="7649" xr:uid="{00000000-0005-0000-0000-000024330000}"/>
    <cellStyle name="Monétaire 2 4 2 3 2 2 2 2 3 2 2" xfId="15841" xr:uid="{00000000-0005-0000-0000-000025330000}"/>
    <cellStyle name="Monétaire 2 4 2 3 2 2 2 2 3 2 2 2" xfId="32225" xr:uid="{00000000-0005-0000-0000-000026330000}"/>
    <cellStyle name="Monétaire 2 4 2 3 2 2 2 2 3 2 3" xfId="24033" xr:uid="{00000000-0005-0000-0000-000027330000}"/>
    <cellStyle name="Monétaire 2 4 2 3 2 2 2 2 3 3" xfId="11745" xr:uid="{00000000-0005-0000-0000-000028330000}"/>
    <cellStyle name="Monétaire 2 4 2 3 2 2 2 2 3 3 2" xfId="28129" xr:uid="{00000000-0005-0000-0000-000029330000}"/>
    <cellStyle name="Monétaire 2 4 2 3 2 2 2 2 3 4" xfId="19937" xr:uid="{00000000-0005-0000-0000-00002A330000}"/>
    <cellStyle name="Monétaire 2 4 2 3 2 2 2 2 4" xfId="5601" xr:uid="{00000000-0005-0000-0000-00002B330000}"/>
    <cellStyle name="Monétaire 2 4 2 3 2 2 2 2 4 2" xfId="13793" xr:uid="{00000000-0005-0000-0000-00002C330000}"/>
    <cellStyle name="Monétaire 2 4 2 3 2 2 2 2 4 2 2" xfId="30177" xr:uid="{00000000-0005-0000-0000-00002D330000}"/>
    <cellStyle name="Monétaire 2 4 2 3 2 2 2 2 4 3" xfId="21985" xr:uid="{00000000-0005-0000-0000-00002E330000}"/>
    <cellStyle name="Monétaire 2 4 2 3 2 2 2 2 5" xfId="9697" xr:uid="{00000000-0005-0000-0000-00002F330000}"/>
    <cellStyle name="Monétaire 2 4 2 3 2 2 2 2 5 2" xfId="26081" xr:uid="{00000000-0005-0000-0000-000030330000}"/>
    <cellStyle name="Monétaire 2 4 2 3 2 2 2 2 6" xfId="17889" xr:uid="{00000000-0005-0000-0000-000031330000}"/>
    <cellStyle name="Monétaire 2 4 2 3 2 2 2 3" xfId="2017" xr:uid="{00000000-0005-0000-0000-000032330000}"/>
    <cellStyle name="Monétaire 2 4 2 3 2 2 2 3 2" xfId="4065" xr:uid="{00000000-0005-0000-0000-000033330000}"/>
    <cellStyle name="Monétaire 2 4 2 3 2 2 2 3 2 2" xfId="8161" xr:uid="{00000000-0005-0000-0000-000034330000}"/>
    <cellStyle name="Monétaire 2 4 2 3 2 2 2 3 2 2 2" xfId="16353" xr:uid="{00000000-0005-0000-0000-000035330000}"/>
    <cellStyle name="Monétaire 2 4 2 3 2 2 2 3 2 2 2 2" xfId="32737" xr:uid="{00000000-0005-0000-0000-000036330000}"/>
    <cellStyle name="Monétaire 2 4 2 3 2 2 2 3 2 2 3" xfId="24545" xr:uid="{00000000-0005-0000-0000-000037330000}"/>
    <cellStyle name="Monétaire 2 4 2 3 2 2 2 3 2 3" xfId="12257" xr:uid="{00000000-0005-0000-0000-000038330000}"/>
    <cellStyle name="Monétaire 2 4 2 3 2 2 2 3 2 3 2" xfId="28641" xr:uid="{00000000-0005-0000-0000-000039330000}"/>
    <cellStyle name="Monétaire 2 4 2 3 2 2 2 3 2 4" xfId="20449" xr:uid="{00000000-0005-0000-0000-00003A330000}"/>
    <cellStyle name="Monétaire 2 4 2 3 2 2 2 3 3" xfId="6113" xr:uid="{00000000-0005-0000-0000-00003B330000}"/>
    <cellStyle name="Monétaire 2 4 2 3 2 2 2 3 3 2" xfId="14305" xr:uid="{00000000-0005-0000-0000-00003C330000}"/>
    <cellStyle name="Monétaire 2 4 2 3 2 2 2 3 3 2 2" xfId="30689" xr:uid="{00000000-0005-0000-0000-00003D330000}"/>
    <cellStyle name="Monétaire 2 4 2 3 2 2 2 3 3 3" xfId="22497" xr:uid="{00000000-0005-0000-0000-00003E330000}"/>
    <cellStyle name="Monétaire 2 4 2 3 2 2 2 3 4" xfId="10209" xr:uid="{00000000-0005-0000-0000-00003F330000}"/>
    <cellStyle name="Monétaire 2 4 2 3 2 2 2 3 4 2" xfId="26593" xr:uid="{00000000-0005-0000-0000-000040330000}"/>
    <cellStyle name="Monétaire 2 4 2 3 2 2 2 3 5" xfId="18401" xr:uid="{00000000-0005-0000-0000-000041330000}"/>
    <cellStyle name="Monétaire 2 4 2 3 2 2 2 4" xfId="3041" xr:uid="{00000000-0005-0000-0000-000042330000}"/>
    <cellStyle name="Monétaire 2 4 2 3 2 2 2 4 2" xfId="7137" xr:uid="{00000000-0005-0000-0000-000043330000}"/>
    <cellStyle name="Monétaire 2 4 2 3 2 2 2 4 2 2" xfId="15329" xr:uid="{00000000-0005-0000-0000-000044330000}"/>
    <cellStyle name="Monétaire 2 4 2 3 2 2 2 4 2 2 2" xfId="31713" xr:uid="{00000000-0005-0000-0000-000045330000}"/>
    <cellStyle name="Monétaire 2 4 2 3 2 2 2 4 2 3" xfId="23521" xr:uid="{00000000-0005-0000-0000-000046330000}"/>
    <cellStyle name="Monétaire 2 4 2 3 2 2 2 4 3" xfId="11233" xr:uid="{00000000-0005-0000-0000-000047330000}"/>
    <cellStyle name="Monétaire 2 4 2 3 2 2 2 4 3 2" xfId="27617" xr:uid="{00000000-0005-0000-0000-000048330000}"/>
    <cellStyle name="Monétaire 2 4 2 3 2 2 2 4 4" xfId="19425" xr:uid="{00000000-0005-0000-0000-000049330000}"/>
    <cellStyle name="Monétaire 2 4 2 3 2 2 2 5" xfId="5089" xr:uid="{00000000-0005-0000-0000-00004A330000}"/>
    <cellStyle name="Monétaire 2 4 2 3 2 2 2 5 2" xfId="13281" xr:uid="{00000000-0005-0000-0000-00004B330000}"/>
    <cellStyle name="Monétaire 2 4 2 3 2 2 2 5 2 2" xfId="29665" xr:uid="{00000000-0005-0000-0000-00004C330000}"/>
    <cellStyle name="Monétaire 2 4 2 3 2 2 2 5 3" xfId="21473" xr:uid="{00000000-0005-0000-0000-00004D330000}"/>
    <cellStyle name="Monétaire 2 4 2 3 2 2 2 6" xfId="9185" xr:uid="{00000000-0005-0000-0000-00004E330000}"/>
    <cellStyle name="Monétaire 2 4 2 3 2 2 2 6 2" xfId="25569" xr:uid="{00000000-0005-0000-0000-00004F330000}"/>
    <cellStyle name="Monétaire 2 4 2 3 2 2 2 7" xfId="17377" xr:uid="{00000000-0005-0000-0000-000050330000}"/>
    <cellStyle name="Monétaire 2 4 2 3 2 3" xfId="737" xr:uid="{00000000-0005-0000-0000-000051330000}"/>
    <cellStyle name="Monétaire 2 4 2 3 2 3 2" xfId="1249" xr:uid="{00000000-0005-0000-0000-000052330000}"/>
    <cellStyle name="Monétaire 2 4 2 3 2 3 2 2" xfId="2273" xr:uid="{00000000-0005-0000-0000-000053330000}"/>
    <cellStyle name="Monétaire 2 4 2 3 2 3 2 2 2" xfId="4321" xr:uid="{00000000-0005-0000-0000-000054330000}"/>
    <cellStyle name="Monétaire 2 4 2 3 2 3 2 2 2 2" xfId="8417" xr:uid="{00000000-0005-0000-0000-000055330000}"/>
    <cellStyle name="Monétaire 2 4 2 3 2 3 2 2 2 2 2" xfId="16609" xr:uid="{00000000-0005-0000-0000-000056330000}"/>
    <cellStyle name="Monétaire 2 4 2 3 2 3 2 2 2 2 2 2" xfId="32993" xr:uid="{00000000-0005-0000-0000-000057330000}"/>
    <cellStyle name="Monétaire 2 4 2 3 2 3 2 2 2 2 3" xfId="24801" xr:uid="{00000000-0005-0000-0000-000058330000}"/>
    <cellStyle name="Monétaire 2 4 2 3 2 3 2 2 2 3" xfId="12513" xr:uid="{00000000-0005-0000-0000-000059330000}"/>
    <cellStyle name="Monétaire 2 4 2 3 2 3 2 2 2 3 2" xfId="28897" xr:uid="{00000000-0005-0000-0000-00005A330000}"/>
    <cellStyle name="Monétaire 2 4 2 3 2 3 2 2 2 4" xfId="20705" xr:uid="{00000000-0005-0000-0000-00005B330000}"/>
    <cellStyle name="Monétaire 2 4 2 3 2 3 2 2 3" xfId="6369" xr:uid="{00000000-0005-0000-0000-00005C330000}"/>
    <cellStyle name="Monétaire 2 4 2 3 2 3 2 2 3 2" xfId="14561" xr:uid="{00000000-0005-0000-0000-00005D330000}"/>
    <cellStyle name="Monétaire 2 4 2 3 2 3 2 2 3 2 2" xfId="30945" xr:uid="{00000000-0005-0000-0000-00005E330000}"/>
    <cellStyle name="Monétaire 2 4 2 3 2 3 2 2 3 3" xfId="22753" xr:uid="{00000000-0005-0000-0000-00005F330000}"/>
    <cellStyle name="Monétaire 2 4 2 3 2 3 2 2 4" xfId="10465" xr:uid="{00000000-0005-0000-0000-000060330000}"/>
    <cellStyle name="Monétaire 2 4 2 3 2 3 2 2 4 2" xfId="26849" xr:uid="{00000000-0005-0000-0000-000061330000}"/>
    <cellStyle name="Monétaire 2 4 2 3 2 3 2 2 5" xfId="18657" xr:uid="{00000000-0005-0000-0000-000062330000}"/>
    <cellStyle name="Monétaire 2 4 2 3 2 3 2 3" xfId="3297" xr:uid="{00000000-0005-0000-0000-000063330000}"/>
    <cellStyle name="Monétaire 2 4 2 3 2 3 2 3 2" xfId="7393" xr:uid="{00000000-0005-0000-0000-000064330000}"/>
    <cellStyle name="Monétaire 2 4 2 3 2 3 2 3 2 2" xfId="15585" xr:uid="{00000000-0005-0000-0000-000065330000}"/>
    <cellStyle name="Monétaire 2 4 2 3 2 3 2 3 2 2 2" xfId="31969" xr:uid="{00000000-0005-0000-0000-000066330000}"/>
    <cellStyle name="Monétaire 2 4 2 3 2 3 2 3 2 3" xfId="23777" xr:uid="{00000000-0005-0000-0000-000067330000}"/>
    <cellStyle name="Monétaire 2 4 2 3 2 3 2 3 3" xfId="11489" xr:uid="{00000000-0005-0000-0000-000068330000}"/>
    <cellStyle name="Monétaire 2 4 2 3 2 3 2 3 3 2" xfId="27873" xr:uid="{00000000-0005-0000-0000-000069330000}"/>
    <cellStyle name="Monétaire 2 4 2 3 2 3 2 3 4" xfId="19681" xr:uid="{00000000-0005-0000-0000-00006A330000}"/>
    <cellStyle name="Monétaire 2 4 2 3 2 3 2 4" xfId="5345" xr:uid="{00000000-0005-0000-0000-00006B330000}"/>
    <cellStyle name="Monétaire 2 4 2 3 2 3 2 4 2" xfId="13537" xr:uid="{00000000-0005-0000-0000-00006C330000}"/>
    <cellStyle name="Monétaire 2 4 2 3 2 3 2 4 2 2" xfId="29921" xr:uid="{00000000-0005-0000-0000-00006D330000}"/>
    <cellStyle name="Monétaire 2 4 2 3 2 3 2 4 3" xfId="21729" xr:uid="{00000000-0005-0000-0000-00006E330000}"/>
    <cellStyle name="Monétaire 2 4 2 3 2 3 2 5" xfId="9441" xr:uid="{00000000-0005-0000-0000-00006F330000}"/>
    <cellStyle name="Monétaire 2 4 2 3 2 3 2 5 2" xfId="25825" xr:uid="{00000000-0005-0000-0000-000070330000}"/>
    <cellStyle name="Monétaire 2 4 2 3 2 3 2 6" xfId="17633" xr:uid="{00000000-0005-0000-0000-000071330000}"/>
    <cellStyle name="Monétaire 2 4 2 3 2 3 3" xfId="1761" xr:uid="{00000000-0005-0000-0000-000072330000}"/>
    <cellStyle name="Monétaire 2 4 2 3 2 3 3 2" xfId="3809" xr:uid="{00000000-0005-0000-0000-000073330000}"/>
    <cellStyle name="Monétaire 2 4 2 3 2 3 3 2 2" xfId="7905" xr:uid="{00000000-0005-0000-0000-000074330000}"/>
    <cellStyle name="Monétaire 2 4 2 3 2 3 3 2 2 2" xfId="16097" xr:uid="{00000000-0005-0000-0000-000075330000}"/>
    <cellStyle name="Monétaire 2 4 2 3 2 3 3 2 2 2 2" xfId="32481" xr:uid="{00000000-0005-0000-0000-000076330000}"/>
    <cellStyle name="Monétaire 2 4 2 3 2 3 3 2 2 3" xfId="24289" xr:uid="{00000000-0005-0000-0000-000077330000}"/>
    <cellStyle name="Monétaire 2 4 2 3 2 3 3 2 3" xfId="12001" xr:uid="{00000000-0005-0000-0000-000078330000}"/>
    <cellStyle name="Monétaire 2 4 2 3 2 3 3 2 3 2" xfId="28385" xr:uid="{00000000-0005-0000-0000-000079330000}"/>
    <cellStyle name="Monétaire 2 4 2 3 2 3 3 2 4" xfId="20193" xr:uid="{00000000-0005-0000-0000-00007A330000}"/>
    <cellStyle name="Monétaire 2 4 2 3 2 3 3 3" xfId="5857" xr:uid="{00000000-0005-0000-0000-00007B330000}"/>
    <cellStyle name="Monétaire 2 4 2 3 2 3 3 3 2" xfId="14049" xr:uid="{00000000-0005-0000-0000-00007C330000}"/>
    <cellStyle name="Monétaire 2 4 2 3 2 3 3 3 2 2" xfId="30433" xr:uid="{00000000-0005-0000-0000-00007D330000}"/>
    <cellStyle name="Monétaire 2 4 2 3 2 3 3 3 3" xfId="22241" xr:uid="{00000000-0005-0000-0000-00007E330000}"/>
    <cellStyle name="Monétaire 2 4 2 3 2 3 3 4" xfId="9953" xr:uid="{00000000-0005-0000-0000-00007F330000}"/>
    <cellStyle name="Monétaire 2 4 2 3 2 3 3 4 2" xfId="26337" xr:uid="{00000000-0005-0000-0000-000080330000}"/>
    <cellStyle name="Monétaire 2 4 2 3 2 3 3 5" xfId="18145" xr:uid="{00000000-0005-0000-0000-000081330000}"/>
    <cellStyle name="Monétaire 2 4 2 3 2 3 4" xfId="2785" xr:uid="{00000000-0005-0000-0000-000082330000}"/>
    <cellStyle name="Monétaire 2 4 2 3 2 3 4 2" xfId="6881" xr:uid="{00000000-0005-0000-0000-000083330000}"/>
    <cellStyle name="Monétaire 2 4 2 3 2 3 4 2 2" xfId="15073" xr:uid="{00000000-0005-0000-0000-000084330000}"/>
    <cellStyle name="Monétaire 2 4 2 3 2 3 4 2 2 2" xfId="31457" xr:uid="{00000000-0005-0000-0000-000085330000}"/>
    <cellStyle name="Monétaire 2 4 2 3 2 3 4 2 3" xfId="23265" xr:uid="{00000000-0005-0000-0000-000086330000}"/>
    <cellStyle name="Monétaire 2 4 2 3 2 3 4 3" xfId="10977" xr:uid="{00000000-0005-0000-0000-000087330000}"/>
    <cellStyle name="Monétaire 2 4 2 3 2 3 4 3 2" xfId="27361" xr:uid="{00000000-0005-0000-0000-000088330000}"/>
    <cellStyle name="Monétaire 2 4 2 3 2 3 4 4" xfId="19169" xr:uid="{00000000-0005-0000-0000-000089330000}"/>
    <cellStyle name="Monétaire 2 4 2 3 2 3 5" xfId="4833" xr:uid="{00000000-0005-0000-0000-00008A330000}"/>
    <cellStyle name="Monétaire 2 4 2 3 2 3 5 2" xfId="13025" xr:uid="{00000000-0005-0000-0000-00008B330000}"/>
    <cellStyle name="Monétaire 2 4 2 3 2 3 5 2 2" xfId="29409" xr:uid="{00000000-0005-0000-0000-00008C330000}"/>
    <cellStyle name="Monétaire 2 4 2 3 2 3 5 3" xfId="21217" xr:uid="{00000000-0005-0000-0000-00008D330000}"/>
    <cellStyle name="Monétaire 2 4 2 3 2 3 6" xfId="8929" xr:uid="{00000000-0005-0000-0000-00008E330000}"/>
    <cellStyle name="Monétaire 2 4 2 3 2 3 6 2" xfId="25313" xr:uid="{00000000-0005-0000-0000-00008F330000}"/>
    <cellStyle name="Monétaire 2 4 2 3 2 3 7" xfId="17121" xr:uid="{00000000-0005-0000-0000-000090330000}"/>
    <cellStyle name="Monétaire 2 4 2 3 3" xfId="352" xr:uid="{00000000-0005-0000-0000-000091330000}"/>
    <cellStyle name="Monétaire 2 4 2 3 3 2" xfId="865" xr:uid="{00000000-0005-0000-0000-000092330000}"/>
    <cellStyle name="Monétaire 2 4 2 3 3 2 2" xfId="1377" xr:uid="{00000000-0005-0000-0000-000093330000}"/>
    <cellStyle name="Monétaire 2 4 2 3 3 2 2 2" xfId="2401" xr:uid="{00000000-0005-0000-0000-000094330000}"/>
    <cellStyle name="Monétaire 2 4 2 3 3 2 2 2 2" xfId="4449" xr:uid="{00000000-0005-0000-0000-000095330000}"/>
    <cellStyle name="Monétaire 2 4 2 3 3 2 2 2 2 2" xfId="8545" xr:uid="{00000000-0005-0000-0000-000096330000}"/>
    <cellStyle name="Monétaire 2 4 2 3 3 2 2 2 2 2 2" xfId="16737" xr:uid="{00000000-0005-0000-0000-000097330000}"/>
    <cellStyle name="Monétaire 2 4 2 3 3 2 2 2 2 2 2 2" xfId="33121" xr:uid="{00000000-0005-0000-0000-000098330000}"/>
    <cellStyle name="Monétaire 2 4 2 3 3 2 2 2 2 2 3" xfId="24929" xr:uid="{00000000-0005-0000-0000-000099330000}"/>
    <cellStyle name="Monétaire 2 4 2 3 3 2 2 2 2 3" xfId="12641" xr:uid="{00000000-0005-0000-0000-00009A330000}"/>
    <cellStyle name="Monétaire 2 4 2 3 3 2 2 2 2 3 2" xfId="29025" xr:uid="{00000000-0005-0000-0000-00009B330000}"/>
    <cellStyle name="Monétaire 2 4 2 3 3 2 2 2 2 4" xfId="20833" xr:uid="{00000000-0005-0000-0000-00009C330000}"/>
    <cellStyle name="Monétaire 2 4 2 3 3 2 2 2 3" xfId="6497" xr:uid="{00000000-0005-0000-0000-00009D330000}"/>
    <cellStyle name="Monétaire 2 4 2 3 3 2 2 2 3 2" xfId="14689" xr:uid="{00000000-0005-0000-0000-00009E330000}"/>
    <cellStyle name="Monétaire 2 4 2 3 3 2 2 2 3 2 2" xfId="31073" xr:uid="{00000000-0005-0000-0000-00009F330000}"/>
    <cellStyle name="Monétaire 2 4 2 3 3 2 2 2 3 3" xfId="22881" xr:uid="{00000000-0005-0000-0000-0000A0330000}"/>
    <cellStyle name="Monétaire 2 4 2 3 3 2 2 2 4" xfId="10593" xr:uid="{00000000-0005-0000-0000-0000A1330000}"/>
    <cellStyle name="Monétaire 2 4 2 3 3 2 2 2 4 2" xfId="26977" xr:uid="{00000000-0005-0000-0000-0000A2330000}"/>
    <cellStyle name="Monétaire 2 4 2 3 3 2 2 2 5" xfId="18785" xr:uid="{00000000-0005-0000-0000-0000A3330000}"/>
    <cellStyle name="Monétaire 2 4 2 3 3 2 2 3" xfId="3425" xr:uid="{00000000-0005-0000-0000-0000A4330000}"/>
    <cellStyle name="Monétaire 2 4 2 3 3 2 2 3 2" xfId="7521" xr:uid="{00000000-0005-0000-0000-0000A5330000}"/>
    <cellStyle name="Monétaire 2 4 2 3 3 2 2 3 2 2" xfId="15713" xr:uid="{00000000-0005-0000-0000-0000A6330000}"/>
    <cellStyle name="Monétaire 2 4 2 3 3 2 2 3 2 2 2" xfId="32097" xr:uid="{00000000-0005-0000-0000-0000A7330000}"/>
    <cellStyle name="Monétaire 2 4 2 3 3 2 2 3 2 3" xfId="23905" xr:uid="{00000000-0005-0000-0000-0000A8330000}"/>
    <cellStyle name="Monétaire 2 4 2 3 3 2 2 3 3" xfId="11617" xr:uid="{00000000-0005-0000-0000-0000A9330000}"/>
    <cellStyle name="Monétaire 2 4 2 3 3 2 2 3 3 2" xfId="28001" xr:uid="{00000000-0005-0000-0000-0000AA330000}"/>
    <cellStyle name="Monétaire 2 4 2 3 3 2 2 3 4" xfId="19809" xr:uid="{00000000-0005-0000-0000-0000AB330000}"/>
    <cellStyle name="Monétaire 2 4 2 3 3 2 2 4" xfId="5473" xr:uid="{00000000-0005-0000-0000-0000AC330000}"/>
    <cellStyle name="Monétaire 2 4 2 3 3 2 2 4 2" xfId="13665" xr:uid="{00000000-0005-0000-0000-0000AD330000}"/>
    <cellStyle name="Monétaire 2 4 2 3 3 2 2 4 2 2" xfId="30049" xr:uid="{00000000-0005-0000-0000-0000AE330000}"/>
    <cellStyle name="Monétaire 2 4 2 3 3 2 2 4 3" xfId="21857" xr:uid="{00000000-0005-0000-0000-0000AF330000}"/>
    <cellStyle name="Monétaire 2 4 2 3 3 2 2 5" xfId="9569" xr:uid="{00000000-0005-0000-0000-0000B0330000}"/>
    <cellStyle name="Monétaire 2 4 2 3 3 2 2 5 2" xfId="25953" xr:uid="{00000000-0005-0000-0000-0000B1330000}"/>
    <cellStyle name="Monétaire 2 4 2 3 3 2 2 6" xfId="17761" xr:uid="{00000000-0005-0000-0000-0000B2330000}"/>
    <cellStyle name="Monétaire 2 4 2 3 3 2 3" xfId="1889" xr:uid="{00000000-0005-0000-0000-0000B3330000}"/>
    <cellStyle name="Monétaire 2 4 2 3 3 2 3 2" xfId="3937" xr:uid="{00000000-0005-0000-0000-0000B4330000}"/>
    <cellStyle name="Monétaire 2 4 2 3 3 2 3 2 2" xfId="8033" xr:uid="{00000000-0005-0000-0000-0000B5330000}"/>
    <cellStyle name="Monétaire 2 4 2 3 3 2 3 2 2 2" xfId="16225" xr:uid="{00000000-0005-0000-0000-0000B6330000}"/>
    <cellStyle name="Monétaire 2 4 2 3 3 2 3 2 2 2 2" xfId="32609" xr:uid="{00000000-0005-0000-0000-0000B7330000}"/>
    <cellStyle name="Monétaire 2 4 2 3 3 2 3 2 2 3" xfId="24417" xr:uid="{00000000-0005-0000-0000-0000B8330000}"/>
    <cellStyle name="Monétaire 2 4 2 3 3 2 3 2 3" xfId="12129" xr:uid="{00000000-0005-0000-0000-0000B9330000}"/>
    <cellStyle name="Monétaire 2 4 2 3 3 2 3 2 3 2" xfId="28513" xr:uid="{00000000-0005-0000-0000-0000BA330000}"/>
    <cellStyle name="Monétaire 2 4 2 3 3 2 3 2 4" xfId="20321" xr:uid="{00000000-0005-0000-0000-0000BB330000}"/>
    <cellStyle name="Monétaire 2 4 2 3 3 2 3 3" xfId="5985" xr:uid="{00000000-0005-0000-0000-0000BC330000}"/>
    <cellStyle name="Monétaire 2 4 2 3 3 2 3 3 2" xfId="14177" xr:uid="{00000000-0005-0000-0000-0000BD330000}"/>
    <cellStyle name="Monétaire 2 4 2 3 3 2 3 3 2 2" xfId="30561" xr:uid="{00000000-0005-0000-0000-0000BE330000}"/>
    <cellStyle name="Monétaire 2 4 2 3 3 2 3 3 3" xfId="22369" xr:uid="{00000000-0005-0000-0000-0000BF330000}"/>
    <cellStyle name="Monétaire 2 4 2 3 3 2 3 4" xfId="10081" xr:uid="{00000000-0005-0000-0000-0000C0330000}"/>
    <cellStyle name="Monétaire 2 4 2 3 3 2 3 4 2" xfId="26465" xr:uid="{00000000-0005-0000-0000-0000C1330000}"/>
    <cellStyle name="Monétaire 2 4 2 3 3 2 3 5" xfId="18273" xr:uid="{00000000-0005-0000-0000-0000C2330000}"/>
    <cellStyle name="Monétaire 2 4 2 3 3 2 4" xfId="2913" xr:uid="{00000000-0005-0000-0000-0000C3330000}"/>
    <cellStyle name="Monétaire 2 4 2 3 3 2 4 2" xfId="7009" xr:uid="{00000000-0005-0000-0000-0000C4330000}"/>
    <cellStyle name="Monétaire 2 4 2 3 3 2 4 2 2" xfId="15201" xr:uid="{00000000-0005-0000-0000-0000C5330000}"/>
    <cellStyle name="Monétaire 2 4 2 3 3 2 4 2 2 2" xfId="31585" xr:uid="{00000000-0005-0000-0000-0000C6330000}"/>
    <cellStyle name="Monétaire 2 4 2 3 3 2 4 2 3" xfId="23393" xr:uid="{00000000-0005-0000-0000-0000C7330000}"/>
    <cellStyle name="Monétaire 2 4 2 3 3 2 4 3" xfId="11105" xr:uid="{00000000-0005-0000-0000-0000C8330000}"/>
    <cellStyle name="Monétaire 2 4 2 3 3 2 4 3 2" xfId="27489" xr:uid="{00000000-0005-0000-0000-0000C9330000}"/>
    <cellStyle name="Monétaire 2 4 2 3 3 2 4 4" xfId="19297" xr:uid="{00000000-0005-0000-0000-0000CA330000}"/>
    <cellStyle name="Monétaire 2 4 2 3 3 2 5" xfId="4961" xr:uid="{00000000-0005-0000-0000-0000CB330000}"/>
    <cellStyle name="Monétaire 2 4 2 3 3 2 5 2" xfId="13153" xr:uid="{00000000-0005-0000-0000-0000CC330000}"/>
    <cellStyle name="Monétaire 2 4 2 3 3 2 5 2 2" xfId="29537" xr:uid="{00000000-0005-0000-0000-0000CD330000}"/>
    <cellStyle name="Monétaire 2 4 2 3 3 2 5 3" xfId="21345" xr:uid="{00000000-0005-0000-0000-0000CE330000}"/>
    <cellStyle name="Monétaire 2 4 2 3 3 2 6" xfId="9057" xr:uid="{00000000-0005-0000-0000-0000CF330000}"/>
    <cellStyle name="Monétaire 2 4 2 3 3 2 6 2" xfId="25441" xr:uid="{00000000-0005-0000-0000-0000D0330000}"/>
    <cellStyle name="Monétaire 2 4 2 3 3 2 7" xfId="17249" xr:uid="{00000000-0005-0000-0000-0000D1330000}"/>
    <cellStyle name="Monétaire 2 4 2 3 4" xfId="609" xr:uid="{00000000-0005-0000-0000-0000D2330000}"/>
    <cellStyle name="Monétaire 2 4 2 3 4 2" xfId="1121" xr:uid="{00000000-0005-0000-0000-0000D3330000}"/>
    <cellStyle name="Monétaire 2 4 2 3 4 2 2" xfId="2145" xr:uid="{00000000-0005-0000-0000-0000D4330000}"/>
    <cellStyle name="Monétaire 2 4 2 3 4 2 2 2" xfId="4193" xr:uid="{00000000-0005-0000-0000-0000D5330000}"/>
    <cellStyle name="Monétaire 2 4 2 3 4 2 2 2 2" xfId="8289" xr:uid="{00000000-0005-0000-0000-0000D6330000}"/>
    <cellStyle name="Monétaire 2 4 2 3 4 2 2 2 2 2" xfId="16481" xr:uid="{00000000-0005-0000-0000-0000D7330000}"/>
    <cellStyle name="Monétaire 2 4 2 3 4 2 2 2 2 2 2" xfId="32865" xr:uid="{00000000-0005-0000-0000-0000D8330000}"/>
    <cellStyle name="Monétaire 2 4 2 3 4 2 2 2 2 3" xfId="24673" xr:uid="{00000000-0005-0000-0000-0000D9330000}"/>
    <cellStyle name="Monétaire 2 4 2 3 4 2 2 2 3" xfId="12385" xr:uid="{00000000-0005-0000-0000-0000DA330000}"/>
    <cellStyle name="Monétaire 2 4 2 3 4 2 2 2 3 2" xfId="28769" xr:uid="{00000000-0005-0000-0000-0000DB330000}"/>
    <cellStyle name="Monétaire 2 4 2 3 4 2 2 2 4" xfId="20577" xr:uid="{00000000-0005-0000-0000-0000DC330000}"/>
    <cellStyle name="Monétaire 2 4 2 3 4 2 2 3" xfId="6241" xr:uid="{00000000-0005-0000-0000-0000DD330000}"/>
    <cellStyle name="Monétaire 2 4 2 3 4 2 2 3 2" xfId="14433" xr:uid="{00000000-0005-0000-0000-0000DE330000}"/>
    <cellStyle name="Monétaire 2 4 2 3 4 2 2 3 2 2" xfId="30817" xr:uid="{00000000-0005-0000-0000-0000DF330000}"/>
    <cellStyle name="Monétaire 2 4 2 3 4 2 2 3 3" xfId="22625" xr:uid="{00000000-0005-0000-0000-0000E0330000}"/>
    <cellStyle name="Monétaire 2 4 2 3 4 2 2 4" xfId="10337" xr:uid="{00000000-0005-0000-0000-0000E1330000}"/>
    <cellStyle name="Monétaire 2 4 2 3 4 2 2 4 2" xfId="26721" xr:uid="{00000000-0005-0000-0000-0000E2330000}"/>
    <cellStyle name="Monétaire 2 4 2 3 4 2 2 5" xfId="18529" xr:uid="{00000000-0005-0000-0000-0000E3330000}"/>
    <cellStyle name="Monétaire 2 4 2 3 4 2 3" xfId="3169" xr:uid="{00000000-0005-0000-0000-0000E4330000}"/>
    <cellStyle name="Monétaire 2 4 2 3 4 2 3 2" xfId="7265" xr:uid="{00000000-0005-0000-0000-0000E5330000}"/>
    <cellStyle name="Monétaire 2 4 2 3 4 2 3 2 2" xfId="15457" xr:uid="{00000000-0005-0000-0000-0000E6330000}"/>
    <cellStyle name="Monétaire 2 4 2 3 4 2 3 2 2 2" xfId="31841" xr:uid="{00000000-0005-0000-0000-0000E7330000}"/>
    <cellStyle name="Monétaire 2 4 2 3 4 2 3 2 3" xfId="23649" xr:uid="{00000000-0005-0000-0000-0000E8330000}"/>
    <cellStyle name="Monétaire 2 4 2 3 4 2 3 3" xfId="11361" xr:uid="{00000000-0005-0000-0000-0000E9330000}"/>
    <cellStyle name="Monétaire 2 4 2 3 4 2 3 3 2" xfId="27745" xr:uid="{00000000-0005-0000-0000-0000EA330000}"/>
    <cellStyle name="Monétaire 2 4 2 3 4 2 3 4" xfId="19553" xr:uid="{00000000-0005-0000-0000-0000EB330000}"/>
    <cellStyle name="Monétaire 2 4 2 3 4 2 4" xfId="5217" xr:uid="{00000000-0005-0000-0000-0000EC330000}"/>
    <cellStyle name="Monétaire 2 4 2 3 4 2 4 2" xfId="13409" xr:uid="{00000000-0005-0000-0000-0000ED330000}"/>
    <cellStyle name="Monétaire 2 4 2 3 4 2 4 2 2" xfId="29793" xr:uid="{00000000-0005-0000-0000-0000EE330000}"/>
    <cellStyle name="Monétaire 2 4 2 3 4 2 4 3" xfId="21601" xr:uid="{00000000-0005-0000-0000-0000EF330000}"/>
    <cellStyle name="Monétaire 2 4 2 3 4 2 5" xfId="9313" xr:uid="{00000000-0005-0000-0000-0000F0330000}"/>
    <cellStyle name="Monétaire 2 4 2 3 4 2 5 2" xfId="25697" xr:uid="{00000000-0005-0000-0000-0000F1330000}"/>
    <cellStyle name="Monétaire 2 4 2 3 4 2 6" xfId="17505" xr:uid="{00000000-0005-0000-0000-0000F2330000}"/>
    <cellStyle name="Monétaire 2 4 2 3 4 3" xfId="1633" xr:uid="{00000000-0005-0000-0000-0000F3330000}"/>
    <cellStyle name="Monétaire 2 4 2 3 4 3 2" xfId="3681" xr:uid="{00000000-0005-0000-0000-0000F4330000}"/>
    <cellStyle name="Monétaire 2 4 2 3 4 3 2 2" xfId="7777" xr:uid="{00000000-0005-0000-0000-0000F5330000}"/>
    <cellStyle name="Monétaire 2 4 2 3 4 3 2 2 2" xfId="15969" xr:uid="{00000000-0005-0000-0000-0000F6330000}"/>
    <cellStyle name="Monétaire 2 4 2 3 4 3 2 2 2 2" xfId="32353" xr:uid="{00000000-0005-0000-0000-0000F7330000}"/>
    <cellStyle name="Monétaire 2 4 2 3 4 3 2 2 3" xfId="24161" xr:uid="{00000000-0005-0000-0000-0000F8330000}"/>
    <cellStyle name="Monétaire 2 4 2 3 4 3 2 3" xfId="11873" xr:uid="{00000000-0005-0000-0000-0000F9330000}"/>
    <cellStyle name="Monétaire 2 4 2 3 4 3 2 3 2" xfId="28257" xr:uid="{00000000-0005-0000-0000-0000FA330000}"/>
    <cellStyle name="Monétaire 2 4 2 3 4 3 2 4" xfId="20065" xr:uid="{00000000-0005-0000-0000-0000FB330000}"/>
    <cellStyle name="Monétaire 2 4 2 3 4 3 3" xfId="5729" xr:uid="{00000000-0005-0000-0000-0000FC330000}"/>
    <cellStyle name="Monétaire 2 4 2 3 4 3 3 2" xfId="13921" xr:uid="{00000000-0005-0000-0000-0000FD330000}"/>
    <cellStyle name="Monétaire 2 4 2 3 4 3 3 2 2" xfId="30305" xr:uid="{00000000-0005-0000-0000-0000FE330000}"/>
    <cellStyle name="Monétaire 2 4 2 3 4 3 3 3" xfId="22113" xr:uid="{00000000-0005-0000-0000-0000FF330000}"/>
    <cellStyle name="Monétaire 2 4 2 3 4 3 4" xfId="9825" xr:uid="{00000000-0005-0000-0000-000000340000}"/>
    <cellStyle name="Monétaire 2 4 2 3 4 3 4 2" xfId="26209" xr:uid="{00000000-0005-0000-0000-000001340000}"/>
    <cellStyle name="Monétaire 2 4 2 3 4 3 5" xfId="18017" xr:uid="{00000000-0005-0000-0000-000002340000}"/>
    <cellStyle name="Monétaire 2 4 2 3 4 4" xfId="2657" xr:uid="{00000000-0005-0000-0000-000003340000}"/>
    <cellStyle name="Monétaire 2 4 2 3 4 4 2" xfId="6753" xr:uid="{00000000-0005-0000-0000-000004340000}"/>
    <cellStyle name="Monétaire 2 4 2 3 4 4 2 2" xfId="14945" xr:uid="{00000000-0005-0000-0000-000005340000}"/>
    <cellStyle name="Monétaire 2 4 2 3 4 4 2 2 2" xfId="31329" xr:uid="{00000000-0005-0000-0000-000006340000}"/>
    <cellStyle name="Monétaire 2 4 2 3 4 4 2 3" xfId="23137" xr:uid="{00000000-0005-0000-0000-000007340000}"/>
    <cellStyle name="Monétaire 2 4 2 3 4 4 3" xfId="10849" xr:uid="{00000000-0005-0000-0000-000008340000}"/>
    <cellStyle name="Monétaire 2 4 2 3 4 4 3 2" xfId="27233" xr:uid="{00000000-0005-0000-0000-000009340000}"/>
    <cellStyle name="Monétaire 2 4 2 3 4 4 4" xfId="19041" xr:uid="{00000000-0005-0000-0000-00000A340000}"/>
    <cellStyle name="Monétaire 2 4 2 3 4 5" xfId="4705" xr:uid="{00000000-0005-0000-0000-00000B340000}"/>
    <cellStyle name="Monétaire 2 4 2 3 4 5 2" xfId="12897" xr:uid="{00000000-0005-0000-0000-00000C340000}"/>
    <cellStyle name="Monétaire 2 4 2 3 4 5 2 2" xfId="29281" xr:uid="{00000000-0005-0000-0000-00000D340000}"/>
    <cellStyle name="Monétaire 2 4 2 3 4 5 3" xfId="21089" xr:uid="{00000000-0005-0000-0000-00000E340000}"/>
    <cellStyle name="Monétaire 2 4 2 3 4 6" xfId="8801" xr:uid="{00000000-0005-0000-0000-00000F340000}"/>
    <cellStyle name="Monétaire 2 4 2 3 4 6 2" xfId="25185" xr:uid="{00000000-0005-0000-0000-000010340000}"/>
    <cellStyle name="Monétaire 2 4 2 3 4 7" xfId="16993" xr:uid="{00000000-0005-0000-0000-000011340000}"/>
    <cellStyle name="Monétaire 2 4 2 4" xfId="160" xr:uid="{00000000-0005-0000-0000-000012340000}"/>
    <cellStyle name="Monétaire 2 4 2 4 2" xfId="416" xr:uid="{00000000-0005-0000-0000-000013340000}"/>
    <cellStyle name="Monétaire 2 4 2 4 2 2" xfId="929" xr:uid="{00000000-0005-0000-0000-000014340000}"/>
    <cellStyle name="Monétaire 2 4 2 4 2 2 2" xfId="1441" xr:uid="{00000000-0005-0000-0000-000015340000}"/>
    <cellStyle name="Monétaire 2 4 2 4 2 2 2 2" xfId="2465" xr:uid="{00000000-0005-0000-0000-000016340000}"/>
    <cellStyle name="Monétaire 2 4 2 4 2 2 2 2 2" xfId="4513" xr:uid="{00000000-0005-0000-0000-000017340000}"/>
    <cellStyle name="Monétaire 2 4 2 4 2 2 2 2 2 2" xfId="8609" xr:uid="{00000000-0005-0000-0000-000018340000}"/>
    <cellStyle name="Monétaire 2 4 2 4 2 2 2 2 2 2 2" xfId="16801" xr:uid="{00000000-0005-0000-0000-000019340000}"/>
    <cellStyle name="Monétaire 2 4 2 4 2 2 2 2 2 2 2 2" xfId="33185" xr:uid="{00000000-0005-0000-0000-00001A340000}"/>
    <cellStyle name="Monétaire 2 4 2 4 2 2 2 2 2 2 3" xfId="24993" xr:uid="{00000000-0005-0000-0000-00001B340000}"/>
    <cellStyle name="Monétaire 2 4 2 4 2 2 2 2 2 3" xfId="12705" xr:uid="{00000000-0005-0000-0000-00001C340000}"/>
    <cellStyle name="Monétaire 2 4 2 4 2 2 2 2 2 3 2" xfId="29089" xr:uid="{00000000-0005-0000-0000-00001D340000}"/>
    <cellStyle name="Monétaire 2 4 2 4 2 2 2 2 2 4" xfId="20897" xr:uid="{00000000-0005-0000-0000-00001E340000}"/>
    <cellStyle name="Monétaire 2 4 2 4 2 2 2 2 3" xfId="6561" xr:uid="{00000000-0005-0000-0000-00001F340000}"/>
    <cellStyle name="Monétaire 2 4 2 4 2 2 2 2 3 2" xfId="14753" xr:uid="{00000000-0005-0000-0000-000020340000}"/>
    <cellStyle name="Monétaire 2 4 2 4 2 2 2 2 3 2 2" xfId="31137" xr:uid="{00000000-0005-0000-0000-000021340000}"/>
    <cellStyle name="Monétaire 2 4 2 4 2 2 2 2 3 3" xfId="22945" xr:uid="{00000000-0005-0000-0000-000022340000}"/>
    <cellStyle name="Monétaire 2 4 2 4 2 2 2 2 4" xfId="10657" xr:uid="{00000000-0005-0000-0000-000023340000}"/>
    <cellStyle name="Monétaire 2 4 2 4 2 2 2 2 4 2" xfId="27041" xr:uid="{00000000-0005-0000-0000-000024340000}"/>
    <cellStyle name="Monétaire 2 4 2 4 2 2 2 2 5" xfId="18849" xr:uid="{00000000-0005-0000-0000-000025340000}"/>
    <cellStyle name="Monétaire 2 4 2 4 2 2 2 3" xfId="3489" xr:uid="{00000000-0005-0000-0000-000026340000}"/>
    <cellStyle name="Monétaire 2 4 2 4 2 2 2 3 2" xfId="7585" xr:uid="{00000000-0005-0000-0000-000027340000}"/>
    <cellStyle name="Monétaire 2 4 2 4 2 2 2 3 2 2" xfId="15777" xr:uid="{00000000-0005-0000-0000-000028340000}"/>
    <cellStyle name="Monétaire 2 4 2 4 2 2 2 3 2 2 2" xfId="32161" xr:uid="{00000000-0005-0000-0000-000029340000}"/>
    <cellStyle name="Monétaire 2 4 2 4 2 2 2 3 2 3" xfId="23969" xr:uid="{00000000-0005-0000-0000-00002A340000}"/>
    <cellStyle name="Monétaire 2 4 2 4 2 2 2 3 3" xfId="11681" xr:uid="{00000000-0005-0000-0000-00002B340000}"/>
    <cellStyle name="Monétaire 2 4 2 4 2 2 2 3 3 2" xfId="28065" xr:uid="{00000000-0005-0000-0000-00002C340000}"/>
    <cellStyle name="Monétaire 2 4 2 4 2 2 2 3 4" xfId="19873" xr:uid="{00000000-0005-0000-0000-00002D340000}"/>
    <cellStyle name="Monétaire 2 4 2 4 2 2 2 4" xfId="5537" xr:uid="{00000000-0005-0000-0000-00002E340000}"/>
    <cellStyle name="Monétaire 2 4 2 4 2 2 2 4 2" xfId="13729" xr:uid="{00000000-0005-0000-0000-00002F340000}"/>
    <cellStyle name="Monétaire 2 4 2 4 2 2 2 4 2 2" xfId="30113" xr:uid="{00000000-0005-0000-0000-000030340000}"/>
    <cellStyle name="Monétaire 2 4 2 4 2 2 2 4 3" xfId="21921" xr:uid="{00000000-0005-0000-0000-000031340000}"/>
    <cellStyle name="Monétaire 2 4 2 4 2 2 2 5" xfId="9633" xr:uid="{00000000-0005-0000-0000-000032340000}"/>
    <cellStyle name="Monétaire 2 4 2 4 2 2 2 5 2" xfId="26017" xr:uid="{00000000-0005-0000-0000-000033340000}"/>
    <cellStyle name="Monétaire 2 4 2 4 2 2 2 6" xfId="17825" xr:uid="{00000000-0005-0000-0000-000034340000}"/>
    <cellStyle name="Monétaire 2 4 2 4 2 2 3" xfId="1953" xr:uid="{00000000-0005-0000-0000-000035340000}"/>
    <cellStyle name="Monétaire 2 4 2 4 2 2 3 2" xfId="4001" xr:uid="{00000000-0005-0000-0000-000036340000}"/>
    <cellStyle name="Monétaire 2 4 2 4 2 2 3 2 2" xfId="8097" xr:uid="{00000000-0005-0000-0000-000037340000}"/>
    <cellStyle name="Monétaire 2 4 2 4 2 2 3 2 2 2" xfId="16289" xr:uid="{00000000-0005-0000-0000-000038340000}"/>
    <cellStyle name="Monétaire 2 4 2 4 2 2 3 2 2 2 2" xfId="32673" xr:uid="{00000000-0005-0000-0000-000039340000}"/>
    <cellStyle name="Monétaire 2 4 2 4 2 2 3 2 2 3" xfId="24481" xr:uid="{00000000-0005-0000-0000-00003A340000}"/>
    <cellStyle name="Monétaire 2 4 2 4 2 2 3 2 3" xfId="12193" xr:uid="{00000000-0005-0000-0000-00003B340000}"/>
    <cellStyle name="Monétaire 2 4 2 4 2 2 3 2 3 2" xfId="28577" xr:uid="{00000000-0005-0000-0000-00003C340000}"/>
    <cellStyle name="Monétaire 2 4 2 4 2 2 3 2 4" xfId="20385" xr:uid="{00000000-0005-0000-0000-00003D340000}"/>
    <cellStyle name="Monétaire 2 4 2 4 2 2 3 3" xfId="6049" xr:uid="{00000000-0005-0000-0000-00003E340000}"/>
    <cellStyle name="Monétaire 2 4 2 4 2 2 3 3 2" xfId="14241" xr:uid="{00000000-0005-0000-0000-00003F340000}"/>
    <cellStyle name="Monétaire 2 4 2 4 2 2 3 3 2 2" xfId="30625" xr:uid="{00000000-0005-0000-0000-000040340000}"/>
    <cellStyle name="Monétaire 2 4 2 4 2 2 3 3 3" xfId="22433" xr:uid="{00000000-0005-0000-0000-000041340000}"/>
    <cellStyle name="Monétaire 2 4 2 4 2 2 3 4" xfId="10145" xr:uid="{00000000-0005-0000-0000-000042340000}"/>
    <cellStyle name="Monétaire 2 4 2 4 2 2 3 4 2" xfId="26529" xr:uid="{00000000-0005-0000-0000-000043340000}"/>
    <cellStyle name="Monétaire 2 4 2 4 2 2 3 5" xfId="18337" xr:uid="{00000000-0005-0000-0000-000044340000}"/>
    <cellStyle name="Monétaire 2 4 2 4 2 2 4" xfId="2977" xr:uid="{00000000-0005-0000-0000-000045340000}"/>
    <cellStyle name="Monétaire 2 4 2 4 2 2 4 2" xfId="7073" xr:uid="{00000000-0005-0000-0000-000046340000}"/>
    <cellStyle name="Monétaire 2 4 2 4 2 2 4 2 2" xfId="15265" xr:uid="{00000000-0005-0000-0000-000047340000}"/>
    <cellStyle name="Monétaire 2 4 2 4 2 2 4 2 2 2" xfId="31649" xr:uid="{00000000-0005-0000-0000-000048340000}"/>
    <cellStyle name="Monétaire 2 4 2 4 2 2 4 2 3" xfId="23457" xr:uid="{00000000-0005-0000-0000-000049340000}"/>
    <cellStyle name="Monétaire 2 4 2 4 2 2 4 3" xfId="11169" xr:uid="{00000000-0005-0000-0000-00004A340000}"/>
    <cellStyle name="Monétaire 2 4 2 4 2 2 4 3 2" xfId="27553" xr:uid="{00000000-0005-0000-0000-00004B340000}"/>
    <cellStyle name="Monétaire 2 4 2 4 2 2 4 4" xfId="19361" xr:uid="{00000000-0005-0000-0000-00004C340000}"/>
    <cellStyle name="Monétaire 2 4 2 4 2 2 5" xfId="5025" xr:uid="{00000000-0005-0000-0000-00004D340000}"/>
    <cellStyle name="Monétaire 2 4 2 4 2 2 5 2" xfId="13217" xr:uid="{00000000-0005-0000-0000-00004E340000}"/>
    <cellStyle name="Monétaire 2 4 2 4 2 2 5 2 2" xfId="29601" xr:uid="{00000000-0005-0000-0000-00004F340000}"/>
    <cellStyle name="Monétaire 2 4 2 4 2 2 5 3" xfId="21409" xr:uid="{00000000-0005-0000-0000-000050340000}"/>
    <cellStyle name="Monétaire 2 4 2 4 2 2 6" xfId="9121" xr:uid="{00000000-0005-0000-0000-000051340000}"/>
    <cellStyle name="Monétaire 2 4 2 4 2 2 6 2" xfId="25505" xr:uid="{00000000-0005-0000-0000-000052340000}"/>
    <cellStyle name="Monétaire 2 4 2 4 2 2 7" xfId="17313" xr:uid="{00000000-0005-0000-0000-000053340000}"/>
    <cellStyle name="Monétaire 2 4 2 4 3" xfId="673" xr:uid="{00000000-0005-0000-0000-000054340000}"/>
    <cellStyle name="Monétaire 2 4 2 4 3 2" xfId="1185" xr:uid="{00000000-0005-0000-0000-000055340000}"/>
    <cellStyle name="Monétaire 2 4 2 4 3 2 2" xfId="2209" xr:uid="{00000000-0005-0000-0000-000056340000}"/>
    <cellStyle name="Monétaire 2 4 2 4 3 2 2 2" xfId="4257" xr:uid="{00000000-0005-0000-0000-000057340000}"/>
    <cellStyle name="Monétaire 2 4 2 4 3 2 2 2 2" xfId="8353" xr:uid="{00000000-0005-0000-0000-000058340000}"/>
    <cellStyle name="Monétaire 2 4 2 4 3 2 2 2 2 2" xfId="16545" xr:uid="{00000000-0005-0000-0000-000059340000}"/>
    <cellStyle name="Monétaire 2 4 2 4 3 2 2 2 2 2 2" xfId="32929" xr:uid="{00000000-0005-0000-0000-00005A340000}"/>
    <cellStyle name="Monétaire 2 4 2 4 3 2 2 2 2 3" xfId="24737" xr:uid="{00000000-0005-0000-0000-00005B340000}"/>
    <cellStyle name="Monétaire 2 4 2 4 3 2 2 2 3" xfId="12449" xr:uid="{00000000-0005-0000-0000-00005C340000}"/>
    <cellStyle name="Monétaire 2 4 2 4 3 2 2 2 3 2" xfId="28833" xr:uid="{00000000-0005-0000-0000-00005D340000}"/>
    <cellStyle name="Monétaire 2 4 2 4 3 2 2 2 4" xfId="20641" xr:uid="{00000000-0005-0000-0000-00005E340000}"/>
    <cellStyle name="Monétaire 2 4 2 4 3 2 2 3" xfId="6305" xr:uid="{00000000-0005-0000-0000-00005F340000}"/>
    <cellStyle name="Monétaire 2 4 2 4 3 2 2 3 2" xfId="14497" xr:uid="{00000000-0005-0000-0000-000060340000}"/>
    <cellStyle name="Monétaire 2 4 2 4 3 2 2 3 2 2" xfId="30881" xr:uid="{00000000-0005-0000-0000-000061340000}"/>
    <cellStyle name="Monétaire 2 4 2 4 3 2 2 3 3" xfId="22689" xr:uid="{00000000-0005-0000-0000-000062340000}"/>
    <cellStyle name="Monétaire 2 4 2 4 3 2 2 4" xfId="10401" xr:uid="{00000000-0005-0000-0000-000063340000}"/>
    <cellStyle name="Monétaire 2 4 2 4 3 2 2 4 2" xfId="26785" xr:uid="{00000000-0005-0000-0000-000064340000}"/>
    <cellStyle name="Monétaire 2 4 2 4 3 2 2 5" xfId="18593" xr:uid="{00000000-0005-0000-0000-000065340000}"/>
    <cellStyle name="Monétaire 2 4 2 4 3 2 3" xfId="3233" xr:uid="{00000000-0005-0000-0000-000066340000}"/>
    <cellStyle name="Monétaire 2 4 2 4 3 2 3 2" xfId="7329" xr:uid="{00000000-0005-0000-0000-000067340000}"/>
    <cellStyle name="Monétaire 2 4 2 4 3 2 3 2 2" xfId="15521" xr:uid="{00000000-0005-0000-0000-000068340000}"/>
    <cellStyle name="Monétaire 2 4 2 4 3 2 3 2 2 2" xfId="31905" xr:uid="{00000000-0005-0000-0000-000069340000}"/>
    <cellStyle name="Monétaire 2 4 2 4 3 2 3 2 3" xfId="23713" xr:uid="{00000000-0005-0000-0000-00006A340000}"/>
    <cellStyle name="Monétaire 2 4 2 4 3 2 3 3" xfId="11425" xr:uid="{00000000-0005-0000-0000-00006B340000}"/>
    <cellStyle name="Monétaire 2 4 2 4 3 2 3 3 2" xfId="27809" xr:uid="{00000000-0005-0000-0000-00006C340000}"/>
    <cellStyle name="Monétaire 2 4 2 4 3 2 3 4" xfId="19617" xr:uid="{00000000-0005-0000-0000-00006D340000}"/>
    <cellStyle name="Monétaire 2 4 2 4 3 2 4" xfId="5281" xr:uid="{00000000-0005-0000-0000-00006E340000}"/>
    <cellStyle name="Monétaire 2 4 2 4 3 2 4 2" xfId="13473" xr:uid="{00000000-0005-0000-0000-00006F340000}"/>
    <cellStyle name="Monétaire 2 4 2 4 3 2 4 2 2" xfId="29857" xr:uid="{00000000-0005-0000-0000-000070340000}"/>
    <cellStyle name="Monétaire 2 4 2 4 3 2 4 3" xfId="21665" xr:uid="{00000000-0005-0000-0000-000071340000}"/>
    <cellStyle name="Monétaire 2 4 2 4 3 2 5" xfId="9377" xr:uid="{00000000-0005-0000-0000-000072340000}"/>
    <cellStyle name="Monétaire 2 4 2 4 3 2 5 2" xfId="25761" xr:uid="{00000000-0005-0000-0000-000073340000}"/>
    <cellStyle name="Monétaire 2 4 2 4 3 2 6" xfId="17569" xr:uid="{00000000-0005-0000-0000-000074340000}"/>
    <cellStyle name="Monétaire 2 4 2 4 3 3" xfId="1697" xr:uid="{00000000-0005-0000-0000-000075340000}"/>
    <cellStyle name="Monétaire 2 4 2 4 3 3 2" xfId="3745" xr:uid="{00000000-0005-0000-0000-000076340000}"/>
    <cellStyle name="Monétaire 2 4 2 4 3 3 2 2" xfId="7841" xr:uid="{00000000-0005-0000-0000-000077340000}"/>
    <cellStyle name="Monétaire 2 4 2 4 3 3 2 2 2" xfId="16033" xr:uid="{00000000-0005-0000-0000-000078340000}"/>
    <cellStyle name="Monétaire 2 4 2 4 3 3 2 2 2 2" xfId="32417" xr:uid="{00000000-0005-0000-0000-000079340000}"/>
    <cellStyle name="Monétaire 2 4 2 4 3 3 2 2 3" xfId="24225" xr:uid="{00000000-0005-0000-0000-00007A340000}"/>
    <cellStyle name="Monétaire 2 4 2 4 3 3 2 3" xfId="11937" xr:uid="{00000000-0005-0000-0000-00007B340000}"/>
    <cellStyle name="Monétaire 2 4 2 4 3 3 2 3 2" xfId="28321" xr:uid="{00000000-0005-0000-0000-00007C340000}"/>
    <cellStyle name="Monétaire 2 4 2 4 3 3 2 4" xfId="20129" xr:uid="{00000000-0005-0000-0000-00007D340000}"/>
    <cellStyle name="Monétaire 2 4 2 4 3 3 3" xfId="5793" xr:uid="{00000000-0005-0000-0000-00007E340000}"/>
    <cellStyle name="Monétaire 2 4 2 4 3 3 3 2" xfId="13985" xr:uid="{00000000-0005-0000-0000-00007F340000}"/>
    <cellStyle name="Monétaire 2 4 2 4 3 3 3 2 2" xfId="30369" xr:uid="{00000000-0005-0000-0000-000080340000}"/>
    <cellStyle name="Monétaire 2 4 2 4 3 3 3 3" xfId="22177" xr:uid="{00000000-0005-0000-0000-000081340000}"/>
    <cellStyle name="Monétaire 2 4 2 4 3 3 4" xfId="9889" xr:uid="{00000000-0005-0000-0000-000082340000}"/>
    <cellStyle name="Monétaire 2 4 2 4 3 3 4 2" xfId="26273" xr:uid="{00000000-0005-0000-0000-000083340000}"/>
    <cellStyle name="Monétaire 2 4 2 4 3 3 5" xfId="18081" xr:uid="{00000000-0005-0000-0000-000084340000}"/>
    <cellStyle name="Monétaire 2 4 2 4 3 4" xfId="2721" xr:uid="{00000000-0005-0000-0000-000085340000}"/>
    <cellStyle name="Monétaire 2 4 2 4 3 4 2" xfId="6817" xr:uid="{00000000-0005-0000-0000-000086340000}"/>
    <cellStyle name="Monétaire 2 4 2 4 3 4 2 2" xfId="15009" xr:uid="{00000000-0005-0000-0000-000087340000}"/>
    <cellStyle name="Monétaire 2 4 2 4 3 4 2 2 2" xfId="31393" xr:uid="{00000000-0005-0000-0000-000088340000}"/>
    <cellStyle name="Monétaire 2 4 2 4 3 4 2 3" xfId="23201" xr:uid="{00000000-0005-0000-0000-000089340000}"/>
    <cellStyle name="Monétaire 2 4 2 4 3 4 3" xfId="10913" xr:uid="{00000000-0005-0000-0000-00008A340000}"/>
    <cellStyle name="Monétaire 2 4 2 4 3 4 3 2" xfId="27297" xr:uid="{00000000-0005-0000-0000-00008B340000}"/>
    <cellStyle name="Monétaire 2 4 2 4 3 4 4" xfId="19105" xr:uid="{00000000-0005-0000-0000-00008C340000}"/>
    <cellStyle name="Monétaire 2 4 2 4 3 5" xfId="4769" xr:uid="{00000000-0005-0000-0000-00008D340000}"/>
    <cellStyle name="Monétaire 2 4 2 4 3 5 2" xfId="12961" xr:uid="{00000000-0005-0000-0000-00008E340000}"/>
    <cellStyle name="Monétaire 2 4 2 4 3 5 2 2" xfId="29345" xr:uid="{00000000-0005-0000-0000-00008F340000}"/>
    <cellStyle name="Monétaire 2 4 2 4 3 5 3" xfId="21153" xr:uid="{00000000-0005-0000-0000-000090340000}"/>
    <cellStyle name="Monétaire 2 4 2 4 3 6" xfId="8865" xr:uid="{00000000-0005-0000-0000-000091340000}"/>
    <cellStyle name="Monétaire 2 4 2 4 3 6 2" xfId="25249" xr:uid="{00000000-0005-0000-0000-000092340000}"/>
    <cellStyle name="Monétaire 2 4 2 4 3 7" xfId="17057" xr:uid="{00000000-0005-0000-0000-000093340000}"/>
    <cellStyle name="Monétaire 2 4 2 5" xfId="288" xr:uid="{00000000-0005-0000-0000-000094340000}"/>
    <cellStyle name="Monétaire 2 4 2 5 2" xfId="801" xr:uid="{00000000-0005-0000-0000-000095340000}"/>
    <cellStyle name="Monétaire 2 4 2 5 2 2" xfId="1313" xr:uid="{00000000-0005-0000-0000-000096340000}"/>
    <cellStyle name="Monétaire 2 4 2 5 2 2 2" xfId="2337" xr:uid="{00000000-0005-0000-0000-000097340000}"/>
    <cellStyle name="Monétaire 2 4 2 5 2 2 2 2" xfId="4385" xr:uid="{00000000-0005-0000-0000-000098340000}"/>
    <cellStyle name="Monétaire 2 4 2 5 2 2 2 2 2" xfId="8481" xr:uid="{00000000-0005-0000-0000-000099340000}"/>
    <cellStyle name="Monétaire 2 4 2 5 2 2 2 2 2 2" xfId="16673" xr:uid="{00000000-0005-0000-0000-00009A340000}"/>
    <cellStyle name="Monétaire 2 4 2 5 2 2 2 2 2 2 2" xfId="33057" xr:uid="{00000000-0005-0000-0000-00009B340000}"/>
    <cellStyle name="Monétaire 2 4 2 5 2 2 2 2 2 3" xfId="24865" xr:uid="{00000000-0005-0000-0000-00009C340000}"/>
    <cellStyle name="Monétaire 2 4 2 5 2 2 2 2 3" xfId="12577" xr:uid="{00000000-0005-0000-0000-00009D340000}"/>
    <cellStyle name="Monétaire 2 4 2 5 2 2 2 2 3 2" xfId="28961" xr:uid="{00000000-0005-0000-0000-00009E340000}"/>
    <cellStyle name="Monétaire 2 4 2 5 2 2 2 2 4" xfId="20769" xr:uid="{00000000-0005-0000-0000-00009F340000}"/>
    <cellStyle name="Monétaire 2 4 2 5 2 2 2 3" xfId="6433" xr:uid="{00000000-0005-0000-0000-0000A0340000}"/>
    <cellStyle name="Monétaire 2 4 2 5 2 2 2 3 2" xfId="14625" xr:uid="{00000000-0005-0000-0000-0000A1340000}"/>
    <cellStyle name="Monétaire 2 4 2 5 2 2 2 3 2 2" xfId="31009" xr:uid="{00000000-0005-0000-0000-0000A2340000}"/>
    <cellStyle name="Monétaire 2 4 2 5 2 2 2 3 3" xfId="22817" xr:uid="{00000000-0005-0000-0000-0000A3340000}"/>
    <cellStyle name="Monétaire 2 4 2 5 2 2 2 4" xfId="10529" xr:uid="{00000000-0005-0000-0000-0000A4340000}"/>
    <cellStyle name="Monétaire 2 4 2 5 2 2 2 4 2" xfId="26913" xr:uid="{00000000-0005-0000-0000-0000A5340000}"/>
    <cellStyle name="Monétaire 2 4 2 5 2 2 2 5" xfId="18721" xr:uid="{00000000-0005-0000-0000-0000A6340000}"/>
    <cellStyle name="Monétaire 2 4 2 5 2 2 3" xfId="3361" xr:uid="{00000000-0005-0000-0000-0000A7340000}"/>
    <cellStyle name="Monétaire 2 4 2 5 2 2 3 2" xfId="7457" xr:uid="{00000000-0005-0000-0000-0000A8340000}"/>
    <cellStyle name="Monétaire 2 4 2 5 2 2 3 2 2" xfId="15649" xr:uid="{00000000-0005-0000-0000-0000A9340000}"/>
    <cellStyle name="Monétaire 2 4 2 5 2 2 3 2 2 2" xfId="32033" xr:uid="{00000000-0005-0000-0000-0000AA340000}"/>
    <cellStyle name="Monétaire 2 4 2 5 2 2 3 2 3" xfId="23841" xr:uid="{00000000-0005-0000-0000-0000AB340000}"/>
    <cellStyle name="Monétaire 2 4 2 5 2 2 3 3" xfId="11553" xr:uid="{00000000-0005-0000-0000-0000AC340000}"/>
    <cellStyle name="Monétaire 2 4 2 5 2 2 3 3 2" xfId="27937" xr:uid="{00000000-0005-0000-0000-0000AD340000}"/>
    <cellStyle name="Monétaire 2 4 2 5 2 2 3 4" xfId="19745" xr:uid="{00000000-0005-0000-0000-0000AE340000}"/>
    <cellStyle name="Monétaire 2 4 2 5 2 2 4" xfId="5409" xr:uid="{00000000-0005-0000-0000-0000AF340000}"/>
    <cellStyle name="Monétaire 2 4 2 5 2 2 4 2" xfId="13601" xr:uid="{00000000-0005-0000-0000-0000B0340000}"/>
    <cellStyle name="Monétaire 2 4 2 5 2 2 4 2 2" xfId="29985" xr:uid="{00000000-0005-0000-0000-0000B1340000}"/>
    <cellStyle name="Monétaire 2 4 2 5 2 2 4 3" xfId="21793" xr:uid="{00000000-0005-0000-0000-0000B2340000}"/>
    <cellStyle name="Monétaire 2 4 2 5 2 2 5" xfId="9505" xr:uid="{00000000-0005-0000-0000-0000B3340000}"/>
    <cellStyle name="Monétaire 2 4 2 5 2 2 5 2" xfId="25889" xr:uid="{00000000-0005-0000-0000-0000B4340000}"/>
    <cellStyle name="Monétaire 2 4 2 5 2 2 6" xfId="17697" xr:uid="{00000000-0005-0000-0000-0000B5340000}"/>
    <cellStyle name="Monétaire 2 4 2 5 2 3" xfId="1825" xr:uid="{00000000-0005-0000-0000-0000B6340000}"/>
    <cellStyle name="Monétaire 2 4 2 5 2 3 2" xfId="3873" xr:uid="{00000000-0005-0000-0000-0000B7340000}"/>
    <cellStyle name="Monétaire 2 4 2 5 2 3 2 2" xfId="7969" xr:uid="{00000000-0005-0000-0000-0000B8340000}"/>
    <cellStyle name="Monétaire 2 4 2 5 2 3 2 2 2" xfId="16161" xr:uid="{00000000-0005-0000-0000-0000B9340000}"/>
    <cellStyle name="Monétaire 2 4 2 5 2 3 2 2 2 2" xfId="32545" xr:uid="{00000000-0005-0000-0000-0000BA340000}"/>
    <cellStyle name="Monétaire 2 4 2 5 2 3 2 2 3" xfId="24353" xr:uid="{00000000-0005-0000-0000-0000BB340000}"/>
    <cellStyle name="Monétaire 2 4 2 5 2 3 2 3" xfId="12065" xr:uid="{00000000-0005-0000-0000-0000BC340000}"/>
    <cellStyle name="Monétaire 2 4 2 5 2 3 2 3 2" xfId="28449" xr:uid="{00000000-0005-0000-0000-0000BD340000}"/>
    <cellStyle name="Monétaire 2 4 2 5 2 3 2 4" xfId="20257" xr:uid="{00000000-0005-0000-0000-0000BE340000}"/>
    <cellStyle name="Monétaire 2 4 2 5 2 3 3" xfId="5921" xr:uid="{00000000-0005-0000-0000-0000BF340000}"/>
    <cellStyle name="Monétaire 2 4 2 5 2 3 3 2" xfId="14113" xr:uid="{00000000-0005-0000-0000-0000C0340000}"/>
    <cellStyle name="Monétaire 2 4 2 5 2 3 3 2 2" xfId="30497" xr:uid="{00000000-0005-0000-0000-0000C1340000}"/>
    <cellStyle name="Monétaire 2 4 2 5 2 3 3 3" xfId="22305" xr:uid="{00000000-0005-0000-0000-0000C2340000}"/>
    <cellStyle name="Monétaire 2 4 2 5 2 3 4" xfId="10017" xr:uid="{00000000-0005-0000-0000-0000C3340000}"/>
    <cellStyle name="Monétaire 2 4 2 5 2 3 4 2" xfId="26401" xr:uid="{00000000-0005-0000-0000-0000C4340000}"/>
    <cellStyle name="Monétaire 2 4 2 5 2 3 5" xfId="18209" xr:uid="{00000000-0005-0000-0000-0000C5340000}"/>
    <cellStyle name="Monétaire 2 4 2 5 2 4" xfId="2849" xr:uid="{00000000-0005-0000-0000-0000C6340000}"/>
    <cellStyle name="Monétaire 2 4 2 5 2 4 2" xfId="6945" xr:uid="{00000000-0005-0000-0000-0000C7340000}"/>
    <cellStyle name="Monétaire 2 4 2 5 2 4 2 2" xfId="15137" xr:uid="{00000000-0005-0000-0000-0000C8340000}"/>
    <cellStyle name="Monétaire 2 4 2 5 2 4 2 2 2" xfId="31521" xr:uid="{00000000-0005-0000-0000-0000C9340000}"/>
    <cellStyle name="Monétaire 2 4 2 5 2 4 2 3" xfId="23329" xr:uid="{00000000-0005-0000-0000-0000CA340000}"/>
    <cellStyle name="Monétaire 2 4 2 5 2 4 3" xfId="11041" xr:uid="{00000000-0005-0000-0000-0000CB340000}"/>
    <cellStyle name="Monétaire 2 4 2 5 2 4 3 2" xfId="27425" xr:uid="{00000000-0005-0000-0000-0000CC340000}"/>
    <cellStyle name="Monétaire 2 4 2 5 2 4 4" xfId="19233" xr:uid="{00000000-0005-0000-0000-0000CD340000}"/>
    <cellStyle name="Monétaire 2 4 2 5 2 5" xfId="4897" xr:uid="{00000000-0005-0000-0000-0000CE340000}"/>
    <cellStyle name="Monétaire 2 4 2 5 2 5 2" xfId="13089" xr:uid="{00000000-0005-0000-0000-0000CF340000}"/>
    <cellStyle name="Monétaire 2 4 2 5 2 5 2 2" xfId="29473" xr:uid="{00000000-0005-0000-0000-0000D0340000}"/>
    <cellStyle name="Monétaire 2 4 2 5 2 5 3" xfId="21281" xr:uid="{00000000-0005-0000-0000-0000D1340000}"/>
    <cellStyle name="Monétaire 2 4 2 5 2 6" xfId="8993" xr:uid="{00000000-0005-0000-0000-0000D2340000}"/>
    <cellStyle name="Monétaire 2 4 2 5 2 6 2" xfId="25377" xr:uid="{00000000-0005-0000-0000-0000D3340000}"/>
    <cellStyle name="Monétaire 2 4 2 5 2 7" xfId="17185" xr:uid="{00000000-0005-0000-0000-0000D4340000}"/>
    <cellStyle name="Monétaire 2 4 2 6" xfId="545" xr:uid="{00000000-0005-0000-0000-0000D5340000}"/>
    <cellStyle name="Monétaire 2 4 2 6 2" xfId="1057" xr:uid="{00000000-0005-0000-0000-0000D6340000}"/>
    <cellStyle name="Monétaire 2 4 2 6 2 2" xfId="2081" xr:uid="{00000000-0005-0000-0000-0000D7340000}"/>
    <cellStyle name="Monétaire 2 4 2 6 2 2 2" xfId="4129" xr:uid="{00000000-0005-0000-0000-0000D8340000}"/>
    <cellStyle name="Monétaire 2 4 2 6 2 2 2 2" xfId="8225" xr:uid="{00000000-0005-0000-0000-0000D9340000}"/>
    <cellStyle name="Monétaire 2 4 2 6 2 2 2 2 2" xfId="16417" xr:uid="{00000000-0005-0000-0000-0000DA340000}"/>
    <cellStyle name="Monétaire 2 4 2 6 2 2 2 2 2 2" xfId="32801" xr:uid="{00000000-0005-0000-0000-0000DB340000}"/>
    <cellStyle name="Monétaire 2 4 2 6 2 2 2 2 3" xfId="24609" xr:uid="{00000000-0005-0000-0000-0000DC340000}"/>
    <cellStyle name="Monétaire 2 4 2 6 2 2 2 3" xfId="12321" xr:uid="{00000000-0005-0000-0000-0000DD340000}"/>
    <cellStyle name="Monétaire 2 4 2 6 2 2 2 3 2" xfId="28705" xr:uid="{00000000-0005-0000-0000-0000DE340000}"/>
    <cellStyle name="Monétaire 2 4 2 6 2 2 2 4" xfId="20513" xr:uid="{00000000-0005-0000-0000-0000DF340000}"/>
    <cellStyle name="Monétaire 2 4 2 6 2 2 3" xfId="6177" xr:uid="{00000000-0005-0000-0000-0000E0340000}"/>
    <cellStyle name="Monétaire 2 4 2 6 2 2 3 2" xfId="14369" xr:uid="{00000000-0005-0000-0000-0000E1340000}"/>
    <cellStyle name="Monétaire 2 4 2 6 2 2 3 2 2" xfId="30753" xr:uid="{00000000-0005-0000-0000-0000E2340000}"/>
    <cellStyle name="Monétaire 2 4 2 6 2 2 3 3" xfId="22561" xr:uid="{00000000-0005-0000-0000-0000E3340000}"/>
    <cellStyle name="Monétaire 2 4 2 6 2 2 4" xfId="10273" xr:uid="{00000000-0005-0000-0000-0000E4340000}"/>
    <cellStyle name="Monétaire 2 4 2 6 2 2 4 2" xfId="26657" xr:uid="{00000000-0005-0000-0000-0000E5340000}"/>
    <cellStyle name="Monétaire 2 4 2 6 2 2 5" xfId="18465" xr:uid="{00000000-0005-0000-0000-0000E6340000}"/>
    <cellStyle name="Monétaire 2 4 2 6 2 3" xfId="3105" xr:uid="{00000000-0005-0000-0000-0000E7340000}"/>
    <cellStyle name="Monétaire 2 4 2 6 2 3 2" xfId="7201" xr:uid="{00000000-0005-0000-0000-0000E8340000}"/>
    <cellStyle name="Monétaire 2 4 2 6 2 3 2 2" xfId="15393" xr:uid="{00000000-0005-0000-0000-0000E9340000}"/>
    <cellStyle name="Monétaire 2 4 2 6 2 3 2 2 2" xfId="31777" xr:uid="{00000000-0005-0000-0000-0000EA340000}"/>
    <cellStyle name="Monétaire 2 4 2 6 2 3 2 3" xfId="23585" xr:uid="{00000000-0005-0000-0000-0000EB340000}"/>
    <cellStyle name="Monétaire 2 4 2 6 2 3 3" xfId="11297" xr:uid="{00000000-0005-0000-0000-0000EC340000}"/>
    <cellStyle name="Monétaire 2 4 2 6 2 3 3 2" xfId="27681" xr:uid="{00000000-0005-0000-0000-0000ED340000}"/>
    <cellStyle name="Monétaire 2 4 2 6 2 3 4" xfId="19489" xr:uid="{00000000-0005-0000-0000-0000EE340000}"/>
    <cellStyle name="Monétaire 2 4 2 6 2 4" xfId="5153" xr:uid="{00000000-0005-0000-0000-0000EF340000}"/>
    <cellStyle name="Monétaire 2 4 2 6 2 4 2" xfId="13345" xr:uid="{00000000-0005-0000-0000-0000F0340000}"/>
    <cellStyle name="Monétaire 2 4 2 6 2 4 2 2" xfId="29729" xr:uid="{00000000-0005-0000-0000-0000F1340000}"/>
    <cellStyle name="Monétaire 2 4 2 6 2 4 3" xfId="21537" xr:uid="{00000000-0005-0000-0000-0000F2340000}"/>
    <cellStyle name="Monétaire 2 4 2 6 2 5" xfId="9249" xr:uid="{00000000-0005-0000-0000-0000F3340000}"/>
    <cellStyle name="Monétaire 2 4 2 6 2 5 2" xfId="25633" xr:uid="{00000000-0005-0000-0000-0000F4340000}"/>
    <cellStyle name="Monétaire 2 4 2 6 2 6" xfId="17441" xr:uid="{00000000-0005-0000-0000-0000F5340000}"/>
    <cellStyle name="Monétaire 2 4 2 6 3" xfId="1569" xr:uid="{00000000-0005-0000-0000-0000F6340000}"/>
    <cellStyle name="Monétaire 2 4 2 6 3 2" xfId="3617" xr:uid="{00000000-0005-0000-0000-0000F7340000}"/>
    <cellStyle name="Monétaire 2 4 2 6 3 2 2" xfId="7713" xr:uid="{00000000-0005-0000-0000-0000F8340000}"/>
    <cellStyle name="Monétaire 2 4 2 6 3 2 2 2" xfId="15905" xr:uid="{00000000-0005-0000-0000-0000F9340000}"/>
    <cellStyle name="Monétaire 2 4 2 6 3 2 2 2 2" xfId="32289" xr:uid="{00000000-0005-0000-0000-0000FA340000}"/>
    <cellStyle name="Monétaire 2 4 2 6 3 2 2 3" xfId="24097" xr:uid="{00000000-0005-0000-0000-0000FB340000}"/>
    <cellStyle name="Monétaire 2 4 2 6 3 2 3" xfId="11809" xr:uid="{00000000-0005-0000-0000-0000FC340000}"/>
    <cellStyle name="Monétaire 2 4 2 6 3 2 3 2" xfId="28193" xr:uid="{00000000-0005-0000-0000-0000FD340000}"/>
    <cellStyle name="Monétaire 2 4 2 6 3 2 4" xfId="20001" xr:uid="{00000000-0005-0000-0000-0000FE340000}"/>
    <cellStyle name="Monétaire 2 4 2 6 3 3" xfId="5665" xr:uid="{00000000-0005-0000-0000-0000FF340000}"/>
    <cellStyle name="Monétaire 2 4 2 6 3 3 2" xfId="13857" xr:uid="{00000000-0005-0000-0000-000000350000}"/>
    <cellStyle name="Monétaire 2 4 2 6 3 3 2 2" xfId="30241" xr:uid="{00000000-0005-0000-0000-000001350000}"/>
    <cellStyle name="Monétaire 2 4 2 6 3 3 3" xfId="22049" xr:uid="{00000000-0005-0000-0000-000002350000}"/>
    <cellStyle name="Monétaire 2 4 2 6 3 4" xfId="9761" xr:uid="{00000000-0005-0000-0000-000003350000}"/>
    <cellStyle name="Monétaire 2 4 2 6 3 4 2" xfId="26145" xr:uid="{00000000-0005-0000-0000-000004350000}"/>
    <cellStyle name="Monétaire 2 4 2 6 3 5" xfId="17953" xr:uid="{00000000-0005-0000-0000-000005350000}"/>
    <cellStyle name="Monétaire 2 4 2 6 4" xfId="2593" xr:uid="{00000000-0005-0000-0000-000006350000}"/>
    <cellStyle name="Monétaire 2 4 2 6 4 2" xfId="6689" xr:uid="{00000000-0005-0000-0000-000007350000}"/>
    <cellStyle name="Monétaire 2 4 2 6 4 2 2" xfId="14881" xr:uid="{00000000-0005-0000-0000-000008350000}"/>
    <cellStyle name="Monétaire 2 4 2 6 4 2 2 2" xfId="31265" xr:uid="{00000000-0005-0000-0000-000009350000}"/>
    <cellStyle name="Monétaire 2 4 2 6 4 2 3" xfId="23073" xr:uid="{00000000-0005-0000-0000-00000A350000}"/>
    <cellStyle name="Monétaire 2 4 2 6 4 3" xfId="10785" xr:uid="{00000000-0005-0000-0000-00000B350000}"/>
    <cellStyle name="Monétaire 2 4 2 6 4 3 2" xfId="27169" xr:uid="{00000000-0005-0000-0000-00000C350000}"/>
    <cellStyle name="Monétaire 2 4 2 6 4 4" xfId="18977" xr:uid="{00000000-0005-0000-0000-00000D350000}"/>
    <cellStyle name="Monétaire 2 4 2 6 5" xfId="4641" xr:uid="{00000000-0005-0000-0000-00000E350000}"/>
    <cellStyle name="Monétaire 2 4 2 6 5 2" xfId="12833" xr:uid="{00000000-0005-0000-0000-00000F350000}"/>
    <cellStyle name="Monétaire 2 4 2 6 5 2 2" xfId="29217" xr:uid="{00000000-0005-0000-0000-000010350000}"/>
    <cellStyle name="Monétaire 2 4 2 6 5 3" xfId="21025" xr:uid="{00000000-0005-0000-0000-000011350000}"/>
    <cellStyle name="Monétaire 2 4 2 6 6" xfId="8737" xr:uid="{00000000-0005-0000-0000-000012350000}"/>
    <cellStyle name="Monétaire 2 4 2 6 6 2" xfId="25121" xr:uid="{00000000-0005-0000-0000-000013350000}"/>
    <cellStyle name="Monétaire 2 4 2 6 7" xfId="16929" xr:uid="{00000000-0005-0000-0000-000014350000}"/>
    <cellStyle name="Monétaire 2 4 3" xfId="48" xr:uid="{00000000-0005-0000-0000-000015350000}"/>
    <cellStyle name="Monétaire 2 4 3 2" xfId="112" xr:uid="{00000000-0005-0000-0000-000016350000}"/>
    <cellStyle name="Monétaire 2 4 3 2 2" xfId="240" xr:uid="{00000000-0005-0000-0000-000017350000}"/>
    <cellStyle name="Monétaire 2 4 3 2 2 2" xfId="496" xr:uid="{00000000-0005-0000-0000-000018350000}"/>
    <cellStyle name="Monétaire 2 4 3 2 2 2 2" xfId="1009" xr:uid="{00000000-0005-0000-0000-000019350000}"/>
    <cellStyle name="Monétaire 2 4 3 2 2 2 2 2" xfId="1521" xr:uid="{00000000-0005-0000-0000-00001A350000}"/>
    <cellStyle name="Monétaire 2 4 3 2 2 2 2 2 2" xfId="2545" xr:uid="{00000000-0005-0000-0000-00001B350000}"/>
    <cellStyle name="Monétaire 2 4 3 2 2 2 2 2 2 2" xfId="4593" xr:uid="{00000000-0005-0000-0000-00001C350000}"/>
    <cellStyle name="Monétaire 2 4 3 2 2 2 2 2 2 2 2" xfId="8689" xr:uid="{00000000-0005-0000-0000-00001D350000}"/>
    <cellStyle name="Monétaire 2 4 3 2 2 2 2 2 2 2 2 2" xfId="16881" xr:uid="{00000000-0005-0000-0000-00001E350000}"/>
    <cellStyle name="Monétaire 2 4 3 2 2 2 2 2 2 2 2 2 2" xfId="33265" xr:uid="{00000000-0005-0000-0000-00001F350000}"/>
    <cellStyle name="Monétaire 2 4 3 2 2 2 2 2 2 2 2 3" xfId="25073" xr:uid="{00000000-0005-0000-0000-000020350000}"/>
    <cellStyle name="Monétaire 2 4 3 2 2 2 2 2 2 2 3" xfId="12785" xr:uid="{00000000-0005-0000-0000-000021350000}"/>
    <cellStyle name="Monétaire 2 4 3 2 2 2 2 2 2 2 3 2" xfId="29169" xr:uid="{00000000-0005-0000-0000-000022350000}"/>
    <cellStyle name="Monétaire 2 4 3 2 2 2 2 2 2 2 4" xfId="20977" xr:uid="{00000000-0005-0000-0000-000023350000}"/>
    <cellStyle name="Monétaire 2 4 3 2 2 2 2 2 2 3" xfId="6641" xr:uid="{00000000-0005-0000-0000-000024350000}"/>
    <cellStyle name="Monétaire 2 4 3 2 2 2 2 2 2 3 2" xfId="14833" xr:uid="{00000000-0005-0000-0000-000025350000}"/>
    <cellStyle name="Monétaire 2 4 3 2 2 2 2 2 2 3 2 2" xfId="31217" xr:uid="{00000000-0005-0000-0000-000026350000}"/>
    <cellStyle name="Monétaire 2 4 3 2 2 2 2 2 2 3 3" xfId="23025" xr:uid="{00000000-0005-0000-0000-000027350000}"/>
    <cellStyle name="Monétaire 2 4 3 2 2 2 2 2 2 4" xfId="10737" xr:uid="{00000000-0005-0000-0000-000028350000}"/>
    <cellStyle name="Monétaire 2 4 3 2 2 2 2 2 2 4 2" xfId="27121" xr:uid="{00000000-0005-0000-0000-000029350000}"/>
    <cellStyle name="Monétaire 2 4 3 2 2 2 2 2 2 5" xfId="18929" xr:uid="{00000000-0005-0000-0000-00002A350000}"/>
    <cellStyle name="Monétaire 2 4 3 2 2 2 2 2 3" xfId="3569" xr:uid="{00000000-0005-0000-0000-00002B350000}"/>
    <cellStyle name="Monétaire 2 4 3 2 2 2 2 2 3 2" xfId="7665" xr:uid="{00000000-0005-0000-0000-00002C350000}"/>
    <cellStyle name="Monétaire 2 4 3 2 2 2 2 2 3 2 2" xfId="15857" xr:uid="{00000000-0005-0000-0000-00002D350000}"/>
    <cellStyle name="Monétaire 2 4 3 2 2 2 2 2 3 2 2 2" xfId="32241" xr:uid="{00000000-0005-0000-0000-00002E350000}"/>
    <cellStyle name="Monétaire 2 4 3 2 2 2 2 2 3 2 3" xfId="24049" xr:uid="{00000000-0005-0000-0000-00002F350000}"/>
    <cellStyle name="Monétaire 2 4 3 2 2 2 2 2 3 3" xfId="11761" xr:uid="{00000000-0005-0000-0000-000030350000}"/>
    <cellStyle name="Monétaire 2 4 3 2 2 2 2 2 3 3 2" xfId="28145" xr:uid="{00000000-0005-0000-0000-000031350000}"/>
    <cellStyle name="Monétaire 2 4 3 2 2 2 2 2 3 4" xfId="19953" xr:uid="{00000000-0005-0000-0000-000032350000}"/>
    <cellStyle name="Monétaire 2 4 3 2 2 2 2 2 4" xfId="5617" xr:uid="{00000000-0005-0000-0000-000033350000}"/>
    <cellStyle name="Monétaire 2 4 3 2 2 2 2 2 4 2" xfId="13809" xr:uid="{00000000-0005-0000-0000-000034350000}"/>
    <cellStyle name="Monétaire 2 4 3 2 2 2 2 2 4 2 2" xfId="30193" xr:uid="{00000000-0005-0000-0000-000035350000}"/>
    <cellStyle name="Monétaire 2 4 3 2 2 2 2 2 4 3" xfId="22001" xr:uid="{00000000-0005-0000-0000-000036350000}"/>
    <cellStyle name="Monétaire 2 4 3 2 2 2 2 2 5" xfId="9713" xr:uid="{00000000-0005-0000-0000-000037350000}"/>
    <cellStyle name="Monétaire 2 4 3 2 2 2 2 2 5 2" xfId="26097" xr:uid="{00000000-0005-0000-0000-000038350000}"/>
    <cellStyle name="Monétaire 2 4 3 2 2 2 2 2 6" xfId="17905" xr:uid="{00000000-0005-0000-0000-000039350000}"/>
    <cellStyle name="Monétaire 2 4 3 2 2 2 2 3" xfId="2033" xr:uid="{00000000-0005-0000-0000-00003A350000}"/>
    <cellStyle name="Monétaire 2 4 3 2 2 2 2 3 2" xfId="4081" xr:uid="{00000000-0005-0000-0000-00003B350000}"/>
    <cellStyle name="Monétaire 2 4 3 2 2 2 2 3 2 2" xfId="8177" xr:uid="{00000000-0005-0000-0000-00003C350000}"/>
    <cellStyle name="Monétaire 2 4 3 2 2 2 2 3 2 2 2" xfId="16369" xr:uid="{00000000-0005-0000-0000-00003D350000}"/>
    <cellStyle name="Monétaire 2 4 3 2 2 2 2 3 2 2 2 2" xfId="32753" xr:uid="{00000000-0005-0000-0000-00003E350000}"/>
    <cellStyle name="Monétaire 2 4 3 2 2 2 2 3 2 2 3" xfId="24561" xr:uid="{00000000-0005-0000-0000-00003F350000}"/>
    <cellStyle name="Monétaire 2 4 3 2 2 2 2 3 2 3" xfId="12273" xr:uid="{00000000-0005-0000-0000-000040350000}"/>
    <cellStyle name="Monétaire 2 4 3 2 2 2 2 3 2 3 2" xfId="28657" xr:uid="{00000000-0005-0000-0000-000041350000}"/>
    <cellStyle name="Monétaire 2 4 3 2 2 2 2 3 2 4" xfId="20465" xr:uid="{00000000-0005-0000-0000-000042350000}"/>
    <cellStyle name="Monétaire 2 4 3 2 2 2 2 3 3" xfId="6129" xr:uid="{00000000-0005-0000-0000-000043350000}"/>
    <cellStyle name="Monétaire 2 4 3 2 2 2 2 3 3 2" xfId="14321" xr:uid="{00000000-0005-0000-0000-000044350000}"/>
    <cellStyle name="Monétaire 2 4 3 2 2 2 2 3 3 2 2" xfId="30705" xr:uid="{00000000-0005-0000-0000-000045350000}"/>
    <cellStyle name="Monétaire 2 4 3 2 2 2 2 3 3 3" xfId="22513" xr:uid="{00000000-0005-0000-0000-000046350000}"/>
    <cellStyle name="Monétaire 2 4 3 2 2 2 2 3 4" xfId="10225" xr:uid="{00000000-0005-0000-0000-000047350000}"/>
    <cellStyle name="Monétaire 2 4 3 2 2 2 2 3 4 2" xfId="26609" xr:uid="{00000000-0005-0000-0000-000048350000}"/>
    <cellStyle name="Monétaire 2 4 3 2 2 2 2 3 5" xfId="18417" xr:uid="{00000000-0005-0000-0000-000049350000}"/>
    <cellStyle name="Monétaire 2 4 3 2 2 2 2 4" xfId="3057" xr:uid="{00000000-0005-0000-0000-00004A350000}"/>
    <cellStyle name="Monétaire 2 4 3 2 2 2 2 4 2" xfId="7153" xr:uid="{00000000-0005-0000-0000-00004B350000}"/>
    <cellStyle name="Monétaire 2 4 3 2 2 2 2 4 2 2" xfId="15345" xr:uid="{00000000-0005-0000-0000-00004C350000}"/>
    <cellStyle name="Monétaire 2 4 3 2 2 2 2 4 2 2 2" xfId="31729" xr:uid="{00000000-0005-0000-0000-00004D350000}"/>
    <cellStyle name="Monétaire 2 4 3 2 2 2 2 4 2 3" xfId="23537" xr:uid="{00000000-0005-0000-0000-00004E350000}"/>
    <cellStyle name="Monétaire 2 4 3 2 2 2 2 4 3" xfId="11249" xr:uid="{00000000-0005-0000-0000-00004F350000}"/>
    <cellStyle name="Monétaire 2 4 3 2 2 2 2 4 3 2" xfId="27633" xr:uid="{00000000-0005-0000-0000-000050350000}"/>
    <cellStyle name="Monétaire 2 4 3 2 2 2 2 4 4" xfId="19441" xr:uid="{00000000-0005-0000-0000-000051350000}"/>
    <cellStyle name="Monétaire 2 4 3 2 2 2 2 5" xfId="5105" xr:uid="{00000000-0005-0000-0000-000052350000}"/>
    <cellStyle name="Monétaire 2 4 3 2 2 2 2 5 2" xfId="13297" xr:uid="{00000000-0005-0000-0000-000053350000}"/>
    <cellStyle name="Monétaire 2 4 3 2 2 2 2 5 2 2" xfId="29681" xr:uid="{00000000-0005-0000-0000-000054350000}"/>
    <cellStyle name="Monétaire 2 4 3 2 2 2 2 5 3" xfId="21489" xr:uid="{00000000-0005-0000-0000-000055350000}"/>
    <cellStyle name="Monétaire 2 4 3 2 2 2 2 6" xfId="9201" xr:uid="{00000000-0005-0000-0000-000056350000}"/>
    <cellStyle name="Monétaire 2 4 3 2 2 2 2 6 2" xfId="25585" xr:uid="{00000000-0005-0000-0000-000057350000}"/>
    <cellStyle name="Monétaire 2 4 3 2 2 2 2 7" xfId="17393" xr:uid="{00000000-0005-0000-0000-000058350000}"/>
    <cellStyle name="Monétaire 2 4 3 2 2 3" xfId="753" xr:uid="{00000000-0005-0000-0000-000059350000}"/>
    <cellStyle name="Monétaire 2 4 3 2 2 3 2" xfId="1265" xr:uid="{00000000-0005-0000-0000-00005A350000}"/>
    <cellStyle name="Monétaire 2 4 3 2 2 3 2 2" xfId="2289" xr:uid="{00000000-0005-0000-0000-00005B350000}"/>
    <cellStyle name="Monétaire 2 4 3 2 2 3 2 2 2" xfId="4337" xr:uid="{00000000-0005-0000-0000-00005C350000}"/>
    <cellStyle name="Monétaire 2 4 3 2 2 3 2 2 2 2" xfId="8433" xr:uid="{00000000-0005-0000-0000-00005D350000}"/>
    <cellStyle name="Monétaire 2 4 3 2 2 3 2 2 2 2 2" xfId="16625" xr:uid="{00000000-0005-0000-0000-00005E350000}"/>
    <cellStyle name="Monétaire 2 4 3 2 2 3 2 2 2 2 2 2" xfId="33009" xr:uid="{00000000-0005-0000-0000-00005F350000}"/>
    <cellStyle name="Monétaire 2 4 3 2 2 3 2 2 2 2 3" xfId="24817" xr:uid="{00000000-0005-0000-0000-000060350000}"/>
    <cellStyle name="Monétaire 2 4 3 2 2 3 2 2 2 3" xfId="12529" xr:uid="{00000000-0005-0000-0000-000061350000}"/>
    <cellStyle name="Monétaire 2 4 3 2 2 3 2 2 2 3 2" xfId="28913" xr:uid="{00000000-0005-0000-0000-000062350000}"/>
    <cellStyle name="Monétaire 2 4 3 2 2 3 2 2 2 4" xfId="20721" xr:uid="{00000000-0005-0000-0000-000063350000}"/>
    <cellStyle name="Monétaire 2 4 3 2 2 3 2 2 3" xfId="6385" xr:uid="{00000000-0005-0000-0000-000064350000}"/>
    <cellStyle name="Monétaire 2 4 3 2 2 3 2 2 3 2" xfId="14577" xr:uid="{00000000-0005-0000-0000-000065350000}"/>
    <cellStyle name="Monétaire 2 4 3 2 2 3 2 2 3 2 2" xfId="30961" xr:uid="{00000000-0005-0000-0000-000066350000}"/>
    <cellStyle name="Monétaire 2 4 3 2 2 3 2 2 3 3" xfId="22769" xr:uid="{00000000-0005-0000-0000-000067350000}"/>
    <cellStyle name="Monétaire 2 4 3 2 2 3 2 2 4" xfId="10481" xr:uid="{00000000-0005-0000-0000-000068350000}"/>
    <cellStyle name="Monétaire 2 4 3 2 2 3 2 2 4 2" xfId="26865" xr:uid="{00000000-0005-0000-0000-000069350000}"/>
    <cellStyle name="Monétaire 2 4 3 2 2 3 2 2 5" xfId="18673" xr:uid="{00000000-0005-0000-0000-00006A350000}"/>
    <cellStyle name="Monétaire 2 4 3 2 2 3 2 3" xfId="3313" xr:uid="{00000000-0005-0000-0000-00006B350000}"/>
    <cellStyle name="Monétaire 2 4 3 2 2 3 2 3 2" xfId="7409" xr:uid="{00000000-0005-0000-0000-00006C350000}"/>
    <cellStyle name="Monétaire 2 4 3 2 2 3 2 3 2 2" xfId="15601" xr:uid="{00000000-0005-0000-0000-00006D350000}"/>
    <cellStyle name="Monétaire 2 4 3 2 2 3 2 3 2 2 2" xfId="31985" xr:uid="{00000000-0005-0000-0000-00006E350000}"/>
    <cellStyle name="Monétaire 2 4 3 2 2 3 2 3 2 3" xfId="23793" xr:uid="{00000000-0005-0000-0000-00006F350000}"/>
    <cellStyle name="Monétaire 2 4 3 2 2 3 2 3 3" xfId="11505" xr:uid="{00000000-0005-0000-0000-000070350000}"/>
    <cellStyle name="Monétaire 2 4 3 2 2 3 2 3 3 2" xfId="27889" xr:uid="{00000000-0005-0000-0000-000071350000}"/>
    <cellStyle name="Monétaire 2 4 3 2 2 3 2 3 4" xfId="19697" xr:uid="{00000000-0005-0000-0000-000072350000}"/>
    <cellStyle name="Monétaire 2 4 3 2 2 3 2 4" xfId="5361" xr:uid="{00000000-0005-0000-0000-000073350000}"/>
    <cellStyle name="Monétaire 2 4 3 2 2 3 2 4 2" xfId="13553" xr:uid="{00000000-0005-0000-0000-000074350000}"/>
    <cellStyle name="Monétaire 2 4 3 2 2 3 2 4 2 2" xfId="29937" xr:uid="{00000000-0005-0000-0000-000075350000}"/>
    <cellStyle name="Monétaire 2 4 3 2 2 3 2 4 3" xfId="21745" xr:uid="{00000000-0005-0000-0000-000076350000}"/>
    <cellStyle name="Monétaire 2 4 3 2 2 3 2 5" xfId="9457" xr:uid="{00000000-0005-0000-0000-000077350000}"/>
    <cellStyle name="Monétaire 2 4 3 2 2 3 2 5 2" xfId="25841" xr:uid="{00000000-0005-0000-0000-000078350000}"/>
    <cellStyle name="Monétaire 2 4 3 2 2 3 2 6" xfId="17649" xr:uid="{00000000-0005-0000-0000-000079350000}"/>
    <cellStyle name="Monétaire 2 4 3 2 2 3 3" xfId="1777" xr:uid="{00000000-0005-0000-0000-00007A350000}"/>
    <cellStyle name="Monétaire 2 4 3 2 2 3 3 2" xfId="3825" xr:uid="{00000000-0005-0000-0000-00007B350000}"/>
    <cellStyle name="Monétaire 2 4 3 2 2 3 3 2 2" xfId="7921" xr:uid="{00000000-0005-0000-0000-00007C350000}"/>
    <cellStyle name="Monétaire 2 4 3 2 2 3 3 2 2 2" xfId="16113" xr:uid="{00000000-0005-0000-0000-00007D350000}"/>
    <cellStyle name="Monétaire 2 4 3 2 2 3 3 2 2 2 2" xfId="32497" xr:uid="{00000000-0005-0000-0000-00007E350000}"/>
    <cellStyle name="Monétaire 2 4 3 2 2 3 3 2 2 3" xfId="24305" xr:uid="{00000000-0005-0000-0000-00007F350000}"/>
    <cellStyle name="Monétaire 2 4 3 2 2 3 3 2 3" xfId="12017" xr:uid="{00000000-0005-0000-0000-000080350000}"/>
    <cellStyle name="Monétaire 2 4 3 2 2 3 3 2 3 2" xfId="28401" xr:uid="{00000000-0005-0000-0000-000081350000}"/>
    <cellStyle name="Monétaire 2 4 3 2 2 3 3 2 4" xfId="20209" xr:uid="{00000000-0005-0000-0000-000082350000}"/>
    <cellStyle name="Monétaire 2 4 3 2 2 3 3 3" xfId="5873" xr:uid="{00000000-0005-0000-0000-000083350000}"/>
    <cellStyle name="Monétaire 2 4 3 2 2 3 3 3 2" xfId="14065" xr:uid="{00000000-0005-0000-0000-000084350000}"/>
    <cellStyle name="Monétaire 2 4 3 2 2 3 3 3 2 2" xfId="30449" xr:uid="{00000000-0005-0000-0000-000085350000}"/>
    <cellStyle name="Monétaire 2 4 3 2 2 3 3 3 3" xfId="22257" xr:uid="{00000000-0005-0000-0000-000086350000}"/>
    <cellStyle name="Monétaire 2 4 3 2 2 3 3 4" xfId="9969" xr:uid="{00000000-0005-0000-0000-000087350000}"/>
    <cellStyle name="Monétaire 2 4 3 2 2 3 3 4 2" xfId="26353" xr:uid="{00000000-0005-0000-0000-000088350000}"/>
    <cellStyle name="Monétaire 2 4 3 2 2 3 3 5" xfId="18161" xr:uid="{00000000-0005-0000-0000-000089350000}"/>
    <cellStyle name="Monétaire 2 4 3 2 2 3 4" xfId="2801" xr:uid="{00000000-0005-0000-0000-00008A350000}"/>
    <cellStyle name="Monétaire 2 4 3 2 2 3 4 2" xfId="6897" xr:uid="{00000000-0005-0000-0000-00008B350000}"/>
    <cellStyle name="Monétaire 2 4 3 2 2 3 4 2 2" xfId="15089" xr:uid="{00000000-0005-0000-0000-00008C350000}"/>
    <cellStyle name="Monétaire 2 4 3 2 2 3 4 2 2 2" xfId="31473" xr:uid="{00000000-0005-0000-0000-00008D350000}"/>
    <cellStyle name="Monétaire 2 4 3 2 2 3 4 2 3" xfId="23281" xr:uid="{00000000-0005-0000-0000-00008E350000}"/>
    <cellStyle name="Monétaire 2 4 3 2 2 3 4 3" xfId="10993" xr:uid="{00000000-0005-0000-0000-00008F350000}"/>
    <cellStyle name="Monétaire 2 4 3 2 2 3 4 3 2" xfId="27377" xr:uid="{00000000-0005-0000-0000-000090350000}"/>
    <cellStyle name="Monétaire 2 4 3 2 2 3 4 4" xfId="19185" xr:uid="{00000000-0005-0000-0000-000091350000}"/>
    <cellStyle name="Monétaire 2 4 3 2 2 3 5" xfId="4849" xr:uid="{00000000-0005-0000-0000-000092350000}"/>
    <cellStyle name="Monétaire 2 4 3 2 2 3 5 2" xfId="13041" xr:uid="{00000000-0005-0000-0000-000093350000}"/>
    <cellStyle name="Monétaire 2 4 3 2 2 3 5 2 2" xfId="29425" xr:uid="{00000000-0005-0000-0000-000094350000}"/>
    <cellStyle name="Monétaire 2 4 3 2 2 3 5 3" xfId="21233" xr:uid="{00000000-0005-0000-0000-000095350000}"/>
    <cellStyle name="Monétaire 2 4 3 2 2 3 6" xfId="8945" xr:uid="{00000000-0005-0000-0000-000096350000}"/>
    <cellStyle name="Monétaire 2 4 3 2 2 3 6 2" xfId="25329" xr:uid="{00000000-0005-0000-0000-000097350000}"/>
    <cellStyle name="Monétaire 2 4 3 2 2 3 7" xfId="17137" xr:uid="{00000000-0005-0000-0000-000098350000}"/>
    <cellStyle name="Monétaire 2 4 3 2 3" xfId="368" xr:uid="{00000000-0005-0000-0000-000099350000}"/>
    <cellStyle name="Monétaire 2 4 3 2 3 2" xfId="881" xr:uid="{00000000-0005-0000-0000-00009A350000}"/>
    <cellStyle name="Monétaire 2 4 3 2 3 2 2" xfId="1393" xr:uid="{00000000-0005-0000-0000-00009B350000}"/>
    <cellStyle name="Monétaire 2 4 3 2 3 2 2 2" xfId="2417" xr:uid="{00000000-0005-0000-0000-00009C350000}"/>
    <cellStyle name="Monétaire 2 4 3 2 3 2 2 2 2" xfId="4465" xr:uid="{00000000-0005-0000-0000-00009D350000}"/>
    <cellStyle name="Monétaire 2 4 3 2 3 2 2 2 2 2" xfId="8561" xr:uid="{00000000-0005-0000-0000-00009E350000}"/>
    <cellStyle name="Monétaire 2 4 3 2 3 2 2 2 2 2 2" xfId="16753" xr:uid="{00000000-0005-0000-0000-00009F350000}"/>
    <cellStyle name="Monétaire 2 4 3 2 3 2 2 2 2 2 2 2" xfId="33137" xr:uid="{00000000-0005-0000-0000-0000A0350000}"/>
    <cellStyle name="Monétaire 2 4 3 2 3 2 2 2 2 2 3" xfId="24945" xr:uid="{00000000-0005-0000-0000-0000A1350000}"/>
    <cellStyle name="Monétaire 2 4 3 2 3 2 2 2 2 3" xfId="12657" xr:uid="{00000000-0005-0000-0000-0000A2350000}"/>
    <cellStyle name="Monétaire 2 4 3 2 3 2 2 2 2 3 2" xfId="29041" xr:uid="{00000000-0005-0000-0000-0000A3350000}"/>
    <cellStyle name="Monétaire 2 4 3 2 3 2 2 2 2 4" xfId="20849" xr:uid="{00000000-0005-0000-0000-0000A4350000}"/>
    <cellStyle name="Monétaire 2 4 3 2 3 2 2 2 3" xfId="6513" xr:uid="{00000000-0005-0000-0000-0000A5350000}"/>
    <cellStyle name="Monétaire 2 4 3 2 3 2 2 2 3 2" xfId="14705" xr:uid="{00000000-0005-0000-0000-0000A6350000}"/>
    <cellStyle name="Monétaire 2 4 3 2 3 2 2 2 3 2 2" xfId="31089" xr:uid="{00000000-0005-0000-0000-0000A7350000}"/>
    <cellStyle name="Monétaire 2 4 3 2 3 2 2 2 3 3" xfId="22897" xr:uid="{00000000-0005-0000-0000-0000A8350000}"/>
    <cellStyle name="Monétaire 2 4 3 2 3 2 2 2 4" xfId="10609" xr:uid="{00000000-0005-0000-0000-0000A9350000}"/>
    <cellStyle name="Monétaire 2 4 3 2 3 2 2 2 4 2" xfId="26993" xr:uid="{00000000-0005-0000-0000-0000AA350000}"/>
    <cellStyle name="Monétaire 2 4 3 2 3 2 2 2 5" xfId="18801" xr:uid="{00000000-0005-0000-0000-0000AB350000}"/>
    <cellStyle name="Monétaire 2 4 3 2 3 2 2 3" xfId="3441" xr:uid="{00000000-0005-0000-0000-0000AC350000}"/>
    <cellStyle name="Monétaire 2 4 3 2 3 2 2 3 2" xfId="7537" xr:uid="{00000000-0005-0000-0000-0000AD350000}"/>
    <cellStyle name="Monétaire 2 4 3 2 3 2 2 3 2 2" xfId="15729" xr:uid="{00000000-0005-0000-0000-0000AE350000}"/>
    <cellStyle name="Monétaire 2 4 3 2 3 2 2 3 2 2 2" xfId="32113" xr:uid="{00000000-0005-0000-0000-0000AF350000}"/>
    <cellStyle name="Monétaire 2 4 3 2 3 2 2 3 2 3" xfId="23921" xr:uid="{00000000-0005-0000-0000-0000B0350000}"/>
    <cellStyle name="Monétaire 2 4 3 2 3 2 2 3 3" xfId="11633" xr:uid="{00000000-0005-0000-0000-0000B1350000}"/>
    <cellStyle name="Monétaire 2 4 3 2 3 2 2 3 3 2" xfId="28017" xr:uid="{00000000-0005-0000-0000-0000B2350000}"/>
    <cellStyle name="Monétaire 2 4 3 2 3 2 2 3 4" xfId="19825" xr:uid="{00000000-0005-0000-0000-0000B3350000}"/>
    <cellStyle name="Monétaire 2 4 3 2 3 2 2 4" xfId="5489" xr:uid="{00000000-0005-0000-0000-0000B4350000}"/>
    <cellStyle name="Monétaire 2 4 3 2 3 2 2 4 2" xfId="13681" xr:uid="{00000000-0005-0000-0000-0000B5350000}"/>
    <cellStyle name="Monétaire 2 4 3 2 3 2 2 4 2 2" xfId="30065" xr:uid="{00000000-0005-0000-0000-0000B6350000}"/>
    <cellStyle name="Monétaire 2 4 3 2 3 2 2 4 3" xfId="21873" xr:uid="{00000000-0005-0000-0000-0000B7350000}"/>
    <cellStyle name="Monétaire 2 4 3 2 3 2 2 5" xfId="9585" xr:uid="{00000000-0005-0000-0000-0000B8350000}"/>
    <cellStyle name="Monétaire 2 4 3 2 3 2 2 5 2" xfId="25969" xr:uid="{00000000-0005-0000-0000-0000B9350000}"/>
    <cellStyle name="Monétaire 2 4 3 2 3 2 2 6" xfId="17777" xr:uid="{00000000-0005-0000-0000-0000BA350000}"/>
    <cellStyle name="Monétaire 2 4 3 2 3 2 3" xfId="1905" xr:uid="{00000000-0005-0000-0000-0000BB350000}"/>
    <cellStyle name="Monétaire 2 4 3 2 3 2 3 2" xfId="3953" xr:uid="{00000000-0005-0000-0000-0000BC350000}"/>
    <cellStyle name="Monétaire 2 4 3 2 3 2 3 2 2" xfId="8049" xr:uid="{00000000-0005-0000-0000-0000BD350000}"/>
    <cellStyle name="Monétaire 2 4 3 2 3 2 3 2 2 2" xfId="16241" xr:uid="{00000000-0005-0000-0000-0000BE350000}"/>
    <cellStyle name="Monétaire 2 4 3 2 3 2 3 2 2 2 2" xfId="32625" xr:uid="{00000000-0005-0000-0000-0000BF350000}"/>
    <cellStyle name="Monétaire 2 4 3 2 3 2 3 2 2 3" xfId="24433" xr:uid="{00000000-0005-0000-0000-0000C0350000}"/>
    <cellStyle name="Monétaire 2 4 3 2 3 2 3 2 3" xfId="12145" xr:uid="{00000000-0005-0000-0000-0000C1350000}"/>
    <cellStyle name="Monétaire 2 4 3 2 3 2 3 2 3 2" xfId="28529" xr:uid="{00000000-0005-0000-0000-0000C2350000}"/>
    <cellStyle name="Monétaire 2 4 3 2 3 2 3 2 4" xfId="20337" xr:uid="{00000000-0005-0000-0000-0000C3350000}"/>
    <cellStyle name="Monétaire 2 4 3 2 3 2 3 3" xfId="6001" xr:uid="{00000000-0005-0000-0000-0000C4350000}"/>
    <cellStyle name="Monétaire 2 4 3 2 3 2 3 3 2" xfId="14193" xr:uid="{00000000-0005-0000-0000-0000C5350000}"/>
    <cellStyle name="Monétaire 2 4 3 2 3 2 3 3 2 2" xfId="30577" xr:uid="{00000000-0005-0000-0000-0000C6350000}"/>
    <cellStyle name="Monétaire 2 4 3 2 3 2 3 3 3" xfId="22385" xr:uid="{00000000-0005-0000-0000-0000C7350000}"/>
    <cellStyle name="Monétaire 2 4 3 2 3 2 3 4" xfId="10097" xr:uid="{00000000-0005-0000-0000-0000C8350000}"/>
    <cellStyle name="Monétaire 2 4 3 2 3 2 3 4 2" xfId="26481" xr:uid="{00000000-0005-0000-0000-0000C9350000}"/>
    <cellStyle name="Monétaire 2 4 3 2 3 2 3 5" xfId="18289" xr:uid="{00000000-0005-0000-0000-0000CA350000}"/>
    <cellStyle name="Monétaire 2 4 3 2 3 2 4" xfId="2929" xr:uid="{00000000-0005-0000-0000-0000CB350000}"/>
    <cellStyle name="Monétaire 2 4 3 2 3 2 4 2" xfId="7025" xr:uid="{00000000-0005-0000-0000-0000CC350000}"/>
    <cellStyle name="Monétaire 2 4 3 2 3 2 4 2 2" xfId="15217" xr:uid="{00000000-0005-0000-0000-0000CD350000}"/>
    <cellStyle name="Monétaire 2 4 3 2 3 2 4 2 2 2" xfId="31601" xr:uid="{00000000-0005-0000-0000-0000CE350000}"/>
    <cellStyle name="Monétaire 2 4 3 2 3 2 4 2 3" xfId="23409" xr:uid="{00000000-0005-0000-0000-0000CF350000}"/>
    <cellStyle name="Monétaire 2 4 3 2 3 2 4 3" xfId="11121" xr:uid="{00000000-0005-0000-0000-0000D0350000}"/>
    <cellStyle name="Monétaire 2 4 3 2 3 2 4 3 2" xfId="27505" xr:uid="{00000000-0005-0000-0000-0000D1350000}"/>
    <cellStyle name="Monétaire 2 4 3 2 3 2 4 4" xfId="19313" xr:uid="{00000000-0005-0000-0000-0000D2350000}"/>
    <cellStyle name="Monétaire 2 4 3 2 3 2 5" xfId="4977" xr:uid="{00000000-0005-0000-0000-0000D3350000}"/>
    <cellStyle name="Monétaire 2 4 3 2 3 2 5 2" xfId="13169" xr:uid="{00000000-0005-0000-0000-0000D4350000}"/>
    <cellStyle name="Monétaire 2 4 3 2 3 2 5 2 2" xfId="29553" xr:uid="{00000000-0005-0000-0000-0000D5350000}"/>
    <cellStyle name="Monétaire 2 4 3 2 3 2 5 3" xfId="21361" xr:uid="{00000000-0005-0000-0000-0000D6350000}"/>
    <cellStyle name="Monétaire 2 4 3 2 3 2 6" xfId="9073" xr:uid="{00000000-0005-0000-0000-0000D7350000}"/>
    <cellStyle name="Monétaire 2 4 3 2 3 2 6 2" xfId="25457" xr:uid="{00000000-0005-0000-0000-0000D8350000}"/>
    <cellStyle name="Monétaire 2 4 3 2 3 2 7" xfId="17265" xr:uid="{00000000-0005-0000-0000-0000D9350000}"/>
    <cellStyle name="Monétaire 2 4 3 2 4" xfId="625" xr:uid="{00000000-0005-0000-0000-0000DA350000}"/>
    <cellStyle name="Monétaire 2 4 3 2 4 2" xfId="1137" xr:uid="{00000000-0005-0000-0000-0000DB350000}"/>
    <cellStyle name="Monétaire 2 4 3 2 4 2 2" xfId="2161" xr:uid="{00000000-0005-0000-0000-0000DC350000}"/>
    <cellStyle name="Monétaire 2 4 3 2 4 2 2 2" xfId="4209" xr:uid="{00000000-0005-0000-0000-0000DD350000}"/>
    <cellStyle name="Monétaire 2 4 3 2 4 2 2 2 2" xfId="8305" xr:uid="{00000000-0005-0000-0000-0000DE350000}"/>
    <cellStyle name="Monétaire 2 4 3 2 4 2 2 2 2 2" xfId="16497" xr:uid="{00000000-0005-0000-0000-0000DF350000}"/>
    <cellStyle name="Monétaire 2 4 3 2 4 2 2 2 2 2 2" xfId="32881" xr:uid="{00000000-0005-0000-0000-0000E0350000}"/>
    <cellStyle name="Monétaire 2 4 3 2 4 2 2 2 2 3" xfId="24689" xr:uid="{00000000-0005-0000-0000-0000E1350000}"/>
    <cellStyle name="Monétaire 2 4 3 2 4 2 2 2 3" xfId="12401" xr:uid="{00000000-0005-0000-0000-0000E2350000}"/>
    <cellStyle name="Monétaire 2 4 3 2 4 2 2 2 3 2" xfId="28785" xr:uid="{00000000-0005-0000-0000-0000E3350000}"/>
    <cellStyle name="Monétaire 2 4 3 2 4 2 2 2 4" xfId="20593" xr:uid="{00000000-0005-0000-0000-0000E4350000}"/>
    <cellStyle name="Monétaire 2 4 3 2 4 2 2 3" xfId="6257" xr:uid="{00000000-0005-0000-0000-0000E5350000}"/>
    <cellStyle name="Monétaire 2 4 3 2 4 2 2 3 2" xfId="14449" xr:uid="{00000000-0005-0000-0000-0000E6350000}"/>
    <cellStyle name="Monétaire 2 4 3 2 4 2 2 3 2 2" xfId="30833" xr:uid="{00000000-0005-0000-0000-0000E7350000}"/>
    <cellStyle name="Monétaire 2 4 3 2 4 2 2 3 3" xfId="22641" xr:uid="{00000000-0005-0000-0000-0000E8350000}"/>
    <cellStyle name="Monétaire 2 4 3 2 4 2 2 4" xfId="10353" xr:uid="{00000000-0005-0000-0000-0000E9350000}"/>
    <cellStyle name="Monétaire 2 4 3 2 4 2 2 4 2" xfId="26737" xr:uid="{00000000-0005-0000-0000-0000EA350000}"/>
    <cellStyle name="Monétaire 2 4 3 2 4 2 2 5" xfId="18545" xr:uid="{00000000-0005-0000-0000-0000EB350000}"/>
    <cellStyle name="Monétaire 2 4 3 2 4 2 3" xfId="3185" xr:uid="{00000000-0005-0000-0000-0000EC350000}"/>
    <cellStyle name="Monétaire 2 4 3 2 4 2 3 2" xfId="7281" xr:uid="{00000000-0005-0000-0000-0000ED350000}"/>
    <cellStyle name="Monétaire 2 4 3 2 4 2 3 2 2" xfId="15473" xr:uid="{00000000-0005-0000-0000-0000EE350000}"/>
    <cellStyle name="Monétaire 2 4 3 2 4 2 3 2 2 2" xfId="31857" xr:uid="{00000000-0005-0000-0000-0000EF350000}"/>
    <cellStyle name="Monétaire 2 4 3 2 4 2 3 2 3" xfId="23665" xr:uid="{00000000-0005-0000-0000-0000F0350000}"/>
    <cellStyle name="Monétaire 2 4 3 2 4 2 3 3" xfId="11377" xr:uid="{00000000-0005-0000-0000-0000F1350000}"/>
    <cellStyle name="Monétaire 2 4 3 2 4 2 3 3 2" xfId="27761" xr:uid="{00000000-0005-0000-0000-0000F2350000}"/>
    <cellStyle name="Monétaire 2 4 3 2 4 2 3 4" xfId="19569" xr:uid="{00000000-0005-0000-0000-0000F3350000}"/>
    <cellStyle name="Monétaire 2 4 3 2 4 2 4" xfId="5233" xr:uid="{00000000-0005-0000-0000-0000F4350000}"/>
    <cellStyle name="Monétaire 2 4 3 2 4 2 4 2" xfId="13425" xr:uid="{00000000-0005-0000-0000-0000F5350000}"/>
    <cellStyle name="Monétaire 2 4 3 2 4 2 4 2 2" xfId="29809" xr:uid="{00000000-0005-0000-0000-0000F6350000}"/>
    <cellStyle name="Monétaire 2 4 3 2 4 2 4 3" xfId="21617" xr:uid="{00000000-0005-0000-0000-0000F7350000}"/>
    <cellStyle name="Monétaire 2 4 3 2 4 2 5" xfId="9329" xr:uid="{00000000-0005-0000-0000-0000F8350000}"/>
    <cellStyle name="Monétaire 2 4 3 2 4 2 5 2" xfId="25713" xr:uid="{00000000-0005-0000-0000-0000F9350000}"/>
    <cellStyle name="Monétaire 2 4 3 2 4 2 6" xfId="17521" xr:uid="{00000000-0005-0000-0000-0000FA350000}"/>
    <cellStyle name="Monétaire 2 4 3 2 4 3" xfId="1649" xr:uid="{00000000-0005-0000-0000-0000FB350000}"/>
    <cellStyle name="Monétaire 2 4 3 2 4 3 2" xfId="3697" xr:uid="{00000000-0005-0000-0000-0000FC350000}"/>
    <cellStyle name="Monétaire 2 4 3 2 4 3 2 2" xfId="7793" xr:uid="{00000000-0005-0000-0000-0000FD350000}"/>
    <cellStyle name="Monétaire 2 4 3 2 4 3 2 2 2" xfId="15985" xr:uid="{00000000-0005-0000-0000-0000FE350000}"/>
    <cellStyle name="Monétaire 2 4 3 2 4 3 2 2 2 2" xfId="32369" xr:uid="{00000000-0005-0000-0000-0000FF350000}"/>
    <cellStyle name="Monétaire 2 4 3 2 4 3 2 2 3" xfId="24177" xr:uid="{00000000-0005-0000-0000-000000360000}"/>
    <cellStyle name="Monétaire 2 4 3 2 4 3 2 3" xfId="11889" xr:uid="{00000000-0005-0000-0000-000001360000}"/>
    <cellStyle name="Monétaire 2 4 3 2 4 3 2 3 2" xfId="28273" xr:uid="{00000000-0005-0000-0000-000002360000}"/>
    <cellStyle name="Monétaire 2 4 3 2 4 3 2 4" xfId="20081" xr:uid="{00000000-0005-0000-0000-000003360000}"/>
    <cellStyle name="Monétaire 2 4 3 2 4 3 3" xfId="5745" xr:uid="{00000000-0005-0000-0000-000004360000}"/>
    <cellStyle name="Monétaire 2 4 3 2 4 3 3 2" xfId="13937" xr:uid="{00000000-0005-0000-0000-000005360000}"/>
    <cellStyle name="Monétaire 2 4 3 2 4 3 3 2 2" xfId="30321" xr:uid="{00000000-0005-0000-0000-000006360000}"/>
    <cellStyle name="Monétaire 2 4 3 2 4 3 3 3" xfId="22129" xr:uid="{00000000-0005-0000-0000-000007360000}"/>
    <cellStyle name="Monétaire 2 4 3 2 4 3 4" xfId="9841" xr:uid="{00000000-0005-0000-0000-000008360000}"/>
    <cellStyle name="Monétaire 2 4 3 2 4 3 4 2" xfId="26225" xr:uid="{00000000-0005-0000-0000-000009360000}"/>
    <cellStyle name="Monétaire 2 4 3 2 4 3 5" xfId="18033" xr:uid="{00000000-0005-0000-0000-00000A360000}"/>
    <cellStyle name="Monétaire 2 4 3 2 4 4" xfId="2673" xr:uid="{00000000-0005-0000-0000-00000B360000}"/>
    <cellStyle name="Monétaire 2 4 3 2 4 4 2" xfId="6769" xr:uid="{00000000-0005-0000-0000-00000C360000}"/>
    <cellStyle name="Monétaire 2 4 3 2 4 4 2 2" xfId="14961" xr:uid="{00000000-0005-0000-0000-00000D360000}"/>
    <cellStyle name="Monétaire 2 4 3 2 4 4 2 2 2" xfId="31345" xr:uid="{00000000-0005-0000-0000-00000E360000}"/>
    <cellStyle name="Monétaire 2 4 3 2 4 4 2 3" xfId="23153" xr:uid="{00000000-0005-0000-0000-00000F360000}"/>
    <cellStyle name="Monétaire 2 4 3 2 4 4 3" xfId="10865" xr:uid="{00000000-0005-0000-0000-000010360000}"/>
    <cellStyle name="Monétaire 2 4 3 2 4 4 3 2" xfId="27249" xr:uid="{00000000-0005-0000-0000-000011360000}"/>
    <cellStyle name="Monétaire 2 4 3 2 4 4 4" xfId="19057" xr:uid="{00000000-0005-0000-0000-000012360000}"/>
    <cellStyle name="Monétaire 2 4 3 2 4 5" xfId="4721" xr:uid="{00000000-0005-0000-0000-000013360000}"/>
    <cellStyle name="Monétaire 2 4 3 2 4 5 2" xfId="12913" xr:uid="{00000000-0005-0000-0000-000014360000}"/>
    <cellStyle name="Monétaire 2 4 3 2 4 5 2 2" xfId="29297" xr:uid="{00000000-0005-0000-0000-000015360000}"/>
    <cellStyle name="Monétaire 2 4 3 2 4 5 3" xfId="21105" xr:uid="{00000000-0005-0000-0000-000016360000}"/>
    <cellStyle name="Monétaire 2 4 3 2 4 6" xfId="8817" xr:uid="{00000000-0005-0000-0000-000017360000}"/>
    <cellStyle name="Monétaire 2 4 3 2 4 6 2" xfId="25201" xr:uid="{00000000-0005-0000-0000-000018360000}"/>
    <cellStyle name="Monétaire 2 4 3 2 4 7" xfId="17009" xr:uid="{00000000-0005-0000-0000-000019360000}"/>
    <cellStyle name="Monétaire 2 4 3 3" xfId="176" xr:uid="{00000000-0005-0000-0000-00001A360000}"/>
    <cellStyle name="Monétaire 2 4 3 3 2" xfId="432" xr:uid="{00000000-0005-0000-0000-00001B360000}"/>
    <cellStyle name="Monétaire 2 4 3 3 2 2" xfId="945" xr:uid="{00000000-0005-0000-0000-00001C360000}"/>
    <cellStyle name="Monétaire 2 4 3 3 2 2 2" xfId="1457" xr:uid="{00000000-0005-0000-0000-00001D360000}"/>
    <cellStyle name="Monétaire 2 4 3 3 2 2 2 2" xfId="2481" xr:uid="{00000000-0005-0000-0000-00001E360000}"/>
    <cellStyle name="Monétaire 2 4 3 3 2 2 2 2 2" xfId="4529" xr:uid="{00000000-0005-0000-0000-00001F360000}"/>
    <cellStyle name="Monétaire 2 4 3 3 2 2 2 2 2 2" xfId="8625" xr:uid="{00000000-0005-0000-0000-000020360000}"/>
    <cellStyle name="Monétaire 2 4 3 3 2 2 2 2 2 2 2" xfId="16817" xr:uid="{00000000-0005-0000-0000-000021360000}"/>
    <cellStyle name="Monétaire 2 4 3 3 2 2 2 2 2 2 2 2" xfId="33201" xr:uid="{00000000-0005-0000-0000-000022360000}"/>
    <cellStyle name="Monétaire 2 4 3 3 2 2 2 2 2 2 3" xfId="25009" xr:uid="{00000000-0005-0000-0000-000023360000}"/>
    <cellStyle name="Monétaire 2 4 3 3 2 2 2 2 2 3" xfId="12721" xr:uid="{00000000-0005-0000-0000-000024360000}"/>
    <cellStyle name="Monétaire 2 4 3 3 2 2 2 2 2 3 2" xfId="29105" xr:uid="{00000000-0005-0000-0000-000025360000}"/>
    <cellStyle name="Monétaire 2 4 3 3 2 2 2 2 2 4" xfId="20913" xr:uid="{00000000-0005-0000-0000-000026360000}"/>
    <cellStyle name="Monétaire 2 4 3 3 2 2 2 2 3" xfId="6577" xr:uid="{00000000-0005-0000-0000-000027360000}"/>
    <cellStyle name="Monétaire 2 4 3 3 2 2 2 2 3 2" xfId="14769" xr:uid="{00000000-0005-0000-0000-000028360000}"/>
    <cellStyle name="Monétaire 2 4 3 3 2 2 2 2 3 2 2" xfId="31153" xr:uid="{00000000-0005-0000-0000-000029360000}"/>
    <cellStyle name="Monétaire 2 4 3 3 2 2 2 2 3 3" xfId="22961" xr:uid="{00000000-0005-0000-0000-00002A360000}"/>
    <cellStyle name="Monétaire 2 4 3 3 2 2 2 2 4" xfId="10673" xr:uid="{00000000-0005-0000-0000-00002B360000}"/>
    <cellStyle name="Monétaire 2 4 3 3 2 2 2 2 4 2" xfId="27057" xr:uid="{00000000-0005-0000-0000-00002C360000}"/>
    <cellStyle name="Monétaire 2 4 3 3 2 2 2 2 5" xfId="18865" xr:uid="{00000000-0005-0000-0000-00002D360000}"/>
    <cellStyle name="Monétaire 2 4 3 3 2 2 2 3" xfId="3505" xr:uid="{00000000-0005-0000-0000-00002E360000}"/>
    <cellStyle name="Monétaire 2 4 3 3 2 2 2 3 2" xfId="7601" xr:uid="{00000000-0005-0000-0000-00002F360000}"/>
    <cellStyle name="Monétaire 2 4 3 3 2 2 2 3 2 2" xfId="15793" xr:uid="{00000000-0005-0000-0000-000030360000}"/>
    <cellStyle name="Monétaire 2 4 3 3 2 2 2 3 2 2 2" xfId="32177" xr:uid="{00000000-0005-0000-0000-000031360000}"/>
    <cellStyle name="Monétaire 2 4 3 3 2 2 2 3 2 3" xfId="23985" xr:uid="{00000000-0005-0000-0000-000032360000}"/>
    <cellStyle name="Monétaire 2 4 3 3 2 2 2 3 3" xfId="11697" xr:uid="{00000000-0005-0000-0000-000033360000}"/>
    <cellStyle name="Monétaire 2 4 3 3 2 2 2 3 3 2" xfId="28081" xr:uid="{00000000-0005-0000-0000-000034360000}"/>
    <cellStyle name="Monétaire 2 4 3 3 2 2 2 3 4" xfId="19889" xr:uid="{00000000-0005-0000-0000-000035360000}"/>
    <cellStyle name="Monétaire 2 4 3 3 2 2 2 4" xfId="5553" xr:uid="{00000000-0005-0000-0000-000036360000}"/>
    <cellStyle name="Monétaire 2 4 3 3 2 2 2 4 2" xfId="13745" xr:uid="{00000000-0005-0000-0000-000037360000}"/>
    <cellStyle name="Monétaire 2 4 3 3 2 2 2 4 2 2" xfId="30129" xr:uid="{00000000-0005-0000-0000-000038360000}"/>
    <cellStyle name="Monétaire 2 4 3 3 2 2 2 4 3" xfId="21937" xr:uid="{00000000-0005-0000-0000-000039360000}"/>
    <cellStyle name="Monétaire 2 4 3 3 2 2 2 5" xfId="9649" xr:uid="{00000000-0005-0000-0000-00003A360000}"/>
    <cellStyle name="Monétaire 2 4 3 3 2 2 2 5 2" xfId="26033" xr:uid="{00000000-0005-0000-0000-00003B360000}"/>
    <cellStyle name="Monétaire 2 4 3 3 2 2 2 6" xfId="17841" xr:uid="{00000000-0005-0000-0000-00003C360000}"/>
    <cellStyle name="Monétaire 2 4 3 3 2 2 3" xfId="1969" xr:uid="{00000000-0005-0000-0000-00003D360000}"/>
    <cellStyle name="Monétaire 2 4 3 3 2 2 3 2" xfId="4017" xr:uid="{00000000-0005-0000-0000-00003E360000}"/>
    <cellStyle name="Monétaire 2 4 3 3 2 2 3 2 2" xfId="8113" xr:uid="{00000000-0005-0000-0000-00003F360000}"/>
    <cellStyle name="Monétaire 2 4 3 3 2 2 3 2 2 2" xfId="16305" xr:uid="{00000000-0005-0000-0000-000040360000}"/>
    <cellStyle name="Monétaire 2 4 3 3 2 2 3 2 2 2 2" xfId="32689" xr:uid="{00000000-0005-0000-0000-000041360000}"/>
    <cellStyle name="Monétaire 2 4 3 3 2 2 3 2 2 3" xfId="24497" xr:uid="{00000000-0005-0000-0000-000042360000}"/>
    <cellStyle name="Monétaire 2 4 3 3 2 2 3 2 3" xfId="12209" xr:uid="{00000000-0005-0000-0000-000043360000}"/>
    <cellStyle name="Monétaire 2 4 3 3 2 2 3 2 3 2" xfId="28593" xr:uid="{00000000-0005-0000-0000-000044360000}"/>
    <cellStyle name="Monétaire 2 4 3 3 2 2 3 2 4" xfId="20401" xr:uid="{00000000-0005-0000-0000-000045360000}"/>
    <cellStyle name="Monétaire 2 4 3 3 2 2 3 3" xfId="6065" xr:uid="{00000000-0005-0000-0000-000046360000}"/>
    <cellStyle name="Monétaire 2 4 3 3 2 2 3 3 2" xfId="14257" xr:uid="{00000000-0005-0000-0000-000047360000}"/>
    <cellStyle name="Monétaire 2 4 3 3 2 2 3 3 2 2" xfId="30641" xr:uid="{00000000-0005-0000-0000-000048360000}"/>
    <cellStyle name="Monétaire 2 4 3 3 2 2 3 3 3" xfId="22449" xr:uid="{00000000-0005-0000-0000-000049360000}"/>
    <cellStyle name="Monétaire 2 4 3 3 2 2 3 4" xfId="10161" xr:uid="{00000000-0005-0000-0000-00004A360000}"/>
    <cellStyle name="Monétaire 2 4 3 3 2 2 3 4 2" xfId="26545" xr:uid="{00000000-0005-0000-0000-00004B360000}"/>
    <cellStyle name="Monétaire 2 4 3 3 2 2 3 5" xfId="18353" xr:uid="{00000000-0005-0000-0000-00004C360000}"/>
    <cellStyle name="Monétaire 2 4 3 3 2 2 4" xfId="2993" xr:uid="{00000000-0005-0000-0000-00004D360000}"/>
    <cellStyle name="Monétaire 2 4 3 3 2 2 4 2" xfId="7089" xr:uid="{00000000-0005-0000-0000-00004E360000}"/>
    <cellStyle name="Monétaire 2 4 3 3 2 2 4 2 2" xfId="15281" xr:uid="{00000000-0005-0000-0000-00004F360000}"/>
    <cellStyle name="Monétaire 2 4 3 3 2 2 4 2 2 2" xfId="31665" xr:uid="{00000000-0005-0000-0000-000050360000}"/>
    <cellStyle name="Monétaire 2 4 3 3 2 2 4 2 3" xfId="23473" xr:uid="{00000000-0005-0000-0000-000051360000}"/>
    <cellStyle name="Monétaire 2 4 3 3 2 2 4 3" xfId="11185" xr:uid="{00000000-0005-0000-0000-000052360000}"/>
    <cellStyle name="Monétaire 2 4 3 3 2 2 4 3 2" xfId="27569" xr:uid="{00000000-0005-0000-0000-000053360000}"/>
    <cellStyle name="Monétaire 2 4 3 3 2 2 4 4" xfId="19377" xr:uid="{00000000-0005-0000-0000-000054360000}"/>
    <cellStyle name="Monétaire 2 4 3 3 2 2 5" xfId="5041" xr:uid="{00000000-0005-0000-0000-000055360000}"/>
    <cellStyle name="Monétaire 2 4 3 3 2 2 5 2" xfId="13233" xr:uid="{00000000-0005-0000-0000-000056360000}"/>
    <cellStyle name="Monétaire 2 4 3 3 2 2 5 2 2" xfId="29617" xr:uid="{00000000-0005-0000-0000-000057360000}"/>
    <cellStyle name="Monétaire 2 4 3 3 2 2 5 3" xfId="21425" xr:uid="{00000000-0005-0000-0000-000058360000}"/>
    <cellStyle name="Monétaire 2 4 3 3 2 2 6" xfId="9137" xr:uid="{00000000-0005-0000-0000-000059360000}"/>
    <cellStyle name="Monétaire 2 4 3 3 2 2 6 2" xfId="25521" xr:uid="{00000000-0005-0000-0000-00005A360000}"/>
    <cellStyle name="Monétaire 2 4 3 3 2 2 7" xfId="17329" xr:uid="{00000000-0005-0000-0000-00005B360000}"/>
    <cellStyle name="Monétaire 2 4 3 3 3" xfId="689" xr:uid="{00000000-0005-0000-0000-00005C360000}"/>
    <cellStyle name="Monétaire 2 4 3 3 3 2" xfId="1201" xr:uid="{00000000-0005-0000-0000-00005D360000}"/>
    <cellStyle name="Monétaire 2 4 3 3 3 2 2" xfId="2225" xr:uid="{00000000-0005-0000-0000-00005E360000}"/>
    <cellStyle name="Monétaire 2 4 3 3 3 2 2 2" xfId="4273" xr:uid="{00000000-0005-0000-0000-00005F360000}"/>
    <cellStyle name="Monétaire 2 4 3 3 3 2 2 2 2" xfId="8369" xr:uid="{00000000-0005-0000-0000-000060360000}"/>
    <cellStyle name="Monétaire 2 4 3 3 3 2 2 2 2 2" xfId="16561" xr:uid="{00000000-0005-0000-0000-000061360000}"/>
    <cellStyle name="Monétaire 2 4 3 3 3 2 2 2 2 2 2" xfId="32945" xr:uid="{00000000-0005-0000-0000-000062360000}"/>
    <cellStyle name="Monétaire 2 4 3 3 3 2 2 2 2 3" xfId="24753" xr:uid="{00000000-0005-0000-0000-000063360000}"/>
    <cellStyle name="Monétaire 2 4 3 3 3 2 2 2 3" xfId="12465" xr:uid="{00000000-0005-0000-0000-000064360000}"/>
    <cellStyle name="Monétaire 2 4 3 3 3 2 2 2 3 2" xfId="28849" xr:uid="{00000000-0005-0000-0000-000065360000}"/>
    <cellStyle name="Monétaire 2 4 3 3 3 2 2 2 4" xfId="20657" xr:uid="{00000000-0005-0000-0000-000066360000}"/>
    <cellStyle name="Monétaire 2 4 3 3 3 2 2 3" xfId="6321" xr:uid="{00000000-0005-0000-0000-000067360000}"/>
    <cellStyle name="Monétaire 2 4 3 3 3 2 2 3 2" xfId="14513" xr:uid="{00000000-0005-0000-0000-000068360000}"/>
    <cellStyle name="Monétaire 2 4 3 3 3 2 2 3 2 2" xfId="30897" xr:uid="{00000000-0005-0000-0000-000069360000}"/>
    <cellStyle name="Monétaire 2 4 3 3 3 2 2 3 3" xfId="22705" xr:uid="{00000000-0005-0000-0000-00006A360000}"/>
    <cellStyle name="Monétaire 2 4 3 3 3 2 2 4" xfId="10417" xr:uid="{00000000-0005-0000-0000-00006B360000}"/>
    <cellStyle name="Monétaire 2 4 3 3 3 2 2 4 2" xfId="26801" xr:uid="{00000000-0005-0000-0000-00006C360000}"/>
    <cellStyle name="Monétaire 2 4 3 3 3 2 2 5" xfId="18609" xr:uid="{00000000-0005-0000-0000-00006D360000}"/>
    <cellStyle name="Monétaire 2 4 3 3 3 2 3" xfId="3249" xr:uid="{00000000-0005-0000-0000-00006E360000}"/>
    <cellStyle name="Monétaire 2 4 3 3 3 2 3 2" xfId="7345" xr:uid="{00000000-0005-0000-0000-00006F360000}"/>
    <cellStyle name="Monétaire 2 4 3 3 3 2 3 2 2" xfId="15537" xr:uid="{00000000-0005-0000-0000-000070360000}"/>
    <cellStyle name="Monétaire 2 4 3 3 3 2 3 2 2 2" xfId="31921" xr:uid="{00000000-0005-0000-0000-000071360000}"/>
    <cellStyle name="Monétaire 2 4 3 3 3 2 3 2 3" xfId="23729" xr:uid="{00000000-0005-0000-0000-000072360000}"/>
    <cellStyle name="Monétaire 2 4 3 3 3 2 3 3" xfId="11441" xr:uid="{00000000-0005-0000-0000-000073360000}"/>
    <cellStyle name="Monétaire 2 4 3 3 3 2 3 3 2" xfId="27825" xr:uid="{00000000-0005-0000-0000-000074360000}"/>
    <cellStyle name="Monétaire 2 4 3 3 3 2 3 4" xfId="19633" xr:uid="{00000000-0005-0000-0000-000075360000}"/>
    <cellStyle name="Monétaire 2 4 3 3 3 2 4" xfId="5297" xr:uid="{00000000-0005-0000-0000-000076360000}"/>
    <cellStyle name="Monétaire 2 4 3 3 3 2 4 2" xfId="13489" xr:uid="{00000000-0005-0000-0000-000077360000}"/>
    <cellStyle name="Monétaire 2 4 3 3 3 2 4 2 2" xfId="29873" xr:uid="{00000000-0005-0000-0000-000078360000}"/>
    <cellStyle name="Monétaire 2 4 3 3 3 2 4 3" xfId="21681" xr:uid="{00000000-0005-0000-0000-000079360000}"/>
    <cellStyle name="Monétaire 2 4 3 3 3 2 5" xfId="9393" xr:uid="{00000000-0005-0000-0000-00007A360000}"/>
    <cellStyle name="Monétaire 2 4 3 3 3 2 5 2" xfId="25777" xr:uid="{00000000-0005-0000-0000-00007B360000}"/>
    <cellStyle name="Monétaire 2 4 3 3 3 2 6" xfId="17585" xr:uid="{00000000-0005-0000-0000-00007C360000}"/>
    <cellStyle name="Monétaire 2 4 3 3 3 3" xfId="1713" xr:uid="{00000000-0005-0000-0000-00007D360000}"/>
    <cellStyle name="Monétaire 2 4 3 3 3 3 2" xfId="3761" xr:uid="{00000000-0005-0000-0000-00007E360000}"/>
    <cellStyle name="Monétaire 2 4 3 3 3 3 2 2" xfId="7857" xr:uid="{00000000-0005-0000-0000-00007F360000}"/>
    <cellStyle name="Monétaire 2 4 3 3 3 3 2 2 2" xfId="16049" xr:uid="{00000000-0005-0000-0000-000080360000}"/>
    <cellStyle name="Monétaire 2 4 3 3 3 3 2 2 2 2" xfId="32433" xr:uid="{00000000-0005-0000-0000-000081360000}"/>
    <cellStyle name="Monétaire 2 4 3 3 3 3 2 2 3" xfId="24241" xr:uid="{00000000-0005-0000-0000-000082360000}"/>
    <cellStyle name="Monétaire 2 4 3 3 3 3 2 3" xfId="11953" xr:uid="{00000000-0005-0000-0000-000083360000}"/>
    <cellStyle name="Monétaire 2 4 3 3 3 3 2 3 2" xfId="28337" xr:uid="{00000000-0005-0000-0000-000084360000}"/>
    <cellStyle name="Monétaire 2 4 3 3 3 3 2 4" xfId="20145" xr:uid="{00000000-0005-0000-0000-000085360000}"/>
    <cellStyle name="Monétaire 2 4 3 3 3 3 3" xfId="5809" xr:uid="{00000000-0005-0000-0000-000086360000}"/>
    <cellStyle name="Monétaire 2 4 3 3 3 3 3 2" xfId="14001" xr:uid="{00000000-0005-0000-0000-000087360000}"/>
    <cellStyle name="Monétaire 2 4 3 3 3 3 3 2 2" xfId="30385" xr:uid="{00000000-0005-0000-0000-000088360000}"/>
    <cellStyle name="Monétaire 2 4 3 3 3 3 3 3" xfId="22193" xr:uid="{00000000-0005-0000-0000-000089360000}"/>
    <cellStyle name="Monétaire 2 4 3 3 3 3 4" xfId="9905" xr:uid="{00000000-0005-0000-0000-00008A360000}"/>
    <cellStyle name="Monétaire 2 4 3 3 3 3 4 2" xfId="26289" xr:uid="{00000000-0005-0000-0000-00008B360000}"/>
    <cellStyle name="Monétaire 2 4 3 3 3 3 5" xfId="18097" xr:uid="{00000000-0005-0000-0000-00008C360000}"/>
    <cellStyle name="Monétaire 2 4 3 3 3 4" xfId="2737" xr:uid="{00000000-0005-0000-0000-00008D360000}"/>
    <cellStyle name="Monétaire 2 4 3 3 3 4 2" xfId="6833" xr:uid="{00000000-0005-0000-0000-00008E360000}"/>
    <cellStyle name="Monétaire 2 4 3 3 3 4 2 2" xfId="15025" xr:uid="{00000000-0005-0000-0000-00008F360000}"/>
    <cellStyle name="Monétaire 2 4 3 3 3 4 2 2 2" xfId="31409" xr:uid="{00000000-0005-0000-0000-000090360000}"/>
    <cellStyle name="Monétaire 2 4 3 3 3 4 2 3" xfId="23217" xr:uid="{00000000-0005-0000-0000-000091360000}"/>
    <cellStyle name="Monétaire 2 4 3 3 3 4 3" xfId="10929" xr:uid="{00000000-0005-0000-0000-000092360000}"/>
    <cellStyle name="Monétaire 2 4 3 3 3 4 3 2" xfId="27313" xr:uid="{00000000-0005-0000-0000-000093360000}"/>
    <cellStyle name="Monétaire 2 4 3 3 3 4 4" xfId="19121" xr:uid="{00000000-0005-0000-0000-000094360000}"/>
    <cellStyle name="Monétaire 2 4 3 3 3 5" xfId="4785" xr:uid="{00000000-0005-0000-0000-000095360000}"/>
    <cellStyle name="Monétaire 2 4 3 3 3 5 2" xfId="12977" xr:uid="{00000000-0005-0000-0000-000096360000}"/>
    <cellStyle name="Monétaire 2 4 3 3 3 5 2 2" xfId="29361" xr:uid="{00000000-0005-0000-0000-000097360000}"/>
    <cellStyle name="Monétaire 2 4 3 3 3 5 3" xfId="21169" xr:uid="{00000000-0005-0000-0000-000098360000}"/>
    <cellStyle name="Monétaire 2 4 3 3 3 6" xfId="8881" xr:uid="{00000000-0005-0000-0000-000099360000}"/>
    <cellStyle name="Monétaire 2 4 3 3 3 6 2" xfId="25265" xr:uid="{00000000-0005-0000-0000-00009A360000}"/>
    <cellStyle name="Monétaire 2 4 3 3 3 7" xfId="17073" xr:uid="{00000000-0005-0000-0000-00009B360000}"/>
    <cellStyle name="Monétaire 2 4 3 4" xfId="304" xr:uid="{00000000-0005-0000-0000-00009C360000}"/>
    <cellStyle name="Monétaire 2 4 3 4 2" xfId="817" xr:uid="{00000000-0005-0000-0000-00009D360000}"/>
    <cellStyle name="Monétaire 2 4 3 4 2 2" xfId="1329" xr:uid="{00000000-0005-0000-0000-00009E360000}"/>
    <cellStyle name="Monétaire 2 4 3 4 2 2 2" xfId="2353" xr:uid="{00000000-0005-0000-0000-00009F360000}"/>
    <cellStyle name="Monétaire 2 4 3 4 2 2 2 2" xfId="4401" xr:uid="{00000000-0005-0000-0000-0000A0360000}"/>
    <cellStyle name="Monétaire 2 4 3 4 2 2 2 2 2" xfId="8497" xr:uid="{00000000-0005-0000-0000-0000A1360000}"/>
    <cellStyle name="Monétaire 2 4 3 4 2 2 2 2 2 2" xfId="16689" xr:uid="{00000000-0005-0000-0000-0000A2360000}"/>
    <cellStyle name="Monétaire 2 4 3 4 2 2 2 2 2 2 2" xfId="33073" xr:uid="{00000000-0005-0000-0000-0000A3360000}"/>
    <cellStyle name="Monétaire 2 4 3 4 2 2 2 2 2 3" xfId="24881" xr:uid="{00000000-0005-0000-0000-0000A4360000}"/>
    <cellStyle name="Monétaire 2 4 3 4 2 2 2 2 3" xfId="12593" xr:uid="{00000000-0005-0000-0000-0000A5360000}"/>
    <cellStyle name="Monétaire 2 4 3 4 2 2 2 2 3 2" xfId="28977" xr:uid="{00000000-0005-0000-0000-0000A6360000}"/>
    <cellStyle name="Monétaire 2 4 3 4 2 2 2 2 4" xfId="20785" xr:uid="{00000000-0005-0000-0000-0000A7360000}"/>
    <cellStyle name="Monétaire 2 4 3 4 2 2 2 3" xfId="6449" xr:uid="{00000000-0005-0000-0000-0000A8360000}"/>
    <cellStyle name="Monétaire 2 4 3 4 2 2 2 3 2" xfId="14641" xr:uid="{00000000-0005-0000-0000-0000A9360000}"/>
    <cellStyle name="Monétaire 2 4 3 4 2 2 2 3 2 2" xfId="31025" xr:uid="{00000000-0005-0000-0000-0000AA360000}"/>
    <cellStyle name="Monétaire 2 4 3 4 2 2 2 3 3" xfId="22833" xr:uid="{00000000-0005-0000-0000-0000AB360000}"/>
    <cellStyle name="Monétaire 2 4 3 4 2 2 2 4" xfId="10545" xr:uid="{00000000-0005-0000-0000-0000AC360000}"/>
    <cellStyle name="Monétaire 2 4 3 4 2 2 2 4 2" xfId="26929" xr:uid="{00000000-0005-0000-0000-0000AD360000}"/>
    <cellStyle name="Monétaire 2 4 3 4 2 2 2 5" xfId="18737" xr:uid="{00000000-0005-0000-0000-0000AE360000}"/>
    <cellStyle name="Monétaire 2 4 3 4 2 2 3" xfId="3377" xr:uid="{00000000-0005-0000-0000-0000AF360000}"/>
    <cellStyle name="Monétaire 2 4 3 4 2 2 3 2" xfId="7473" xr:uid="{00000000-0005-0000-0000-0000B0360000}"/>
    <cellStyle name="Monétaire 2 4 3 4 2 2 3 2 2" xfId="15665" xr:uid="{00000000-0005-0000-0000-0000B1360000}"/>
    <cellStyle name="Monétaire 2 4 3 4 2 2 3 2 2 2" xfId="32049" xr:uid="{00000000-0005-0000-0000-0000B2360000}"/>
    <cellStyle name="Monétaire 2 4 3 4 2 2 3 2 3" xfId="23857" xr:uid="{00000000-0005-0000-0000-0000B3360000}"/>
    <cellStyle name="Monétaire 2 4 3 4 2 2 3 3" xfId="11569" xr:uid="{00000000-0005-0000-0000-0000B4360000}"/>
    <cellStyle name="Monétaire 2 4 3 4 2 2 3 3 2" xfId="27953" xr:uid="{00000000-0005-0000-0000-0000B5360000}"/>
    <cellStyle name="Monétaire 2 4 3 4 2 2 3 4" xfId="19761" xr:uid="{00000000-0005-0000-0000-0000B6360000}"/>
    <cellStyle name="Monétaire 2 4 3 4 2 2 4" xfId="5425" xr:uid="{00000000-0005-0000-0000-0000B7360000}"/>
    <cellStyle name="Monétaire 2 4 3 4 2 2 4 2" xfId="13617" xr:uid="{00000000-0005-0000-0000-0000B8360000}"/>
    <cellStyle name="Monétaire 2 4 3 4 2 2 4 2 2" xfId="30001" xr:uid="{00000000-0005-0000-0000-0000B9360000}"/>
    <cellStyle name="Monétaire 2 4 3 4 2 2 4 3" xfId="21809" xr:uid="{00000000-0005-0000-0000-0000BA360000}"/>
    <cellStyle name="Monétaire 2 4 3 4 2 2 5" xfId="9521" xr:uid="{00000000-0005-0000-0000-0000BB360000}"/>
    <cellStyle name="Monétaire 2 4 3 4 2 2 5 2" xfId="25905" xr:uid="{00000000-0005-0000-0000-0000BC360000}"/>
    <cellStyle name="Monétaire 2 4 3 4 2 2 6" xfId="17713" xr:uid="{00000000-0005-0000-0000-0000BD360000}"/>
    <cellStyle name="Monétaire 2 4 3 4 2 3" xfId="1841" xr:uid="{00000000-0005-0000-0000-0000BE360000}"/>
    <cellStyle name="Monétaire 2 4 3 4 2 3 2" xfId="3889" xr:uid="{00000000-0005-0000-0000-0000BF360000}"/>
    <cellStyle name="Monétaire 2 4 3 4 2 3 2 2" xfId="7985" xr:uid="{00000000-0005-0000-0000-0000C0360000}"/>
    <cellStyle name="Monétaire 2 4 3 4 2 3 2 2 2" xfId="16177" xr:uid="{00000000-0005-0000-0000-0000C1360000}"/>
    <cellStyle name="Monétaire 2 4 3 4 2 3 2 2 2 2" xfId="32561" xr:uid="{00000000-0005-0000-0000-0000C2360000}"/>
    <cellStyle name="Monétaire 2 4 3 4 2 3 2 2 3" xfId="24369" xr:uid="{00000000-0005-0000-0000-0000C3360000}"/>
    <cellStyle name="Monétaire 2 4 3 4 2 3 2 3" xfId="12081" xr:uid="{00000000-0005-0000-0000-0000C4360000}"/>
    <cellStyle name="Monétaire 2 4 3 4 2 3 2 3 2" xfId="28465" xr:uid="{00000000-0005-0000-0000-0000C5360000}"/>
    <cellStyle name="Monétaire 2 4 3 4 2 3 2 4" xfId="20273" xr:uid="{00000000-0005-0000-0000-0000C6360000}"/>
    <cellStyle name="Monétaire 2 4 3 4 2 3 3" xfId="5937" xr:uid="{00000000-0005-0000-0000-0000C7360000}"/>
    <cellStyle name="Monétaire 2 4 3 4 2 3 3 2" xfId="14129" xr:uid="{00000000-0005-0000-0000-0000C8360000}"/>
    <cellStyle name="Monétaire 2 4 3 4 2 3 3 2 2" xfId="30513" xr:uid="{00000000-0005-0000-0000-0000C9360000}"/>
    <cellStyle name="Monétaire 2 4 3 4 2 3 3 3" xfId="22321" xr:uid="{00000000-0005-0000-0000-0000CA360000}"/>
    <cellStyle name="Monétaire 2 4 3 4 2 3 4" xfId="10033" xr:uid="{00000000-0005-0000-0000-0000CB360000}"/>
    <cellStyle name="Monétaire 2 4 3 4 2 3 4 2" xfId="26417" xr:uid="{00000000-0005-0000-0000-0000CC360000}"/>
    <cellStyle name="Monétaire 2 4 3 4 2 3 5" xfId="18225" xr:uid="{00000000-0005-0000-0000-0000CD360000}"/>
    <cellStyle name="Monétaire 2 4 3 4 2 4" xfId="2865" xr:uid="{00000000-0005-0000-0000-0000CE360000}"/>
    <cellStyle name="Monétaire 2 4 3 4 2 4 2" xfId="6961" xr:uid="{00000000-0005-0000-0000-0000CF360000}"/>
    <cellStyle name="Monétaire 2 4 3 4 2 4 2 2" xfId="15153" xr:uid="{00000000-0005-0000-0000-0000D0360000}"/>
    <cellStyle name="Monétaire 2 4 3 4 2 4 2 2 2" xfId="31537" xr:uid="{00000000-0005-0000-0000-0000D1360000}"/>
    <cellStyle name="Monétaire 2 4 3 4 2 4 2 3" xfId="23345" xr:uid="{00000000-0005-0000-0000-0000D2360000}"/>
    <cellStyle name="Monétaire 2 4 3 4 2 4 3" xfId="11057" xr:uid="{00000000-0005-0000-0000-0000D3360000}"/>
    <cellStyle name="Monétaire 2 4 3 4 2 4 3 2" xfId="27441" xr:uid="{00000000-0005-0000-0000-0000D4360000}"/>
    <cellStyle name="Monétaire 2 4 3 4 2 4 4" xfId="19249" xr:uid="{00000000-0005-0000-0000-0000D5360000}"/>
    <cellStyle name="Monétaire 2 4 3 4 2 5" xfId="4913" xr:uid="{00000000-0005-0000-0000-0000D6360000}"/>
    <cellStyle name="Monétaire 2 4 3 4 2 5 2" xfId="13105" xr:uid="{00000000-0005-0000-0000-0000D7360000}"/>
    <cellStyle name="Monétaire 2 4 3 4 2 5 2 2" xfId="29489" xr:uid="{00000000-0005-0000-0000-0000D8360000}"/>
    <cellStyle name="Monétaire 2 4 3 4 2 5 3" xfId="21297" xr:uid="{00000000-0005-0000-0000-0000D9360000}"/>
    <cellStyle name="Monétaire 2 4 3 4 2 6" xfId="9009" xr:uid="{00000000-0005-0000-0000-0000DA360000}"/>
    <cellStyle name="Monétaire 2 4 3 4 2 6 2" xfId="25393" xr:uid="{00000000-0005-0000-0000-0000DB360000}"/>
    <cellStyle name="Monétaire 2 4 3 4 2 7" xfId="17201" xr:uid="{00000000-0005-0000-0000-0000DC360000}"/>
    <cellStyle name="Monétaire 2 4 3 5" xfId="561" xr:uid="{00000000-0005-0000-0000-0000DD360000}"/>
    <cellStyle name="Monétaire 2 4 3 5 2" xfId="1073" xr:uid="{00000000-0005-0000-0000-0000DE360000}"/>
    <cellStyle name="Monétaire 2 4 3 5 2 2" xfId="2097" xr:uid="{00000000-0005-0000-0000-0000DF360000}"/>
    <cellStyle name="Monétaire 2 4 3 5 2 2 2" xfId="4145" xr:uid="{00000000-0005-0000-0000-0000E0360000}"/>
    <cellStyle name="Monétaire 2 4 3 5 2 2 2 2" xfId="8241" xr:uid="{00000000-0005-0000-0000-0000E1360000}"/>
    <cellStyle name="Monétaire 2 4 3 5 2 2 2 2 2" xfId="16433" xr:uid="{00000000-0005-0000-0000-0000E2360000}"/>
    <cellStyle name="Monétaire 2 4 3 5 2 2 2 2 2 2" xfId="32817" xr:uid="{00000000-0005-0000-0000-0000E3360000}"/>
    <cellStyle name="Monétaire 2 4 3 5 2 2 2 2 3" xfId="24625" xr:uid="{00000000-0005-0000-0000-0000E4360000}"/>
    <cellStyle name="Monétaire 2 4 3 5 2 2 2 3" xfId="12337" xr:uid="{00000000-0005-0000-0000-0000E5360000}"/>
    <cellStyle name="Monétaire 2 4 3 5 2 2 2 3 2" xfId="28721" xr:uid="{00000000-0005-0000-0000-0000E6360000}"/>
    <cellStyle name="Monétaire 2 4 3 5 2 2 2 4" xfId="20529" xr:uid="{00000000-0005-0000-0000-0000E7360000}"/>
    <cellStyle name="Monétaire 2 4 3 5 2 2 3" xfId="6193" xr:uid="{00000000-0005-0000-0000-0000E8360000}"/>
    <cellStyle name="Monétaire 2 4 3 5 2 2 3 2" xfId="14385" xr:uid="{00000000-0005-0000-0000-0000E9360000}"/>
    <cellStyle name="Monétaire 2 4 3 5 2 2 3 2 2" xfId="30769" xr:uid="{00000000-0005-0000-0000-0000EA360000}"/>
    <cellStyle name="Monétaire 2 4 3 5 2 2 3 3" xfId="22577" xr:uid="{00000000-0005-0000-0000-0000EB360000}"/>
    <cellStyle name="Monétaire 2 4 3 5 2 2 4" xfId="10289" xr:uid="{00000000-0005-0000-0000-0000EC360000}"/>
    <cellStyle name="Monétaire 2 4 3 5 2 2 4 2" xfId="26673" xr:uid="{00000000-0005-0000-0000-0000ED360000}"/>
    <cellStyle name="Monétaire 2 4 3 5 2 2 5" xfId="18481" xr:uid="{00000000-0005-0000-0000-0000EE360000}"/>
    <cellStyle name="Monétaire 2 4 3 5 2 3" xfId="3121" xr:uid="{00000000-0005-0000-0000-0000EF360000}"/>
    <cellStyle name="Monétaire 2 4 3 5 2 3 2" xfId="7217" xr:uid="{00000000-0005-0000-0000-0000F0360000}"/>
    <cellStyle name="Monétaire 2 4 3 5 2 3 2 2" xfId="15409" xr:uid="{00000000-0005-0000-0000-0000F1360000}"/>
    <cellStyle name="Monétaire 2 4 3 5 2 3 2 2 2" xfId="31793" xr:uid="{00000000-0005-0000-0000-0000F2360000}"/>
    <cellStyle name="Monétaire 2 4 3 5 2 3 2 3" xfId="23601" xr:uid="{00000000-0005-0000-0000-0000F3360000}"/>
    <cellStyle name="Monétaire 2 4 3 5 2 3 3" xfId="11313" xr:uid="{00000000-0005-0000-0000-0000F4360000}"/>
    <cellStyle name="Monétaire 2 4 3 5 2 3 3 2" xfId="27697" xr:uid="{00000000-0005-0000-0000-0000F5360000}"/>
    <cellStyle name="Monétaire 2 4 3 5 2 3 4" xfId="19505" xr:uid="{00000000-0005-0000-0000-0000F6360000}"/>
    <cellStyle name="Monétaire 2 4 3 5 2 4" xfId="5169" xr:uid="{00000000-0005-0000-0000-0000F7360000}"/>
    <cellStyle name="Monétaire 2 4 3 5 2 4 2" xfId="13361" xr:uid="{00000000-0005-0000-0000-0000F8360000}"/>
    <cellStyle name="Monétaire 2 4 3 5 2 4 2 2" xfId="29745" xr:uid="{00000000-0005-0000-0000-0000F9360000}"/>
    <cellStyle name="Monétaire 2 4 3 5 2 4 3" xfId="21553" xr:uid="{00000000-0005-0000-0000-0000FA360000}"/>
    <cellStyle name="Monétaire 2 4 3 5 2 5" xfId="9265" xr:uid="{00000000-0005-0000-0000-0000FB360000}"/>
    <cellStyle name="Monétaire 2 4 3 5 2 5 2" xfId="25649" xr:uid="{00000000-0005-0000-0000-0000FC360000}"/>
    <cellStyle name="Monétaire 2 4 3 5 2 6" xfId="17457" xr:uid="{00000000-0005-0000-0000-0000FD360000}"/>
    <cellStyle name="Monétaire 2 4 3 5 3" xfId="1585" xr:uid="{00000000-0005-0000-0000-0000FE360000}"/>
    <cellStyle name="Monétaire 2 4 3 5 3 2" xfId="3633" xr:uid="{00000000-0005-0000-0000-0000FF360000}"/>
    <cellStyle name="Monétaire 2 4 3 5 3 2 2" xfId="7729" xr:uid="{00000000-0005-0000-0000-000000370000}"/>
    <cellStyle name="Monétaire 2 4 3 5 3 2 2 2" xfId="15921" xr:uid="{00000000-0005-0000-0000-000001370000}"/>
    <cellStyle name="Monétaire 2 4 3 5 3 2 2 2 2" xfId="32305" xr:uid="{00000000-0005-0000-0000-000002370000}"/>
    <cellStyle name="Monétaire 2 4 3 5 3 2 2 3" xfId="24113" xr:uid="{00000000-0005-0000-0000-000003370000}"/>
    <cellStyle name="Monétaire 2 4 3 5 3 2 3" xfId="11825" xr:uid="{00000000-0005-0000-0000-000004370000}"/>
    <cellStyle name="Monétaire 2 4 3 5 3 2 3 2" xfId="28209" xr:uid="{00000000-0005-0000-0000-000005370000}"/>
    <cellStyle name="Monétaire 2 4 3 5 3 2 4" xfId="20017" xr:uid="{00000000-0005-0000-0000-000006370000}"/>
    <cellStyle name="Monétaire 2 4 3 5 3 3" xfId="5681" xr:uid="{00000000-0005-0000-0000-000007370000}"/>
    <cellStyle name="Monétaire 2 4 3 5 3 3 2" xfId="13873" xr:uid="{00000000-0005-0000-0000-000008370000}"/>
    <cellStyle name="Monétaire 2 4 3 5 3 3 2 2" xfId="30257" xr:uid="{00000000-0005-0000-0000-000009370000}"/>
    <cellStyle name="Monétaire 2 4 3 5 3 3 3" xfId="22065" xr:uid="{00000000-0005-0000-0000-00000A370000}"/>
    <cellStyle name="Monétaire 2 4 3 5 3 4" xfId="9777" xr:uid="{00000000-0005-0000-0000-00000B370000}"/>
    <cellStyle name="Monétaire 2 4 3 5 3 4 2" xfId="26161" xr:uid="{00000000-0005-0000-0000-00000C370000}"/>
    <cellStyle name="Monétaire 2 4 3 5 3 5" xfId="17969" xr:uid="{00000000-0005-0000-0000-00000D370000}"/>
    <cellStyle name="Monétaire 2 4 3 5 4" xfId="2609" xr:uid="{00000000-0005-0000-0000-00000E370000}"/>
    <cellStyle name="Monétaire 2 4 3 5 4 2" xfId="6705" xr:uid="{00000000-0005-0000-0000-00000F370000}"/>
    <cellStyle name="Monétaire 2 4 3 5 4 2 2" xfId="14897" xr:uid="{00000000-0005-0000-0000-000010370000}"/>
    <cellStyle name="Monétaire 2 4 3 5 4 2 2 2" xfId="31281" xr:uid="{00000000-0005-0000-0000-000011370000}"/>
    <cellStyle name="Monétaire 2 4 3 5 4 2 3" xfId="23089" xr:uid="{00000000-0005-0000-0000-000012370000}"/>
    <cellStyle name="Monétaire 2 4 3 5 4 3" xfId="10801" xr:uid="{00000000-0005-0000-0000-000013370000}"/>
    <cellStyle name="Monétaire 2 4 3 5 4 3 2" xfId="27185" xr:uid="{00000000-0005-0000-0000-000014370000}"/>
    <cellStyle name="Monétaire 2 4 3 5 4 4" xfId="18993" xr:uid="{00000000-0005-0000-0000-000015370000}"/>
    <cellStyle name="Monétaire 2 4 3 5 5" xfId="4657" xr:uid="{00000000-0005-0000-0000-000016370000}"/>
    <cellStyle name="Monétaire 2 4 3 5 5 2" xfId="12849" xr:uid="{00000000-0005-0000-0000-000017370000}"/>
    <cellStyle name="Monétaire 2 4 3 5 5 2 2" xfId="29233" xr:uid="{00000000-0005-0000-0000-000018370000}"/>
    <cellStyle name="Monétaire 2 4 3 5 5 3" xfId="21041" xr:uid="{00000000-0005-0000-0000-000019370000}"/>
    <cellStyle name="Monétaire 2 4 3 5 6" xfId="8753" xr:uid="{00000000-0005-0000-0000-00001A370000}"/>
    <cellStyle name="Monétaire 2 4 3 5 6 2" xfId="25137" xr:uid="{00000000-0005-0000-0000-00001B370000}"/>
    <cellStyle name="Monétaire 2 4 3 5 7" xfId="16945" xr:uid="{00000000-0005-0000-0000-00001C370000}"/>
    <cellStyle name="Monétaire 2 4 4" xfId="80" xr:uid="{00000000-0005-0000-0000-00001D370000}"/>
    <cellStyle name="Monétaire 2 4 4 2" xfId="208" xr:uid="{00000000-0005-0000-0000-00001E370000}"/>
    <cellStyle name="Monétaire 2 4 4 2 2" xfId="464" xr:uid="{00000000-0005-0000-0000-00001F370000}"/>
    <cellStyle name="Monétaire 2 4 4 2 2 2" xfId="977" xr:uid="{00000000-0005-0000-0000-000020370000}"/>
    <cellStyle name="Monétaire 2 4 4 2 2 2 2" xfId="1489" xr:uid="{00000000-0005-0000-0000-000021370000}"/>
    <cellStyle name="Monétaire 2 4 4 2 2 2 2 2" xfId="2513" xr:uid="{00000000-0005-0000-0000-000022370000}"/>
    <cellStyle name="Monétaire 2 4 4 2 2 2 2 2 2" xfId="4561" xr:uid="{00000000-0005-0000-0000-000023370000}"/>
    <cellStyle name="Monétaire 2 4 4 2 2 2 2 2 2 2" xfId="8657" xr:uid="{00000000-0005-0000-0000-000024370000}"/>
    <cellStyle name="Monétaire 2 4 4 2 2 2 2 2 2 2 2" xfId="16849" xr:uid="{00000000-0005-0000-0000-000025370000}"/>
    <cellStyle name="Monétaire 2 4 4 2 2 2 2 2 2 2 2 2" xfId="33233" xr:uid="{00000000-0005-0000-0000-000026370000}"/>
    <cellStyle name="Monétaire 2 4 4 2 2 2 2 2 2 2 3" xfId="25041" xr:uid="{00000000-0005-0000-0000-000027370000}"/>
    <cellStyle name="Monétaire 2 4 4 2 2 2 2 2 2 3" xfId="12753" xr:uid="{00000000-0005-0000-0000-000028370000}"/>
    <cellStyle name="Monétaire 2 4 4 2 2 2 2 2 2 3 2" xfId="29137" xr:uid="{00000000-0005-0000-0000-000029370000}"/>
    <cellStyle name="Monétaire 2 4 4 2 2 2 2 2 2 4" xfId="20945" xr:uid="{00000000-0005-0000-0000-00002A370000}"/>
    <cellStyle name="Monétaire 2 4 4 2 2 2 2 2 3" xfId="6609" xr:uid="{00000000-0005-0000-0000-00002B370000}"/>
    <cellStyle name="Monétaire 2 4 4 2 2 2 2 2 3 2" xfId="14801" xr:uid="{00000000-0005-0000-0000-00002C370000}"/>
    <cellStyle name="Monétaire 2 4 4 2 2 2 2 2 3 2 2" xfId="31185" xr:uid="{00000000-0005-0000-0000-00002D370000}"/>
    <cellStyle name="Monétaire 2 4 4 2 2 2 2 2 3 3" xfId="22993" xr:uid="{00000000-0005-0000-0000-00002E370000}"/>
    <cellStyle name="Monétaire 2 4 4 2 2 2 2 2 4" xfId="10705" xr:uid="{00000000-0005-0000-0000-00002F370000}"/>
    <cellStyle name="Monétaire 2 4 4 2 2 2 2 2 4 2" xfId="27089" xr:uid="{00000000-0005-0000-0000-000030370000}"/>
    <cellStyle name="Monétaire 2 4 4 2 2 2 2 2 5" xfId="18897" xr:uid="{00000000-0005-0000-0000-000031370000}"/>
    <cellStyle name="Monétaire 2 4 4 2 2 2 2 3" xfId="3537" xr:uid="{00000000-0005-0000-0000-000032370000}"/>
    <cellStyle name="Monétaire 2 4 4 2 2 2 2 3 2" xfId="7633" xr:uid="{00000000-0005-0000-0000-000033370000}"/>
    <cellStyle name="Monétaire 2 4 4 2 2 2 2 3 2 2" xfId="15825" xr:uid="{00000000-0005-0000-0000-000034370000}"/>
    <cellStyle name="Monétaire 2 4 4 2 2 2 2 3 2 2 2" xfId="32209" xr:uid="{00000000-0005-0000-0000-000035370000}"/>
    <cellStyle name="Monétaire 2 4 4 2 2 2 2 3 2 3" xfId="24017" xr:uid="{00000000-0005-0000-0000-000036370000}"/>
    <cellStyle name="Monétaire 2 4 4 2 2 2 2 3 3" xfId="11729" xr:uid="{00000000-0005-0000-0000-000037370000}"/>
    <cellStyle name="Monétaire 2 4 4 2 2 2 2 3 3 2" xfId="28113" xr:uid="{00000000-0005-0000-0000-000038370000}"/>
    <cellStyle name="Monétaire 2 4 4 2 2 2 2 3 4" xfId="19921" xr:uid="{00000000-0005-0000-0000-000039370000}"/>
    <cellStyle name="Monétaire 2 4 4 2 2 2 2 4" xfId="5585" xr:uid="{00000000-0005-0000-0000-00003A370000}"/>
    <cellStyle name="Monétaire 2 4 4 2 2 2 2 4 2" xfId="13777" xr:uid="{00000000-0005-0000-0000-00003B370000}"/>
    <cellStyle name="Monétaire 2 4 4 2 2 2 2 4 2 2" xfId="30161" xr:uid="{00000000-0005-0000-0000-00003C370000}"/>
    <cellStyle name="Monétaire 2 4 4 2 2 2 2 4 3" xfId="21969" xr:uid="{00000000-0005-0000-0000-00003D370000}"/>
    <cellStyle name="Monétaire 2 4 4 2 2 2 2 5" xfId="9681" xr:uid="{00000000-0005-0000-0000-00003E370000}"/>
    <cellStyle name="Monétaire 2 4 4 2 2 2 2 5 2" xfId="26065" xr:uid="{00000000-0005-0000-0000-00003F370000}"/>
    <cellStyle name="Monétaire 2 4 4 2 2 2 2 6" xfId="17873" xr:uid="{00000000-0005-0000-0000-000040370000}"/>
    <cellStyle name="Monétaire 2 4 4 2 2 2 3" xfId="2001" xr:uid="{00000000-0005-0000-0000-000041370000}"/>
    <cellStyle name="Monétaire 2 4 4 2 2 2 3 2" xfId="4049" xr:uid="{00000000-0005-0000-0000-000042370000}"/>
    <cellStyle name="Monétaire 2 4 4 2 2 2 3 2 2" xfId="8145" xr:uid="{00000000-0005-0000-0000-000043370000}"/>
    <cellStyle name="Monétaire 2 4 4 2 2 2 3 2 2 2" xfId="16337" xr:uid="{00000000-0005-0000-0000-000044370000}"/>
    <cellStyle name="Monétaire 2 4 4 2 2 2 3 2 2 2 2" xfId="32721" xr:uid="{00000000-0005-0000-0000-000045370000}"/>
    <cellStyle name="Monétaire 2 4 4 2 2 2 3 2 2 3" xfId="24529" xr:uid="{00000000-0005-0000-0000-000046370000}"/>
    <cellStyle name="Monétaire 2 4 4 2 2 2 3 2 3" xfId="12241" xr:uid="{00000000-0005-0000-0000-000047370000}"/>
    <cellStyle name="Monétaire 2 4 4 2 2 2 3 2 3 2" xfId="28625" xr:uid="{00000000-0005-0000-0000-000048370000}"/>
    <cellStyle name="Monétaire 2 4 4 2 2 2 3 2 4" xfId="20433" xr:uid="{00000000-0005-0000-0000-000049370000}"/>
    <cellStyle name="Monétaire 2 4 4 2 2 2 3 3" xfId="6097" xr:uid="{00000000-0005-0000-0000-00004A370000}"/>
    <cellStyle name="Monétaire 2 4 4 2 2 2 3 3 2" xfId="14289" xr:uid="{00000000-0005-0000-0000-00004B370000}"/>
    <cellStyle name="Monétaire 2 4 4 2 2 2 3 3 2 2" xfId="30673" xr:uid="{00000000-0005-0000-0000-00004C370000}"/>
    <cellStyle name="Monétaire 2 4 4 2 2 2 3 3 3" xfId="22481" xr:uid="{00000000-0005-0000-0000-00004D370000}"/>
    <cellStyle name="Monétaire 2 4 4 2 2 2 3 4" xfId="10193" xr:uid="{00000000-0005-0000-0000-00004E370000}"/>
    <cellStyle name="Monétaire 2 4 4 2 2 2 3 4 2" xfId="26577" xr:uid="{00000000-0005-0000-0000-00004F370000}"/>
    <cellStyle name="Monétaire 2 4 4 2 2 2 3 5" xfId="18385" xr:uid="{00000000-0005-0000-0000-000050370000}"/>
    <cellStyle name="Monétaire 2 4 4 2 2 2 4" xfId="3025" xr:uid="{00000000-0005-0000-0000-000051370000}"/>
    <cellStyle name="Monétaire 2 4 4 2 2 2 4 2" xfId="7121" xr:uid="{00000000-0005-0000-0000-000052370000}"/>
    <cellStyle name="Monétaire 2 4 4 2 2 2 4 2 2" xfId="15313" xr:uid="{00000000-0005-0000-0000-000053370000}"/>
    <cellStyle name="Monétaire 2 4 4 2 2 2 4 2 2 2" xfId="31697" xr:uid="{00000000-0005-0000-0000-000054370000}"/>
    <cellStyle name="Monétaire 2 4 4 2 2 2 4 2 3" xfId="23505" xr:uid="{00000000-0005-0000-0000-000055370000}"/>
    <cellStyle name="Monétaire 2 4 4 2 2 2 4 3" xfId="11217" xr:uid="{00000000-0005-0000-0000-000056370000}"/>
    <cellStyle name="Monétaire 2 4 4 2 2 2 4 3 2" xfId="27601" xr:uid="{00000000-0005-0000-0000-000057370000}"/>
    <cellStyle name="Monétaire 2 4 4 2 2 2 4 4" xfId="19409" xr:uid="{00000000-0005-0000-0000-000058370000}"/>
    <cellStyle name="Monétaire 2 4 4 2 2 2 5" xfId="5073" xr:uid="{00000000-0005-0000-0000-000059370000}"/>
    <cellStyle name="Monétaire 2 4 4 2 2 2 5 2" xfId="13265" xr:uid="{00000000-0005-0000-0000-00005A370000}"/>
    <cellStyle name="Monétaire 2 4 4 2 2 2 5 2 2" xfId="29649" xr:uid="{00000000-0005-0000-0000-00005B370000}"/>
    <cellStyle name="Monétaire 2 4 4 2 2 2 5 3" xfId="21457" xr:uid="{00000000-0005-0000-0000-00005C370000}"/>
    <cellStyle name="Monétaire 2 4 4 2 2 2 6" xfId="9169" xr:uid="{00000000-0005-0000-0000-00005D370000}"/>
    <cellStyle name="Monétaire 2 4 4 2 2 2 6 2" xfId="25553" xr:uid="{00000000-0005-0000-0000-00005E370000}"/>
    <cellStyle name="Monétaire 2 4 4 2 2 2 7" xfId="17361" xr:uid="{00000000-0005-0000-0000-00005F370000}"/>
    <cellStyle name="Monétaire 2 4 4 2 3" xfId="721" xr:uid="{00000000-0005-0000-0000-000060370000}"/>
    <cellStyle name="Monétaire 2 4 4 2 3 2" xfId="1233" xr:uid="{00000000-0005-0000-0000-000061370000}"/>
    <cellStyle name="Monétaire 2 4 4 2 3 2 2" xfId="2257" xr:uid="{00000000-0005-0000-0000-000062370000}"/>
    <cellStyle name="Monétaire 2 4 4 2 3 2 2 2" xfId="4305" xr:uid="{00000000-0005-0000-0000-000063370000}"/>
    <cellStyle name="Monétaire 2 4 4 2 3 2 2 2 2" xfId="8401" xr:uid="{00000000-0005-0000-0000-000064370000}"/>
    <cellStyle name="Monétaire 2 4 4 2 3 2 2 2 2 2" xfId="16593" xr:uid="{00000000-0005-0000-0000-000065370000}"/>
    <cellStyle name="Monétaire 2 4 4 2 3 2 2 2 2 2 2" xfId="32977" xr:uid="{00000000-0005-0000-0000-000066370000}"/>
    <cellStyle name="Monétaire 2 4 4 2 3 2 2 2 2 3" xfId="24785" xr:uid="{00000000-0005-0000-0000-000067370000}"/>
    <cellStyle name="Monétaire 2 4 4 2 3 2 2 2 3" xfId="12497" xr:uid="{00000000-0005-0000-0000-000068370000}"/>
    <cellStyle name="Monétaire 2 4 4 2 3 2 2 2 3 2" xfId="28881" xr:uid="{00000000-0005-0000-0000-000069370000}"/>
    <cellStyle name="Monétaire 2 4 4 2 3 2 2 2 4" xfId="20689" xr:uid="{00000000-0005-0000-0000-00006A370000}"/>
    <cellStyle name="Monétaire 2 4 4 2 3 2 2 3" xfId="6353" xr:uid="{00000000-0005-0000-0000-00006B370000}"/>
    <cellStyle name="Monétaire 2 4 4 2 3 2 2 3 2" xfId="14545" xr:uid="{00000000-0005-0000-0000-00006C370000}"/>
    <cellStyle name="Monétaire 2 4 4 2 3 2 2 3 2 2" xfId="30929" xr:uid="{00000000-0005-0000-0000-00006D370000}"/>
    <cellStyle name="Monétaire 2 4 4 2 3 2 2 3 3" xfId="22737" xr:uid="{00000000-0005-0000-0000-00006E370000}"/>
    <cellStyle name="Monétaire 2 4 4 2 3 2 2 4" xfId="10449" xr:uid="{00000000-0005-0000-0000-00006F370000}"/>
    <cellStyle name="Monétaire 2 4 4 2 3 2 2 4 2" xfId="26833" xr:uid="{00000000-0005-0000-0000-000070370000}"/>
    <cellStyle name="Monétaire 2 4 4 2 3 2 2 5" xfId="18641" xr:uid="{00000000-0005-0000-0000-000071370000}"/>
    <cellStyle name="Monétaire 2 4 4 2 3 2 3" xfId="3281" xr:uid="{00000000-0005-0000-0000-000072370000}"/>
    <cellStyle name="Monétaire 2 4 4 2 3 2 3 2" xfId="7377" xr:uid="{00000000-0005-0000-0000-000073370000}"/>
    <cellStyle name="Monétaire 2 4 4 2 3 2 3 2 2" xfId="15569" xr:uid="{00000000-0005-0000-0000-000074370000}"/>
    <cellStyle name="Monétaire 2 4 4 2 3 2 3 2 2 2" xfId="31953" xr:uid="{00000000-0005-0000-0000-000075370000}"/>
    <cellStyle name="Monétaire 2 4 4 2 3 2 3 2 3" xfId="23761" xr:uid="{00000000-0005-0000-0000-000076370000}"/>
    <cellStyle name="Monétaire 2 4 4 2 3 2 3 3" xfId="11473" xr:uid="{00000000-0005-0000-0000-000077370000}"/>
    <cellStyle name="Monétaire 2 4 4 2 3 2 3 3 2" xfId="27857" xr:uid="{00000000-0005-0000-0000-000078370000}"/>
    <cellStyle name="Monétaire 2 4 4 2 3 2 3 4" xfId="19665" xr:uid="{00000000-0005-0000-0000-000079370000}"/>
    <cellStyle name="Monétaire 2 4 4 2 3 2 4" xfId="5329" xr:uid="{00000000-0005-0000-0000-00007A370000}"/>
    <cellStyle name="Monétaire 2 4 4 2 3 2 4 2" xfId="13521" xr:uid="{00000000-0005-0000-0000-00007B370000}"/>
    <cellStyle name="Monétaire 2 4 4 2 3 2 4 2 2" xfId="29905" xr:uid="{00000000-0005-0000-0000-00007C370000}"/>
    <cellStyle name="Monétaire 2 4 4 2 3 2 4 3" xfId="21713" xr:uid="{00000000-0005-0000-0000-00007D370000}"/>
    <cellStyle name="Monétaire 2 4 4 2 3 2 5" xfId="9425" xr:uid="{00000000-0005-0000-0000-00007E370000}"/>
    <cellStyle name="Monétaire 2 4 4 2 3 2 5 2" xfId="25809" xr:uid="{00000000-0005-0000-0000-00007F370000}"/>
    <cellStyle name="Monétaire 2 4 4 2 3 2 6" xfId="17617" xr:uid="{00000000-0005-0000-0000-000080370000}"/>
    <cellStyle name="Monétaire 2 4 4 2 3 3" xfId="1745" xr:uid="{00000000-0005-0000-0000-000081370000}"/>
    <cellStyle name="Monétaire 2 4 4 2 3 3 2" xfId="3793" xr:uid="{00000000-0005-0000-0000-000082370000}"/>
    <cellStyle name="Monétaire 2 4 4 2 3 3 2 2" xfId="7889" xr:uid="{00000000-0005-0000-0000-000083370000}"/>
    <cellStyle name="Monétaire 2 4 4 2 3 3 2 2 2" xfId="16081" xr:uid="{00000000-0005-0000-0000-000084370000}"/>
    <cellStyle name="Monétaire 2 4 4 2 3 3 2 2 2 2" xfId="32465" xr:uid="{00000000-0005-0000-0000-000085370000}"/>
    <cellStyle name="Monétaire 2 4 4 2 3 3 2 2 3" xfId="24273" xr:uid="{00000000-0005-0000-0000-000086370000}"/>
    <cellStyle name="Monétaire 2 4 4 2 3 3 2 3" xfId="11985" xr:uid="{00000000-0005-0000-0000-000087370000}"/>
    <cellStyle name="Monétaire 2 4 4 2 3 3 2 3 2" xfId="28369" xr:uid="{00000000-0005-0000-0000-000088370000}"/>
    <cellStyle name="Monétaire 2 4 4 2 3 3 2 4" xfId="20177" xr:uid="{00000000-0005-0000-0000-000089370000}"/>
    <cellStyle name="Monétaire 2 4 4 2 3 3 3" xfId="5841" xr:uid="{00000000-0005-0000-0000-00008A370000}"/>
    <cellStyle name="Monétaire 2 4 4 2 3 3 3 2" xfId="14033" xr:uid="{00000000-0005-0000-0000-00008B370000}"/>
    <cellStyle name="Monétaire 2 4 4 2 3 3 3 2 2" xfId="30417" xr:uid="{00000000-0005-0000-0000-00008C370000}"/>
    <cellStyle name="Monétaire 2 4 4 2 3 3 3 3" xfId="22225" xr:uid="{00000000-0005-0000-0000-00008D370000}"/>
    <cellStyle name="Monétaire 2 4 4 2 3 3 4" xfId="9937" xr:uid="{00000000-0005-0000-0000-00008E370000}"/>
    <cellStyle name="Monétaire 2 4 4 2 3 3 4 2" xfId="26321" xr:uid="{00000000-0005-0000-0000-00008F370000}"/>
    <cellStyle name="Monétaire 2 4 4 2 3 3 5" xfId="18129" xr:uid="{00000000-0005-0000-0000-000090370000}"/>
    <cellStyle name="Monétaire 2 4 4 2 3 4" xfId="2769" xr:uid="{00000000-0005-0000-0000-000091370000}"/>
    <cellStyle name="Monétaire 2 4 4 2 3 4 2" xfId="6865" xr:uid="{00000000-0005-0000-0000-000092370000}"/>
    <cellStyle name="Monétaire 2 4 4 2 3 4 2 2" xfId="15057" xr:uid="{00000000-0005-0000-0000-000093370000}"/>
    <cellStyle name="Monétaire 2 4 4 2 3 4 2 2 2" xfId="31441" xr:uid="{00000000-0005-0000-0000-000094370000}"/>
    <cellStyle name="Monétaire 2 4 4 2 3 4 2 3" xfId="23249" xr:uid="{00000000-0005-0000-0000-000095370000}"/>
    <cellStyle name="Monétaire 2 4 4 2 3 4 3" xfId="10961" xr:uid="{00000000-0005-0000-0000-000096370000}"/>
    <cellStyle name="Monétaire 2 4 4 2 3 4 3 2" xfId="27345" xr:uid="{00000000-0005-0000-0000-000097370000}"/>
    <cellStyle name="Monétaire 2 4 4 2 3 4 4" xfId="19153" xr:uid="{00000000-0005-0000-0000-000098370000}"/>
    <cellStyle name="Monétaire 2 4 4 2 3 5" xfId="4817" xr:uid="{00000000-0005-0000-0000-000099370000}"/>
    <cellStyle name="Monétaire 2 4 4 2 3 5 2" xfId="13009" xr:uid="{00000000-0005-0000-0000-00009A370000}"/>
    <cellStyle name="Monétaire 2 4 4 2 3 5 2 2" xfId="29393" xr:uid="{00000000-0005-0000-0000-00009B370000}"/>
    <cellStyle name="Monétaire 2 4 4 2 3 5 3" xfId="21201" xr:uid="{00000000-0005-0000-0000-00009C370000}"/>
    <cellStyle name="Monétaire 2 4 4 2 3 6" xfId="8913" xr:uid="{00000000-0005-0000-0000-00009D370000}"/>
    <cellStyle name="Monétaire 2 4 4 2 3 6 2" xfId="25297" xr:uid="{00000000-0005-0000-0000-00009E370000}"/>
    <cellStyle name="Monétaire 2 4 4 2 3 7" xfId="17105" xr:uid="{00000000-0005-0000-0000-00009F370000}"/>
    <cellStyle name="Monétaire 2 4 4 3" xfId="336" xr:uid="{00000000-0005-0000-0000-0000A0370000}"/>
    <cellStyle name="Monétaire 2 4 4 3 2" xfId="849" xr:uid="{00000000-0005-0000-0000-0000A1370000}"/>
    <cellStyle name="Monétaire 2 4 4 3 2 2" xfId="1361" xr:uid="{00000000-0005-0000-0000-0000A2370000}"/>
    <cellStyle name="Monétaire 2 4 4 3 2 2 2" xfId="2385" xr:uid="{00000000-0005-0000-0000-0000A3370000}"/>
    <cellStyle name="Monétaire 2 4 4 3 2 2 2 2" xfId="4433" xr:uid="{00000000-0005-0000-0000-0000A4370000}"/>
    <cellStyle name="Monétaire 2 4 4 3 2 2 2 2 2" xfId="8529" xr:uid="{00000000-0005-0000-0000-0000A5370000}"/>
    <cellStyle name="Monétaire 2 4 4 3 2 2 2 2 2 2" xfId="16721" xr:uid="{00000000-0005-0000-0000-0000A6370000}"/>
    <cellStyle name="Monétaire 2 4 4 3 2 2 2 2 2 2 2" xfId="33105" xr:uid="{00000000-0005-0000-0000-0000A7370000}"/>
    <cellStyle name="Monétaire 2 4 4 3 2 2 2 2 2 3" xfId="24913" xr:uid="{00000000-0005-0000-0000-0000A8370000}"/>
    <cellStyle name="Monétaire 2 4 4 3 2 2 2 2 3" xfId="12625" xr:uid="{00000000-0005-0000-0000-0000A9370000}"/>
    <cellStyle name="Monétaire 2 4 4 3 2 2 2 2 3 2" xfId="29009" xr:uid="{00000000-0005-0000-0000-0000AA370000}"/>
    <cellStyle name="Monétaire 2 4 4 3 2 2 2 2 4" xfId="20817" xr:uid="{00000000-0005-0000-0000-0000AB370000}"/>
    <cellStyle name="Monétaire 2 4 4 3 2 2 2 3" xfId="6481" xr:uid="{00000000-0005-0000-0000-0000AC370000}"/>
    <cellStyle name="Monétaire 2 4 4 3 2 2 2 3 2" xfId="14673" xr:uid="{00000000-0005-0000-0000-0000AD370000}"/>
    <cellStyle name="Monétaire 2 4 4 3 2 2 2 3 2 2" xfId="31057" xr:uid="{00000000-0005-0000-0000-0000AE370000}"/>
    <cellStyle name="Monétaire 2 4 4 3 2 2 2 3 3" xfId="22865" xr:uid="{00000000-0005-0000-0000-0000AF370000}"/>
    <cellStyle name="Monétaire 2 4 4 3 2 2 2 4" xfId="10577" xr:uid="{00000000-0005-0000-0000-0000B0370000}"/>
    <cellStyle name="Monétaire 2 4 4 3 2 2 2 4 2" xfId="26961" xr:uid="{00000000-0005-0000-0000-0000B1370000}"/>
    <cellStyle name="Monétaire 2 4 4 3 2 2 2 5" xfId="18769" xr:uid="{00000000-0005-0000-0000-0000B2370000}"/>
    <cellStyle name="Monétaire 2 4 4 3 2 2 3" xfId="3409" xr:uid="{00000000-0005-0000-0000-0000B3370000}"/>
    <cellStyle name="Monétaire 2 4 4 3 2 2 3 2" xfId="7505" xr:uid="{00000000-0005-0000-0000-0000B4370000}"/>
    <cellStyle name="Monétaire 2 4 4 3 2 2 3 2 2" xfId="15697" xr:uid="{00000000-0005-0000-0000-0000B5370000}"/>
    <cellStyle name="Monétaire 2 4 4 3 2 2 3 2 2 2" xfId="32081" xr:uid="{00000000-0005-0000-0000-0000B6370000}"/>
    <cellStyle name="Monétaire 2 4 4 3 2 2 3 2 3" xfId="23889" xr:uid="{00000000-0005-0000-0000-0000B7370000}"/>
    <cellStyle name="Monétaire 2 4 4 3 2 2 3 3" xfId="11601" xr:uid="{00000000-0005-0000-0000-0000B8370000}"/>
    <cellStyle name="Monétaire 2 4 4 3 2 2 3 3 2" xfId="27985" xr:uid="{00000000-0005-0000-0000-0000B9370000}"/>
    <cellStyle name="Monétaire 2 4 4 3 2 2 3 4" xfId="19793" xr:uid="{00000000-0005-0000-0000-0000BA370000}"/>
    <cellStyle name="Monétaire 2 4 4 3 2 2 4" xfId="5457" xr:uid="{00000000-0005-0000-0000-0000BB370000}"/>
    <cellStyle name="Monétaire 2 4 4 3 2 2 4 2" xfId="13649" xr:uid="{00000000-0005-0000-0000-0000BC370000}"/>
    <cellStyle name="Monétaire 2 4 4 3 2 2 4 2 2" xfId="30033" xr:uid="{00000000-0005-0000-0000-0000BD370000}"/>
    <cellStyle name="Monétaire 2 4 4 3 2 2 4 3" xfId="21841" xr:uid="{00000000-0005-0000-0000-0000BE370000}"/>
    <cellStyle name="Monétaire 2 4 4 3 2 2 5" xfId="9553" xr:uid="{00000000-0005-0000-0000-0000BF370000}"/>
    <cellStyle name="Monétaire 2 4 4 3 2 2 5 2" xfId="25937" xr:uid="{00000000-0005-0000-0000-0000C0370000}"/>
    <cellStyle name="Monétaire 2 4 4 3 2 2 6" xfId="17745" xr:uid="{00000000-0005-0000-0000-0000C1370000}"/>
    <cellStyle name="Monétaire 2 4 4 3 2 3" xfId="1873" xr:uid="{00000000-0005-0000-0000-0000C2370000}"/>
    <cellStyle name="Monétaire 2 4 4 3 2 3 2" xfId="3921" xr:uid="{00000000-0005-0000-0000-0000C3370000}"/>
    <cellStyle name="Monétaire 2 4 4 3 2 3 2 2" xfId="8017" xr:uid="{00000000-0005-0000-0000-0000C4370000}"/>
    <cellStyle name="Monétaire 2 4 4 3 2 3 2 2 2" xfId="16209" xr:uid="{00000000-0005-0000-0000-0000C5370000}"/>
    <cellStyle name="Monétaire 2 4 4 3 2 3 2 2 2 2" xfId="32593" xr:uid="{00000000-0005-0000-0000-0000C6370000}"/>
    <cellStyle name="Monétaire 2 4 4 3 2 3 2 2 3" xfId="24401" xr:uid="{00000000-0005-0000-0000-0000C7370000}"/>
    <cellStyle name="Monétaire 2 4 4 3 2 3 2 3" xfId="12113" xr:uid="{00000000-0005-0000-0000-0000C8370000}"/>
    <cellStyle name="Monétaire 2 4 4 3 2 3 2 3 2" xfId="28497" xr:uid="{00000000-0005-0000-0000-0000C9370000}"/>
    <cellStyle name="Monétaire 2 4 4 3 2 3 2 4" xfId="20305" xr:uid="{00000000-0005-0000-0000-0000CA370000}"/>
    <cellStyle name="Monétaire 2 4 4 3 2 3 3" xfId="5969" xr:uid="{00000000-0005-0000-0000-0000CB370000}"/>
    <cellStyle name="Monétaire 2 4 4 3 2 3 3 2" xfId="14161" xr:uid="{00000000-0005-0000-0000-0000CC370000}"/>
    <cellStyle name="Monétaire 2 4 4 3 2 3 3 2 2" xfId="30545" xr:uid="{00000000-0005-0000-0000-0000CD370000}"/>
    <cellStyle name="Monétaire 2 4 4 3 2 3 3 3" xfId="22353" xr:uid="{00000000-0005-0000-0000-0000CE370000}"/>
    <cellStyle name="Monétaire 2 4 4 3 2 3 4" xfId="10065" xr:uid="{00000000-0005-0000-0000-0000CF370000}"/>
    <cellStyle name="Monétaire 2 4 4 3 2 3 4 2" xfId="26449" xr:uid="{00000000-0005-0000-0000-0000D0370000}"/>
    <cellStyle name="Monétaire 2 4 4 3 2 3 5" xfId="18257" xr:uid="{00000000-0005-0000-0000-0000D1370000}"/>
    <cellStyle name="Monétaire 2 4 4 3 2 4" xfId="2897" xr:uid="{00000000-0005-0000-0000-0000D2370000}"/>
    <cellStyle name="Monétaire 2 4 4 3 2 4 2" xfId="6993" xr:uid="{00000000-0005-0000-0000-0000D3370000}"/>
    <cellStyle name="Monétaire 2 4 4 3 2 4 2 2" xfId="15185" xr:uid="{00000000-0005-0000-0000-0000D4370000}"/>
    <cellStyle name="Monétaire 2 4 4 3 2 4 2 2 2" xfId="31569" xr:uid="{00000000-0005-0000-0000-0000D5370000}"/>
    <cellStyle name="Monétaire 2 4 4 3 2 4 2 3" xfId="23377" xr:uid="{00000000-0005-0000-0000-0000D6370000}"/>
    <cellStyle name="Monétaire 2 4 4 3 2 4 3" xfId="11089" xr:uid="{00000000-0005-0000-0000-0000D7370000}"/>
    <cellStyle name="Monétaire 2 4 4 3 2 4 3 2" xfId="27473" xr:uid="{00000000-0005-0000-0000-0000D8370000}"/>
    <cellStyle name="Monétaire 2 4 4 3 2 4 4" xfId="19281" xr:uid="{00000000-0005-0000-0000-0000D9370000}"/>
    <cellStyle name="Monétaire 2 4 4 3 2 5" xfId="4945" xr:uid="{00000000-0005-0000-0000-0000DA370000}"/>
    <cellStyle name="Monétaire 2 4 4 3 2 5 2" xfId="13137" xr:uid="{00000000-0005-0000-0000-0000DB370000}"/>
    <cellStyle name="Monétaire 2 4 4 3 2 5 2 2" xfId="29521" xr:uid="{00000000-0005-0000-0000-0000DC370000}"/>
    <cellStyle name="Monétaire 2 4 4 3 2 5 3" xfId="21329" xr:uid="{00000000-0005-0000-0000-0000DD370000}"/>
    <cellStyle name="Monétaire 2 4 4 3 2 6" xfId="9041" xr:uid="{00000000-0005-0000-0000-0000DE370000}"/>
    <cellStyle name="Monétaire 2 4 4 3 2 6 2" xfId="25425" xr:uid="{00000000-0005-0000-0000-0000DF370000}"/>
    <cellStyle name="Monétaire 2 4 4 3 2 7" xfId="17233" xr:uid="{00000000-0005-0000-0000-0000E0370000}"/>
    <cellStyle name="Monétaire 2 4 4 4" xfId="593" xr:uid="{00000000-0005-0000-0000-0000E1370000}"/>
    <cellStyle name="Monétaire 2 4 4 4 2" xfId="1105" xr:uid="{00000000-0005-0000-0000-0000E2370000}"/>
    <cellStyle name="Monétaire 2 4 4 4 2 2" xfId="2129" xr:uid="{00000000-0005-0000-0000-0000E3370000}"/>
    <cellStyle name="Monétaire 2 4 4 4 2 2 2" xfId="4177" xr:uid="{00000000-0005-0000-0000-0000E4370000}"/>
    <cellStyle name="Monétaire 2 4 4 4 2 2 2 2" xfId="8273" xr:uid="{00000000-0005-0000-0000-0000E5370000}"/>
    <cellStyle name="Monétaire 2 4 4 4 2 2 2 2 2" xfId="16465" xr:uid="{00000000-0005-0000-0000-0000E6370000}"/>
    <cellStyle name="Monétaire 2 4 4 4 2 2 2 2 2 2" xfId="32849" xr:uid="{00000000-0005-0000-0000-0000E7370000}"/>
    <cellStyle name="Monétaire 2 4 4 4 2 2 2 2 3" xfId="24657" xr:uid="{00000000-0005-0000-0000-0000E8370000}"/>
    <cellStyle name="Monétaire 2 4 4 4 2 2 2 3" xfId="12369" xr:uid="{00000000-0005-0000-0000-0000E9370000}"/>
    <cellStyle name="Monétaire 2 4 4 4 2 2 2 3 2" xfId="28753" xr:uid="{00000000-0005-0000-0000-0000EA370000}"/>
    <cellStyle name="Monétaire 2 4 4 4 2 2 2 4" xfId="20561" xr:uid="{00000000-0005-0000-0000-0000EB370000}"/>
    <cellStyle name="Monétaire 2 4 4 4 2 2 3" xfId="6225" xr:uid="{00000000-0005-0000-0000-0000EC370000}"/>
    <cellStyle name="Monétaire 2 4 4 4 2 2 3 2" xfId="14417" xr:uid="{00000000-0005-0000-0000-0000ED370000}"/>
    <cellStyle name="Monétaire 2 4 4 4 2 2 3 2 2" xfId="30801" xr:uid="{00000000-0005-0000-0000-0000EE370000}"/>
    <cellStyle name="Monétaire 2 4 4 4 2 2 3 3" xfId="22609" xr:uid="{00000000-0005-0000-0000-0000EF370000}"/>
    <cellStyle name="Monétaire 2 4 4 4 2 2 4" xfId="10321" xr:uid="{00000000-0005-0000-0000-0000F0370000}"/>
    <cellStyle name="Monétaire 2 4 4 4 2 2 4 2" xfId="26705" xr:uid="{00000000-0005-0000-0000-0000F1370000}"/>
    <cellStyle name="Monétaire 2 4 4 4 2 2 5" xfId="18513" xr:uid="{00000000-0005-0000-0000-0000F2370000}"/>
    <cellStyle name="Monétaire 2 4 4 4 2 3" xfId="3153" xr:uid="{00000000-0005-0000-0000-0000F3370000}"/>
    <cellStyle name="Monétaire 2 4 4 4 2 3 2" xfId="7249" xr:uid="{00000000-0005-0000-0000-0000F4370000}"/>
    <cellStyle name="Monétaire 2 4 4 4 2 3 2 2" xfId="15441" xr:uid="{00000000-0005-0000-0000-0000F5370000}"/>
    <cellStyle name="Monétaire 2 4 4 4 2 3 2 2 2" xfId="31825" xr:uid="{00000000-0005-0000-0000-0000F6370000}"/>
    <cellStyle name="Monétaire 2 4 4 4 2 3 2 3" xfId="23633" xr:uid="{00000000-0005-0000-0000-0000F7370000}"/>
    <cellStyle name="Monétaire 2 4 4 4 2 3 3" xfId="11345" xr:uid="{00000000-0005-0000-0000-0000F8370000}"/>
    <cellStyle name="Monétaire 2 4 4 4 2 3 3 2" xfId="27729" xr:uid="{00000000-0005-0000-0000-0000F9370000}"/>
    <cellStyle name="Monétaire 2 4 4 4 2 3 4" xfId="19537" xr:uid="{00000000-0005-0000-0000-0000FA370000}"/>
    <cellStyle name="Monétaire 2 4 4 4 2 4" xfId="5201" xr:uid="{00000000-0005-0000-0000-0000FB370000}"/>
    <cellStyle name="Monétaire 2 4 4 4 2 4 2" xfId="13393" xr:uid="{00000000-0005-0000-0000-0000FC370000}"/>
    <cellStyle name="Monétaire 2 4 4 4 2 4 2 2" xfId="29777" xr:uid="{00000000-0005-0000-0000-0000FD370000}"/>
    <cellStyle name="Monétaire 2 4 4 4 2 4 3" xfId="21585" xr:uid="{00000000-0005-0000-0000-0000FE370000}"/>
    <cellStyle name="Monétaire 2 4 4 4 2 5" xfId="9297" xr:uid="{00000000-0005-0000-0000-0000FF370000}"/>
    <cellStyle name="Monétaire 2 4 4 4 2 5 2" xfId="25681" xr:uid="{00000000-0005-0000-0000-000000380000}"/>
    <cellStyle name="Monétaire 2 4 4 4 2 6" xfId="17489" xr:uid="{00000000-0005-0000-0000-000001380000}"/>
    <cellStyle name="Monétaire 2 4 4 4 3" xfId="1617" xr:uid="{00000000-0005-0000-0000-000002380000}"/>
    <cellStyle name="Monétaire 2 4 4 4 3 2" xfId="3665" xr:uid="{00000000-0005-0000-0000-000003380000}"/>
    <cellStyle name="Monétaire 2 4 4 4 3 2 2" xfId="7761" xr:uid="{00000000-0005-0000-0000-000004380000}"/>
    <cellStyle name="Monétaire 2 4 4 4 3 2 2 2" xfId="15953" xr:uid="{00000000-0005-0000-0000-000005380000}"/>
    <cellStyle name="Monétaire 2 4 4 4 3 2 2 2 2" xfId="32337" xr:uid="{00000000-0005-0000-0000-000006380000}"/>
    <cellStyle name="Monétaire 2 4 4 4 3 2 2 3" xfId="24145" xr:uid="{00000000-0005-0000-0000-000007380000}"/>
    <cellStyle name="Monétaire 2 4 4 4 3 2 3" xfId="11857" xr:uid="{00000000-0005-0000-0000-000008380000}"/>
    <cellStyle name="Monétaire 2 4 4 4 3 2 3 2" xfId="28241" xr:uid="{00000000-0005-0000-0000-000009380000}"/>
    <cellStyle name="Monétaire 2 4 4 4 3 2 4" xfId="20049" xr:uid="{00000000-0005-0000-0000-00000A380000}"/>
    <cellStyle name="Monétaire 2 4 4 4 3 3" xfId="5713" xr:uid="{00000000-0005-0000-0000-00000B380000}"/>
    <cellStyle name="Monétaire 2 4 4 4 3 3 2" xfId="13905" xr:uid="{00000000-0005-0000-0000-00000C380000}"/>
    <cellStyle name="Monétaire 2 4 4 4 3 3 2 2" xfId="30289" xr:uid="{00000000-0005-0000-0000-00000D380000}"/>
    <cellStyle name="Monétaire 2 4 4 4 3 3 3" xfId="22097" xr:uid="{00000000-0005-0000-0000-00000E380000}"/>
    <cellStyle name="Monétaire 2 4 4 4 3 4" xfId="9809" xr:uid="{00000000-0005-0000-0000-00000F380000}"/>
    <cellStyle name="Monétaire 2 4 4 4 3 4 2" xfId="26193" xr:uid="{00000000-0005-0000-0000-000010380000}"/>
    <cellStyle name="Monétaire 2 4 4 4 3 5" xfId="18001" xr:uid="{00000000-0005-0000-0000-000011380000}"/>
    <cellStyle name="Monétaire 2 4 4 4 4" xfId="2641" xr:uid="{00000000-0005-0000-0000-000012380000}"/>
    <cellStyle name="Monétaire 2 4 4 4 4 2" xfId="6737" xr:uid="{00000000-0005-0000-0000-000013380000}"/>
    <cellStyle name="Monétaire 2 4 4 4 4 2 2" xfId="14929" xr:uid="{00000000-0005-0000-0000-000014380000}"/>
    <cellStyle name="Monétaire 2 4 4 4 4 2 2 2" xfId="31313" xr:uid="{00000000-0005-0000-0000-000015380000}"/>
    <cellStyle name="Monétaire 2 4 4 4 4 2 3" xfId="23121" xr:uid="{00000000-0005-0000-0000-000016380000}"/>
    <cellStyle name="Monétaire 2 4 4 4 4 3" xfId="10833" xr:uid="{00000000-0005-0000-0000-000017380000}"/>
    <cellStyle name="Monétaire 2 4 4 4 4 3 2" xfId="27217" xr:uid="{00000000-0005-0000-0000-000018380000}"/>
    <cellStyle name="Monétaire 2 4 4 4 4 4" xfId="19025" xr:uid="{00000000-0005-0000-0000-000019380000}"/>
    <cellStyle name="Monétaire 2 4 4 4 5" xfId="4689" xr:uid="{00000000-0005-0000-0000-00001A380000}"/>
    <cellStyle name="Monétaire 2 4 4 4 5 2" xfId="12881" xr:uid="{00000000-0005-0000-0000-00001B380000}"/>
    <cellStyle name="Monétaire 2 4 4 4 5 2 2" xfId="29265" xr:uid="{00000000-0005-0000-0000-00001C380000}"/>
    <cellStyle name="Monétaire 2 4 4 4 5 3" xfId="21073" xr:uid="{00000000-0005-0000-0000-00001D380000}"/>
    <cellStyle name="Monétaire 2 4 4 4 6" xfId="8785" xr:uid="{00000000-0005-0000-0000-00001E380000}"/>
    <cellStyle name="Monétaire 2 4 4 4 6 2" xfId="25169" xr:uid="{00000000-0005-0000-0000-00001F380000}"/>
    <cellStyle name="Monétaire 2 4 4 4 7" xfId="16977" xr:uid="{00000000-0005-0000-0000-000020380000}"/>
    <cellStyle name="Monétaire 2 4 5" xfId="144" xr:uid="{00000000-0005-0000-0000-000021380000}"/>
    <cellStyle name="Monétaire 2 4 5 2" xfId="400" xr:uid="{00000000-0005-0000-0000-000022380000}"/>
    <cellStyle name="Monétaire 2 4 5 2 2" xfId="913" xr:uid="{00000000-0005-0000-0000-000023380000}"/>
    <cellStyle name="Monétaire 2 4 5 2 2 2" xfId="1425" xr:uid="{00000000-0005-0000-0000-000024380000}"/>
    <cellStyle name="Monétaire 2 4 5 2 2 2 2" xfId="2449" xr:uid="{00000000-0005-0000-0000-000025380000}"/>
    <cellStyle name="Monétaire 2 4 5 2 2 2 2 2" xfId="4497" xr:uid="{00000000-0005-0000-0000-000026380000}"/>
    <cellStyle name="Monétaire 2 4 5 2 2 2 2 2 2" xfId="8593" xr:uid="{00000000-0005-0000-0000-000027380000}"/>
    <cellStyle name="Monétaire 2 4 5 2 2 2 2 2 2 2" xfId="16785" xr:uid="{00000000-0005-0000-0000-000028380000}"/>
    <cellStyle name="Monétaire 2 4 5 2 2 2 2 2 2 2 2" xfId="33169" xr:uid="{00000000-0005-0000-0000-000029380000}"/>
    <cellStyle name="Monétaire 2 4 5 2 2 2 2 2 2 3" xfId="24977" xr:uid="{00000000-0005-0000-0000-00002A380000}"/>
    <cellStyle name="Monétaire 2 4 5 2 2 2 2 2 3" xfId="12689" xr:uid="{00000000-0005-0000-0000-00002B380000}"/>
    <cellStyle name="Monétaire 2 4 5 2 2 2 2 2 3 2" xfId="29073" xr:uid="{00000000-0005-0000-0000-00002C380000}"/>
    <cellStyle name="Monétaire 2 4 5 2 2 2 2 2 4" xfId="20881" xr:uid="{00000000-0005-0000-0000-00002D380000}"/>
    <cellStyle name="Monétaire 2 4 5 2 2 2 2 3" xfId="6545" xr:uid="{00000000-0005-0000-0000-00002E380000}"/>
    <cellStyle name="Monétaire 2 4 5 2 2 2 2 3 2" xfId="14737" xr:uid="{00000000-0005-0000-0000-00002F380000}"/>
    <cellStyle name="Monétaire 2 4 5 2 2 2 2 3 2 2" xfId="31121" xr:uid="{00000000-0005-0000-0000-000030380000}"/>
    <cellStyle name="Monétaire 2 4 5 2 2 2 2 3 3" xfId="22929" xr:uid="{00000000-0005-0000-0000-000031380000}"/>
    <cellStyle name="Monétaire 2 4 5 2 2 2 2 4" xfId="10641" xr:uid="{00000000-0005-0000-0000-000032380000}"/>
    <cellStyle name="Monétaire 2 4 5 2 2 2 2 4 2" xfId="27025" xr:uid="{00000000-0005-0000-0000-000033380000}"/>
    <cellStyle name="Monétaire 2 4 5 2 2 2 2 5" xfId="18833" xr:uid="{00000000-0005-0000-0000-000034380000}"/>
    <cellStyle name="Monétaire 2 4 5 2 2 2 3" xfId="3473" xr:uid="{00000000-0005-0000-0000-000035380000}"/>
    <cellStyle name="Monétaire 2 4 5 2 2 2 3 2" xfId="7569" xr:uid="{00000000-0005-0000-0000-000036380000}"/>
    <cellStyle name="Monétaire 2 4 5 2 2 2 3 2 2" xfId="15761" xr:uid="{00000000-0005-0000-0000-000037380000}"/>
    <cellStyle name="Monétaire 2 4 5 2 2 2 3 2 2 2" xfId="32145" xr:uid="{00000000-0005-0000-0000-000038380000}"/>
    <cellStyle name="Monétaire 2 4 5 2 2 2 3 2 3" xfId="23953" xr:uid="{00000000-0005-0000-0000-000039380000}"/>
    <cellStyle name="Monétaire 2 4 5 2 2 2 3 3" xfId="11665" xr:uid="{00000000-0005-0000-0000-00003A380000}"/>
    <cellStyle name="Monétaire 2 4 5 2 2 2 3 3 2" xfId="28049" xr:uid="{00000000-0005-0000-0000-00003B380000}"/>
    <cellStyle name="Monétaire 2 4 5 2 2 2 3 4" xfId="19857" xr:uid="{00000000-0005-0000-0000-00003C380000}"/>
    <cellStyle name="Monétaire 2 4 5 2 2 2 4" xfId="5521" xr:uid="{00000000-0005-0000-0000-00003D380000}"/>
    <cellStyle name="Monétaire 2 4 5 2 2 2 4 2" xfId="13713" xr:uid="{00000000-0005-0000-0000-00003E380000}"/>
    <cellStyle name="Monétaire 2 4 5 2 2 2 4 2 2" xfId="30097" xr:uid="{00000000-0005-0000-0000-00003F380000}"/>
    <cellStyle name="Monétaire 2 4 5 2 2 2 4 3" xfId="21905" xr:uid="{00000000-0005-0000-0000-000040380000}"/>
    <cellStyle name="Monétaire 2 4 5 2 2 2 5" xfId="9617" xr:uid="{00000000-0005-0000-0000-000041380000}"/>
    <cellStyle name="Monétaire 2 4 5 2 2 2 5 2" xfId="26001" xr:uid="{00000000-0005-0000-0000-000042380000}"/>
    <cellStyle name="Monétaire 2 4 5 2 2 2 6" xfId="17809" xr:uid="{00000000-0005-0000-0000-000043380000}"/>
    <cellStyle name="Monétaire 2 4 5 2 2 3" xfId="1937" xr:uid="{00000000-0005-0000-0000-000044380000}"/>
    <cellStyle name="Monétaire 2 4 5 2 2 3 2" xfId="3985" xr:uid="{00000000-0005-0000-0000-000045380000}"/>
    <cellStyle name="Monétaire 2 4 5 2 2 3 2 2" xfId="8081" xr:uid="{00000000-0005-0000-0000-000046380000}"/>
    <cellStyle name="Monétaire 2 4 5 2 2 3 2 2 2" xfId="16273" xr:uid="{00000000-0005-0000-0000-000047380000}"/>
    <cellStyle name="Monétaire 2 4 5 2 2 3 2 2 2 2" xfId="32657" xr:uid="{00000000-0005-0000-0000-000048380000}"/>
    <cellStyle name="Monétaire 2 4 5 2 2 3 2 2 3" xfId="24465" xr:uid="{00000000-0005-0000-0000-000049380000}"/>
    <cellStyle name="Monétaire 2 4 5 2 2 3 2 3" xfId="12177" xr:uid="{00000000-0005-0000-0000-00004A380000}"/>
    <cellStyle name="Monétaire 2 4 5 2 2 3 2 3 2" xfId="28561" xr:uid="{00000000-0005-0000-0000-00004B380000}"/>
    <cellStyle name="Monétaire 2 4 5 2 2 3 2 4" xfId="20369" xr:uid="{00000000-0005-0000-0000-00004C380000}"/>
    <cellStyle name="Monétaire 2 4 5 2 2 3 3" xfId="6033" xr:uid="{00000000-0005-0000-0000-00004D380000}"/>
    <cellStyle name="Monétaire 2 4 5 2 2 3 3 2" xfId="14225" xr:uid="{00000000-0005-0000-0000-00004E380000}"/>
    <cellStyle name="Monétaire 2 4 5 2 2 3 3 2 2" xfId="30609" xr:uid="{00000000-0005-0000-0000-00004F380000}"/>
    <cellStyle name="Monétaire 2 4 5 2 2 3 3 3" xfId="22417" xr:uid="{00000000-0005-0000-0000-000050380000}"/>
    <cellStyle name="Monétaire 2 4 5 2 2 3 4" xfId="10129" xr:uid="{00000000-0005-0000-0000-000051380000}"/>
    <cellStyle name="Monétaire 2 4 5 2 2 3 4 2" xfId="26513" xr:uid="{00000000-0005-0000-0000-000052380000}"/>
    <cellStyle name="Monétaire 2 4 5 2 2 3 5" xfId="18321" xr:uid="{00000000-0005-0000-0000-000053380000}"/>
    <cellStyle name="Monétaire 2 4 5 2 2 4" xfId="2961" xr:uid="{00000000-0005-0000-0000-000054380000}"/>
    <cellStyle name="Monétaire 2 4 5 2 2 4 2" xfId="7057" xr:uid="{00000000-0005-0000-0000-000055380000}"/>
    <cellStyle name="Monétaire 2 4 5 2 2 4 2 2" xfId="15249" xr:uid="{00000000-0005-0000-0000-000056380000}"/>
    <cellStyle name="Monétaire 2 4 5 2 2 4 2 2 2" xfId="31633" xr:uid="{00000000-0005-0000-0000-000057380000}"/>
    <cellStyle name="Monétaire 2 4 5 2 2 4 2 3" xfId="23441" xr:uid="{00000000-0005-0000-0000-000058380000}"/>
    <cellStyle name="Monétaire 2 4 5 2 2 4 3" xfId="11153" xr:uid="{00000000-0005-0000-0000-000059380000}"/>
    <cellStyle name="Monétaire 2 4 5 2 2 4 3 2" xfId="27537" xr:uid="{00000000-0005-0000-0000-00005A380000}"/>
    <cellStyle name="Monétaire 2 4 5 2 2 4 4" xfId="19345" xr:uid="{00000000-0005-0000-0000-00005B380000}"/>
    <cellStyle name="Monétaire 2 4 5 2 2 5" xfId="5009" xr:uid="{00000000-0005-0000-0000-00005C380000}"/>
    <cellStyle name="Monétaire 2 4 5 2 2 5 2" xfId="13201" xr:uid="{00000000-0005-0000-0000-00005D380000}"/>
    <cellStyle name="Monétaire 2 4 5 2 2 5 2 2" xfId="29585" xr:uid="{00000000-0005-0000-0000-00005E380000}"/>
    <cellStyle name="Monétaire 2 4 5 2 2 5 3" xfId="21393" xr:uid="{00000000-0005-0000-0000-00005F380000}"/>
    <cellStyle name="Monétaire 2 4 5 2 2 6" xfId="9105" xr:uid="{00000000-0005-0000-0000-000060380000}"/>
    <cellStyle name="Monétaire 2 4 5 2 2 6 2" xfId="25489" xr:uid="{00000000-0005-0000-0000-000061380000}"/>
    <cellStyle name="Monétaire 2 4 5 2 2 7" xfId="17297" xr:uid="{00000000-0005-0000-0000-000062380000}"/>
    <cellStyle name="Monétaire 2 4 5 3" xfId="657" xr:uid="{00000000-0005-0000-0000-000063380000}"/>
    <cellStyle name="Monétaire 2 4 5 3 2" xfId="1169" xr:uid="{00000000-0005-0000-0000-000064380000}"/>
    <cellStyle name="Monétaire 2 4 5 3 2 2" xfId="2193" xr:uid="{00000000-0005-0000-0000-000065380000}"/>
    <cellStyle name="Monétaire 2 4 5 3 2 2 2" xfId="4241" xr:uid="{00000000-0005-0000-0000-000066380000}"/>
    <cellStyle name="Monétaire 2 4 5 3 2 2 2 2" xfId="8337" xr:uid="{00000000-0005-0000-0000-000067380000}"/>
    <cellStyle name="Monétaire 2 4 5 3 2 2 2 2 2" xfId="16529" xr:uid="{00000000-0005-0000-0000-000068380000}"/>
    <cellStyle name="Monétaire 2 4 5 3 2 2 2 2 2 2" xfId="32913" xr:uid="{00000000-0005-0000-0000-000069380000}"/>
    <cellStyle name="Monétaire 2 4 5 3 2 2 2 2 3" xfId="24721" xr:uid="{00000000-0005-0000-0000-00006A380000}"/>
    <cellStyle name="Monétaire 2 4 5 3 2 2 2 3" xfId="12433" xr:uid="{00000000-0005-0000-0000-00006B380000}"/>
    <cellStyle name="Monétaire 2 4 5 3 2 2 2 3 2" xfId="28817" xr:uid="{00000000-0005-0000-0000-00006C380000}"/>
    <cellStyle name="Monétaire 2 4 5 3 2 2 2 4" xfId="20625" xr:uid="{00000000-0005-0000-0000-00006D380000}"/>
    <cellStyle name="Monétaire 2 4 5 3 2 2 3" xfId="6289" xr:uid="{00000000-0005-0000-0000-00006E380000}"/>
    <cellStyle name="Monétaire 2 4 5 3 2 2 3 2" xfId="14481" xr:uid="{00000000-0005-0000-0000-00006F380000}"/>
    <cellStyle name="Monétaire 2 4 5 3 2 2 3 2 2" xfId="30865" xr:uid="{00000000-0005-0000-0000-000070380000}"/>
    <cellStyle name="Monétaire 2 4 5 3 2 2 3 3" xfId="22673" xr:uid="{00000000-0005-0000-0000-000071380000}"/>
    <cellStyle name="Monétaire 2 4 5 3 2 2 4" xfId="10385" xr:uid="{00000000-0005-0000-0000-000072380000}"/>
    <cellStyle name="Monétaire 2 4 5 3 2 2 4 2" xfId="26769" xr:uid="{00000000-0005-0000-0000-000073380000}"/>
    <cellStyle name="Monétaire 2 4 5 3 2 2 5" xfId="18577" xr:uid="{00000000-0005-0000-0000-000074380000}"/>
    <cellStyle name="Monétaire 2 4 5 3 2 3" xfId="3217" xr:uid="{00000000-0005-0000-0000-000075380000}"/>
    <cellStyle name="Monétaire 2 4 5 3 2 3 2" xfId="7313" xr:uid="{00000000-0005-0000-0000-000076380000}"/>
    <cellStyle name="Monétaire 2 4 5 3 2 3 2 2" xfId="15505" xr:uid="{00000000-0005-0000-0000-000077380000}"/>
    <cellStyle name="Monétaire 2 4 5 3 2 3 2 2 2" xfId="31889" xr:uid="{00000000-0005-0000-0000-000078380000}"/>
    <cellStyle name="Monétaire 2 4 5 3 2 3 2 3" xfId="23697" xr:uid="{00000000-0005-0000-0000-000079380000}"/>
    <cellStyle name="Monétaire 2 4 5 3 2 3 3" xfId="11409" xr:uid="{00000000-0005-0000-0000-00007A380000}"/>
    <cellStyle name="Monétaire 2 4 5 3 2 3 3 2" xfId="27793" xr:uid="{00000000-0005-0000-0000-00007B380000}"/>
    <cellStyle name="Monétaire 2 4 5 3 2 3 4" xfId="19601" xr:uid="{00000000-0005-0000-0000-00007C380000}"/>
    <cellStyle name="Monétaire 2 4 5 3 2 4" xfId="5265" xr:uid="{00000000-0005-0000-0000-00007D380000}"/>
    <cellStyle name="Monétaire 2 4 5 3 2 4 2" xfId="13457" xr:uid="{00000000-0005-0000-0000-00007E380000}"/>
    <cellStyle name="Monétaire 2 4 5 3 2 4 2 2" xfId="29841" xr:uid="{00000000-0005-0000-0000-00007F380000}"/>
    <cellStyle name="Monétaire 2 4 5 3 2 4 3" xfId="21649" xr:uid="{00000000-0005-0000-0000-000080380000}"/>
    <cellStyle name="Monétaire 2 4 5 3 2 5" xfId="9361" xr:uid="{00000000-0005-0000-0000-000081380000}"/>
    <cellStyle name="Monétaire 2 4 5 3 2 5 2" xfId="25745" xr:uid="{00000000-0005-0000-0000-000082380000}"/>
    <cellStyle name="Monétaire 2 4 5 3 2 6" xfId="17553" xr:uid="{00000000-0005-0000-0000-000083380000}"/>
    <cellStyle name="Monétaire 2 4 5 3 3" xfId="1681" xr:uid="{00000000-0005-0000-0000-000084380000}"/>
    <cellStyle name="Monétaire 2 4 5 3 3 2" xfId="3729" xr:uid="{00000000-0005-0000-0000-000085380000}"/>
    <cellStyle name="Monétaire 2 4 5 3 3 2 2" xfId="7825" xr:uid="{00000000-0005-0000-0000-000086380000}"/>
    <cellStyle name="Monétaire 2 4 5 3 3 2 2 2" xfId="16017" xr:uid="{00000000-0005-0000-0000-000087380000}"/>
    <cellStyle name="Monétaire 2 4 5 3 3 2 2 2 2" xfId="32401" xr:uid="{00000000-0005-0000-0000-000088380000}"/>
    <cellStyle name="Monétaire 2 4 5 3 3 2 2 3" xfId="24209" xr:uid="{00000000-0005-0000-0000-000089380000}"/>
    <cellStyle name="Monétaire 2 4 5 3 3 2 3" xfId="11921" xr:uid="{00000000-0005-0000-0000-00008A380000}"/>
    <cellStyle name="Monétaire 2 4 5 3 3 2 3 2" xfId="28305" xr:uid="{00000000-0005-0000-0000-00008B380000}"/>
    <cellStyle name="Monétaire 2 4 5 3 3 2 4" xfId="20113" xr:uid="{00000000-0005-0000-0000-00008C380000}"/>
    <cellStyle name="Monétaire 2 4 5 3 3 3" xfId="5777" xr:uid="{00000000-0005-0000-0000-00008D380000}"/>
    <cellStyle name="Monétaire 2 4 5 3 3 3 2" xfId="13969" xr:uid="{00000000-0005-0000-0000-00008E380000}"/>
    <cellStyle name="Monétaire 2 4 5 3 3 3 2 2" xfId="30353" xr:uid="{00000000-0005-0000-0000-00008F380000}"/>
    <cellStyle name="Monétaire 2 4 5 3 3 3 3" xfId="22161" xr:uid="{00000000-0005-0000-0000-000090380000}"/>
    <cellStyle name="Monétaire 2 4 5 3 3 4" xfId="9873" xr:uid="{00000000-0005-0000-0000-000091380000}"/>
    <cellStyle name="Monétaire 2 4 5 3 3 4 2" xfId="26257" xr:uid="{00000000-0005-0000-0000-000092380000}"/>
    <cellStyle name="Monétaire 2 4 5 3 3 5" xfId="18065" xr:uid="{00000000-0005-0000-0000-000093380000}"/>
    <cellStyle name="Monétaire 2 4 5 3 4" xfId="2705" xr:uid="{00000000-0005-0000-0000-000094380000}"/>
    <cellStyle name="Monétaire 2 4 5 3 4 2" xfId="6801" xr:uid="{00000000-0005-0000-0000-000095380000}"/>
    <cellStyle name="Monétaire 2 4 5 3 4 2 2" xfId="14993" xr:uid="{00000000-0005-0000-0000-000096380000}"/>
    <cellStyle name="Monétaire 2 4 5 3 4 2 2 2" xfId="31377" xr:uid="{00000000-0005-0000-0000-000097380000}"/>
    <cellStyle name="Monétaire 2 4 5 3 4 2 3" xfId="23185" xr:uid="{00000000-0005-0000-0000-000098380000}"/>
    <cellStyle name="Monétaire 2 4 5 3 4 3" xfId="10897" xr:uid="{00000000-0005-0000-0000-000099380000}"/>
    <cellStyle name="Monétaire 2 4 5 3 4 3 2" xfId="27281" xr:uid="{00000000-0005-0000-0000-00009A380000}"/>
    <cellStyle name="Monétaire 2 4 5 3 4 4" xfId="19089" xr:uid="{00000000-0005-0000-0000-00009B380000}"/>
    <cellStyle name="Monétaire 2 4 5 3 5" xfId="4753" xr:uid="{00000000-0005-0000-0000-00009C380000}"/>
    <cellStyle name="Monétaire 2 4 5 3 5 2" xfId="12945" xr:uid="{00000000-0005-0000-0000-00009D380000}"/>
    <cellStyle name="Monétaire 2 4 5 3 5 2 2" xfId="29329" xr:uid="{00000000-0005-0000-0000-00009E380000}"/>
    <cellStyle name="Monétaire 2 4 5 3 5 3" xfId="21137" xr:uid="{00000000-0005-0000-0000-00009F380000}"/>
    <cellStyle name="Monétaire 2 4 5 3 6" xfId="8849" xr:uid="{00000000-0005-0000-0000-0000A0380000}"/>
    <cellStyle name="Monétaire 2 4 5 3 6 2" xfId="25233" xr:uid="{00000000-0005-0000-0000-0000A1380000}"/>
    <cellStyle name="Monétaire 2 4 5 3 7" xfId="17041" xr:uid="{00000000-0005-0000-0000-0000A2380000}"/>
    <cellStyle name="Monétaire 2 4 6" xfId="272" xr:uid="{00000000-0005-0000-0000-0000A3380000}"/>
    <cellStyle name="Monétaire 2 4 6 2" xfId="785" xr:uid="{00000000-0005-0000-0000-0000A4380000}"/>
    <cellStyle name="Monétaire 2 4 6 2 2" xfId="1297" xr:uid="{00000000-0005-0000-0000-0000A5380000}"/>
    <cellStyle name="Monétaire 2 4 6 2 2 2" xfId="2321" xr:uid="{00000000-0005-0000-0000-0000A6380000}"/>
    <cellStyle name="Monétaire 2 4 6 2 2 2 2" xfId="4369" xr:uid="{00000000-0005-0000-0000-0000A7380000}"/>
    <cellStyle name="Monétaire 2 4 6 2 2 2 2 2" xfId="8465" xr:uid="{00000000-0005-0000-0000-0000A8380000}"/>
    <cellStyle name="Monétaire 2 4 6 2 2 2 2 2 2" xfId="16657" xr:uid="{00000000-0005-0000-0000-0000A9380000}"/>
    <cellStyle name="Monétaire 2 4 6 2 2 2 2 2 2 2" xfId="33041" xr:uid="{00000000-0005-0000-0000-0000AA380000}"/>
    <cellStyle name="Monétaire 2 4 6 2 2 2 2 2 3" xfId="24849" xr:uid="{00000000-0005-0000-0000-0000AB380000}"/>
    <cellStyle name="Monétaire 2 4 6 2 2 2 2 3" xfId="12561" xr:uid="{00000000-0005-0000-0000-0000AC380000}"/>
    <cellStyle name="Monétaire 2 4 6 2 2 2 2 3 2" xfId="28945" xr:uid="{00000000-0005-0000-0000-0000AD380000}"/>
    <cellStyle name="Monétaire 2 4 6 2 2 2 2 4" xfId="20753" xr:uid="{00000000-0005-0000-0000-0000AE380000}"/>
    <cellStyle name="Monétaire 2 4 6 2 2 2 3" xfId="6417" xr:uid="{00000000-0005-0000-0000-0000AF380000}"/>
    <cellStyle name="Monétaire 2 4 6 2 2 2 3 2" xfId="14609" xr:uid="{00000000-0005-0000-0000-0000B0380000}"/>
    <cellStyle name="Monétaire 2 4 6 2 2 2 3 2 2" xfId="30993" xr:uid="{00000000-0005-0000-0000-0000B1380000}"/>
    <cellStyle name="Monétaire 2 4 6 2 2 2 3 3" xfId="22801" xr:uid="{00000000-0005-0000-0000-0000B2380000}"/>
    <cellStyle name="Monétaire 2 4 6 2 2 2 4" xfId="10513" xr:uid="{00000000-0005-0000-0000-0000B3380000}"/>
    <cellStyle name="Monétaire 2 4 6 2 2 2 4 2" xfId="26897" xr:uid="{00000000-0005-0000-0000-0000B4380000}"/>
    <cellStyle name="Monétaire 2 4 6 2 2 2 5" xfId="18705" xr:uid="{00000000-0005-0000-0000-0000B5380000}"/>
    <cellStyle name="Monétaire 2 4 6 2 2 3" xfId="3345" xr:uid="{00000000-0005-0000-0000-0000B6380000}"/>
    <cellStyle name="Monétaire 2 4 6 2 2 3 2" xfId="7441" xr:uid="{00000000-0005-0000-0000-0000B7380000}"/>
    <cellStyle name="Monétaire 2 4 6 2 2 3 2 2" xfId="15633" xr:uid="{00000000-0005-0000-0000-0000B8380000}"/>
    <cellStyle name="Monétaire 2 4 6 2 2 3 2 2 2" xfId="32017" xr:uid="{00000000-0005-0000-0000-0000B9380000}"/>
    <cellStyle name="Monétaire 2 4 6 2 2 3 2 3" xfId="23825" xr:uid="{00000000-0005-0000-0000-0000BA380000}"/>
    <cellStyle name="Monétaire 2 4 6 2 2 3 3" xfId="11537" xr:uid="{00000000-0005-0000-0000-0000BB380000}"/>
    <cellStyle name="Monétaire 2 4 6 2 2 3 3 2" xfId="27921" xr:uid="{00000000-0005-0000-0000-0000BC380000}"/>
    <cellStyle name="Monétaire 2 4 6 2 2 3 4" xfId="19729" xr:uid="{00000000-0005-0000-0000-0000BD380000}"/>
    <cellStyle name="Monétaire 2 4 6 2 2 4" xfId="5393" xr:uid="{00000000-0005-0000-0000-0000BE380000}"/>
    <cellStyle name="Monétaire 2 4 6 2 2 4 2" xfId="13585" xr:uid="{00000000-0005-0000-0000-0000BF380000}"/>
    <cellStyle name="Monétaire 2 4 6 2 2 4 2 2" xfId="29969" xr:uid="{00000000-0005-0000-0000-0000C0380000}"/>
    <cellStyle name="Monétaire 2 4 6 2 2 4 3" xfId="21777" xr:uid="{00000000-0005-0000-0000-0000C1380000}"/>
    <cellStyle name="Monétaire 2 4 6 2 2 5" xfId="9489" xr:uid="{00000000-0005-0000-0000-0000C2380000}"/>
    <cellStyle name="Monétaire 2 4 6 2 2 5 2" xfId="25873" xr:uid="{00000000-0005-0000-0000-0000C3380000}"/>
    <cellStyle name="Monétaire 2 4 6 2 2 6" xfId="17681" xr:uid="{00000000-0005-0000-0000-0000C4380000}"/>
    <cellStyle name="Monétaire 2 4 6 2 3" xfId="1809" xr:uid="{00000000-0005-0000-0000-0000C5380000}"/>
    <cellStyle name="Monétaire 2 4 6 2 3 2" xfId="3857" xr:uid="{00000000-0005-0000-0000-0000C6380000}"/>
    <cellStyle name="Monétaire 2 4 6 2 3 2 2" xfId="7953" xr:uid="{00000000-0005-0000-0000-0000C7380000}"/>
    <cellStyle name="Monétaire 2 4 6 2 3 2 2 2" xfId="16145" xr:uid="{00000000-0005-0000-0000-0000C8380000}"/>
    <cellStyle name="Monétaire 2 4 6 2 3 2 2 2 2" xfId="32529" xr:uid="{00000000-0005-0000-0000-0000C9380000}"/>
    <cellStyle name="Monétaire 2 4 6 2 3 2 2 3" xfId="24337" xr:uid="{00000000-0005-0000-0000-0000CA380000}"/>
    <cellStyle name="Monétaire 2 4 6 2 3 2 3" xfId="12049" xr:uid="{00000000-0005-0000-0000-0000CB380000}"/>
    <cellStyle name="Monétaire 2 4 6 2 3 2 3 2" xfId="28433" xr:uid="{00000000-0005-0000-0000-0000CC380000}"/>
    <cellStyle name="Monétaire 2 4 6 2 3 2 4" xfId="20241" xr:uid="{00000000-0005-0000-0000-0000CD380000}"/>
    <cellStyle name="Monétaire 2 4 6 2 3 3" xfId="5905" xr:uid="{00000000-0005-0000-0000-0000CE380000}"/>
    <cellStyle name="Monétaire 2 4 6 2 3 3 2" xfId="14097" xr:uid="{00000000-0005-0000-0000-0000CF380000}"/>
    <cellStyle name="Monétaire 2 4 6 2 3 3 2 2" xfId="30481" xr:uid="{00000000-0005-0000-0000-0000D0380000}"/>
    <cellStyle name="Monétaire 2 4 6 2 3 3 3" xfId="22289" xr:uid="{00000000-0005-0000-0000-0000D1380000}"/>
    <cellStyle name="Monétaire 2 4 6 2 3 4" xfId="10001" xr:uid="{00000000-0005-0000-0000-0000D2380000}"/>
    <cellStyle name="Monétaire 2 4 6 2 3 4 2" xfId="26385" xr:uid="{00000000-0005-0000-0000-0000D3380000}"/>
    <cellStyle name="Monétaire 2 4 6 2 3 5" xfId="18193" xr:uid="{00000000-0005-0000-0000-0000D4380000}"/>
    <cellStyle name="Monétaire 2 4 6 2 4" xfId="2833" xr:uid="{00000000-0005-0000-0000-0000D5380000}"/>
    <cellStyle name="Monétaire 2 4 6 2 4 2" xfId="6929" xr:uid="{00000000-0005-0000-0000-0000D6380000}"/>
    <cellStyle name="Monétaire 2 4 6 2 4 2 2" xfId="15121" xr:uid="{00000000-0005-0000-0000-0000D7380000}"/>
    <cellStyle name="Monétaire 2 4 6 2 4 2 2 2" xfId="31505" xr:uid="{00000000-0005-0000-0000-0000D8380000}"/>
    <cellStyle name="Monétaire 2 4 6 2 4 2 3" xfId="23313" xr:uid="{00000000-0005-0000-0000-0000D9380000}"/>
    <cellStyle name="Monétaire 2 4 6 2 4 3" xfId="11025" xr:uid="{00000000-0005-0000-0000-0000DA380000}"/>
    <cellStyle name="Monétaire 2 4 6 2 4 3 2" xfId="27409" xr:uid="{00000000-0005-0000-0000-0000DB380000}"/>
    <cellStyle name="Monétaire 2 4 6 2 4 4" xfId="19217" xr:uid="{00000000-0005-0000-0000-0000DC380000}"/>
    <cellStyle name="Monétaire 2 4 6 2 5" xfId="4881" xr:uid="{00000000-0005-0000-0000-0000DD380000}"/>
    <cellStyle name="Monétaire 2 4 6 2 5 2" xfId="13073" xr:uid="{00000000-0005-0000-0000-0000DE380000}"/>
    <cellStyle name="Monétaire 2 4 6 2 5 2 2" xfId="29457" xr:uid="{00000000-0005-0000-0000-0000DF380000}"/>
    <cellStyle name="Monétaire 2 4 6 2 5 3" xfId="21265" xr:uid="{00000000-0005-0000-0000-0000E0380000}"/>
    <cellStyle name="Monétaire 2 4 6 2 6" xfId="8977" xr:uid="{00000000-0005-0000-0000-0000E1380000}"/>
    <cellStyle name="Monétaire 2 4 6 2 6 2" xfId="25361" xr:uid="{00000000-0005-0000-0000-0000E2380000}"/>
    <cellStyle name="Monétaire 2 4 6 2 7" xfId="17169" xr:uid="{00000000-0005-0000-0000-0000E3380000}"/>
    <cellStyle name="Monétaire 2 4 7" xfId="529" xr:uid="{00000000-0005-0000-0000-0000E4380000}"/>
    <cellStyle name="Monétaire 2 4 7 2" xfId="1041" xr:uid="{00000000-0005-0000-0000-0000E5380000}"/>
    <cellStyle name="Monétaire 2 4 7 2 2" xfId="2065" xr:uid="{00000000-0005-0000-0000-0000E6380000}"/>
    <cellStyle name="Monétaire 2 4 7 2 2 2" xfId="4113" xr:uid="{00000000-0005-0000-0000-0000E7380000}"/>
    <cellStyle name="Monétaire 2 4 7 2 2 2 2" xfId="8209" xr:uid="{00000000-0005-0000-0000-0000E8380000}"/>
    <cellStyle name="Monétaire 2 4 7 2 2 2 2 2" xfId="16401" xr:uid="{00000000-0005-0000-0000-0000E9380000}"/>
    <cellStyle name="Monétaire 2 4 7 2 2 2 2 2 2" xfId="32785" xr:uid="{00000000-0005-0000-0000-0000EA380000}"/>
    <cellStyle name="Monétaire 2 4 7 2 2 2 2 3" xfId="24593" xr:uid="{00000000-0005-0000-0000-0000EB380000}"/>
    <cellStyle name="Monétaire 2 4 7 2 2 2 3" xfId="12305" xr:uid="{00000000-0005-0000-0000-0000EC380000}"/>
    <cellStyle name="Monétaire 2 4 7 2 2 2 3 2" xfId="28689" xr:uid="{00000000-0005-0000-0000-0000ED380000}"/>
    <cellStyle name="Monétaire 2 4 7 2 2 2 4" xfId="20497" xr:uid="{00000000-0005-0000-0000-0000EE380000}"/>
    <cellStyle name="Monétaire 2 4 7 2 2 3" xfId="6161" xr:uid="{00000000-0005-0000-0000-0000EF380000}"/>
    <cellStyle name="Monétaire 2 4 7 2 2 3 2" xfId="14353" xr:uid="{00000000-0005-0000-0000-0000F0380000}"/>
    <cellStyle name="Monétaire 2 4 7 2 2 3 2 2" xfId="30737" xr:uid="{00000000-0005-0000-0000-0000F1380000}"/>
    <cellStyle name="Monétaire 2 4 7 2 2 3 3" xfId="22545" xr:uid="{00000000-0005-0000-0000-0000F2380000}"/>
    <cellStyle name="Monétaire 2 4 7 2 2 4" xfId="10257" xr:uid="{00000000-0005-0000-0000-0000F3380000}"/>
    <cellStyle name="Monétaire 2 4 7 2 2 4 2" xfId="26641" xr:uid="{00000000-0005-0000-0000-0000F4380000}"/>
    <cellStyle name="Monétaire 2 4 7 2 2 5" xfId="18449" xr:uid="{00000000-0005-0000-0000-0000F5380000}"/>
    <cellStyle name="Monétaire 2 4 7 2 3" xfId="3089" xr:uid="{00000000-0005-0000-0000-0000F6380000}"/>
    <cellStyle name="Monétaire 2 4 7 2 3 2" xfId="7185" xr:uid="{00000000-0005-0000-0000-0000F7380000}"/>
    <cellStyle name="Monétaire 2 4 7 2 3 2 2" xfId="15377" xr:uid="{00000000-0005-0000-0000-0000F8380000}"/>
    <cellStyle name="Monétaire 2 4 7 2 3 2 2 2" xfId="31761" xr:uid="{00000000-0005-0000-0000-0000F9380000}"/>
    <cellStyle name="Monétaire 2 4 7 2 3 2 3" xfId="23569" xr:uid="{00000000-0005-0000-0000-0000FA380000}"/>
    <cellStyle name="Monétaire 2 4 7 2 3 3" xfId="11281" xr:uid="{00000000-0005-0000-0000-0000FB380000}"/>
    <cellStyle name="Monétaire 2 4 7 2 3 3 2" xfId="27665" xr:uid="{00000000-0005-0000-0000-0000FC380000}"/>
    <cellStyle name="Monétaire 2 4 7 2 3 4" xfId="19473" xr:uid="{00000000-0005-0000-0000-0000FD380000}"/>
    <cellStyle name="Monétaire 2 4 7 2 4" xfId="5137" xr:uid="{00000000-0005-0000-0000-0000FE380000}"/>
    <cellStyle name="Monétaire 2 4 7 2 4 2" xfId="13329" xr:uid="{00000000-0005-0000-0000-0000FF380000}"/>
    <cellStyle name="Monétaire 2 4 7 2 4 2 2" xfId="29713" xr:uid="{00000000-0005-0000-0000-000000390000}"/>
    <cellStyle name="Monétaire 2 4 7 2 4 3" xfId="21521" xr:uid="{00000000-0005-0000-0000-000001390000}"/>
    <cellStyle name="Monétaire 2 4 7 2 5" xfId="9233" xr:uid="{00000000-0005-0000-0000-000002390000}"/>
    <cellStyle name="Monétaire 2 4 7 2 5 2" xfId="25617" xr:uid="{00000000-0005-0000-0000-000003390000}"/>
    <cellStyle name="Monétaire 2 4 7 2 6" xfId="17425" xr:uid="{00000000-0005-0000-0000-000004390000}"/>
    <cellStyle name="Monétaire 2 4 7 3" xfId="1553" xr:uid="{00000000-0005-0000-0000-000005390000}"/>
    <cellStyle name="Monétaire 2 4 7 3 2" xfId="3601" xr:uid="{00000000-0005-0000-0000-000006390000}"/>
    <cellStyle name="Monétaire 2 4 7 3 2 2" xfId="7697" xr:uid="{00000000-0005-0000-0000-000007390000}"/>
    <cellStyle name="Monétaire 2 4 7 3 2 2 2" xfId="15889" xr:uid="{00000000-0005-0000-0000-000008390000}"/>
    <cellStyle name="Monétaire 2 4 7 3 2 2 2 2" xfId="32273" xr:uid="{00000000-0005-0000-0000-000009390000}"/>
    <cellStyle name="Monétaire 2 4 7 3 2 2 3" xfId="24081" xr:uid="{00000000-0005-0000-0000-00000A390000}"/>
    <cellStyle name="Monétaire 2 4 7 3 2 3" xfId="11793" xr:uid="{00000000-0005-0000-0000-00000B390000}"/>
    <cellStyle name="Monétaire 2 4 7 3 2 3 2" xfId="28177" xr:uid="{00000000-0005-0000-0000-00000C390000}"/>
    <cellStyle name="Monétaire 2 4 7 3 2 4" xfId="19985" xr:uid="{00000000-0005-0000-0000-00000D390000}"/>
    <cellStyle name="Monétaire 2 4 7 3 3" xfId="5649" xr:uid="{00000000-0005-0000-0000-00000E390000}"/>
    <cellStyle name="Monétaire 2 4 7 3 3 2" xfId="13841" xr:uid="{00000000-0005-0000-0000-00000F390000}"/>
    <cellStyle name="Monétaire 2 4 7 3 3 2 2" xfId="30225" xr:uid="{00000000-0005-0000-0000-000010390000}"/>
    <cellStyle name="Monétaire 2 4 7 3 3 3" xfId="22033" xr:uid="{00000000-0005-0000-0000-000011390000}"/>
    <cellStyle name="Monétaire 2 4 7 3 4" xfId="9745" xr:uid="{00000000-0005-0000-0000-000012390000}"/>
    <cellStyle name="Monétaire 2 4 7 3 4 2" xfId="26129" xr:uid="{00000000-0005-0000-0000-000013390000}"/>
    <cellStyle name="Monétaire 2 4 7 3 5" xfId="17937" xr:uid="{00000000-0005-0000-0000-000014390000}"/>
    <cellStyle name="Monétaire 2 4 7 4" xfId="2577" xr:uid="{00000000-0005-0000-0000-000015390000}"/>
    <cellStyle name="Monétaire 2 4 7 4 2" xfId="6673" xr:uid="{00000000-0005-0000-0000-000016390000}"/>
    <cellStyle name="Monétaire 2 4 7 4 2 2" xfId="14865" xr:uid="{00000000-0005-0000-0000-000017390000}"/>
    <cellStyle name="Monétaire 2 4 7 4 2 2 2" xfId="31249" xr:uid="{00000000-0005-0000-0000-000018390000}"/>
    <cellStyle name="Monétaire 2 4 7 4 2 3" xfId="23057" xr:uid="{00000000-0005-0000-0000-000019390000}"/>
    <cellStyle name="Monétaire 2 4 7 4 3" xfId="10769" xr:uid="{00000000-0005-0000-0000-00001A390000}"/>
    <cellStyle name="Monétaire 2 4 7 4 3 2" xfId="27153" xr:uid="{00000000-0005-0000-0000-00001B390000}"/>
    <cellStyle name="Monétaire 2 4 7 4 4" xfId="18961" xr:uid="{00000000-0005-0000-0000-00001C390000}"/>
    <cellStyle name="Monétaire 2 4 7 5" xfId="4625" xr:uid="{00000000-0005-0000-0000-00001D390000}"/>
    <cellStyle name="Monétaire 2 4 7 5 2" xfId="12817" xr:uid="{00000000-0005-0000-0000-00001E390000}"/>
    <cellStyle name="Monétaire 2 4 7 5 2 2" xfId="29201" xr:uid="{00000000-0005-0000-0000-00001F390000}"/>
    <cellStyle name="Monétaire 2 4 7 5 3" xfId="21009" xr:uid="{00000000-0005-0000-0000-000020390000}"/>
    <cellStyle name="Monétaire 2 4 7 6" xfId="8721" xr:uid="{00000000-0005-0000-0000-000021390000}"/>
    <cellStyle name="Monétaire 2 4 7 6 2" xfId="25105" xr:uid="{00000000-0005-0000-0000-000022390000}"/>
    <cellStyle name="Monétaire 2 4 7 7" xfId="16913" xr:uid="{00000000-0005-0000-0000-000023390000}"/>
    <cellStyle name="Monétaire 2 5" xfId="24" xr:uid="{00000000-0005-0000-0000-000024390000}"/>
    <cellStyle name="Monétaire 2 5 2" xfId="56" xr:uid="{00000000-0005-0000-0000-000025390000}"/>
    <cellStyle name="Monétaire 2 5 2 2" xfId="120" xr:uid="{00000000-0005-0000-0000-000026390000}"/>
    <cellStyle name="Monétaire 2 5 2 2 2" xfId="248" xr:uid="{00000000-0005-0000-0000-000027390000}"/>
    <cellStyle name="Monétaire 2 5 2 2 2 2" xfId="504" xr:uid="{00000000-0005-0000-0000-000028390000}"/>
    <cellStyle name="Monétaire 2 5 2 2 2 2 2" xfId="1017" xr:uid="{00000000-0005-0000-0000-000029390000}"/>
    <cellStyle name="Monétaire 2 5 2 2 2 2 2 2" xfId="1529" xr:uid="{00000000-0005-0000-0000-00002A390000}"/>
    <cellStyle name="Monétaire 2 5 2 2 2 2 2 2 2" xfId="2553" xr:uid="{00000000-0005-0000-0000-00002B390000}"/>
    <cellStyle name="Monétaire 2 5 2 2 2 2 2 2 2 2" xfId="4601" xr:uid="{00000000-0005-0000-0000-00002C390000}"/>
    <cellStyle name="Monétaire 2 5 2 2 2 2 2 2 2 2 2" xfId="8697" xr:uid="{00000000-0005-0000-0000-00002D390000}"/>
    <cellStyle name="Monétaire 2 5 2 2 2 2 2 2 2 2 2 2" xfId="16889" xr:uid="{00000000-0005-0000-0000-00002E390000}"/>
    <cellStyle name="Monétaire 2 5 2 2 2 2 2 2 2 2 2 2 2" xfId="33273" xr:uid="{00000000-0005-0000-0000-00002F390000}"/>
    <cellStyle name="Monétaire 2 5 2 2 2 2 2 2 2 2 2 3" xfId="25081" xr:uid="{00000000-0005-0000-0000-000030390000}"/>
    <cellStyle name="Monétaire 2 5 2 2 2 2 2 2 2 2 3" xfId="12793" xr:uid="{00000000-0005-0000-0000-000031390000}"/>
    <cellStyle name="Monétaire 2 5 2 2 2 2 2 2 2 2 3 2" xfId="29177" xr:uid="{00000000-0005-0000-0000-000032390000}"/>
    <cellStyle name="Monétaire 2 5 2 2 2 2 2 2 2 2 4" xfId="20985" xr:uid="{00000000-0005-0000-0000-000033390000}"/>
    <cellStyle name="Monétaire 2 5 2 2 2 2 2 2 2 3" xfId="6649" xr:uid="{00000000-0005-0000-0000-000034390000}"/>
    <cellStyle name="Monétaire 2 5 2 2 2 2 2 2 2 3 2" xfId="14841" xr:uid="{00000000-0005-0000-0000-000035390000}"/>
    <cellStyle name="Monétaire 2 5 2 2 2 2 2 2 2 3 2 2" xfId="31225" xr:uid="{00000000-0005-0000-0000-000036390000}"/>
    <cellStyle name="Monétaire 2 5 2 2 2 2 2 2 2 3 3" xfId="23033" xr:uid="{00000000-0005-0000-0000-000037390000}"/>
    <cellStyle name="Monétaire 2 5 2 2 2 2 2 2 2 4" xfId="10745" xr:uid="{00000000-0005-0000-0000-000038390000}"/>
    <cellStyle name="Monétaire 2 5 2 2 2 2 2 2 2 4 2" xfId="27129" xr:uid="{00000000-0005-0000-0000-000039390000}"/>
    <cellStyle name="Monétaire 2 5 2 2 2 2 2 2 2 5" xfId="18937" xr:uid="{00000000-0005-0000-0000-00003A390000}"/>
    <cellStyle name="Monétaire 2 5 2 2 2 2 2 2 3" xfId="3577" xr:uid="{00000000-0005-0000-0000-00003B390000}"/>
    <cellStyle name="Monétaire 2 5 2 2 2 2 2 2 3 2" xfId="7673" xr:uid="{00000000-0005-0000-0000-00003C390000}"/>
    <cellStyle name="Monétaire 2 5 2 2 2 2 2 2 3 2 2" xfId="15865" xr:uid="{00000000-0005-0000-0000-00003D390000}"/>
    <cellStyle name="Monétaire 2 5 2 2 2 2 2 2 3 2 2 2" xfId="32249" xr:uid="{00000000-0005-0000-0000-00003E390000}"/>
    <cellStyle name="Monétaire 2 5 2 2 2 2 2 2 3 2 3" xfId="24057" xr:uid="{00000000-0005-0000-0000-00003F390000}"/>
    <cellStyle name="Monétaire 2 5 2 2 2 2 2 2 3 3" xfId="11769" xr:uid="{00000000-0005-0000-0000-000040390000}"/>
    <cellStyle name="Monétaire 2 5 2 2 2 2 2 2 3 3 2" xfId="28153" xr:uid="{00000000-0005-0000-0000-000041390000}"/>
    <cellStyle name="Monétaire 2 5 2 2 2 2 2 2 3 4" xfId="19961" xr:uid="{00000000-0005-0000-0000-000042390000}"/>
    <cellStyle name="Monétaire 2 5 2 2 2 2 2 2 4" xfId="5625" xr:uid="{00000000-0005-0000-0000-000043390000}"/>
    <cellStyle name="Monétaire 2 5 2 2 2 2 2 2 4 2" xfId="13817" xr:uid="{00000000-0005-0000-0000-000044390000}"/>
    <cellStyle name="Monétaire 2 5 2 2 2 2 2 2 4 2 2" xfId="30201" xr:uid="{00000000-0005-0000-0000-000045390000}"/>
    <cellStyle name="Monétaire 2 5 2 2 2 2 2 2 4 3" xfId="22009" xr:uid="{00000000-0005-0000-0000-000046390000}"/>
    <cellStyle name="Monétaire 2 5 2 2 2 2 2 2 5" xfId="9721" xr:uid="{00000000-0005-0000-0000-000047390000}"/>
    <cellStyle name="Monétaire 2 5 2 2 2 2 2 2 5 2" xfId="26105" xr:uid="{00000000-0005-0000-0000-000048390000}"/>
    <cellStyle name="Monétaire 2 5 2 2 2 2 2 2 6" xfId="17913" xr:uid="{00000000-0005-0000-0000-000049390000}"/>
    <cellStyle name="Monétaire 2 5 2 2 2 2 2 3" xfId="2041" xr:uid="{00000000-0005-0000-0000-00004A390000}"/>
    <cellStyle name="Monétaire 2 5 2 2 2 2 2 3 2" xfId="4089" xr:uid="{00000000-0005-0000-0000-00004B390000}"/>
    <cellStyle name="Monétaire 2 5 2 2 2 2 2 3 2 2" xfId="8185" xr:uid="{00000000-0005-0000-0000-00004C390000}"/>
    <cellStyle name="Monétaire 2 5 2 2 2 2 2 3 2 2 2" xfId="16377" xr:uid="{00000000-0005-0000-0000-00004D390000}"/>
    <cellStyle name="Monétaire 2 5 2 2 2 2 2 3 2 2 2 2" xfId="32761" xr:uid="{00000000-0005-0000-0000-00004E390000}"/>
    <cellStyle name="Monétaire 2 5 2 2 2 2 2 3 2 2 3" xfId="24569" xr:uid="{00000000-0005-0000-0000-00004F390000}"/>
    <cellStyle name="Monétaire 2 5 2 2 2 2 2 3 2 3" xfId="12281" xr:uid="{00000000-0005-0000-0000-000050390000}"/>
    <cellStyle name="Monétaire 2 5 2 2 2 2 2 3 2 3 2" xfId="28665" xr:uid="{00000000-0005-0000-0000-000051390000}"/>
    <cellStyle name="Monétaire 2 5 2 2 2 2 2 3 2 4" xfId="20473" xr:uid="{00000000-0005-0000-0000-000052390000}"/>
    <cellStyle name="Monétaire 2 5 2 2 2 2 2 3 3" xfId="6137" xr:uid="{00000000-0005-0000-0000-000053390000}"/>
    <cellStyle name="Monétaire 2 5 2 2 2 2 2 3 3 2" xfId="14329" xr:uid="{00000000-0005-0000-0000-000054390000}"/>
    <cellStyle name="Monétaire 2 5 2 2 2 2 2 3 3 2 2" xfId="30713" xr:uid="{00000000-0005-0000-0000-000055390000}"/>
    <cellStyle name="Monétaire 2 5 2 2 2 2 2 3 3 3" xfId="22521" xr:uid="{00000000-0005-0000-0000-000056390000}"/>
    <cellStyle name="Monétaire 2 5 2 2 2 2 2 3 4" xfId="10233" xr:uid="{00000000-0005-0000-0000-000057390000}"/>
    <cellStyle name="Monétaire 2 5 2 2 2 2 2 3 4 2" xfId="26617" xr:uid="{00000000-0005-0000-0000-000058390000}"/>
    <cellStyle name="Monétaire 2 5 2 2 2 2 2 3 5" xfId="18425" xr:uid="{00000000-0005-0000-0000-000059390000}"/>
    <cellStyle name="Monétaire 2 5 2 2 2 2 2 4" xfId="3065" xr:uid="{00000000-0005-0000-0000-00005A390000}"/>
    <cellStyle name="Monétaire 2 5 2 2 2 2 2 4 2" xfId="7161" xr:uid="{00000000-0005-0000-0000-00005B390000}"/>
    <cellStyle name="Monétaire 2 5 2 2 2 2 2 4 2 2" xfId="15353" xr:uid="{00000000-0005-0000-0000-00005C390000}"/>
    <cellStyle name="Monétaire 2 5 2 2 2 2 2 4 2 2 2" xfId="31737" xr:uid="{00000000-0005-0000-0000-00005D390000}"/>
    <cellStyle name="Monétaire 2 5 2 2 2 2 2 4 2 3" xfId="23545" xr:uid="{00000000-0005-0000-0000-00005E390000}"/>
    <cellStyle name="Monétaire 2 5 2 2 2 2 2 4 3" xfId="11257" xr:uid="{00000000-0005-0000-0000-00005F390000}"/>
    <cellStyle name="Monétaire 2 5 2 2 2 2 2 4 3 2" xfId="27641" xr:uid="{00000000-0005-0000-0000-000060390000}"/>
    <cellStyle name="Monétaire 2 5 2 2 2 2 2 4 4" xfId="19449" xr:uid="{00000000-0005-0000-0000-000061390000}"/>
    <cellStyle name="Monétaire 2 5 2 2 2 2 2 5" xfId="5113" xr:uid="{00000000-0005-0000-0000-000062390000}"/>
    <cellStyle name="Monétaire 2 5 2 2 2 2 2 5 2" xfId="13305" xr:uid="{00000000-0005-0000-0000-000063390000}"/>
    <cellStyle name="Monétaire 2 5 2 2 2 2 2 5 2 2" xfId="29689" xr:uid="{00000000-0005-0000-0000-000064390000}"/>
    <cellStyle name="Monétaire 2 5 2 2 2 2 2 5 3" xfId="21497" xr:uid="{00000000-0005-0000-0000-000065390000}"/>
    <cellStyle name="Monétaire 2 5 2 2 2 2 2 6" xfId="9209" xr:uid="{00000000-0005-0000-0000-000066390000}"/>
    <cellStyle name="Monétaire 2 5 2 2 2 2 2 6 2" xfId="25593" xr:uid="{00000000-0005-0000-0000-000067390000}"/>
    <cellStyle name="Monétaire 2 5 2 2 2 2 2 7" xfId="17401" xr:uid="{00000000-0005-0000-0000-000068390000}"/>
    <cellStyle name="Monétaire 2 5 2 2 2 3" xfId="761" xr:uid="{00000000-0005-0000-0000-000069390000}"/>
    <cellStyle name="Monétaire 2 5 2 2 2 3 2" xfId="1273" xr:uid="{00000000-0005-0000-0000-00006A390000}"/>
    <cellStyle name="Monétaire 2 5 2 2 2 3 2 2" xfId="2297" xr:uid="{00000000-0005-0000-0000-00006B390000}"/>
    <cellStyle name="Monétaire 2 5 2 2 2 3 2 2 2" xfId="4345" xr:uid="{00000000-0005-0000-0000-00006C390000}"/>
    <cellStyle name="Monétaire 2 5 2 2 2 3 2 2 2 2" xfId="8441" xr:uid="{00000000-0005-0000-0000-00006D390000}"/>
    <cellStyle name="Monétaire 2 5 2 2 2 3 2 2 2 2 2" xfId="16633" xr:uid="{00000000-0005-0000-0000-00006E390000}"/>
    <cellStyle name="Monétaire 2 5 2 2 2 3 2 2 2 2 2 2" xfId="33017" xr:uid="{00000000-0005-0000-0000-00006F390000}"/>
    <cellStyle name="Monétaire 2 5 2 2 2 3 2 2 2 2 3" xfId="24825" xr:uid="{00000000-0005-0000-0000-000070390000}"/>
    <cellStyle name="Monétaire 2 5 2 2 2 3 2 2 2 3" xfId="12537" xr:uid="{00000000-0005-0000-0000-000071390000}"/>
    <cellStyle name="Monétaire 2 5 2 2 2 3 2 2 2 3 2" xfId="28921" xr:uid="{00000000-0005-0000-0000-000072390000}"/>
    <cellStyle name="Monétaire 2 5 2 2 2 3 2 2 2 4" xfId="20729" xr:uid="{00000000-0005-0000-0000-000073390000}"/>
    <cellStyle name="Monétaire 2 5 2 2 2 3 2 2 3" xfId="6393" xr:uid="{00000000-0005-0000-0000-000074390000}"/>
    <cellStyle name="Monétaire 2 5 2 2 2 3 2 2 3 2" xfId="14585" xr:uid="{00000000-0005-0000-0000-000075390000}"/>
    <cellStyle name="Monétaire 2 5 2 2 2 3 2 2 3 2 2" xfId="30969" xr:uid="{00000000-0005-0000-0000-000076390000}"/>
    <cellStyle name="Monétaire 2 5 2 2 2 3 2 2 3 3" xfId="22777" xr:uid="{00000000-0005-0000-0000-000077390000}"/>
    <cellStyle name="Monétaire 2 5 2 2 2 3 2 2 4" xfId="10489" xr:uid="{00000000-0005-0000-0000-000078390000}"/>
    <cellStyle name="Monétaire 2 5 2 2 2 3 2 2 4 2" xfId="26873" xr:uid="{00000000-0005-0000-0000-000079390000}"/>
    <cellStyle name="Monétaire 2 5 2 2 2 3 2 2 5" xfId="18681" xr:uid="{00000000-0005-0000-0000-00007A390000}"/>
    <cellStyle name="Monétaire 2 5 2 2 2 3 2 3" xfId="3321" xr:uid="{00000000-0005-0000-0000-00007B390000}"/>
    <cellStyle name="Monétaire 2 5 2 2 2 3 2 3 2" xfId="7417" xr:uid="{00000000-0005-0000-0000-00007C390000}"/>
    <cellStyle name="Monétaire 2 5 2 2 2 3 2 3 2 2" xfId="15609" xr:uid="{00000000-0005-0000-0000-00007D390000}"/>
    <cellStyle name="Monétaire 2 5 2 2 2 3 2 3 2 2 2" xfId="31993" xr:uid="{00000000-0005-0000-0000-00007E390000}"/>
    <cellStyle name="Monétaire 2 5 2 2 2 3 2 3 2 3" xfId="23801" xr:uid="{00000000-0005-0000-0000-00007F390000}"/>
    <cellStyle name="Monétaire 2 5 2 2 2 3 2 3 3" xfId="11513" xr:uid="{00000000-0005-0000-0000-000080390000}"/>
    <cellStyle name="Monétaire 2 5 2 2 2 3 2 3 3 2" xfId="27897" xr:uid="{00000000-0005-0000-0000-000081390000}"/>
    <cellStyle name="Monétaire 2 5 2 2 2 3 2 3 4" xfId="19705" xr:uid="{00000000-0005-0000-0000-000082390000}"/>
    <cellStyle name="Monétaire 2 5 2 2 2 3 2 4" xfId="5369" xr:uid="{00000000-0005-0000-0000-000083390000}"/>
    <cellStyle name="Monétaire 2 5 2 2 2 3 2 4 2" xfId="13561" xr:uid="{00000000-0005-0000-0000-000084390000}"/>
    <cellStyle name="Monétaire 2 5 2 2 2 3 2 4 2 2" xfId="29945" xr:uid="{00000000-0005-0000-0000-000085390000}"/>
    <cellStyle name="Monétaire 2 5 2 2 2 3 2 4 3" xfId="21753" xr:uid="{00000000-0005-0000-0000-000086390000}"/>
    <cellStyle name="Monétaire 2 5 2 2 2 3 2 5" xfId="9465" xr:uid="{00000000-0005-0000-0000-000087390000}"/>
    <cellStyle name="Monétaire 2 5 2 2 2 3 2 5 2" xfId="25849" xr:uid="{00000000-0005-0000-0000-000088390000}"/>
    <cellStyle name="Monétaire 2 5 2 2 2 3 2 6" xfId="17657" xr:uid="{00000000-0005-0000-0000-000089390000}"/>
    <cellStyle name="Monétaire 2 5 2 2 2 3 3" xfId="1785" xr:uid="{00000000-0005-0000-0000-00008A390000}"/>
    <cellStyle name="Monétaire 2 5 2 2 2 3 3 2" xfId="3833" xr:uid="{00000000-0005-0000-0000-00008B390000}"/>
    <cellStyle name="Monétaire 2 5 2 2 2 3 3 2 2" xfId="7929" xr:uid="{00000000-0005-0000-0000-00008C390000}"/>
    <cellStyle name="Monétaire 2 5 2 2 2 3 3 2 2 2" xfId="16121" xr:uid="{00000000-0005-0000-0000-00008D390000}"/>
    <cellStyle name="Monétaire 2 5 2 2 2 3 3 2 2 2 2" xfId="32505" xr:uid="{00000000-0005-0000-0000-00008E390000}"/>
    <cellStyle name="Monétaire 2 5 2 2 2 3 3 2 2 3" xfId="24313" xr:uid="{00000000-0005-0000-0000-00008F390000}"/>
    <cellStyle name="Monétaire 2 5 2 2 2 3 3 2 3" xfId="12025" xr:uid="{00000000-0005-0000-0000-000090390000}"/>
    <cellStyle name="Monétaire 2 5 2 2 2 3 3 2 3 2" xfId="28409" xr:uid="{00000000-0005-0000-0000-000091390000}"/>
    <cellStyle name="Monétaire 2 5 2 2 2 3 3 2 4" xfId="20217" xr:uid="{00000000-0005-0000-0000-000092390000}"/>
    <cellStyle name="Monétaire 2 5 2 2 2 3 3 3" xfId="5881" xr:uid="{00000000-0005-0000-0000-000093390000}"/>
    <cellStyle name="Monétaire 2 5 2 2 2 3 3 3 2" xfId="14073" xr:uid="{00000000-0005-0000-0000-000094390000}"/>
    <cellStyle name="Monétaire 2 5 2 2 2 3 3 3 2 2" xfId="30457" xr:uid="{00000000-0005-0000-0000-000095390000}"/>
    <cellStyle name="Monétaire 2 5 2 2 2 3 3 3 3" xfId="22265" xr:uid="{00000000-0005-0000-0000-000096390000}"/>
    <cellStyle name="Monétaire 2 5 2 2 2 3 3 4" xfId="9977" xr:uid="{00000000-0005-0000-0000-000097390000}"/>
    <cellStyle name="Monétaire 2 5 2 2 2 3 3 4 2" xfId="26361" xr:uid="{00000000-0005-0000-0000-000098390000}"/>
    <cellStyle name="Monétaire 2 5 2 2 2 3 3 5" xfId="18169" xr:uid="{00000000-0005-0000-0000-000099390000}"/>
    <cellStyle name="Monétaire 2 5 2 2 2 3 4" xfId="2809" xr:uid="{00000000-0005-0000-0000-00009A390000}"/>
    <cellStyle name="Monétaire 2 5 2 2 2 3 4 2" xfId="6905" xr:uid="{00000000-0005-0000-0000-00009B390000}"/>
    <cellStyle name="Monétaire 2 5 2 2 2 3 4 2 2" xfId="15097" xr:uid="{00000000-0005-0000-0000-00009C390000}"/>
    <cellStyle name="Monétaire 2 5 2 2 2 3 4 2 2 2" xfId="31481" xr:uid="{00000000-0005-0000-0000-00009D390000}"/>
    <cellStyle name="Monétaire 2 5 2 2 2 3 4 2 3" xfId="23289" xr:uid="{00000000-0005-0000-0000-00009E390000}"/>
    <cellStyle name="Monétaire 2 5 2 2 2 3 4 3" xfId="11001" xr:uid="{00000000-0005-0000-0000-00009F390000}"/>
    <cellStyle name="Monétaire 2 5 2 2 2 3 4 3 2" xfId="27385" xr:uid="{00000000-0005-0000-0000-0000A0390000}"/>
    <cellStyle name="Monétaire 2 5 2 2 2 3 4 4" xfId="19193" xr:uid="{00000000-0005-0000-0000-0000A1390000}"/>
    <cellStyle name="Monétaire 2 5 2 2 2 3 5" xfId="4857" xr:uid="{00000000-0005-0000-0000-0000A2390000}"/>
    <cellStyle name="Monétaire 2 5 2 2 2 3 5 2" xfId="13049" xr:uid="{00000000-0005-0000-0000-0000A3390000}"/>
    <cellStyle name="Monétaire 2 5 2 2 2 3 5 2 2" xfId="29433" xr:uid="{00000000-0005-0000-0000-0000A4390000}"/>
    <cellStyle name="Monétaire 2 5 2 2 2 3 5 3" xfId="21241" xr:uid="{00000000-0005-0000-0000-0000A5390000}"/>
    <cellStyle name="Monétaire 2 5 2 2 2 3 6" xfId="8953" xr:uid="{00000000-0005-0000-0000-0000A6390000}"/>
    <cellStyle name="Monétaire 2 5 2 2 2 3 6 2" xfId="25337" xr:uid="{00000000-0005-0000-0000-0000A7390000}"/>
    <cellStyle name="Monétaire 2 5 2 2 2 3 7" xfId="17145" xr:uid="{00000000-0005-0000-0000-0000A8390000}"/>
    <cellStyle name="Monétaire 2 5 2 2 3" xfId="376" xr:uid="{00000000-0005-0000-0000-0000A9390000}"/>
    <cellStyle name="Monétaire 2 5 2 2 3 2" xfId="889" xr:uid="{00000000-0005-0000-0000-0000AA390000}"/>
    <cellStyle name="Monétaire 2 5 2 2 3 2 2" xfId="1401" xr:uid="{00000000-0005-0000-0000-0000AB390000}"/>
    <cellStyle name="Monétaire 2 5 2 2 3 2 2 2" xfId="2425" xr:uid="{00000000-0005-0000-0000-0000AC390000}"/>
    <cellStyle name="Monétaire 2 5 2 2 3 2 2 2 2" xfId="4473" xr:uid="{00000000-0005-0000-0000-0000AD390000}"/>
    <cellStyle name="Monétaire 2 5 2 2 3 2 2 2 2 2" xfId="8569" xr:uid="{00000000-0005-0000-0000-0000AE390000}"/>
    <cellStyle name="Monétaire 2 5 2 2 3 2 2 2 2 2 2" xfId="16761" xr:uid="{00000000-0005-0000-0000-0000AF390000}"/>
    <cellStyle name="Monétaire 2 5 2 2 3 2 2 2 2 2 2 2" xfId="33145" xr:uid="{00000000-0005-0000-0000-0000B0390000}"/>
    <cellStyle name="Monétaire 2 5 2 2 3 2 2 2 2 2 3" xfId="24953" xr:uid="{00000000-0005-0000-0000-0000B1390000}"/>
    <cellStyle name="Monétaire 2 5 2 2 3 2 2 2 2 3" xfId="12665" xr:uid="{00000000-0005-0000-0000-0000B2390000}"/>
    <cellStyle name="Monétaire 2 5 2 2 3 2 2 2 2 3 2" xfId="29049" xr:uid="{00000000-0005-0000-0000-0000B3390000}"/>
    <cellStyle name="Monétaire 2 5 2 2 3 2 2 2 2 4" xfId="20857" xr:uid="{00000000-0005-0000-0000-0000B4390000}"/>
    <cellStyle name="Monétaire 2 5 2 2 3 2 2 2 3" xfId="6521" xr:uid="{00000000-0005-0000-0000-0000B5390000}"/>
    <cellStyle name="Monétaire 2 5 2 2 3 2 2 2 3 2" xfId="14713" xr:uid="{00000000-0005-0000-0000-0000B6390000}"/>
    <cellStyle name="Monétaire 2 5 2 2 3 2 2 2 3 2 2" xfId="31097" xr:uid="{00000000-0005-0000-0000-0000B7390000}"/>
    <cellStyle name="Monétaire 2 5 2 2 3 2 2 2 3 3" xfId="22905" xr:uid="{00000000-0005-0000-0000-0000B8390000}"/>
    <cellStyle name="Monétaire 2 5 2 2 3 2 2 2 4" xfId="10617" xr:uid="{00000000-0005-0000-0000-0000B9390000}"/>
    <cellStyle name="Monétaire 2 5 2 2 3 2 2 2 4 2" xfId="27001" xr:uid="{00000000-0005-0000-0000-0000BA390000}"/>
    <cellStyle name="Monétaire 2 5 2 2 3 2 2 2 5" xfId="18809" xr:uid="{00000000-0005-0000-0000-0000BB390000}"/>
    <cellStyle name="Monétaire 2 5 2 2 3 2 2 3" xfId="3449" xr:uid="{00000000-0005-0000-0000-0000BC390000}"/>
    <cellStyle name="Monétaire 2 5 2 2 3 2 2 3 2" xfId="7545" xr:uid="{00000000-0005-0000-0000-0000BD390000}"/>
    <cellStyle name="Monétaire 2 5 2 2 3 2 2 3 2 2" xfId="15737" xr:uid="{00000000-0005-0000-0000-0000BE390000}"/>
    <cellStyle name="Monétaire 2 5 2 2 3 2 2 3 2 2 2" xfId="32121" xr:uid="{00000000-0005-0000-0000-0000BF390000}"/>
    <cellStyle name="Monétaire 2 5 2 2 3 2 2 3 2 3" xfId="23929" xr:uid="{00000000-0005-0000-0000-0000C0390000}"/>
    <cellStyle name="Monétaire 2 5 2 2 3 2 2 3 3" xfId="11641" xr:uid="{00000000-0005-0000-0000-0000C1390000}"/>
    <cellStyle name="Monétaire 2 5 2 2 3 2 2 3 3 2" xfId="28025" xr:uid="{00000000-0005-0000-0000-0000C2390000}"/>
    <cellStyle name="Monétaire 2 5 2 2 3 2 2 3 4" xfId="19833" xr:uid="{00000000-0005-0000-0000-0000C3390000}"/>
    <cellStyle name="Monétaire 2 5 2 2 3 2 2 4" xfId="5497" xr:uid="{00000000-0005-0000-0000-0000C4390000}"/>
    <cellStyle name="Monétaire 2 5 2 2 3 2 2 4 2" xfId="13689" xr:uid="{00000000-0005-0000-0000-0000C5390000}"/>
    <cellStyle name="Monétaire 2 5 2 2 3 2 2 4 2 2" xfId="30073" xr:uid="{00000000-0005-0000-0000-0000C6390000}"/>
    <cellStyle name="Monétaire 2 5 2 2 3 2 2 4 3" xfId="21881" xr:uid="{00000000-0005-0000-0000-0000C7390000}"/>
    <cellStyle name="Monétaire 2 5 2 2 3 2 2 5" xfId="9593" xr:uid="{00000000-0005-0000-0000-0000C8390000}"/>
    <cellStyle name="Monétaire 2 5 2 2 3 2 2 5 2" xfId="25977" xr:uid="{00000000-0005-0000-0000-0000C9390000}"/>
    <cellStyle name="Monétaire 2 5 2 2 3 2 2 6" xfId="17785" xr:uid="{00000000-0005-0000-0000-0000CA390000}"/>
    <cellStyle name="Monétaire 2 5 2 2 3 2 3" xfId="1913" xr:uid="{00000000-0005-0000-0000-0000CB390000}"/>
    <cellStyle name="Monétaire 2 5 2 2 3 2 3 2" xfId="3961" xr:uid="{00000000-0005-0000-0000-0000CC390000}"/>
    <cellStyle name="Monétaire 2 5 2 2 3 2 3 2 2" xfId="8057" xr:uid="{00000000-0005-0000-0000-0000CD390000}"/>
    <cellStyle name="Monétaire 2 5 2 2 3 2 3 2 2 2" xfId="16249" xr:uid="{00000000-0005-0000-0000-0000CE390000}"/>
    <cellStyle name="Monétaire 2 5 2 2 3 2 3 2 2 2 2" xfId="32633" xr:uid="{00000000-0005-0000-0000-0000CF390000}"/>
    <cellStyle name="Monétaire 2 5 2 2 3 2 3 2 2 3" xfId="24441" xr:uid="{00000000-0005-0000-0000-0000D0390000}"/>
    <cellStyle name="Monétaire 2 5 2 2 3 2 3 2 3" xfId="12153" xr:uid="{00000000-0005-0000-0000-0000D1390000}"/>
    <cellStyle name="Monétaire 2 5 2 2 3 2 3 2 3 2" xfId="28537" xr:uid="{00000000-0005-0000-0000-0000D2390000}"/>
    <cellStyle name="Monétaire 2 5 2 2 3 2 3 2 4" xfId="20345" xr:uid="{00000000-0005-0000-0000-0000D3390000}"/>
    <cellStyle name="Monétaire 2 5 2 2 3 2 3 3" xfId="6009" xr:uid="{00000000-0005-0000-0000-0000D4390000}"/>
    <cellStyle name="Monétaire 2 5 2 2 3 2 3 3 2" xfId="14201" xr:uid="{00000000-0005-0000-0000-0000D5390000}"/>
    <cellStyle name="Monétaire 2 5 2 2 3 2 3 3 2 2" xfId="30585" xr:uid="{00000000-0005-0000-0000-0000D6390000}"/>
    <cellStyle name="Monétaire 2 5 2 2 3 2 3 3 3" xfId="22393" xr:uid="{00000000-0005-0000-0000-0000D7390000}"/>
    <cellStyle name="Monétaire 2 5 2 2 3 2 3 4" xfId="10105" xr:uid="{00000000-0005-0000-0000-0000D8390000}"/>
    <cellStyle name="Monétaire 2 5 2 2 3 2 3 4 2" xfId="26489" xr:uid="{00000000-0005-0000-0000-0000D9390000}"/>
    <cellStyle name="Monétaire 2 5 2 2 3 2 3 5" xfId="18297" xr:uid="{00000000-0005-0000-0000-0000DA390000}"/>
    <cellStyle name="Monétaire 2 5 2 2 3 2 4" xfId="2937" xr:uid="{00000000-0005-0000-0000-0000DB390000}"/>
    <cellStyle name="Monétaire 2 5 2 2 3 2 4 2" xfId="7033" xr:uid="{00000000-0005-0000-0000-0000DC390000}"/>
    <cellStyle name="Monétaire 2 5 2 2 3 2 4 2 2" xfId="15225" xr:uid="{00000000-0005-0000-0000-0000DD390000}"/>
    <cellStyle name="Monétaire 2 5 2 2 3 2 4 2 2 2" xfId="31609" xr:uid="{00000000-0005-0000-0000-0000DE390000}"/>
    <cellStyle name="Monétaire 2 5 2 2 3 2 4 2 3" xfId="23417" xr:uid="{00000000-0005-0000-0000-0000DF390000}"/>
    <cellStyle name="Monétaire 2 5 2 2 3 2 4 3" xfId="11129" xr:uid="{00000000-0005-0000-0000-0000E0390000}"/>
    <cellStyle name="Monétaire 2 5 2 2 3 2 4 3 2" xfId="27513" xr:uid="{00000000-0005-0000-0000-0000E1390000}"/>
    <cellStyle name="Monétaire 2 5 2 2 3 2 4 4" xfId="19321" xr:uid="{00000000-0005-0000-0000-0000E2390000}"/>
    <cellStyle name="Monétaire 2 5 2 2 3 2 5" xfId="4985" xr:uid="{00000000-0005-0000-0000-0000E3390000}"/>
    <cellStyle name="Monétaire 2 5 2 2 3 2 5 2" xfId="13177" xr:uid="{00000000-0005-0000-0000-0000E4390000}"/>
    <cellStyle name="Monétaire 2 5 2 2 3 2 5 2 2" xfId="29561" xr:uid="{00000000-0005-0000-0000-0000E5390000}"/>
    <cellStyle name="Monétaire 2 5 2 2 3 2 5 3" xfId="21369" xr:uid="{00000000-0005-0000-0000-0000E6390000}"/>
    <cellStyle name="Monétaire 2 5 2 2 3 2 6" xfId="9081" xr:uid="{00000000-0005-0000-0000-0000E7390000}"/>
    <cellStyle name="Monétaire 2 5 2 2 3 2 6 2" xfId="25465" xr:uid="{00000000-0005-0000-0000-0000E8390000}"/>
    <cellStyle name="Monétaire 2 5 2 2 3 2 7" xfId="17273" xr:uid="{00000000-0005-0000-0000-0000E9390000}"/>
    <cellStyle name="Monétaire 2 5 2 2 4" xfId="633" xr:uid="{00000000-0005-0000-0000-0000EA390000}"/>
    <cellStyle name="Monétaire 2 5 2 2 4 2" xfId="1145" xr:uid="{00000000-0005-0000-0000-0000EB390000}"/>
    <cellStyle name="Monétaire 2 5 2 2 4 2 2" xfId="2169" xr:uid="{00000000-0005-0000-0000-0000EC390000}"/>
    <cellStyle name="Monétaire 2 5 2 2 4 2 2 2" xfId="4217" xr:uid="{00000000-0005-0000-0000-0000ED390000}"/>
    <cellStyle name="Monétaire 2 5 2 2 4 2 2 2 2" xfId="8313" xr:uid="{00000000-0005-0000-0000-0000EE390000}"/>
    <cellStyle name="Monétaire 2 5 2 2 4 2 2 2 2 2" xfId="16505" xr:uid="{00000000-0005-0000-0000-0000EF390000}"/>
    <cellStyle name="Monétaire 2 5 2 2 4 2 2 2 2 2 2" xfId="32889" xr:uid="{00000000-0005-0000-0000-0000F0390000}"/>
    <cellStyle name="Monétaire 2 5 2 2 4 2 2 2 2 3" xfId="24697" xr:uid="{00000000-0005-0000-0000-0000F1390000}"/>
    <cellStyle name="Monétaire 2 5 2 2 4 2 2 2 3" xfId="12409" xr:uid="{00000000-0005-0000-0000-0000F2390000}"/>
    <cellStyle name="Monétaire 2 5 2 2 4 2 2 2 3 2" xfId="28793" xr:uid="{00000000-0005-0000-0000-0000F3390000}"/>
    <cellStyle name="Monétaire 2 5 2 2 4 2 2 2 4" xfId="20601" xr:uid="{00000000-0005-0000-0000-0000F4390000}"/>
    <cellStyle name="Monétaire 2 5 2 2 4 2 2 3" xfId="6265" xr:uid="{00000000-0005-0000-0000-0000F5390000}"/>
    <cellStyle name="Monétaire 2 5 2 2 4 2 2 3 2" xfId="14457" xr:uid="{00000000-0005-0000-0000-0000F6390000}"/>
    <cellStyle name="Monétaire 2 5 2 2 4 2 2 3 2 2" xfId="30841" xr:uid="{00000000-0005-0000-0000-0000F7390000}"/>
    <cellStyle name="Monétaire 2 5 2 2 4 2 2 3 3" xfId="22649" xr:uid="{00000000-0005-0000-0000-0000F8390000}"/>
    <cellStyle name="Monétaire 2 5 2 2 4 2 2 4" xfId="10361" xr:uid="{00000000-0005-0000-0000-0000F9390000}"/>
    <cellStyle name="Monétaire 2 5 2 2 4 2 2 4 2" xfId="26745" xr:uid="{00000000-0005-0000-0000-0000FA390000}"/>
    <cellStyle name="Monétaire 2 5 2 2 4 2 2 5" xfId="18553" xr:uid="{00000000-0005-0000-0000-0000FB390000}"/>
    <cellStyle name="Monétaire 2 5 2 2 4 2 3" xfId="3193" xr:uid="{00000000-0005-0000-0000-0000FC390000}"/>
    <cellStyle name="Monétaire 2 5 2 2 4 2 3 2" xfId="7289" xr:uid="{00000000-0005-0000-0000-0000FD390000}"/>
    <cellStyle name="Monétaire 2 5 2 2 4 2 3 2 2" xfId="15481" xr:uid="{00000000-0005-0000-0000-0000FE390000}"/>
    <cellStyle name="Monétaire 2 5 2 2 4 2 3 2 2 2" xfId="31865" xr:uid="{00000000-0005-0000-0000-0000FF390000}"/>
    <cellStyle name="Monétaire 2 5 2 2 4 2 3 2 3" xfId="23673" xr:uid="{00000000-0005-0000-0000-0000003A0000}"/>
    <cellStyle name="Monétaire 2 5 2 2 4 2 3 3" xfId="11385" xr:uid="{00000000-0005-0000-0000-0000013A0000}"/>
    <cellStyle name="Monétaire 2 5 2 2 4 2 3 3 2" xfId="27769" xr:uid="{00000000-0005-0000-0000-0000023A0000}"/>
    <cellStyle name="Monétaire 2 5 2 2 4 2 3 4" xfId="19577" xr:uid="{00000000-0005-0000-0000-0000033A0000}"/>
    <cellStyle name="Monétaire 2 5 2 2 4 2 4" xfId="5241" xr:uid="{00000000-0005-0000-0000-0000043A0000}"/>
    <cellStyle name="Monétaire 2 5 2 2 4 2 4 2" xfId="13433" xr:uid="{00000000-0005-0000-0000-0000053A0000}"/>
    <cellStyle name="Monétaire 2 5 2 2 4 2 4 2 2" xfId="29817" xr:uid="{00000000-0005-0000-0000-0000063A0000}"/>
    <cellStyle name="Monétaire 2 5 2 2 4 2 4 3" xfId="21625" xr:uid="{00000000-0005-0000-0000-0000073A0000}"/>
    <cellStyle name="Monétaire 2 5 2 2 4 2 5" xfId="9337" xr:uid="{00000000-0005-0000-0000-0000083A0000}"/>
    <cellStyle name="Monétaire 2 5 2 2 4 2 5 2" xfId="25721" xr:uid="{00000000-0005-0000-0000-0000093A0000}"/>
    <cellStyle name="Monétaire 2 5 2 2 4 2 6" xfId="17529" xr:uid="{00000000-0005-0000-0000-00000A3A0000}"/>
    <cellStyle name="Monétaire 2 5 2 2 4 3" xfId="1657" xr:uid="{00000000-0005-0000-0000-00000B3A0000}"/>
    <cellStyle name="Monétaire 2 5 2 2 4 3 2" xfId="3705" xr:uid="{00000000-0005-0000-0000-00000C3A0000}"/>
    <cellStyle name="Monétaire 2 5 2 2 4 3 2 2" xfId="7801" xr:uid="{00000000-0005-0000-0000-00000D3A0000}"/>
    <cellStyle name="Monétaire 2 5 2 2 4 3 2 2 2" xfId="15993" xr:uid="{00000000-0005-0000-0000-00000E3A0000}"/>
    <cellStyle name="Monétaire 2 5 2 2 4 3 2 2 2 2" xfId="32377" xr:uid="{00000000-0005-0000-0000-00000F3A0000}"/>
    <cellStyle name="Monétaire 2 5 2 2 4 3 2 2 3" xfId="24185" xr:uid="{00000000-0005-0000-0000-0000103A0000}"/>
    <cellStyle name="Monétaire 2 5 2 2 4 3 2 3" xfId="11897" xr:uid="{00000000-0005-0000-0000-0000113A0000}"/>
    <cellStyle name="Monétaire 2 5 2 2 4 3 2 3 2" xfId="28281" xr:uid="{00000000-0005-0000-0000-0000123A0000}"/>
    <cellStyle name="Monétaire 2 5 2 2 4 3 2 4" xfId="20089" xr:uid="{00000000-0005-0000-0000-0000133A0000}"/>
    <cellStyle name="Monétaire 2 5 2 2 4 3 3" xfId="5753" xr:uid="{00000000-0005-0000-0000-0000143A0000}"/>
    <cellStyle name="Monétaire 2 5 2 2 4 3 3 2" xfId="13945" xr:uid="{00000000-0005-0000-0000-0000153A0000}"/>
    <cellStyle name="Monétaire 2 5 2 2 4 3 3 2 2" xfId="30329" xr:uid="{00000000-0005-0000-0000-0000163A0000}"/>
    <cellStyle name="Monétaire 2 5 2 2 4 3 3 3" xfId="22137" xr:uid="{00000000-0005-0000-0000-0000173A0000}"/>
    <cellStyle name="Monétaire 2 5 2 2 4 3 4" xfId="9849" xr:uid="{00000000-0005-0000-0000-0000183A0000}"/>
    <cellStyle name="Monétaire 2 5 2 2 4 3 4 2" xfId="26233" xr:uid="{00000000-0005-0000-0000-0000193A0000}"/>
    <cellStyle name="Monétaire 2 5 2 2 4 3 5" xfId="18041" xr:uid="{00000000-0005-0000-0000-00001A3A0000}"/>
    <cellStyle name="Monétaire 2 5 2 2 4 4" xfId="2681" xr:uid="{00000000-0005-0000-0000-00001B3A0000}"/>
    <cellStyle name="Monétaire 2 5 2 2 4 4 2" xfId="6777" xr:uid="{00000000-0005-0000-0000-00001C3A0000}"/>
    <cellStyle name="Monétaire 2 5 2 2 4 4 2 2" xfId="14969" xr:uid="{00000000-0005-0000-0000-00001D3A0000}"/>
    <cellStyle name="Monétaire 2 5 2 2 4 4 2 2 2" xfId="31353" xr:uid="{00000000-0005-0000-0000-00001E3A0000}"/>
    <cellStyle name="Monétaire 2 5 2 2 4 4 2 3" xfId="23161" xr:uid="{00000000-0005-0000-0000-00001F3A0000}"/>
    <cellStyle name="Monétaire 2 5 2 2 4 4 3" xfId="10873" xr:uid="{00000000-0005-0000-0000-0000203A0000}"/>
    <cellStyle name="Monétaire 2 5 2 2 4 4 3 2" xfId="27257" xr:uid="{00000000-0005-0000-0000-0000213A0000}"/>
    <cellStyle name="Monétaire 2 5 2 2 4 4 4" xfId="19065" xr:uid="{00000000-0005-0000-0000-0000223A0000}"/>
    <cellStyle name="Monétaire 2 5 2 2 4 5" xfId="4729" xr:uid="{00000000-0005-0000-0000-0000233A0000}"/>
    <cellStyle name="Monétaire 2 5 2 2 4 5 2" xfId="12921" xr:uid="{00000000-0005-0000-0000-0000243A0000}"/>
    <cellStyle name="Monétaire 2 5 2 2 4 5 2 2" xfId="29305" xr:uid="{00000000-0005-0000-0000-0000253A0000}"/>
    <cellStyle name="Monétaire 2 5 2 2 4 5 3" xfId="21113" xr:uid="{00000000-0005-0000-0000-0000263A0000}"/>
    <cellStyle name="Monétaire 2 5 2 2 4 6" xfId="8825" xr:uid="{00000000-0005-0000-0000-0000273A0000}"/>
    <cellStyle name="Monétaire 2 5 2 2 4 6 2" xfId="25209" xr:uid="{00000000-0005-0000-0000-0000283A0000}"/>
    <cellStyle name="Monétaire 2 5 2 2 4 7" xfId="17017" xr:uid="{00000000-0005-0000-0000-0000293A0000}"/>
    <cellStyle name="Monétaire 2 5 2 3" xfId="184" xr:uid="{00000000-0005-0000-0000-00002A3A0000}"/>
    <cellStyle name="Monétaire 2 5 2 3 2" xfId="440" xr:uid="{00000000-0005-0000-0000-00002B3A0000}"/>
    <cellStyle name="Monétaire 2 5 2 3 2 2" xfId="953" xr:uid="{00000000-0005-0000-0000-00002C3A0000}"/>
    <cellStyle name="Monétaire 2 5 2 3 2 2 2" xfId="1465" xr:uid="{00000000-0005-0000-0000-00002D3A0000}"/>
    <cellStyle name="Monétaire 2 5 2 3 2 2 2 2" xfId="2489" xr:uid="{00000000-0005-0000-0000-00002E3A0000}"/>
    <cellStyle name="Monétaire 2 5 2 3 2 2 2 2 2" xfId="4537" xr:uid="{00000000-0005-0000-0000-00002F3A0000}"/>
    <cellStyle name="Monétaire 2 5 2 3 2 2 2 2 2 2" xfId="8633" xr:uid="{00000000-0005-0000-0000-0000303A0000}"/>
    <cellStyle name="Monétaire 2 5 2 3 2 2 2 2 2 2 2" xfId="16825" xr:uid="{00000000-0005-0000-0000-0000313A0000}"/>
    <cellStyle name="Monétaire 2 5 2 3 2 2 2 2 2 2 2 2" xfId="33209" xr:uid="{00000000-0005-0000-0000-0000323A0000}"/>
    <cellStyle name="Monétaire 2 5 2 3 2 2 2 2 2 2 3" xfId="25017" xr:uid="{00000000-0005-0000-0000-0000333A0000}"/>
    <cellStyle name="Monétaire 2 5 2 3 2 2 2 2 2 3" xfId="12729" xr:uid="{00000000-0005-0000-0000-0000343A0000}"/>
    <cellStyle name="Monétaire 2 5 2 3 2 2 2 2 2 3 2" xfId="29113" xr:uid="{00000000-0005-0000-0000-0000353A0000}"/>
    <cellStyle name="Monétaire 2 5 2 3 2 2 2 2 2 4" xfId="20921" xr:uid="{00000000-0005-0000-0000-0000363A0000}"/>
    <cellStyle name="Monétaire 2 5 2 3 2 2 2 2 3" xfId="6585" xr:uid="{00000000-0005-0000-0000-0000373A0000}"/>
    <cellStyle name="Monétaire 2 5 2 3 2 2 2 2 3 2" xfId="14777" xr:uid="{00000000-0005-0000-0000-0000383A0000}"/>
    <cellStyle name="Monétaire 2 5 2 3 2 2 2 2 3 2 2" xfId="31161" xr:uid="{00000000-0005-0000-0000-0000393A0000}"/>
    <cellStyle name="Monétaire 2 5 2 3 2 2 2 2 3 3" xfId="22969" xr:uid="{00000000-0005-0000-0000-00003A3A0000}"/>
    <cellStyle name="Monétaire 2 5 2 3 2 2 2 2 4" xfId="10681" xr:uid="{00000000-0005-0000-0000-00003B3A0000}"/>
    <cellStyle name="Monétaire 2 5 2 3 2 2 2 2 4 2" xfId="27065" xr:uid="{00000000-0005-0000-0000-00003C3A0000}"/>
    <cellStyle name="Monétaire 2 5 2 3 2 2 2 2 5" xfId="18873" xr:uid="{00000000-0005-0000-0000-00003D3A0000}"/>
    <cellStyle name="Monétaire 2 5 2 3 2 2 2 3" xfId="3513" xr:uid="{00000000-0005-0000-0000-00003E3A0000}"/>
    <cellStyle name="Monétaire 2 5 2 3 2 2 2 3 2" xfId="7609" xr:uid="{00000000-0005-0000-0000-00003F3A0000}"/>
    <cellStyle name="Monétaire 2 5 2 3 2 2 2 3 2 2" xfId="15801" xr:uid="{00000000-0005-0000-0000-0000403A0000}"/>
    <cellStyle name="Monétaire 2 5 2 3 2 2 2 3 2 2 2" xfId="32185" xr:uid="{00000000-0005-0000-0000-0000413A0000}"/>
    <cellStyle name="Monétaire 2 5 2 3 2 2 2 3 2 3" xfId="23993" xr:uid="{00000000-0005-0000-0000-0000423A0000}"/>
    <cellStyle name="Monétaire 2 5 2 3 2 2 2 3 3" xfId="11705" xr:uid="{00000000-0005-0000-0000-0000433A0000}"/>
    <cellStyle name="Monétaire 2 5 2 3 2 2 2 3 3 2" xfId="28089" xr:uid="{00000000-0005-0000-0000-0000443A0000}"/>
    <cellStyle name="Monétaire 2 5 2 3 2 2 2 3 4" xfId="19897" xr:uid="{00000000-0005-0000-0000-0000453A0000}"/>
    <cellStyle name="Monétaire 2 5 2 3 2 2 2 4" xfId="5561" xr:uid="{00000000-0005-0000-0000-0000463A0000}"/>
    <cellStyle name="Monétaire 2 5 2 3 2 2 2 4 2" xfId="13753" xr:uid="{00000000-0005-0000-0000-0000473A0000}"/>
    <cellStyle name="Monétaire 2 5 2 3 2 2 2 4 2 2" xfId="30137" xr:uid="{00000000-0005-0000-0000-0000483A0000}"/>
    <cellStyle name="Monétaire 2 5 2 3 2 2 2 4 3" xfId="21945" xr:uid="{00000000-0005-0000-0000-0000493A0000}"/>
    <cellStyle name="Monétaire 2 5 2 3 2 2 2 5" xfId="9657" xr:uid="{00000000-0005-0000-0000-00004A3A0000}"/>
    <cellStyle name="Monétaire 2 5 2 3 2 2 2 5 2" xfId="26041" xr:uid="{00000000-0005-0000-0000-00004B3A0000}"/>
    <cellStyle name="Monétaire 2 5 2 3 2 2 2 6" xfId="17849" xr:uid="{00000000-0005-0000-0000-00004C3A0000}"/>
    <cellStyle name="Monétaire 2 5 2 3 2 2 3" xfId="1977" xr:uid="{00000000-0005-0000-0000-00004D3A0000}"/>
    <cellStyle name="Monétaire 2 5 2 3 2 2 3 2" xfId="4025" xr:uid="{00000000-0005-0000-0000-00004E3A0000}"/>
    <cellStyle name="Monétaire 2 5 2 3 2 2 3 2 2" xfId="8121" xr:uid="{00000000-0005-0000-0000-00004F3A0000}"/>
    <cellStyle name="Monétaire 2 5 2 3 2 2 3 2 2 2" xfId="16313" xr:uid="{00000000-0005-0000-0000-0000503A0000}"/>
    <cellStyle name="Monétaire 2 5 2 3 2 2 3 2 2 2 2" xfId="32697" xr:uid="{00000000-0005-0000-0000-0000513A0000}"/>
    <cellStyle name="Monétaire 2 5 2 3 2 2 3 2 2 3" xfId="24505" xr:uid="{00000000-0005-0000-0000-0000523A0000}"/>
    <cellStyle name="Monétaire 2 5 2 3 2 2 3 2 3" xfId="12217" xr:uid="{00000000-0005-0000-0000-0000533A0000}"/>
    <cellStyle name="Monétaire 2 5 2 3 2 2 3 2 3 2" xfId="28601" xr:uid="{00000000-0005-0000-0000-0000543A0000}"/>
    <cellStyle name="Monétaire 2 5 2 3 2 2 3 2 4" xfId="20409" xr:uid="{00000000-0005-0000-0000-0000553A0000}"/>
    <cellStyle name="Monétaire 2 5 2 3 2 2 3 3" xfId="6073" xr:uid="{00000000-0005-0000-0000-0000563A0000}"/>
    <cellStyle name="Monétaire 2 5 2 3 2 2 3 3 2" xfId="14265" xr:uid="{00000000-0005-0000-0000-0000573A0000}"/>
    <cellStyle name="Monétaire 2 5 2 3 2 2 3 3 2 2" xfId="30649" xr:uid="{00000000-0005-0000-0000-0000583A0000}"/>
    <cellStyle name="Monétaire 2 5 2 3 2 2 3 3 3" xfId="22457" xr:uid="{00000000-0005-0000-0000-0000593A0000}"/>
    <cellStyle name="Monétaire 2 5 2 3 2 2 3 4" xfId="10169" xr:uid="{00000000-0005-0000-0000-00005A3A0000}"/>
    <cellStyle name="Monétaire 2 5 2 3 2 2 3 4 2" xfId="26553" xr:uid="{00000000-0005-0000-0000-00005B3A0000}"/>
    <cellStyle name="Monétaire 2 5 2 3 2 2 3 5" xfId="18361" xr:uid="{00000000-0005-0000-0000-00005C3A0000}"/>
    <cellStyle name="Monétaire 2 5 2 3 2 2 4" xfId="3001" xr:uid="{00000000-0005-0000-0000-00005D3A0000}"/>
    <cellStyle name="Monétaire 2 5 2 3 2 2 4 2" xfId="7097" xr:uid="{00000000-0005-0000-0000-00005E3A0000}"/>
    <cellStyle name="Monétaire 2 5 2 3 2 2 4 2 2" xfId="15289" xr:uid="{00000000-0005-0000-0000-00005F3A0000}"/>
    <cellStyle name="Monétaire 2 5 2 3 2 2 4 2 2 2" xfId="31673" xr:uid="{00000000-0005-0000-0000-0000603A0000}"/>
    <cellStyle name="Monétaire 2 5 2 3 2 2 4 2 3" xfId="23481" xr:uid="{00000000-0005-0000-0000-0000613A0000}"/>
    <cellStyle name="Monétaire 2 5 2 3 2 2 4 3" xfId="11193" xr:uid="{00000000-0005-0000-0000-0000623A0000}"/>
    <cellStyle name="Monétaire 2 5 2 3 2 2 4 3 2" xfId="27577" xr:uid="{00000000-0005-0000-0000-0000633A0000}"/>
    <cellStyle name="Monétaire 2 5 2 3 2 2 4 4" xfId="19385" xr:uid="{00000000-0005-0000-0000-0000643A0000}"/>
    <cellStyle name="Monétaire 2 5 2 3 2 2 5" xfId="5049" xr:uid="{00000000-0005-0000-0000-0000653A0000}"/>
    <cellStyle name="Monétaire 2 5 2 3 2 2 5 2" xfId="13241" xr:uid="{00000000-0005-0000-0000-0000663A0000}"/>
    <cellStyle name="Monétaire 2 5 2 3 2 2 5 2 2" xfId="29625" xr:uid="{00000000-0005-0000-0000-0000673A0000}"/>
    <cellStyle name="Monétaire 2 5 2 3 2 2 5 3" xfId="21433" xr:uid="{00000000-0005-0000-0000-0000683A0000}"/>
    <cellStyle name="Monétaire 2 5 2 3 2 2 6" xfId="9145" xr:uid="{00000000-0005-0000-0000-0000693A0000}"/>
    <cellStyle name="Monétaire 2 5 2 3 2 2 6 2" xfId="25529" xr:uid="{00000000-0005-0000-0000-00006A3A0000}"/>
    <cellStyle name="Monétaire 2 5 2 3 2 2 7" xfId="17337" xr:uid="{00000000-0005-0000-0000-00006B3A0000}"/>
    <cellStyle name="Monétaire 2 5 2 3 3" xfId="697" xr:uid="{00000000-0005-0000-0000-00006C3A0000}"/>
    <cellStyle name="Monétaire 2 5 2 3 3 2" xfId="1209" xr:uid="{00000000-0005-0000-0000-00006D3A0000}"/>
    <cellStyle name="Monétaire 2 5 2 3 3 2 2" xfId="2233" xr:uid="{00000000-0005-0000-0000-00006E3A0000}"/>
    <cellStyle name="Monétaire 2 5 2 3 3 2 2 2" xfId="4281" xr:uid="{00000000-0005-0000-0000-00006F3A0000}"/>
    <cellStyle name="Monétaire 2 5 2 3 3 2 2 2 2" xfId="8377" xr:uid="{00000000-0005-0000-0000-0000703A0000}"/>
    <cellStyle name="Monétaire 2 5 2 3 3 2 2 2 2 2" xfId="16569" xr:uid="{00000000-0005-0000-0000-0000713A0000}"/>
    <cellStyle name="Monétaire 2 5 2 3 3 2 2 2 2 2 2" xfId="32953" xr:uid="{00000000-0005-0000-0000-0000723A0000}"/>
    <cellStyle name="Monétaire 2 5 2 3 3 2 2 2 2 3" xfId="24761" xr:uid="{00000000-0005-0000-0000-0000733A0000}"/>
    <cellStyle name="Monétaire 2 5 2 3 3 2 2 2 3" xfId="12473" xr:uid="{00000000-0005-0000-0000-0000743A0000}"/>
    <cellStyle name="Monétaire 2 5 2 3 3 2 2 2 3 2" xfId="28857" xr:uid="{00000000-0005-0000-0000-0000753A0000}"/>
    <cellStyle name="Monétaire 2 5 2 3 3 2 2 2 4" xfId="20665" xr:uid="{00000000-0005-0000-0000-0000763A0000}"/>
    <cellStyle name="Monétaire 2 5 2 3 3 2 2 3" xfId="6329" xr:uid="{00000000-0005-0000-0000-0000773A0000}"/>
    <cellStyle name="Monétaire 2 5 2 3 3 2 2 3 2" xfId="14521" xr:uid="{00000000-0005-0000-0000-0000783A0000}"/>
    <cellStyle name="Monétaire 2 5 2 3 3 2 2 3 2 2" xfId="30905" xr:uid="{00000000-0005-0000-0000-0000793A0000}"/>
    <cellStyle name="Monétaire 2 5 2 3 3 2 2 3 3" xfId="22713" xr:uid="{00000000-0005-0000-0000-00007A3A0000}"/>
    <cellStyle name="Monétaire 2 5 2 3 3 2 2 4" xfId="10425" xr:uid="{00000000-0005-0000-0000-00007B3A0000}"/>
    <cellStyle name="Monétaire 2 5 2 3 3 2 2 4 2" xfId="26809" xr:uid="{00000000-0005-0000-0000-00007C3A0000}"/>
    <cellStyle name="Monétaire 2 5 2 3 3 2 2 5" xfId="18617" xr:uid="{00000000-0005-0000-0000-00007D3A0000}"/>
    <cellStyle name="Monétaire 2 5 2 3 3 2 3" xfId="3257" xr:uid="{00000000-0005-0000-0000-00007E3A0000}"/>
    <cellStyle name="Monétaire 2 5 2 3 3 2 3 2" xfId="7353" xr:uid="{00000000-0005-0000-0000-00007F3A0000}"/>
    <cellStyle name="Monétaire 2 5 2 3 3 2 3 2 2" xfId="15545" xr:uid="{00000000-0005-0000-0000-0000803A0000}"/>
    <cellStyle name="Monétaire 2 5 2 3 3 2 3 2 2 2" xfId="31929" xr:uid="{00000000-0005-0000-0000-0000813A0000}"/>
    <cellStyle name="Monétaire 2 5 2 3 3 2 3 2 3" xfId="23737" xr:uid="{00000000-0005-0000-0000-0000823A0000}"/>
    <cellStyle name="Monétaire 2 5 2 3 3 2 3 3" xfId="11449" xr:uid="{00000000-0005-0000-0000-0000833A0000}"/>
    <cellStyle name="Monétaire 2 5 2 3 3 2 3 3 2" xfId="27833" xr:uid="{00000000-0005-0000-0000-0000843A0000}"/>
    <cellStyle name="Monétaire 2 5 2 3 3 2 3 4" xfId="19641" xr:uid="{00000000-0005-0000-0000-0000853A0000}"/>
    <cellStyle name="Monétaire 2 5 2 3 3 2 4" xfId="5305" xr:uid="{00000000-0005-0000-0000-0000863A0000}"/>
    <cellStyle name="Monétaire 2 5 2 3 3 2 4 2" xfId="13497" xr:uid="{00000000-0005-0000-0000-0000873A0000}"/>
    <cellStyle name="Monétaire 2 5 2 3 3 2 4 2 2" xfId="29881" xr:uid="{00000000-0005-0000-0000-0000883A0000}"/>
    <cellStyle name="Monétaire 2 5 2 3 3 2 4 3" xfId="21689" xr:uid="{00000000-0005-0000-0000-0000893A0000}"/>
    <cellStyle name="Monétaire 2 5 2 3 3 2 5" xfId="9401" xr:uid="{00000000-0005-0000-0000-00008A3A0000}"/>
    <cellStyle name="Monétaire 2 5 2 3 3 2 5 2" xfId="25785" xr:uid="{00000000-0005-0000-0000-00008B3A0000}"/>
    <cellStyle name="Monétaire 2 5 2 3 3 2 6" xfId="17593" xr:uid="{00000000-0005-0000-0000-00008C3A0000}"/>
    <cellStyle name="Monétaire 2 5 2 3 3 3" xfId="1721" xr:uid="{00000000-0005-0000-0000-00008D3A0000}"/>
    <cellStyle name="Monétaire 2 5 2 3 3 3 2" xfId="3769" xr:uid="{00000000-0005-0000-0000-00008E3A0000}"/>
    <cellStyle name="Monétaire 2 5 2 3 3 3 2 2" xfId="7865" xr:uid="{00000000-0005-0000-0000-00008F3A0000}"/>
    <cellStyle name="Monétaire 2 5 2 3 3 3 2 2 2" xfId="16057" xr:uid="{00000000-0005-0000-0000-0000903A0000}"/>
    <cellStyle name="Monétaire 2 5 2 3 3 3 2 2 2 2" xfId="32441" xr:uid="{00000000-0005-0000-0000-0000913A0000}"/>
    <cellStyle name="Monétaire 2 5 2 3 3 3 2 2 3" xfId="24249" xr:uid="{00000000-0005-0000-0000-0000923A0000}"/>
    <cellStyle name="Monétaire 2 5 2 3 3 3 2 3" xfId="11961" xr:uid="{00000000-0005-0000-0000-0000933A0000}"/>
    <cellStyle name="Monétaire 2 5 2 3 3 3 2 3 2" xfId="28345" xr:uid="{00000000-0005-0000-0000-0000943A0000}"/>
    <cellStyle name="Monétaire 2 5 2 3 3 3 2 4" xfId="20153" xr:uid="{00000000-0005-0000-0000-0000953A0000}"/>
    <cellStyle name="Monétaire 2 5 2 3 3 3 3" xfId="5817" xr:uid="{00000000-0005-0000-0000-0000963A0000}"/>
    <cellStyle name="Monétaire 2 5 2 3 3 3 3 2" xfId="14009" xr:uid="{00000000-0005-0000-0000-0000973A0000}"/>
    <cellStyle name="Monétaire 2 5 2 3 3 3 3 2 2" xfId="30393" xr:uid="{00000000-0005-0000-0000-0000983A0000}"/>
    <cellStyle name="Monétaire 2 5 2 3 3 3 3 3" xfId="22201" xr:uid="{00000000-0005-0000-0000-0000993A0000}"/>
    <cellStyle name="Monétaire 2 5 2 3 3 3 4" xfId="9913" xr:uid="{00000000-0005-0000-0000-00009A3A0000}"/>
    <cellStyle name="Monétaire 2 5 2 3 3 3 4 2" xfId="26297" xr:uid="{00000000-0005-0000-0000-00009B3A0000}"/>
    <cellStyle name="Monétaire 2 5 2 3 3 3 5" xfId="18105" xr:uid="{00000000-0005-0000-0000-00009C3A0000}"/>
    <cellStyle name="Monétaire 2 5 2 3 3 4" xfId="2745" xr:uid="{00000000-0005-0000-0000-00009D3A0000}"/>
    <cellStyle name="Monétaire 2 5 2 3 3 4 2" xfId="6841" xr:uid="{00000000-0005-0000-0000-00009E3A0000}"/>
    <cellStyle name="Monétaire 2 5 2 3 3 4 2 2" xfId="15033" xr:uid="{00000000-0005-0000-0000-00009F3A0000}"/>
    <cellStyle name="Monétaire 2 5 2 3 3 4 2 2 2" xfId="31417" xr:uid="{00000000-0005-0000-0000-0000A03A0000}"/>
    <cellStyle name="Monétaire 2 5 2 3 3 4 2 3" xfId="23225" xr:uid="{00000000-0005-0000-0000-0000A13A0000}"/>
    <cellStyle name="Monétaire 2 5 2 3 3 4 3" xfId="10937" xr:uid="{00000000-0005-0000-0000-0000A23A0000}"/>
    <cellStyle name="Monétaire 2 5 2 3 3 4 3 2" xfId="27321" xr:uid="{00000000-0005-0000-0000-0000A33A0000}"/>
    <cellStyle name="Monétaire 2 5 2 3 3 4 4" xfId="19129" xr:uid="{00000000-0005-0000-0000-0000A43A0000}"/>
    <cellStyle name="Monétaire 2 5 2 3 3 5" xfId="4793" xr:uid="{00000000-0005-0000-0000-0000A53A0000}"/>
    <cellStyle name="Monétaire 2 5 2 3 3 5 2" xfId="12985" xr:uid="{00000000-0005-0000-0000-0000A63A0000}"/>
    <cellStyle name="Monétaire 2 5 2 3 3 5 2 2" xfId="29369" xr:uid="{00000000-0005-0000-0000-0000A73A0000}"/>
    <cellStyle name="Monétaire 2 5 2 3 3 5 3" xfId="21177" xr:uid="{00000000-0005-0000-0000-0000A83A0000}"/>
    <cellStyle name="Monétaire 2 5 2 3 3 6" xfId="8889" xr:uid="{00000000-0005-0000-0000-0000A93A0000}"/>
    <cellStyle name="Monétaire 2 5 2 3 3 6 2" xfId="25273" xr:uid="{00000000-0005-0000-0000-0000AA3A0000}"/>
    <cellStyle name="Monétaire 2 5 2 3 3 7" xfId="17081" xr:uid="{00000000-0005-0000-0000-0000AB3A0000}"/>
    <cellStyle name="Monétaire 2 5 2 4" xfId="312" xr:uid="{00000000-0005-0000-0000-0000AC3A0000}"/>
    <cellStyle name="Monétaire 2 5 2 4 2" xfId="825" xr:uid="{00000000-0005-0000-0000-0000AD3A0000}"/>
    <cellStyle name="Monétaire 2 5 2 4 2 2" xfId="1337" xr:uid="{00000000-0005-0000-0000-0000AE3A0000}"/>
    <cellStyle name="Monétaire 2 5 2 4 2 2 2" xfId="2361" xr:uid="{00000000-0005-0000-0000-0000AF3A0000}"/>
    <cellStyle name="Monétaire 2 5 2 4 2 2 2 2" xfId="4409" xr:uid="{00000000-0005-0000-0000-0000B03A0000}"/>
    <cellStyle name="Monétaire 2 5 2 4 2 2 2 2 2" xfId="8505" xr:uid="{00000000-0005-0000-0000-0000B13A0000}"/>
    <cellStyle name="Monétaire 2 5 2 4 2 2 2 2 2 2" xfId="16697" xr:uid="{00000000-0005-0000-0000-0000B23A0000}"/>
    <cellStyle name="Monétaire 2 5 2 4 2 2 2 2 2 2 2" xfId="33081" xr:uid="{00000000-0005-0000-0000-0000B33A0000}"/>
    <cellStyle name="Monétaire 2 5 2 4 2 2 2 2 2 3" xfId="24889" xr:uid="{00000000-0005-0000-0000-0000B43A0000}"/>
    <cellStyle name="Monétaire 2 5 2 4 2 2 2 2 3" xfId="12601" xr:uid="{00000000-0005-0000-0000-0000B53A0000}"/>
    <cellStyle name="Monétaire 2 5 2 4 2 2 2 2 3 2" xfId="28985" xr:uid="{00000000-0005-0000-0000-0000B63A0000}"/>
    <cellStyle name="Monétaire 2 5 2 4 2 2 2 2 4" xfId="20793" xr:uid="{00000000-0005-0000-0000-0000B73A0000}"/>
    <cellStyle name="Monétaire 2 5 2 4 2 2 2 3" xfId="6457" xr:uid="{00000000-0005-0000-0000-0000B83A0000}"/>
    <cellStyle name="Monétaire 2 5 2 4 2 2 2 3 2" xfId="14649" xr:uid="{00000000-0005-0000-0000-0000B93A0000}"/>
    <cellStyle name="Monétaire 2 5 2 4 2 2 2 3 2 2" xfId="31033" xr:uid="{00000000-0005-0000-0000-0000BA3A0000}"/>
    <cellStyle name="Monétaire 2 5 2 4 2 2 2 3 3" xfId="22841" xr:uid="{00000000-0005-0000-0000-0000BB3A0000}"/>
    <cellStyle name="Monétaire 2 5 2 4 2 2 2 4" xfId="10553" xr:uid="{00000000-0005-0000-0000-0000BC3A0000}"/>
    <cellStyle name="Monétaire 2 5 2 4 2 2 2 4 2" xfId="26937" xr:uid="{00000000-0005-0000-0000-0000BD3A0000}"/>
    <cellStyle name="Monétaire 2 5 2 4 2 2 2 5" xfId="18745" xr:uid="{00000000-0005-0000-0000-0000BE3A0000}"/>
    <cellStyle name="Monétaire 2 5 2 4 2 2 3" xfId="3385" xr:uid="{00000000-0005-0000-0000-0000BF3A0000}"/>
    <cellStyle name="Monétaire 2 5 2 4 2 2 3 2" xfId="7481" xr:uid="{00000000-0005-0000-0000-0000C03A0000}"/>
    <cellStyle name="Monétaire 2 5 2 4 2 2 3 2 2" xfId="15673" xr:uid="{00000000-0005-0000-0000-0000C13A0000}"/>
    <cellStyle name="Monétaire 2 5 2 4 2 2 3 2 2 2" xfId="32057" xr:uid="{00000000-0005-0000-0000-0000C23A0000}"/>
    <cellStyle name="Monétaire 2 5 2 4 2 2 3 2 3" xfId="23865" xr:uid="{00000000-0005-0000-0000-0000C33A0000}"/>
    <cellStyle name="Monétaire 2 5 2 4 2 2 3 3" xfId="11577" xr:uid="{00000000-0005-0000-0000-0000C43A0000}"/>
    <cellStyle name="Monétaire 2 5 2 4 2 2 3 3 2" xfId="27961" xr:uid="{00000000-0005-0000-0000-0000C53A0000}"/>
    <cellStyle name="Monétaire 2 5 2 4 2 2 3 4" xfId="19769" xr:uid="{00000000-0005-0000-0000-0000C63A0000}"/>
    <cellStyle name="Monétaire 2 5 2 4 2 2 4" xfId="5433" xr:uid="{00000000-0005-0000-0000-0000C73A0000}"/>
    <cellStyle name="Monétaire 2 5 2 4 2 2 4 2" xfId="13625" xr:uid="{00000000-0005-0000-0000-0000C83A0000}"/>
    <cellStyle name="Monétaire 2 5 2 4 2 2 4 2 2" xfId="30009" xr:uid="{00000000-0005-0000-0000-0000C93A0000}"/>
    <cellStyle name="Monétaire 2 5 2 4 2 2 4 3" xfId="21817" xr:uid="{00000000-0005-0000-0000-0000CA3A0000}"/>
    <cellStyle name="Monétaire 2 5 2 4 2 2 5" xfId="9529" xr:uid="{00000000-0005-0000-0000-0000CB3A0000}"/>
    <cellStyle name="Monétaire 2 5 2 4 2 2 5 2" xfId="25913" xr:uid="{00000000-0005-0000-0000-0000CC3A0000}"/>
    <cellStyle name="Monétaire 2 5 2 4 2 2 6" xfId="17721" xr:uid="{00000000-0005-0000-0000-0000CD3A0000}"/>
    <cellStyle name="Monétaire 2 5 2 4 2 3" xfId="1849" xr:uid="{00000000-0005-0000-0000-0000CE3A0000}"/>
    <cellStyle name="Monétaire 2 5 2 4 2 3 2" xfId="3897" xr:uid="{00000000-0005-0000-0000-0000CF3A0000}"/>
    <cellStyle name="Monétaire 2 5 2 4 2 3 2 2" xfId="7993" xr:uid="{00000000-0005-0000-0000-0000D03A0000}"/>
    <cellStyle name="Monétaire 2 5 2 4 2 3 2 2 2" xfId="16185" xr:uid="{00000000-0005-0000-0000-0000D13A0000}"/>
    <cellStyle name="Monétaire 2 5 2 4 2 3 2 2 2 2" xfId="32569" xr:uid="{00000000-0005-0000-0000-0000D23A0000}"/>
    <cellStyle name="Monétaire 2 5 2 4 2 3 2 2 3" xfId="24377" xr:uid="{00000000-0005-0000-0000-0000D33A0000}"/>
    <cellStyle name="Monétaire 2 5 2 4 2 3 2 3" xfId="12089" xr:uid="{00000000-0005-0000-0000-0000D43A0000}"/>
    <cellStyle name="Monétaire 2 5 2 4 2 3 2 3 2" xfId="28473" xr:uid="{00000000-0005-0000-0000-0000D53A0000}"/>
    <cellStyle name="Monétaire 2 5 2 4 2 3 2 4" xfId="20281" xr:uid="{00000000-0005-0000-0000-0000D63A0000}"/>
    <cellStyle name="Monétaire 2 5 2 4 2 3 3" xfId="5945" xr:uid="{00000000-0005-0000-0000-0000D73A0000}"/>
    <cellStyle name="Monétaire 2 5 2 4 2 3 3 2" xfId="14137" xr:uid="{00000000-0005-0000-0000-0000D83A0000}"/>
    <cellStyle name="Monétaire 2 5 2 4 2 3 3 2 2" xfId="30521" xr:uid="{00000000-0005-0000-0000-0000D93A0000}"/>
    <cellStyle name="Monétaire 2 5 2 4 2 3 3 3" xfId="22329" xr:uid="{00000000-0005-0000-0000-0000DA3A0000}"/>
    <cellStyle name="Monétaire 2 5 2 4 2 3 4" xfId="10041" xr:uid="{00000000-0005-0000-0000-0000DB3A0000}"/>
    <cellStyle name="Monétaire 2 5 2 4 2 3 4 2" xfId="26425" xr:uid="{00000000-0005-0000-0000-0000DC3A0000}"/>
    <cellStyle name="Monétaire 2 5 2 4 2 3 5" xfId="18233" xr:uid="{00000000-0005-0000-0000-0000DD3A0000}"/>
    <cellStyle name="Monétaire 2 5 2 4 2 4" xfId="2873" xr:uid="{00000000-0005-0000-0000-0000DE3A0000}"/>
    <cellStyle name="Monétaire 2 5 2 4 2 4 2" xfId="6969" xr:uid="{00000000-0005-0000-0000-0000DF3A0000}"/>
    <cellStyle name="Monétaire 2 5 2 4 2 4 2 2" xfId="15161" xr:uid="{00000000-0005-0000-0000-0000E03A0000}"/>
    <cellStyle name="Monétaire 2 5 2 4 2 4 2 2 2" xfId="31545" xr:uid="{00000000-0005-0000-0000-0000E13A0000}"/>
    <cellStyle name="Monétaire 2 5 2 4 2 4 2 3" xfId="23353" xr:uid="{00000000-0005-0000-0000-0000E23A0000}"/>
    <cellStyle name="Monétaire 2 5 2 4 2 4 3" xfId="11065" xr:uid="{00000000-0005-0000-0000-0000E33A0000}"/>
    <cellStyle name="Monétaire 2 5 2 4 2 4 3 2" xfId="27449" xr:uid="{00000000-0005-0000-0000-0000E43A0000}"/>
    <cellStyle name="Monétaire 2 5 2 4 2 4 4" xfId="19257" xr:uid="{00000000-0005-0000-0000-0000E53A0000}"/>
    <cellStyle name="Monétaire 2 5 2 4 2 5" xfId="4921" xr:uid="{00000000-0005-0000-0000-0000E63A0000}"/>
    <cellStyle name="Monétaire 2 5 2 4 2 5 2" xfId="13113" xr:uid="{00000000-0005-0000-0000-0000E73A0000}"/>
    <cellStyle name="Monétaire 2 5 2 4 2 5 2 2" xfId="29497" xr:uid="{00000000-0005-0000-0000-0000E83A0000}"/>
    <cellStyle name="Monétaire 2 5 2 4 2 5 3" xfId="21305" xr:uid="{00000000-0005-0000-0000-0000E93A0000}"/>
    <cellStyle name="Monétaire 2 5 2 4 2 6" xfId="9017" xr:uid="{00000000-0005-0000-0000-0000EA3A0000}"/>
    <cellStyle name="Monétaire 2 5 2 4 2 6 2" xfId="25401" xr:uid="{00000000-0005-0000-0000-0000EB3A0000}"/>
    <cellStyle name="Monétaire 2 5 2 4 2 7" xfId="17209" xr:uid="{00000000-0005-0000-0000-0000EC3A0000}"/>
    <cellStyle name="Monétaire 2 5 2 5" xfId="569" xr:uid="{00000000-0005-0000-0000-0000ED3A0000}"/>
    <cellStyle name="Monétaire 2 5 2 5 2" xfId="1081" xr:uid="{00000000-0005-0000-0000-0000EE3A0000}"/>
    <cellStyle name="Monétaire 2 5 2 5 2 2" xfId="2105" xr:uid="{00000000-0005-0000-0000-0000EF3A0000}"/>
    <cellStyle name="Monétaire 2 5 2 5 2 2 2" xfId="4153" xr:uid="{00000000-0005-0000-0000-0000F03A0000}"/>
    <cellStyle name="Monétaire 2 5 2 5 2 2 2 2" xfId="8249" xr:uid="{00000000-0005-0000-0000-0000F13A0000}"/>
    <cellStyle name="Monétaire 2 5 2 5 2 2 2 2 2" xfId="16441" xr:uid="{00000000-0005-0000-0000-0000F23A0000}"/>
    <cellStyle name="Monétaire 2 5 2 5 2 2 2 2 2 2" xfId="32825" xr:uid="{00000000-0005-0000-0000-0000F33A0000}"/>
    <cellStyle name="Monétaire 2 5 2 5 2 2 2 2 3" xfId="24633" xr:uid="{00000000-0005-0000-0000-0000F43A0000}"/>
    <cellStyle name="Monétaire 2 5 2 5 2 2 2 3" xfId="12345" xr:uid="{00000000-0005-0000-0000-0000F53A0000}"/>
    <cellStyle name="Monétaire 2 5 2 5 2 2 2 3 2" xfId="28729" xr:uid="{00000000-0005-0000-0000-0000F63A0000}"/>
    <cellStyle name="Monétaire 2 5 2 5 2 2 2 4" xfId="20537" xr:uid="{00000000-0005-0000-0000-0000F73A0000}"/>
    <cellStyle name="Monétaire 2 5 2 5 2 2 3" xfId="6201" xr:uid="{00000000-0005-0000-0000-0000F83A0000}"/>
    <cellStyle name="Monétaire 2 5 2 5 2 2 3 2" xfId="14393" xr:uid="{00000000-0005-0000-0000-0000F93A0000}"/>
    <cellStyle name="Monétaire 2 5 2 5 2 2 3 2 2" xfId="30777" xr:uid="{00000000-0005-0000-0000-0000FA3A0000}"/>
    <cellStyle name="Monétaire 2 5 2 5 2 2 3 3" xfId="22585" xr:uid="{00000000-0005-0000-0000-0000FB3A0000}"/>
    <cellStyle name="Monétaire 2 5 2 5 2 2 4" xfId="10297" xr:uid="{00000000-0005-0000-0000-0000FC3A0000}"/>
    <cellStyle name="Monétaire 2 5 2 5 2 2 4 2" xfId="26681" xr:uid="{00000000-0005-0000-0000-0000FD3A0000}"/>
    <cellStyle name="Monétaire 2 5 2 5 2 2 5" xfId="18489" xr:uid="{00000000-0005-0000-0000-0000FE3A0000}"/>
    <cellStyle name="Monétaire 2 5 2 5 2 3" xfId="3129" xr:uid="{00000000-0005-0000-0000-0000FF3A0000}"/>
    <cellStyle name="Monétaire 2 5 2 5 2 3 2" xfId="7225" xr:uid="{00000000-0005-0000-0000-0000003B0000}"/>
    <cellStyle name="Monétaire 2 5 2 5 2 3 2 2" xfId="15417" xr:uid="{00000000-0005-0000-0000-0000013B0000}"/>
    <cellStyle name="Monétaire 2 5 2 5 2 3 2 2 2" xfId="31801" xr:uid="{00000000-0005-0000-0000-0000023B0000}"/>
    <cellStyle name="Monétaire 2 5 2 5 2 3 2 3" xfId="23609" xr:uid="{00000000-0005-0000-0000-0000033B0000}"/>
    <cellStyle name="Monétaire 2 5 2 5 2 3 3" xfId="11321" xr:uid="{00000000-0005-0000-0000-0000043B0000}"/>
    <cellStyle name="Monétaire 2 5 2 5 2 3 3 2" xfId="27705" xr:uid="{00000000-0005-0000-0000-0000053B0000}"/>
    <cellStyle name="Monétaire 2 5 2 5 2 3 4" xfId="19513" xr:uid="{00000000-0005-0000-0000-0000063B0000}"/>
    <cellStyle name="Monétaire 2 5 2 5 2 4" xfId="5177" xr:uid="{00000000-0005-0000-0000-0000073B0000}"/>
    <cellStyle name="Monétaire 2 5 2 5 2 4 2" xfId="13369" xr:uid="{00000000-0005-0000-0000-0000083B0000}"/>
    <cellStyle name="Monétaire 2 5 2 5 2 4 2 2" xfId="29753" xr:uid="{00000000-0005-0000-0000-0000093B0000}"/>
    <cellStyle name="Monétaire 2 5 2 5 2 4 3" xfId="21561" xr:uid="{00000000-0005-0000-0000-00000A3B0000}"/>
    <cellStyle name="Monétaire 2 5 2 5 2 5" xfId="9273" xr:uid="{00000000-0005-0000-0000-00000B3B0000}"/>
    <cellStyle name="Monétaire 2 5 2 5 2 5 2" xfId="25657" xr:uid="{00000000-0005-0000-0000-00000C3B0000}"/>
    <cellStyle name="Monétaire 2 5 2 5 2 6" xfId="17465" xr:uid="{00000000-0005-0000-0000-00000D3B0000}"/>
    <cellStyle name="Monétaire 2 5 2 5 3" xfId="1593" xr:uid="{00000000-0005-0000-0000-00000E3B0000}"/>
    <cellStyle name="Monétaire 2 5 2 5 3 2" xfId="3641" xr:uid="{00000000-0005-0000-0000-00000F3B0000}"/>
    <cellStyle name="Monétaire 2 5 2 5 3 2 2" xfId="7737" xr:uid="{00000000-0005-0000-0000-0000103B0000}"/>
    <cellStyle name="Monétaire 2 5 2 5 3 2 2 2" xfId="15929" xr:uid="{00000000-0005-0000-0000-0000113B0000}"/>
    <cellStyle name="Monétaire 2 5 2 5 3 2 2 2 2" xfId="32313" xr:uid="{00000000-0005-0000-0000-0000123B0000}"/>
    <cellStyle name="Monétaire 2 5 2 5 3 2 2 3" xfId="24121" xr:uid="{00000000-0005-0000-0000-0000133B0000}"/>
    <cellStyle name="Monétaire 2 5 2 5 3 2 3" xfId="11833" xr:uid="{00000000-0005-0000-0000-0000143B0000}"/>
    <cellStyle name="Monétaire 2 5 2 5 3 2 3 2" xfId="28217" xr:uid="{00000000-0005-0000-0000-0000153B0000}"/>
    <cellStyle name="Monétaire 2 5 2 5 3 2 4" xfId="20025" xr:uid="{00000000-0005-0000-0000-0000163B0000}"/>
    <cellStyle name="Monétaire 2 5 2 5 3 3" xfId="5689" xr:uid="{00000000-0005-0000-0000-0000173B0000}"/>
    <cellStyle name="Monétaire 2 5 2 5 3 3 2" xfId="13881" xr:uid="{00000000-0005-0000-0000-0000183B0000}"/>
    <cellStyle name="Monétaire 2 5 2 5 3 3 2 2" xfId="30265" xr:uid="{00000000-0005-0000-0000-0000193B0000}"/>
    <cellStyle name="Monétaire 2 5 2 5 3 3 3" xfId="22073" xr:uid="{00000000-0005-0000-0000-00001A3B0000}"/>
    <cellStyle name="Monétaire 2 5 2 5 3 4" xfId="9785" xr:uid="{00000000-0005-0000-0000-00001B3B0000}"/>
    <cellStyle name="Monétaire 2 5 2 5 3 4 2" xfId="26169" xr:uid="{00000000-0005-0000-0000-00001C3B0000}"/>
    <cellStyle name="Monétaire 2 5 2 5 3 5" xfId="17977" xr:uid="{00000000-0005-0000-0000-00001D3B0000}"/>
    <cellStyle name="Monétaire 2 5 2 5 4" xfId="2617" xr:uid="{00000000-0005-0000-0000-00001E3B0000}"/>
    <cellStyle name="Monétaire 2 5 2 5 4 2" xfId="6713" xr:uid="{00000000-0005-0000-0000-00001F3B0000}"/>
    <cellStyle name="Monétaire 2 5 2 5 4 2 2" xfId="14905" xr:uid="{00000000-0005-0000-0000-0000203B0000}"/>
    <cellStyle name="Monétaire 2 5 2 5 4 2 2 2" xfId="31289" xr:uid="{00000000-0005-0000-0000-0000213B0000}"/>
    <cellStyle name="Monétaire 2 5 2 5 4 2 3" xfId="23097" xr:uid="{00000000-0005-0000-0000-0000223B0000}"/>
    <cellStyle name="Monétaire 2 5 2 5 4 3" xfId="10809" xr:uid="{00000000-0005-0000-0000-0000233B0000}"/>
    <cellStyle name="Monétaire 2 5 2 5 4 3 2" xfId="27193" xr:uid="{00000000-0005-0000-0000-0000243B0000}"/>
    <cellStyle name="Monétaire 2 5 2 5 4 4" xfId="19001" xr:uid="{00000000-0005-0000-0000-0000253B0000}"/>
    <cellStyle name="Monétaire 2 5 2 5 5" xfId="4665" xr:uid="{00000000-0005-0000-0000-0000263B0000}"/>
    <cellStyle name="Monétaire 2 5 2 5 5 2" xfId="12857" xr:uid="{00000000-0005-0000-0000-0000273B0000}"/>
    <cellStyle name="Monétaire 2 5 2 5 5 2 2" xfId="29241" xr:uid="{00000000-0005-0000-0000-0000283B0000}"/>
    <cellStyle name="Monétaire 2 5 2 5 5 3" xfId="21049" xr:uid="{00000000-0005-0000-0000-0000293B0000}"/>
    <cellStyle name="Monétaire 2 5 2 5 6" xfId="8761" xr:uid="{00000000-0005-0000-0000-00002A3B0000}"/>
    <cellStyle name="Monétaire 2 5 2 5 6 2" xfId="25145" xr:uid="{00000000-0005-0000-0000-00002B3B0000}"/>
    <cellStyle name="Monétaire 2 5 2 5 7" xfId="16953" xr:uid="{00000000-0005-0000-0000-00002C3B0000}"/>
    <cellStyle name="Monétaire 2 5 3" xfId="88" xr:uid="{00000000-0005-0000-0000-00002D3B0000}"/>
    <cellStyle name="Monétaire 2 5 3 2" xfId="216" xr:uid="{00000000-0005-0000-0000-00002E3B0000}"/>
    <cellStyle name="Monétaire 2 5 3 2 2" xfId="472" xr:uid="{00000000-0005-0000-0000-00002F3B0000}"/>
    <cellStyle name="Monétaire 2 5 3 2 2 2" xfId="985" xr:uid="{00000000-0005-0000-0000-0000303B0000}"/>
    <cellStyle name="Monétaire 2 5 3 2 2 2 2" xfId="1497" xr:uid="{00000000-0005-0000-0000-0000313B0000}"/>
    <cellStyle name="Monétaire 2 5 3 2 2 2 2 2" xfId="2521" xr:uid="{00000000-0005-0000-0000-0000323B0000}"/>
    <cellStyle name="Monétaire 2 5 3 2 2 2 2 2 2" xfId="4569" xr:uid="{00000000-0005-0000-0000-0000333B0000}"/>
    <cellStyle name="Monétaire 2 5 3 2 2 2 2 2 2 2" xfId="8665" xr:uid="{00000000-0005-0000-0000-0000343B0000}"/>
    <cellStyle name="Monétaire 2 5 3 2 2 2 2 2 2 2 2" xfId="16857" xr:uid="{00000000-0005-0000-0000-0000353B0000}"/>
    <cellStyle name="Monétaire 2 5 3 2 2 2 2 2 2 2 2 2" xfId="33241" xr:uid="{00000000-0005-0000-0000-0000363B0000}"/>
    <cellStyle name="Monétaire 2 5 3 2 2 2 2 2 2 2 3" xfId="25049" xr:uid="{00000000-0005-0000-0000-0000373B0000}"/>
    <cellStyle name="Monétaire 2 5 3 2 2 2 2 2 2 3" xfId="12761" xr:uid="{00000000-0005-0000-0000-0000383B0000}"/>
    <cellStyle name="Monétaire 2 5 3 2 2 2 2 2 2 3 2" xfId="29145" xr:uid="{00000000-0005-0000-0000-0000393B0000}"/>
    <cellStyle name="Monétaire 2 5 3 2 2 2 2 2 2 4" xfId="20953" xr:uid="{00000000-0005-0000-0000-00003A3B0000}"/>
    <cellStyle name="Monétaire 2 5 3 2 2 2 2 2 3" xfId="6617" xr:uid="{00000000-0005-0000-0000-00003B3B0000}"/>
    <cellStyle name="Monétaire 2 5 3 2 2 2 2 2 3 2" xfId="14809" xr:uid="{00000000-0005-0000-0000-00003C3B0000}"/>
    <cellStyle name="Monétaire 2 5 3 2 2 2 2 2 3 2 2" xfId="31193" xr:uid="{00000000-0005-0000-0000-00003D3B0000}"/>
    <cellStyle name="Monétaire 2 5 3 2 2 2 2 2 3 3" xfId="23001" xr:uid="{00000000-0005-0000-0000-00003E3B0000}"/>
    <cellStyle name="Monétaire 2 5 3 2 2 2 2 2 4" xfId="10713" xr:uid="{00000000-0005-0000-0000-00003F3B0000}"/>
    <cellStyle name="Monétaire 2 5 3 2 2 2 2 2 4 2" xfId="27097" xr:uid="{00000000-0005-0000-0000-0000403B0000}"/>
    <cellStyle name="Monétaire 2 5 3 2 2 2 2 2 5" xfId="18905" xr:uid="{00000000-0005-0000-0000-0000413B0000}"/>
    <cellStyle name="Monétaire 2 5 3 2 2 2 2 3" xfId="3545" xr:uid="{00000000-0005-0000-0000-0000423B0000}"/>
    <cellStyle name="Monétaire 2 5 3 2 2 2 2 3 2" xfId="7641" xr:uid="{00000000-0005-0000-0000-0000433B0000}"/>
    <cellStyle name="Monétaire 2 5 3 2 2 2 2 3 2 2" xfId="15833" xr:uid="{00000000-0005-0000-0000-0000443B0000}"/>
    <cellStyle name="Monétaire 2 5 3 2 2 2 2 3 2 2 2" xfId="32217" xr:uid="{00000000-0005-0000-0000-0000453B0000}"/>
    <cellStyle name="Monétaire 2 5 3 2 2 2 2 3 2 3" xfId="24025" xr:uid="{00000000-0005-0000-0000-0000463B0000}"/>
    <cellStyle name="Monétaire 2 5 3 2 2 2 2 3 3" xfId="11737" xr:uid="{00000000-0005-0000-0000-0000473B0000}"/>
    <cellStyle name="Monétaire 2 5 3 2 2 2 2 3 3 2" xfId="28121" xr:uid="{00000000-0005-0000-0000-0000483B0000}"/>
    <cellStyle name="Monétaire 2 5 3 2 2 2 2 3 4" xfId="19929" xr:uid="{00000000-0005-0000-0000-0000493B0000}"/>
    <cellStyle name="Monétaire 2 5 3 2 2 2 2 4" xfId="5593" xr:uid="{00000000-0005-0000-0000-00004A3B0000}"/>
    <cellStyle name="Monétaire 2 5 3 2 2 2 2 4 2" xfId="13785" xr:uid="{00000000-0005-0000-0000-00004B3B0000}"/>
    <cellStyle name="Monétaire 2 5 3 2 2 2 2 4 2 2" xfId="30169" xr:uid="{00000000-0005-0000-0000-00004C3B0000}"/>
    <cellStyle name="Monétaire 2 5 3 2 2 2 2 4 3" xfId="21977" xr:uid="{00000000-0005-0000-0000-00004D3B0000}"/>
    <cellStyle name="Monétaire 2 5 3 2 2 2 2 5" xfId="9689" xr:uid="{00000000-0005-0000-0000-00004E3B0000}"/>
    <cellStyle name="Monétaire 2 5 3 2 2 2 2 5 2" xfId="26073" xr:uid="{00000000-0005-0000-0000-00004F3B0000}"/>
    <cellStyle name="Monétaire 2 5 3 2 2 2 2 6" xfId="17881" xr:uid="{00000000-0005-0000-0000-0000503B0000}"/>
    <cellStyle name="Monétaire 2 5 3 2 2 2 3" xfId="2009" xr:uid="{00000000-0005-0000-0000-0000513B0000}"/>
    <cellStyle name="Monétaire 2 5 3 2 2 2 3 2" xfId="4057" xr:uid="{00000000-0005-0000-0000-0000523B0000}"/>
    <cellStyle name="Monétaire 2 5 3 2 2 2 3 2 2" xfId="8153" xr:uid="{00000000-0005-0000-0000-0000533B0000}"/>
    <cellStyle name="Monétaire 2 5 3 2 2 2 3 2 2 2" xfId="16345" xr:uid="{00000000-0005-0000-0000-0000543B0000}"/>
    <cellStyle name="Monétaire 2 5 3 2 2 2 3 2 2 2 2" xfId="32729" xr:uid="{00000000-0005-0000-0000-0000553B0000}"/>
    <cellStyle name="Monétaire 2 5 3 2 2 2 3 2 2 3" xfId="24537" xr:uid="{00000000-0005-0000-0000-0000563B0000}"/>
    <cellStyle name="Monétaire 2 5 3 2 2 2 3 2 3" xfId="12249" xr:uid="{00000000-0005-0000-0000-0000573B0000}"/>
    <cellStyle name="Monétaire 2 5 3 2 2 2 3 2 3 2" xfId="28633" xr:uid="{00000000-0005-0000-0000-0000583B0000}"/>
    <cellStyle name="Monétaire 2 5 3 2 2 2 3 2 4" xfId="20441" xr:uid="{00000000-0005-0000-0000-0000593B0000}"/>
    <cellStyle name="Monétaire 2 5 3 2 2 2 3 3" xfId="6105" xr:uid="{00000000-0005-0000-0000-00005A3B0000}"/>
    <cellStyle name="Monétaire 2 5 3 2 2 2 3 3 2" xfId="14297" xr:uid="{00000000-0005-0000-0000-00005B3B0000}"/>
    <cellStyle name="Monétaire 2 5 3 2 2 2 3 3 2 2" xfId="30681" xr:uid="{00000000-0005-0000-0000-00005C3B0000}"/>
    <cellStyle name="Monétaire 2 5 3 2 2 2 3 3 3" xfId="22489" xr:uid="{00000000-0005-0000-0000-00005D3B0000}"/>
    <cellStyle name="Monétaire 2 5 3 2 2 2 3 4" xfId="10201" xr:uid="{00000000-0005-0000-0000-00005E3B0000}"/>
    <cellStyle name="Monétaire 2 5 3 2 2 2 3 4 2" xfId="26585" xr:uid="{00000000-0005-0000-0000-00005F3B0000}"/>
    <cellStyle name="Monétaire 2 5 3 2 2 2 3 5" xfId="18393" xr:uid="{00000000-0005-0000-0000-0000603B0000}"/>
    <cellStyle name="Monétaire 2 5 3 2 2 2 4" xfId="3033" xr:uid="{00000000-0005-0000-0000-0000613B0000}"/>
    <cellStyle name="Monétaire 2 5 3 2 2 2 4 2" xfId="7129" xr:uid="{00000000-0005-0000-0000-0000623B0000}"/>
    <cellStyle name="Monétaire 2 5 3 2 2 2 4 2 2" xfId="15321" xr:uid="{00000000-0005-0000-0000-0000633B0000}"/>
    <cellStyle name="Monétaire 2 5 3 2 2 2 4 2 2 2" xfId="31705" xr:uid="{00000000-0005-0000-0000-0000643B0000}"/>
    <cellStyle name="Monétaire 2 5 3 2 2 2 4 2 3" xfId="23513" xr:uid="{00000000-0005-0000-0000-0000653B0000}"/>
    <cellStyle name="Monétaire 2 5 3 2 2 2 4 3" xfId="11225" xr:uid="{00000000-0005-0000-0000-0000663B0000}"/>
    <cellStyle name="Monétaire 2 5 3 2 2 2 4 3 2" xfId="27609" xr:uid="{00000000-0005-0000-0000-0000673B0000}"/>
    <cellStyle name="Monétaire 2 5 3 2 2 2 4 4" xfId="19417" xr:uid="{00000000-0005-0000-0000-0000683B0000}"/>
    <cellStyle name="Monétaire 2 5 3 2 2 2 5" xfId="5081" xr:uid="{00000000-0005-0000-0000-0000693B0000}"/>
    <cellStyle name="Monétaire 2 5 3 2 2 2 5 2" xfId="13273" xr:uid="{00000000-0005-0000-0000-00006A3B0000}"/>
    <cellStyle name="Monétaire 2 5 3 2 2 2 5 2 2" xfId="29657" xr:uid="{00000000-0005-0000-0000-00006B3B0000}"/>
    <cellStyle name="Monétaire 2 5 3 2 2 2 5 3" xfId="21465" xr:uid="{00000000-0005-0000-0000-00006C3B0000}"/>
    <cellStyle name="Monétaire 2 5 3 2 2 2 6" xfId="9177" xr:uid="{00000000-0005-0000-0000-00006D3B0000}"/>
    <cellStyle name="Monétaire 2 5 3 2 2 2 6 2" xfId="25561" xr:uid="{00000000-0005-0000-0000-00006E3B0000}"/>
    <cellStyle name="Monétaire 2 5 3 2 2 2 7" xfId="17369" xr:uid="{00000000-0005-0000-0000-00006F3B0000}"/>
    <cellStyle name="Monétaire 2 5 3 2 3" xfId="729" xr:uid="{00000000-0005-0000-0000-0000703B0000}"/>
    <cellStyle name="Monétaire 2 5 3 2 3 2" xfId="1241" xr:uid="{00000000-0005-0000-0000-0000713B0000}"/>
    <cellStyle name="Monétaire 2 5 3 2 3 2 2" xfId="2265" xr:uid="{00000000-0005-0000-0000-0000723B0000}"/>
    <cellStyle name="Monétaire 2 5 3 2 3 2 2 2" xfId="4313" xr:uid="{00000000-0005-0000-0000-0000733B0000}"/>
    <cellStyle name="Monétaire 2 5 3 2 3 2 2 2 2" xfId="8409" xr:uid="{00000000-0005-0000-0000-0000743B0000}"/>
    <cellStyle name="Monétaire 2 5 3 2 3 2 2 2 2 2" xfId="16601" xr:uid="{00000000-0005-0000-0000-0000753B0000}"/>
    <cellStyle name="Monétaire 2 5 3 2 3 2 2 2 2 2 2" xfId="32985" xr:uid="{00000000-0005-0000-0000-0000763B0000}"/>
    <cellStyle name="Monétaire 2 5 3 2 3 2 2 2 2 3" xfId="24793" xr:uid="{00000000-0005-0000-0000-0000773B0000}"/>
    <cellStyle name="Monétaire 2 5 3 2 3 2 2 2 3" xfId="12505" xr:uid="{00000000-0005-0000-0000-0000783B0000}"/>
    <cellStyle name="Monétaire 2 5 3 2 3 2 2 2 3 2" xfId="28889" xr:uid="{00000000-0005-0000-0000-0000793B0000}"/>
    <cellStyle name="Monétaire 2 5 3 2 3 2 2 2 4" xfId="20697" xr:uid="{00000000-0005-0000-0000-00007A3B0000}"/>
    <cellStyle name="Monétaire 2 5 3 2 3 2 2 3" xfId="6361" xr:uid="{00000000-0005-0000-0000-00007B3B0000}"/>
    <cellStyle name="Monétaire 2 5 3 2 3 2 2 3 2" xfId="14553" xr:uid="{00000000-0005-0000-0000-00007C3B0000}"/>
    <cellStyle name="Monétaire 2 5 3 2 3 2 2 3 2 2" xfId="30937" xr:uid="{00000000-0005-0000-0000-00007D3B0000}"/>
    <cellStyle name="Monétaire 2 5 3 2 3 2 2 3 3" xfId="22745" xr:uid="{00000000-0005-0000-0000-00007E3B0000}"/>
    <cellStyle name="Monétaire 2 5 3 2 3 2 2 4" xfId="10457" xr:uid="{00000000-0005-0000-0000-00007F3B0000}"/>
    <cellStyle name="Monétaire 2 5 3 2 3 2 2 4 2" xfId="26841" xr:uid="{00000000-0005-0000-0000-0000803B0000}"/>
    <cellStyle name="Monétaire 2 5 3 2 3 2 2 5" xfId="18649" xr:uid="{00000000-0005-0000-0000-0000813B0000}"/>
    <cellStyle name="Monétaire 2 5 3 2 3 2 3" xfId="3289" xr:uid="{00000000-0005-0000-0000-0000823B0000}"/>
    <cellStyle name="Monétaire 2 5 3 2 3 2 3 2" xfId="7385" xr:uid="{00000000-0005-0000-0000-0000833B0000}"/>
    <cellStyle name="Monétaire 2 5 3 2 3 2 3 2 2" xfId="15577" xr:uid="{00000000-0005-0000-0000-0000843B0000}"/>
    <cellStyle name="Monétaire 2 5 3 2 3 2 3 2 2 2" xfId="31961" xr:uid="{00000000-0005-0000-0000-0000853B0000}"/>
    <cellStyle name="Monétaire 2 5 3 2 3 2 3 2 3" xfId="23769" xr:uid="{00000000-0005-0000-0000-0000863B0000}"/>
    <cellStyle name="Monétaire 2 5 3 2 3 2 3 3" xfId="11481" xr:uid="{00000000-0005-0000-0000-0000873B0000}"/>
    <cellStyle name="Monétaire 2 5 3 2 3 2 3 3 2" xfId="27865" xr:uid="{00000000-0005-0000-0000-0000883B0000}"/>
    <cellStyle name="Monétaire 2 5 3 2 3 2 3 4" xfId="19673" xr:uid="{00000000-0005-0000-0000-0000893B0000}"/>
    <cellStyle name="Monétaire 2 5 3 2 3 2 4" xfId="5337" xr:uid="{00000000-0005-0000-0000-00008A3B0000}"/>
    <cellStyle name="Monétaire 2 5 3 2 3 2 4 2" xfId="13529" xr:uid="{00000000-0005-0000-0000-00008B3B0000}"/>
    <cellStyle name="Monétaire 2 5 3 2 3 2 4 2 2" xfId="29913" xr:uid="{00000000-0005-0000-0000-00008C3B0000}"/>
    <cellStyle name="Monétaire 2 5 3 2 3 2 4 3" xfId="21721" xr:uid="{00000000-0005-0000-0000-00008D3B0000}"/>
    <cellStyle name="Monétaire 2 5 3 2 3 2 5" xfId="9433" xr:uid="{00000000-0005-0000-0000-00008E3B0000}"/>
    <cellStyle name="Monétaire 2 5 3 2 3 2 5 2" xfId="25817" xr:uid="{00000000-0005-0000-0000-00008F3B0000}"/>
    <cellStyle name="Monétaire 2 5 3 2 3 2 6" xfId="17625" xr:uid="{00000000-0005-0000-0000-0000903B0000}"/>
    <cellStyle name="Monétaire 2 5 3 2 3 3" xfId="1753" xr:uid="{00000000-0005-0000-0000-0000913B0000}"/>
    <cellStyle name="Monétaire 2 5 3 2 3 3 2" xfId="3801" xr:uid="{00000000-0005-0000-0000-0000923B0000}"/>
    <cellStyle name="Monétaire 2 5 3 2 3 3 2 2" xfId="7897" xr:uid="{00000000-0005-0000-0000-0000933B0000}"/>
    <cellStyle name="Monétaire 2 5 3 2 3 3 2 2 2" xfId="16089" xr:uid="{00000000-0005-0000-0000-0000943B0000}"/>
    <cellStyle name="Monétaire 2 5 3 2 3 3 2 2 2 2" xfId="32473" xr:uid="{00000000-0005-0000-0000-0000953B0000}"/>
    <cellStyle name="Monétaire 2 5 3 2 3 3 2 2 3" xfId="24281" xr:uid="{00000000-0005-0000-0000-0000963B0000}"/>
    <cellStyle name="Monétaire 2 5 3 2 3 3 2 3" xfId="11993" xr:uid="{00000000-0005-0000-0000-0000973B0000}"/>
    <cellStyle name="Monétaire 2 5 3 2 3 3 2 3 2" xfId="28377" xr:uid="{00000000-0005-0000-0000-0000983B0000}"/>
    <cellStyle name="Monétaire 2 5 3 2 3 3 2 4" xfId="20185" xr:uid="{00000000-0005-0000-0000-0000993B0000}"/>
    <cellStyle name="Monétaire 2 5 3 2 3 3 3" xfId="5849" xr:uid="{00000000-0005-0000-0000-00009A3B0000}"/>
    <cellStyle name="Monétaire 2 5 3 2 3 3 3 2" xfId="14041" xr:uid="{00000000-0005-0000-0000-00009B3B0000}"/>
    <cellStyle name="Monétaire 2 5 3 2 3 3 3 2 2" xfId="30425" xr:uid="{00000000-0005-0000-0000-00009C3B0000}"/>
    <cellStyle name="Monétaire 2 5 3 2 3 3 3 3" xfId="22233" xr:uid="{00000000-0005-0000-0000-00009D3B0000}"/>
    <cellStyle name="Monétaire 2 5 3 2 3 3 4" xfId="9945" xr:uid="{00000000-0005-0000-0000-00009E3B0000}"/>
    <cellStyle name="Monétaire 2 5 3 2 3 3 4 2" xfId="26329" xr:uid="{00000000-0005-0000-0000-00009F3B0000}"/>
    <cellStyle name="Monétaire 2 5 3 2 3 3 5" xfId="18137" xr:uid="{00000000-0005-0000-0000-0000A03B0000}"/>
    <cellStyle name="Monétaire 2 5 3 2 3 4" xfId="2777" xr:uid="{00000000-0005-0000-0000-0000A13B0000}"/>
    <cellStyle name="Monétaire 2 5 3 2 3 4 2" xfId="6873" xr:uid="{00000000-0005-0000-0000-0000A23B0000}"/>
    <cellStyle name="Monétaire 2 5 3 2 3 4 2 2" xfId="15065" xr:uid="{00000000-0005-0000-0000-0000A33B0000}"/>
    <cellStyle name="Monétaire 2 5 3 2 3 4 2 2 2" xfId="31449" xr:uid="{00000000-0005-0000-0000-0000A43B0000}"/>
    <cellStyle name="Monétaire 2 5 3 2 3 4 2 3" xfId="23257" xr:uid="{00000000-0005-0000-0000-0000A53B0000}"/>
    <cellStyle name="Monétaire 2 5 3 2 3 4 3" xfId="10969" xr:uid="{00000000-0005-0000-0000-0000A63B0000}"/>
    <cellStyle name="Monétaire 2 5 3 2 3 4 3 2" xfId="27353" xr:uid="{00000000-0005-0000-0000-0000A73B0000}"/>
    <cellStyle name="Monétaire 2 5 3 2 3 4 4" xfId="19161" xr:uid="{00000000-0005-0000-0000-0000A83B0000}"/>
    <cellStyle name="Monétaire 2 5 3 2 3 5" xfId="4825" xr:uid="{00000000-0005-0000-0000-0000A93B0000}"/>
    <cellStyle name="Monétaire 2 5 3 2 3 5 2" xfId="13017" xr:uid="{00000000-0005-0000-0000-0000AA3B0000}"/>
    <cellStyle name="Monétaire 2 5 3 2 3 5 2 2" xfId="29401" xr:uid="{00000000-0005-0000-0000-0000AB3B0000}"/>
    <cellStyle name="Monétaire 2 5 3 2 3 5 3" xfId="21209" xr:uid="{00000000-0005-0000-0000-0000AC3B0000}"/>
    <cellStyle name="Monétaire 2 5 3 2 3 6" xfId="8921" xr:uid="{00000000-0005-0000-0000-0000AD3B0000}"/>
    <cellStyle name="Monétaire 2 5 3 2 3 6 2" xfId="25305" xr:uid="{00000000-0005-0000-0000-0000AE3B0000}"/>
    <cellStyle name="Monétaire 2 5 3 2 3 7" xfId="17113" xr:uid="{00000000-0005-0000-0000-0000AF3B0000}"/>
    <cellStyle name="Monétaire 2 5 3 3" xfId="344" xr:uid="{00000000-0005-0000-0000-0000B03B0000}"/>
    <cellStyle name="Monétaire 2 5 3 3 2" xfId="857" xr:uid="{00000000-0005-0000-0000-0000B13B0000}"/>
    <cellStyle name="Monétaire 2 5 3 3 2 2" xfId="1369" xr:uid="{00000000-0005-0000-0000-0000B23B0000}"/>
    <cellStyle name="Monétaire 2 5 3 3 2 2 2" xfId="2393" xr:uid="{00000000-0005-0000-0000-0000B33B0000}"/>
    <cellStyle name="Monétaire 2 5 3 3 2 2 2 2" xfId="4441" xr:uid="{00000000-0005-0000-0000-0000B43B0000}"/>
    <cellStyle name="Monétaire 2 5 3 3 2 2 2 2 2" xfId="8537" xr:uid="{00000000-0005-0000-0000-0000B53B0000}"/>
    <cellStyle name="Monétaire 2 5 3 3 2 2 2 2 2 2" xfId="16729" xr:uid="{00000000-0005-0000-0000-0000B63B0000}"/>
    <cellStyle name="Monétaire 2 5 3 3 2 2 2 2 2 2 2" xfId="33113" xr:uid="{00000000-0005-0000-0000-0000B73B0000}"/>
    <cellStyle name="Monétaire 2 5 3 3 2 2 2 2 2 3" xfId="24921" xr:uid="{00000000-0005-0000-0000-0000B83B0000}"/>
    <cellStyle name="Monétaire 2 5 3 3 2 2 2 2 3" xfId="12633" xr:uid="{00000000-0005-0000-0000-0000B93B0000}"/>
    <cellStyle name="Monétaire 2 5 3 3 2 2 2 2 3 2" xfId="29017" xr:uid="{00000000-0005-0000-0000-0000BA3B0000}"/>
    <cellStyle name="Monétaire 2 5 3 3 2 2 2 2 4" xfId="20825" xr:uid="{00000000-0005-0000-0000-0000BB3B0000}"/>
    <cellStyle name="Monétaire 2 5 3 3 2 2 2 3" xfId="6489" xr:uid="{00000000-0005-0000-0000-0000BC3B0000}"/>
    <cellStyle name="Monétaire 2 5 3 3 2 2 2 3 2" xfId="14681" xr:uid="{00000000-0005-0000-0000-0000BD3B0000}"/>
    <cellStyle name="Monétaire 2 5 3 3 2 2 2 3 2 2" xfId="31065" xr:uid="{00000000-0005-0000-0000-0000BE3B0000}"/>
    <cellStyle name="Monétaire 2 5 3 3 2 2 2 3 3" xfId="22873" xr:uid="{00000000-0005-0000-0000-0000BF3B0000}"/>
    <cellStyle name="Monétaire 2 5 3 3 2 2 2 4" xfId="10585" xr:uid="{00000000-0005-0000-0000-0000C03B0000}"/>
    <cellStyle name="Monétaire 2 5 3 3 2 2 2 4 2" xfId="26969" xr:uid="{00000000-0005-0000-0000-0000C13B0000}"/>
    <cellStyle name="Monétaire 2 5 3 3 2 2 2 5" xfId="18777" xr:uid="{00000000-0005-0000-0000-0000C23B0000}"/>
    <cellStyle name="Monétaire 2 5 3 3 2 2 3" xfId="3417" xr:uid="{00000000-0005-0000-0000-0000C33B0000}"/>
    <cellStyle name="Monétaire 2 5 3 3 2 2 3 2" xfId="7513" xr:uid="{00000000-0005-0000-0000-0000C43B0000}"/>
    <cellStyle name="Monétaire 2 5 3 3 2 2 3 2 2" xfId="15705" xr:uid="{00000000-0005-0000-0000-0000C53B0000}"/>
    <cellStyle name="Monétaire 2 5 3 3 2 2 3 2 2 2" xfId="32089" xr:uid="{00000000-0005-0000-0000-0000C63B0000}"/>
    <cellStyle name="Monétaire 2 5 3 3 2 2 3 2 3" xfId="23897" xr:uid="{00000000-0005-0000-0000-0000C73B0000}"/>
    <cellStyle name="Monétaire 2 5 3 3 2 2 3 3" xfId="11609" xr:uid="{00000000-0005-0000-0000-0000C83B0000}"/>
    <cellStyle name="Monétaire 2 5 3 3 2 2 3 3 2" xfId="27993" xr:uid="{00000000-0005-0000-0000-0000C93B0000}"/>
    <cellStyle name="Monétaire 2 5 3 3 2 2 3 4" xfId="19801" xr:uid="{00000000-0005-0000-0000-0000CA3B0000}"/>
    <cellStyle name="Monétaire 2 5 3 3 2 2 4" xfId="5465" xr:uid="{00000000-0005-0000-0000-0000CB3B0000}"/>
    <cellStyle name="Monétaire 2 5 3 3 2 2 4 2" xfId="13657" xr:uid="{00000000-0005-0000-0000-0000CC3B0000}"/>
    <cellStyle name="Monétaire 2 5 3 3 2 2 4 2 2" xfId="30041" xr:uid="{00000000-0005-0000-0000-0000CD3B0000}"/>
    <cellStyle name="Monétaire 2 5 3 3 2 2 4 3" xfId="21849" xr:uid="{00000000-0005-0000-0000-0000CE3B0000}"/>
    <cellStyle name="Monétaire 2 5 3 3 2 2 5" xfId="9561" xr:uid="{00000000-0005-0000-0000-0000CF3B0000}"/>
    <cellStyle name="Monétaire 2 5 3 3 2 2 5 2" xfId="25945" xr:uid="{00000000-0005-0000-0000-0000D03B0000}"/>
    <cellStyle name="Monétaire 2 5 3 3 2 2 6" xfId="17753" xr:uid="{00000000-0005-0000-0000-0000D13B0000}"/>
    <cellStyle name="Monétaire 2 5 3 3 2 3" xfId="1881" xr:uid="{00000000-0005-0000-0000-0000D23B0000}"/>
    <cellStyle name="Monétaire 2 5 3 3 2 3 2" xfId="3929" xr:uid="{00000000-0005-0000-0000-0000D33B0000}"/>
    <cellStyle name="Monétaire 2 5 3 3 2 3 2 2" xfId="8025" xr:uid="{00000000-0005-0000-0000-0000D43B0000}"/>
    <cellStyle name="Monétaire 2 5 3 3 2 3 2 2 2" xfId="16217" xr:uid="{00000000-0005-0000-0000-0000D53B0000}"/>
    <cellStyle name="Monétaire 2 5 3 3 2 3 2 2 2 2" xfId="32601" xr:uid="{00000000-0005-0000-0000-0000D63B0000}"/>
    <cellStyle name="Monétaire 2 5 3 3 2 3 2 2 3" xfId="24409" xr:uid="{00000000-0005-0000-0000-0000D73B0000}"/>
    <cellStyle name="Monétaire 2 5 3 3 2 3 2 3" xfId="12121" xr:uid="{00000000-0005-0000-0000-0000D83B0000}"/>
    <cellStyle name="Monétaire 2 5 3 3 2 3 2 3 2" xfId="28505" xr:uid="{00000000-0005-0000-0000-0000D93B0000}"/>
    <cellStyle name="Monétaire 2 5 3 3 2 3 2 4" xfId="20313" xr:uid="{00000000-0005-0000-0000-0000DA3B0000}"/>
    <cellStyle name="Monétaire 2 5 3 3 2 3 3" xfId="5977" xr:uid="{00000000-0005-0000-0000-0000DB3B0000}"/>
    <cellStyle name="Monétaire 2 5 3 3 2 3 3 2" xfId="14169" xr:uid="{00000000-0005-0000-0000-0000DC3B0000}"/>
    <cellStyle name="Monétaire 2 5 3 3 2 3 3 2 2" xfId="30553" xr:uid="{00000000-0005-0000-0000-0000DD3B0000}"/>
    <cellStyle name="Monétaire 2 5 3 3 2 3 3 3" xfId="22361" xr:uid="{00000000-0005-0000-0000-0000DE3B0000}"/>
    <cellStyle name="Monétaire 2 5 3 3 2 3 4" xfId="10073" xr:uid="{00000000-0005-0000-0000-0000DF3B0000}"/>
    <cellStyle name="Monétaire 2 5 3 3 2 3 4 2" xfId="26457" xr:uid="{00000000-0005-0000-0000-0000E03B0000}"/>
    <cellStyle name="Monétaire 2 5 3 3 2 3 5" xfId="18265" xr:uid="{00000000-0005-0000-0000-0000E13B0000}"/>
    <cellStyle name="Monétaire 2 5 3 3 2 4" xfId="2905" xr:uid="{00000000-0005-0000-0000-0000E23B0000}"/>
    <cellStyle name="Monétaire 2 5 3 3 2 4 2" xfId="7001" xr:uid="{00000000-0005-0000-0000-0000E33B0000}"/>
    <cellStyle name="Monétaire 2 5 3 3 2 4 2 2" xfId="15193" xr:uid="{00000000-0005-0000-0000-0000E43B0000}"/>
    <cellStyle name="Monétaire 2 5 3 3 2 4 2 2 2" xfId="31577" xr:uid="{00000000-0005-0000-0000-0000E53B0000}"/>
    <cellStyle name="Monétaire 2 5 3 3 2 4 2 3" xfId="23385" xr:uid="{00000000-0005-0000-0000-0000E63B0000}"/>
    <cellStyle name="Monétaire 2 5 3 3 2 4 3" xfId="11097" xr:uid="{00000000-0005-0000-0000-0000E73B0000}"/>
    <cellStyle name="Monétaire 2 5 3 3 2 4 3 2" xfId="27481" xr:uid="{00000000-0005-0000-0000-0000E83B0000}"/>
    <cellStyle name="Monétaire 2 5 3 3 2 4 4" xfId="19289" xr:uid="{00000000-0005-0000-0000-0000E93B0000}"/>
    <cellStyle name="Monétaire 2 5 3 3 2 5" xfId="4953" xr:uid="{00000000-0005-0000-0000-0000EA3B0000}"/>
    <cellStyle name="Monétaire 2 5 3 3 2 5 2" xfId="13145" xr:uid="{00000000-0005-0000-0000-0000EB3B0000}"/>
    <cellStyle name="Monétaire 2 5 3 3 2 5 2 2" xfId="29529" xr:uid="{00000000-0005-0000-0000-0000EC3B0000}"/>
    <cellStyle name="Monétaire 2 5 3 3 2 5 3" xfId="21337" xr:uid="{00000000-0005-0000-0000-0000ED3B0000}"/>
    <cellStyle name="Monétaire 2 5 3 3 2 6" xfId="9049" xr:uid="{00000000-0005-0000-0000-0000EE3B0000}"/>
    <cellStyle name="Monétaire 2 5 3 3 2 6 2" xfId="25433" xr:uid="{00000000-0005-0000-0000-0000EF3B0000}"/>
    <cellStyle name="Monétaire 2 5 3 3 2 7" xfId="17241" xr:uid="{00000000-0005-0000-0000-0000F03B0000}"/>
    <cellStyle name="Monétaire 2 5 3 4" xfId="601" xr:uid="{00000000-0005-0000-0000-0000F13B0000}"/>
    <cellStyle name="Monétaire 2 5 3 4 2" xfId="1113" xr:uid="{00000000-0005-0000-0000-0000F23B0000}"/>
    <cellStyle name="Monétaire 2 5 3 4 2 2" xfId="2137" xr:uid="{00000000-0005-0000-0000-0000F33B0000}"/>
    <cellStyle name="Monétaire 2 5 3 4 2 2 2" xfId="4185" xr:uid="{00000000-0005-0000-0000-0000F43B0000}"/>
    <cellStyle name="Monétaire 2 5 3 4 2 2 2 2" xfId="8281" xr:uid="{00000000-0005-0000-0000-0000F53B0000}"/>
    <cellStyle name="Monétaire 2 5 3 4 2 2 2 2 2" xfId="16473" xr:uid="{00000000-0005-0000-0000-0000F63B0000}"/>
    <cellStyle name="Monétaire 2 5 3 4 2 2 2 2 2 2" xfId="32857" xr:uid="{00000000-0005-0000-0000-0000F73B0000}"/>
    <cellStyle name="Monétaire 2 5 3 4 2 2 2 2 3" xfId="24665" xr:uid="{00000000-0005-0000-0000-0000F83B0000}"/>
    <cellStyle name="Monétaire 2 5 3 4 2 2 2 3" xfId="12377" xr:uid="{00000000-0005-0000-0000-0000F93B0000}"/>
    <cellStyle name="Monétaire 2 5 3 4 2 2 2 3 2" xfId="28761" xr:uid="{00000000-0005-0000-0000-0000FA3B0000}"/>
    <cellStyle name="Monétaire 2 5 3 4 2 2 2 4" xfId="20569" xr:uid="{00000000-0005-0000-0000-0000FB3B0000}"/>
    <cellStyle name="Monétaire 2 5 3 4 2 2 3" xfId="6233" xr:uid="{00000000-0005-0000-0000-0000FC3B0000}"/>
    <cellStyle name="Monétaire 2 5 3 4 2 2 3 2" xfId="14425" xr:uid="{00000000-0005-0000-0000-0000FD3B0000}"/>
    <cellStyle name="Monétaire 2 5 3 4 2 2 3 2 2" xfId="30809" xr:uid="{00000000-0005-0000-0000-0000FE3B0000}"/>
    <cellStyle name="Monétaire 2 5 3 4 2 2 3 3" xfId="22617" xr:uid="{00000000-0005-0000-0000-0000FF3B0000}"/>
    <cellStyle name="Monétaire 2 5 3 4 2 2 4" xfId="10329" xr:uid="{00000000-0005-0000-0000-0000003C0000}"/>
    <cellStyle name="Monétaire 2 5 3 4 2 2 4 2" xfId="26713" xr:uid="{00000000-0005-0000-0000-0000013C0000}"/>
    <cellStyle name="Monétaire 2 5 3 4 2 2 5" xfId="18521" xr:uid="{00000000-0005-0000-0000-0000023C0000}"/>
    <cellStyle name="Monétaire 2 5 3 4 2 3" xfId="3161" xr:uid="{00000000-0005-0000-0000-0000033C0000}"/>
    <cellStyle name="Monétaire 2 5 3 4 2 3 2" xfId="7257" xr:uid="{00000000-0005-0000-0000-0000043C0000}"/>
    <cellStyle name="Monétaire 2 5 3 4 2 3 2 2" xfId="15449" xr:uid="{00000000-0005-0000-0000-0000053C0000}"/>
    <cellStyle name="Monétaire 2 5 3 4 2 3 2 2 2" xfId="31833" xr:uid="{00000000-0005-0000-0000-0000063C0000}"/>
    <cellStyle name="Monétaire 2 5 3 4 2 3 2 3" xfId="23641" xr:uid="{00000000-0005-0000-0000-0000073C0000}"/>
    <cellStyle name="Monétaire 2 5 3 4 2 3 3" xfId="11353" xr:uid="{00000000-0005-0000-0000-0000083C0000}"/>
    <cellStyle name="Monétaire 2 5 3 4 2 3 3 2" xfId="27737" xr:uid="{00000000-0005-0000-0000-0000093C0000}"/>
    <cellStyle name="Monétaire 2 5 3 4 2 3 4" xfId="19545" xr:uid="{00000000-0005-0000-0000-00000A3C0000}"/>
    <cellStyle name="Monétaire 2 5 3 4 2 4" xfId="5209" xr:uid="{00000000-0005-0000-0000-00000B3C0000}"/>
    <cellStyle name="Monétaire 2 5 3 4 2 4 2" xfId="13401" xr:uid="{00000000-0005-0000-0000-00000C3C0000}"/>
    <cellStyle name="Monétaire 2 5 3 4 2 4 2 2" xfId="29785" xr:uid="{00000000-0005-0000-0000-00000D3C0000}"/>
    <cellStyle name="Monétaire 2 5 3 4 2 4 3" xfId="21593" xr:uid="{00000000-0005-0000-0000-00000E3C0000}"/>
    <cellStyle name="Monétaire 2 5 3 4 2 5" xfId="9305" xr:uid="{00000000-0005-0000-0000-00000F3C0000}"/>
    <cellStyle name="Monétaire 2 5 3 4 2 5 2" xfId="25689" xr:uid="{00000000-0005-0000-0000-0000103C0000}"/>
    <cellStyle name="Monétaire 2 5 3 4 2 6" xfId="17497" xr:uid="{00000000-0005-0000-0000-0000113C0000}"/>
    <cellStyle name="Monétaire 2 5 3 4 3" xfId="1625" xr:uid="{00000000-0005-0000-0000-0000123C0000}"/>
    <cellStyle name="Monétaire 2 5 3 4 3 2" xfId="3673" xr:uid="{00000000-0005-0000-0000-0000133C0000}"/>
    <cellStyle name="Monétaire 2 5 3 4 3 2 2" xfId="7769" xr:uid="{00000000-0005-0000-0000-0000143C0000}"/>
    <cellStyle name="Monétaire 2 5 3 4 3 2 2 2" xfId="15961" xr:uid="{00000000-0005-0000-0000-0000153C0000}"/>
    <cellStyle name="Monétaire 2 5 3 4 3 2 2 2 2" xfId="32345" xr:uid="{00000000-0005-0000-0000-0000163C0000}"/>
    <cellStyle name="Monétaire 2 5 3 4 3 2 2 3" xfId="24153" xr:uid="{00000000-0005-0000-0000-0000173C0000}"/>
    <cellStyle name="Monétaire 2 5 3 4 3 2 3" xfId="11865" xr:uid="{00000000-0005-0000-0000-0000183C0000}"/>
    <cellStyle name="Monétaire 2 5 3 4 3 2 3 2" xfId="28249" xr:uid="{00000000-0005-0000-0000-0000193C0000}"/>
    <cellStyle name="Monétaire 2 5 3 4 3 2 4" xfId="20057" xr:uid="{00000000-0005-0000-0000-00001A3C0000}"/>
    <cellStyle name="Monétaire 2 5 3 4 3 3" xfId="5721" xr:uid="{00000000-0005-0000-0000-00001B3C0000}"/>
    <cellStyle name="Monétaire 2 5 3 4 3 3 2" xfId="13913" xr:uid="{00000000-0005-0000-0000-00001C3C0000}"/>
    <cellStyle name="Monétaire 2 5 3 4 3 3 2 2" xfId="30297" xr:uid="{00000000-0005-0000-0000-00001D3C0000}"/>
    <cellStyle name="Monétaire 2 5 3 4 3 3 3" xfId="22105" xr:uid="{00000000-0005-0000-0000-00001E3C0000}"/>
    <cellStyle name="Monétaire 2 5 3 4 3 4" xfId="9817" xr:uid="{00000000-0005-0000-0000-00001F3C0000}"/>
    <cellStyle name="Monétaire 2 5 3 4 3 4 2" xfId="26201" xr:uid="{00000000-0005-0000-0000-0000203C0000}"/>
    <cellStyle name="Monétaire 2 5 3 4 3 5" xfId="18009" xr:uid="{00000000-0005-0000-0000-0000213C0000}"/>
    <cellStyle name="Monétaire 2 5 3 4 4" xfId="2649" xr:uid="{00000000-0005-0000-0000-0000223C0000}"/>
    <cellStyle name="Monétaire 2 5 3 4 4 2" xfId="6745" xr:uid="{00000000-0005-0000-0000-0000233C0000}"/>
    <cellStyle name="Monétaire 2 5 3 4 4 2 2" xfId="14937" xr:uid="{00000000-0005-0000-0000-0000243C0000}"/>
    <cellStyle name="Monétaire 2 5 3 4 4 2 2 2" xfId="31321" xr:uid="{00000000-0005-0000-0000-0000253C0000}"/>
    <cellStyle name="Monétaire 2 5 3 4 4 2 3" xfId="23129" xr:uid="{00000000-0005-0000-0000-0000263C0000}"/>
    <cellStyle name="Monétaire 2 5 3 4 4 3" xfId="10841" xr:uid="{00000000-0005-0000-0000-0000273C0000}"/>
    <cellStyle name="Monétaire 2 5 3 4 4 3 2" xfId="27225" xr:uid="{00000000-0005-0000-0000-0000283C0000}"/>
    <cellStyle name="Monétaire 2 5 3 4 4 4" xfId="19033" xr:uid="{00000000-0005-0000-0000-0000293C0000}"/>
    <cellStyle name="Monétaire 2 5 3 4 5" xfId="4697" xr:uid="{00000000-0005-0000-0000-00002A3C0000}"/>
    <cellStyle name="Monétaire 2 5 3 4 5 2" xfId="12889" xr:uid="{00000000-0005-0000-0000-00002B3C0000}"/>
    <cellStyle name="Monétaire 2 5 3 4 5 2 2" xfId="29273" xr:uid="{00000000-0005-0000-0000-00002C3C0000}"/>
    <cellStyle name="Monétaire 2 5 3 4 5 3" xfId="21081" xr:uid="{00000000-0005-0000-0000-00002D3C0000}"/>
    <cellStyle name="Monétaire 2 5 3 4 6" xfId="8793" xr:uid="{00000000-0005-0000-0000-00002E3C0000}"/>
    <cellStyle name="Monétaire 2 5 3 4 6 2" xfId="25177" xr:uid="{00000000-0005-0000-0000-00002F3C0000}"/>
    <cellStyle name="Monétaire 2 5 3 4 7" xfId="16985" xr:uid="{00000000-0005-0000-0000-0000303C0000}"/>
    <cellStyle name="Monétaire 2 5 4" xfId="152" xr:uid="{00000000-0005-0000-0000-0000313C0000}"/>
    <cellStyle name="Monétaire 2 5 4 2" xfId="408" xr:uid="{00000000-0005-0000-0000-0000323C0000}"/>
    <cellStyle name="Monétaire 2 5 4 2 2" xfId="921" xr:uid="{00000000-0005-0000-0000-0000333C0000}"/>
    <cellStyle name="Monétaire 2 5 4 2 2 2" xfId="1433" xr:uid="{00000000-0005-0000-0000-0000343C0000}"/>
    <cellStyle name="Monétaire 2 5 4 2 2 2 2" xfId="2457" xr:uid="{00000000-0005-0000-0000-0000353C0000}"/>
    <cellStyle name="Monétaire 2 5 4 2 2 2 2 2" xfId="4505" xr:uid="{00000000-0005-0000-0000-0000363C0000}"/>
    <cellStyle name="Monétaire 2 5 4 2 2 2 2 2 2" xfId="8601" xr:uid="{00000000-0005-0000-0000-0000373C0000}"/>
    <cellStyle name="Monétaire 2 5 4 2 2 2 2 2 2 2" xfId="16793" xr:uid="{00000000-0005-0000-0000-0000383C0000}"/>
    <cellStyle name="Monétaire 2 5 4 2 2 2 2 2 2 2 2" xfId="33177" xr:uid="{00000000-0005-0000-0000-0000393C0000}"/>
    <cellStyle name="Monétaire 2 5 4 2 2 2 2 2 2 3" xfId="24985" xr:uid="{00000000-0005-0000-0000-00003A3C0000}"/>
    <cellStyle name="Monétaire 2 5 4 2 2 2 2 2 3" xfId="12697" xr:uid="{00000000-0005-0000-0000-00003B3C0000}"/>
    <cellStyle name="Monétaire 2 5 4 2 2 2 2 2 3 2" xfId="29081" xr:uid="{00000000-0005-0000-0000-00003C3C0000}"/>
    <cellStyle name="Monétaire 2 5 4 2 2 2 2 2 4" xfId="20889" xr:uid="{00000000-0005-0000-0000-00003D3C0000}"/>
    <cellStyle name="Monétaire 2 5 4 2 2 2 2 3" xfId="6553" xr:uid="{00000000-0005-0000-0000-00003E3C0000}"/>
    <cellStyle name="Monétaire 2 5 4 2 2 2 2 3 2" xfId="14745" xr:uid="{00000000-0005-0000-0000-00003F3C0000}"/>
    <cellStyle name="Monétaire 2 5 4 2 2 2 2 3 2 2" xfId="31129" xr:uid="{00000000-0005-0000-0000-0000403C0000}"/>
    <cellStyle name="Monétaire 2 5 4 2 2 2 2 3 3" xfId="22937" xr:uid="{00000000-0005-0000-0000-0000413C0000}"/>
    <cellStyle name="Monétaire 2 5 4 2 2 2 2 4" xfId="10649" xr:uid="{00000000-0005-0000-0000-0000423C0000}"/>
    <cellStyle name="Monétaire 2 5 4 2 2 2 2 4 2" xfId="27033" xr:uid="{00000000-0005-0000-0000-0000433C0000}"/>
    <cellStyle name="Monétaire 2 5 4 2 2 2 2 5" xfId="18841" xr:uid="{00000000-0005-0000-0000-0000443C0000}"/>
    <cellStyle name="Monétaire 2 5 4 2 2 2 3" xfId="3481" xr:uid="{00000000-0005-0000-0000-0000453C0000}"/>
    <cellStyle name="Monétaire 2 5 4 2 2 2 3 2" xfId="7577" xr:uid="{00000000-0005-0000-0000-0000463C0000}"/>
    <cellStyle name="Monétaire 2 5 4 2 2 2 3 2 2" xfId="15769" xr:uid="{00000000-0005-0000-0000-0000473C0000}"/>
    <cellStyle name="Monétaire 2 5 4 2 2 2 3 2 2 2" xfId="32153" xr:uid="{00000000-0005-0000-0000-0000483C0000}"/>
    <cellStyle name="Monétaire 2 5 4 2 2 2 3 2 3" xfId="23961" xr:uid="{00000000-0005-0000-0000-0000493C0000}"/>
    <cellStyle name="Monétaire 2 5 4 2 2 2 3 3" xfId="11673" xr:uid="{00000000-0005-0000-0000-00004A3C0000}"/>
    <cellStyle name="Monétaire 2 5 4 2 2 2 3 3 2" xfId="28057" xr:uid="{00000000-0005-0000-0000-00004B3C0000}"/>
    <cellStyle name="Monétaire 2 5 4 2 2 2 3 4" xfId="19865" xr:uid="{00000000-0005-0000-0000-00004C3C0000}"/>
    <cellStyle name="Monétaire 2 5 4 2 2 2 4" xfId="5529" xr:uid="{00000000-0005-0000-0000-00004D3C0000}"/>
    <cellStyle name="Monétaire 2 5 4 2 2 2 4 2" xfId="13721" xr:uid="{00000000-0005-0000-0000-00004E3C0000}"/>
    <cellStyle name="Monétaire 2 5 4 2 2 2 4 2 2" xfId="30105" xr:uid="{00000000-0005-0000-0000-00004F3C0000}"/>
    <cellStyle name="Monétaire 2 5 4 2 2 2 4 3" xfId="21913" xr:uid="{00000000-0005-0000-0000-0000503C0000}"/>
    <cellStyle name="Monétaire 2 5 4 2 2 2 5" xfId="9625" xr:uid="{00000000-0005-0000-0000-0000513C0000}"/>
    <cellStyle name="Monétaire 2 5 4 2 2 2 5 2" xfId="26009" xr:uid="{00000000-0005-0000-0000-0000523C0000}"/>
    <cellStyle name="Monétaire 2 5 4 2 2 2 6" xfId="17817" xr:uid="{00000000-0005-0000-0000-0000533C0000}"/>
    <cellStyle name="Monétaire 2 5 4 2 2 3" xfId="1945" xr:uid="{00000000-0005-0000-0000-0000543C0000}"/>
    <cellStyle name="Monétaire 2 5 4 2 2 3 2" xfId="3993" xr:uid="{00000000-0005-0000-0000-0000553C0000}"/>
    <cellStyle name="Monétaire 2 5 4 2 2 3 2 2" xfId="8089" xr:uid="{00000000-0005-0000-0000-0000563C0000}"/>
    <cellStyle name="Monétaire 2 5 4 2 2 3 2 2 2" xfId="16281" xr:uid="{00000000-0005-0000-0000-0000573C0000}"/>
    <cellStyle name="Monétaire 2 5 4 2 2 3 2 2 2 2" xfId="32665" xr:uid="{00000000-0005-0000-0000-0000583C0000}"/>
    <cellStyle name="Monétaire 2 5 4 2 2 3 2 2 3" xfId="24473" xr:uid="{00000000-0005-0000-0000-0000593C0000}"/>
    <cellStyle name="Monétaire 2 5 4 2 2 3 2 3" xfId="12185" xr:uid="{00000000-0005-0000-0000-00005A3C0000}"/>
    <cellStyle name="Monétaire 2 5 4 2 2 3 2 3 2" xfId="28569" xr:uid="{00000000-0005-0000-0000-00005B3C0000}"/>
    <cellStyle name="Monétaire 2 5 4 2 2 3 2 4" xfId="20377" xr:uid="{00000000-0005-0000-0000-00005C3C0000}"/>
    <cellStyle name="Monétaire 2 5 4 2 2 3 3" xfId="6041" xr:uid="{00000000-0005-0000-0000-00005D3C0000}"/>
    <cellStyle name="Monétaire 2 5 4 2 2 3 3 2" xfId="14233" xr:uid="{00000000-0005-0000-0000-00005E3C0000}"/>
    <cellStyle name="Monétaire 2 5 4 2 2 3 3 2 2" xfId="30617" xr:uid="{00000000-0005-0000-0000-00005F3C0000}"/>
    <cellStyle name="Monétaire 2 5 4 2 2 3 3 3" xfId="22425" xr:uid="{00000000-0005-0000-0000-0000603C0000}"/>
    <cellStyle name="Monétaire 2 5 4 2 2 3 4" xfId="10137" xr:uid="{00000000-0005-0000-0000-0000613C0000}"/>
    <cellStyle name="Monétaire 2 5 4 2 2 3 4 2" xfId="26521" xr:uid="{00000000-0005-0000-0000-0000623C0000}"/>
    <cellStyle name="Monétaire 2 5 4 2 2 3 5" xfId="18329" xr:uid="{00000000-0005-0000-0000-0000633C0000}"/>
    <cellStyle name="Monétaire 2 5 4 2 2 4" xfId="2969" xr:uid="{00000000-0005-0000-0000-0000643C0000}"/>
    <cellStyle name="Monétaire 2 5 4 2 2 4 2" xfId="7065" xr:uid="{00000000-0005-0000-0000-0000653C0000}"/>
    <cellStyle name="Monétaire 2 5 4 2 2 4 2 2" xfId="15257" xr:uid="{00000000-0005-0000-0000-0000663C0000}"/>
    <cellStyle name="Monétaire 2 5 4 2 2 4 2 2 2" xfId="31641" xr:uid="{00000000-0005-0000-0000-0000673C0000}"/>
    <cellStyle name="Monétaire 2 5 4 2 2 4 2 3" xfId="23449" xr:uid="{00000000-0005-0000-0000-0000683C0000}"/>
    <cellStyle name="Monétaire 2 5 4 2 2 4 3" xfId="11161" xr:uid="{00000000-0005-0000-0000-0000693C0000}"/>
    <cellStyle name="Monétaire 2 5 4 2 2 4 3 2" xfId="27545" xr:uid="{00000000-0005-0000-0000-00006A3C0000}"/>
    <cellStyle name="Monétaire 2 5 4 2 2 4 4" xfId="19353" xr:uid="{00000000-0005-0000-0000-00006B3C0000}"/>
    <cellStyle name="Monétaire 2 5 4 2 2 5" xfId="5017" xr:uid="{00000000-0005-0000-0000-00006C3C0000}"/>
    <cellStyle name="Monétaire 2 5 4 2 2 5 2" xfId="13209" xr:uid="{00000000-0005-0000-0000-00006D3C0000}"/>
    <cellStyle name="Monétaire 2 5 4 2 2 5 2 2" xfId="29593" xr:uid="{00000000-0005-0000-0000-00006E3C0000}"/>
    <cellStyle name="Monétaire 2 5 4 2 2 5 3" xfId="21401" xr:uid="{00000000-0005-0000-0000-00006F3C0000}"/>
    <cellStyle name="Monétaire 2 5 4 2 2 6" xfId="9113" xr:uid="{00000000-0005-0000-0000-0000703C0000}"/>
    <cellStyle name="Monétaire 2 5 4 2 2 6 2" xfId="25497" xr:uid="{00000000-0005-0000-0000-0000713C0000}"/>
    <cellStyle name="Monétaire 2 5 4 2 2 7" xfId="17305" xr:uid="{00000000-0005-0000-0000-0000723C0000}"/>
    <cellStyle name="Monétaire 2 5 4 3" xfId="665" xr:uid="{00000000-0005-0000-0000-0000733C0000}"/>
    <cellStyle name="Monétaire 2 5 4 3 2" xfId="1177" xr:uid="{00000000-0005-0000-0000-0000743C0000}"/>
    <cellStyle name="Monétaire 2 5 4 3 2 2" xfId="2201" xr:uid="{00000000-0005-0000-0000-0000753C0000}"/>
    <cellStyle name="Monétaire 2 5 4 3 2 2 2" xfId="4249" xr:uid="{00000000-0005-0000-0000-0000763C0000}"/>
    <cellStyle name="Monétaire 2 5 4 3 2 2 2 2" xfId="8345" xr:uid="{00000000-0005-0000-0000-0000773C0000}"/>
    <cellStyle name="Monétaire 2 5 4 3 2 2 2 2 2" xfId="16537" xr:uid="{00000000-0005-0000-0000-0000783C0000}"/>
    <cellStyle name="Monétaire 2 5 4 3 2 2 2 2 2 2" xfId="32921" xr:uid="{00000000-0005-0000-0000-0000793C0000}"/>
    <cellStyle name="Monétaire 2 5 4 3 2 2 2 2 3" xfId="24729" xr:uid="{00000000-0005-0000-0000-00007A3C0000}"/>
    <cellStyle name="Monétaire 2 5 4 3 2 2 2 3" xfId="12441" xr:uid="{00000000-0005-0000-0000-00007B3C0000}"/>
    <cellStyle name="Monétaire 2 5 4 3 2 2 2 3 2" xfId="28825" xr:uid="{00000000-0005-0000-0000-00007C3C0000}"/>
    <cellStyle name="Monétaire 2 5 4 3 2 2 2 4" xfId="20633" xr:uid="{00000000-0005-0000-0000-00007D3C0000}"/>
    <cellStyle name="Monétaire 2 5 4 3 2 2 3" xfId="6297" xr:uid="{00000000-0005-0000-0000-00007E3C0000}"/>
    <cellStyle name="Monétaire 2 5 4 3 2 2 3 2" xfId="14489" xr:uid="{00000000-0005-0000-0000-00007F3C0000}"/>
    <cellStyle name="Monétaire 2 5 4 3 2 2 3 2 2" xfId="30873" xr:uid="{00000000-0005-0000-0000-0000803C0000}"/>
    <cellStyle name="Monétaire 2 5 4 3 2 2 3 3" xfId="22681" xr:uid="{00000000-0005-0000-0000-0000813C0000}"/>
    <cellStyle name="Monétaire 2 5 4 3 2 2 4" xfId="10393" xr:uid="{00000000-0005-0000-0000-0000823C0000}"/>
    <cellStyle name="Monétaire 2 5 4 3 2 2 4 2" xfId="26777" xr:uid="{00000000-0005-0000-0000-0000833C0000}"/>
    <cellStyle name="Monétaire 2 5 4 3 2 2 5" xfId="18585" xr:uid="{00000000-0005-0000-0000-0000843C0000}"/>
    <cellStyle name="Monétaire 2 5 4 3 2 3" xfId="3225" xr:uid="{00000000-0005-0000-0000-0000853C0000}"/>
    <cellStyle name="Monétaire 2 5 4 3 2 3 2" xfId="7321" xr:uid="{00000000-0005-0000-0000-0000863C0000}"/>
    <cellStyle name="Monétaire 2 5 4 3 2 3 2 2" xfId="15513" xr:uid="{00000000-0005-0000-0000-0000873C0000}"/>
    <cellStyle name="Monétaire 2 5 4 3 2 3 2 2 2" xfId="31897" xr:uid="{00000000-0005-0000-0000-0000883C0000}"/>
    <cellStyle name="Monétaire 2 5 4 3 2 3 2 3" xfId="23705" xr:uid="{00000000-0005-0000-0000-0000893C0000}"/>
    <cellStyle name="Monétaire 2 5 4 3 2 3 3" xfId="11417" xr:uid="{00000000-0005-0000-0000-00008A3C0000}"/>
    <cellStyle name="Monétaire 2 5 4 3 2 3 3 2" xfId="27801" xr:uid="{00000000-0005-0000-0000-00008B3C0000}"/>
    <cellStyle name="Monétaire 2 5 4 3 2 3 4" xfId="19609" xr:uid="{00000000-0005-0000-0000-00008C3C0000}"/>
    <cellStyle name="Monétaire 2 5 4 3 2 4" xfId="5273" xr:uid="{00000000-0005-0000-0000-00008D3C0000}"/>
    <cellStyle name="Monétaire 2 5 4 3 2 4 2" xfId="13465" xr:uid="{00000000-0005-0000-0000-00008E3C0000}"/>
    <cellStyle name="Monétaire 2 5 4 3 2 4 2 2" xfId="29849" xr:uid="{00000000-0005-0000-0000-00008F3C0000}"/>
    <cellStyle name="Monétaire 2 5 4 3 2 4 3" xfId="21657" xr:uid="{00000000-0005-0000-0000-0000903C0000}"/>
    <cellStyle name="Monétaire 2 5 4 3 2 5" xfId="9369" xr:uid="{00000000-0005-0000-0000-0000913C0000}"/>
    <cellStyle name="Monétaire 2 5 4 3 2 5 2" xfId="25753" xr:uid="{00000000-0005-0000-0000-0000923C0000}"/>
    <cellStyle name="Monétaire 2 5 4 3 2 6" xfId="17561" xr:uid="{00000000-0005-0000-0000-0000933C0000}"/>
    <cellStyle name="Monétaire 2 5 4 3 3" xfId="1689" xr:uid="{00000000-0005-0000-0000-0000943C0000}"/>
    <cellStyle name="Monétaire 2 5 4 3 3 2" xfId="3737" xr:uid="{00000000-0005-0000-0000-0000953C0000}"/>
    <cellStyle name="Monétaire 2 5 4 3 3 2 2" xfId="7833" xr:uid="{00000000-0005-0000-0000-0000963C0000}"/>
    <cellStyle name="Monétaire 2 5 4 3 3 2 2 2" xfId="16025" xr:uid="{00000000-0005-0000-0000-0000973C0000}"/>
    <cellStyle name="Monétaire 2 5 4 3 3 2 2 2 2" xfId="32409" xr:uid="{00000000-0005-0000-0000-0000983C0000}"/>
    <cellStyle name="Monétaire 2 5 4 3 3 2 2 3" xfId="24217" xr:uid="{00000000-0005-0000-0000-0000993C0000}"/>
    <cellStyle name="Monétaire 2 5 4 3 3 2 3" xfId="11929" xr:uid="{00000000-0005-0000-0000-00009A3C0000}"/>
    <cellStyle name="Monétaire 2 5 4 3 3 2 3 2" xfId="28313" xr:uid="{00000000-0005-0000-0000-00009B3C0000}"/>
    <cellStyle name="Monétaire 2 5 4 3 3 2 4" xfId="20121" xr:uid="{00000000-0005-0000-0000-00009C3C0000}"/>
    <cellStyle name="Monétaire 2 5 4 3 3 3" xfId="5785" xr:uid="{00000000-0005-0000-0000-00009D3C0000}"/>
    <cellStyle name="Monétaire 2 5 4 3 3 3 2" xfId="13977" xr:uid="{00000000-0005-0000-0000-00009E3C0000}"/>
    <cellStyle name="Monétaire 2 5 4 3 3 3 2 2" xfId="30361" xr:uid="{00000000-0005-0000-0000-00009F3C0000}"/>
    <cellStyle name="Monétaire 2 5 4 3 3 3 3" xfId="22169" xr:uid="{00000000-0005-0000-0000-0000A03C0000}"/>
    <cellStyle name="Monétaire 2 5 4 3 3 4" xfId="9881" xr:uid="{00000000-0005-0000-0000-0000A13C0000}"/>
    <cellStyle name="Monétaire 2 5 4 3 3 4 2" xfId="26265" xr:uid="{00000000-0005-0000-0000-0000A23C0000}"/>
    <cellStyle name="Monétaire 2 5 4 3 3 5" xfId="18073" xr:uid="{00000000-0005-0000-0000-0000A33C0000}"/>
    <cellStyle name="Monétaire 2 5 4 3 4" xfId="2713" xr:uid="{00000000-0005-0000-0000-0000A43C0000}"/>
    <cellStyle name="Monétaire 2 5 4 3 4 2" xfId="6809" xr:uid="{00000000-0005-0000-0000-0000A53C0000}"/>
    <cellStyle name="Monétaire 2 5 4 3 4 2 2" xfId="15001" xr:uid="{00000000-0005-0000-0000-0000A63C0000}"/>
    <cellStyle name="Monétaire 2 5 4 3 4 2 2 2" xfId="31385" xr:uid="{00000000-0005-0000-0000-0000A73C0000}"/>
    <cellStyle name="Monétaire 2 5 4 3 4 2 3" xfId="23193" xr:uid="{00000000-0005-0000-0000-0000A83C0000}"/>
    <cellStyle name="Monétaire 2 5 4 3 4 3" xfId="10905" xr:uid="{00000000-0005-0000-0000-0000A93C0000}"/>
    <cellStyle name="Monétaire 2 5 4 3 4 3 2" xfId="27289" xr:uid="{00000000-0005-0000-0000-0000AA3C0000}"/>
    <cellStyle name="Monétaire 2 5 4 3 4 4" xfId="19097" xr:uid="{00000000-0005-0000-0000-0000AB3C0000}"/>
    <cellStyle name="Monétaire 2 5 4 3 5" xfId="4761" xr:uid="{00000000-0005-0000-0000-0000AC3C0000}"/>
    <cellStyle name="Monétaire 2 5 4 3 5 2" xfId="12953" xr:uid="{00000000-0005-0000-0000-0000AD3C0000}"/>
    <cellStyle name="Monétaire 2 5 4 3 5 2 2" xfId="29337" xr:uid="{00000000-0005-0000-0000-0000AE3C0000}"/>
    <cellStyle name="Monétaire 2 5 4 3 5 3" xfId="21145" xr:uid="{00000000-0005-0000-0000-0000AF3C0000}"/>
    <cellStyle name="Monétaire 2 5 4 3 6" xfId="8857" xr:uid="{00000000-0005-0000-0000-0000B03C0000}"/>
    <cellStyle name="Monétaire 2 5 4 3 6 2" xfId="25241" xr:uid="{00000000-0005-0000-0000-0000B13C0000}"/>
    <cellStyle name="Monétaire 2 5 4 3 7" xfId="17049" xr:uid="{00000000-0005-0000-0000-0000B23C0000}"/>
    <cellStyle name="Monétaire 2 5 5" xfId="280" xr:uid="{00000000-0005-0000-0000-0000B33C0000}"/>
    <cellStyle name="Monétaire 2 5 5 2" xfId="793" xr:uid="{00000000-0005-0000-0000-0000B43C0000}"/>
    <cellStyle name="Monétaire 2 5 5 2 2" xfId="1305" xr:uid="{00000000-0005-0000-0000-0000B53C0000}"/>
    <cellStyle name="Monétaire 2 5 5 2 2 2" xfId="2329" xr:uid="{00000000-0005-0000-0000-0000B63C0000}"/>
    <cellStyle name="Monétaire 2 5 5 2 2 2 2" xfId="4377" xr:uid="{00000000-0005-0000-0000-0000B73C0000}"/>
    <cellStyle name="Monétaire 2 5 5 2 2 2 2 2" xfId="8473" xr:uid="{00000000-0005-0000-0000-0000B83C0000}"/>
    <cellStyle name="Monétaire 2 5 5 2 2 2 2 2 2" xfId="16665" xr:uid="{00000000-0005-0000-0000-0000B93C0000}"/>
    <cellStyle name="Monétaire 2 5 5 2 2 2 2 2 2 2" xfId="33049" xr:uid="{00000000-0005-0000-0000-0000BA3C0000}"/>
    <cellStyle name="Monétaire 2 5 5 2 2 2 2 2 3" xfId="24857" xr:uid="{00000000-0005-0000-0000-0000BB3C0000}"/>
    <cellStyle name="Monétaire 2 5 5 2 2 2 2 3" xfId="12569" xr:uid="{00000000-0005-0000-0000-0000BC3C0000}"/>
    <cellStyle name="Monétaire 2 5 5 2 2 2 2 3 2" xfId="28953" xr:uid="{00000000-0005-0000-0000-0000BD3C0000}"/>
    <cellStyle name="Monétaire 2 5 5 2 2 2 2 4" xfId="20761" xr:uid="{00000000-0005-0000-0000-0000BE3C0000}"/>
    <cellStyle name="Monétaire 2 5 5 2 2 2 3" xfId="6425" xr:uid="{00000000-0005-0000-0000-0000BF3C0000}"/>
    <cellStyle name="Monétaire 2 5 5 2 2 2 3 2" xfId="14617" xr:uid="{00000000-0005-0000-0000-0000C03C0000}"/>
    <cellStyle name="Monétaire 2 5 5 2 2 2 3 2 2" xfId="31001" xr:uid="{00000000-0005-0000-0000-0000C13C0000}"/>
    <cellStyle name="Monétaire 2 5 5 2 2 2 3 3" xfId="22809" xr:uid="{00000000-0005-0000-0000-0000C23C0000}"/>
    <cellStyle name="Monétaire 2 5 5 2 2 2 4" xfId="10521" xr:uid="{00000000-0005-0000-0000-0000C33C0000}"/>
    <cellStyle name="Monétaire 2 5 5 2 2 2 4 2" xfId="26905" xr:uid="{00000000-0005-0000-0000-0000C43C0000}"/>
    <cellStyle name="Monétaire 2 5 5 2 2 2 5" xfId="18713" xr:uid="{00000000-0005-0000-0000-0000C53C0000}"/>
    <cellStyle name="Monétaire 2 5 5 2 2 3" xfId="3353" xr:uid="{00000000-0005-0000-0000-0000C63C0000}"/>
    <cellStyle name="Monétaire 2 5 5 2 2 3 2" xfId="7449" xr:uid="{00000000-0005-0000-0000-0000C73C0000}"/>
    <cellStyle name="Monétaire 2 5 5 2 2 3 2 2" xfId="15641" xr:uid="{00000000-0005-0000-0000-0000C83C0000}"/>
    <cellStyle name="Monétaire 2 5 5 2 2 3 2 2 2" xfId="32025" xr:uid="{00000000-0005-0000-0000-0000C93C0000}"/>
    <cellStyle name="Monétaire 2 5 5 2 2 3 2 3" xfId="23833" xr:uid="{00000000-0005-0000-0000-0000CA3C0000}"/>
    <cellStyle name="Monétaire 2 5 5 2 2 3 3" xfId="11545" xr:uid="{00000000-0005-0000-0000-0000CB3C0000}"/>
    <cellStyle name="Monétaire 2 5 5 2 2 3 3 2" xfId="27929" xr:uid="{00000000-0005-0000-0000-0000CC3C0000}"/>
    <cellStyle name="Monétaire 2 5 5 2 2 3 4" xfId="19737" xr:uid="{00000000-0005-0000-0000-0000CD3C0000}"/>
    <cellStyle name="Monétaire 2 5 5 2 2 4" xfId="5401" xr:uid="{00000000-0005-0000-0000-0000CE3C0000}"/>
    <cellStyle name="Monétaire 2 5 5 2 2 4 2" xfId="13593" xr:uid="{00000000-0005-0000-0000-0000CF3C0000}"/>
    <cellStyle name="Monétaire 2 5 5 2 2 4 2 2" xfId="29977" xr:uid="{00000000-0005-0000-0000-0000D03C0000}"/>
    <cellStyle name="Monétaire 2 5 5 2 2 4 3" xfId="21785" xr:uid="{00000000-0005-0000-0000-0000D13C0000}"/>
    <cellStyle name="Monétaire 2 5 5 2 2 5" xfId="9497" xr:uid="{00000000-0005-0000-0000-0000D23C0000}"/>
    <cellStyle name="Monétaire 2 5 5 2 2 5 2" xfId="25881" xr:uid="{00000000-0005-0000-0000-0000D33C0000}"/>
    <cellStyle name="Monétaire 2 5 5 2 2 6" xfId="17689" xr:uid="{00000000-0005-0000-0000-0000D43C0000}"/>
    <cellStyle name="Monétaire 2 5 5 2 3" xfId="1817" xr:uid="{00000000-0005-0000-0000-0000D53C0000}"/>
    <cellStyle name="Monétaire 2 5 5 2 3 2" xfId="3865" xr:uid="{00000000-0005-0000-0000-0000D63C0000}"/>
    <cellStyle name="Monétaire 2 5 5 2 3 2 2" xfId="7961" xr:uid="{00000000-0005-0000-0000-0000D73C0000}"/>
    <cellStyle name="Monétaire 2 5 5 2 3 2 2 2" xfId="16153" xr:uid="{00000000-0005-0000-0000-0000D83C0000}"/>
    <cellStyle name="Monétaire 2 5 5 2 3 2 2 2 2" xfId="32537" xr:uid="{00000000-0005-0000-0000-0000D93C0000}"/>
    <cellStyle name="Monétaire 2 5 5 2 3 2 2 3" xfId="24345" xr:uid="{00000000-0005-0000-0000-0000DA3C0000}"/>
    <cellStyle name="Monétaire 2 5 5 2 3 2 3" xfId="12057" xr:uid="{00000000-0005-0000-0000-0000DB3C0000}"/>
    <cellStyle name="Monétaire 2 5 5 2 3 2 3 2" xfId="28441" xr:uid="{00000000-0005-0000-0000-0000DC3C0000}"/>
    <cellStyle name="Monétaire 2 5 5 2 3 2 4" xfId="20249" xr:uid="{00000000-0005-0000-0000-0000DD3C0000}"/>
    <cellStyle name="Monétaire 2 5 5 2 3 3" xfId="5913" xr:uid="{00000000-0005-0000-0000-0000DE3C0000}"/>
    <cellStyle name="Monétaire 2 5 5 2 3 3 2" xfId="14105" xr:uid="{00000000-0005-0000-0000-0000DF3C0000}"/>
    <cellStyle name="Monétaire 2 5 5 2 3 3 2 2" xfId="30489" xr:uid="{00000000-0005-0000-0000-0000E03C0000}"/>
    <cellStyle name="Monétaire 2 5 5 2 3 3 3" xfId="22297" xr:uid="{00000000-0005-0000-0000-0000E13C0000}"/>
    <cellStyle name="Monétaire 2 5 5 2 3 4" xfId="10009" xr:uid="{00000000-0005-0000-0000-0000E23C0000}"/>
    <cellStyle name="Monétaire 2 5 5 2 3 4 2" xfId="26393" xr:uid="{00000000-0005-0000-0000-0000E33C0000}"/>
    <cellStyle name="Monétaire 2 5 5 2 3 5" xfId="18201" xr:uid="{00000000-0005-0000-0000-0000E43C0000}"/>
    <cellStyle name="Monétaire 2 5 5 2 4" xfId="2841" xr:uid="{00000000-0005-0000-0000-0000E53C0000}"/>
    <cellStyle name="Monétaire 2 5 5 2 4 2" xfId="6937" xr:uid="{00000000-0005-0000-0000-0000E63C0000}"/>
    <cellStyle name="Monétaire 2 5 5 2 4 2 2" xfId="15129" xr:uid="{00000000-0005-0000-0000-0000E73C0000}"/>
    <cellStyle name="Monétaire 2 5 5 2 4 2 2 2" xfId="31513" xr:uid="{00000000-0005-0000-0000-0000E83C0000}"/>
    <cellStyle name="Monétaire 2 5 5 2 4 2 3" xfId="23321" xr:uid="{00000000-0005-0000-0000-0000E93C0000}"/>
    <cellStyle name="Monétaire 2 5 5 2 4 3" xfId="11033" xr:uid="{00000000-0005-0000-0000-0000EA3C0000}"/>
    <cellStyle name="Monétaire 2 5 5 2 4 3 2" xfId="27417" xr:uid="{00000000-0005-0000-0000-0000EB3C0000}"/>
    <cellStyle name="Monétaire 2 5 5 2 4 4" xfId="19225" xr:uid="{00000000-0005-0000-0000-0000EC3C0000}"/>
    <cellStyle name="Monétaire 2 5 5 2 5" xfId="4889" xr:uid="{00000000-0005-0000-0000-0000ED3C0000}"/>
    <cellStyle name="Monétaire 2 5 5 2 5 2" xfId="13081" xr:uid="{00000000-0005-0000-0000-0000EE3C0000}"/>
    <cellStyle name="Monétaire 2 5 5 2 5 2 2" xfId="29465" xr:uid="{00000000-0005-0000-0000-0000EF3C0000}"/>
    <cellStyle name="Monétaire 2 5 5 2 5 3" xfId="21273" xr:uid="{00000000-0005-0000-0000-0000F03C0000}"/>
    <cellStyle name="Monétaire 2 5 5 2 6" xfId="8985" xr:uid="{00000000-0005-0000-0000-0000F13C0000}"/>
    <cellStyle name="Monétaire 2 5 5 2 6 2" xfId="25369" xr:uid="{00000000-0005-0000-0000-0000F23C0000}"/>
    <cellStyle name="Monétaire 2 5 5 2 7" xfId="17177" xr:uid="{00000000-0005-0000-0000-0000F33C0000}"/>
    <cellStyle name="Monétaire 2 5 6" xfId="537" xr:uid="{00000000-0005-0000-0000-0000F43C0000}"/>
    <cellStyle name="Monétaire 2 5 6 2" xfId="1049" xr:uid="{00000000-0005-0000-0000-0000F53C0000}"/>
    <cellStyle name="Monétaire 2 5 6 2 2" xfId="2073" xr:uid="{00000000-0005-0000-0000-0000F63C0000}"/>
    <cellStyle name="Monétaire 2 5 6 2 2 2" xfId="4121" xr:uid="{00000000-0005-0000-0000-0000F73C0000}"/>
    <cellStyle name="Monétaire 2 5 6 2 2 2 2" xfId="8217" xr:uid="{00000000-0005-0000-0000-0000F83C0000}"/>
    <cellStyle name="Monétaire 2 5 6 2 2 2 2 2" xfId="16409" xr:uid="{00000000-0005-0000-0000-0000F93C0000}"/>
    <cellStyle name="Monétaire 2 5 6 2 2 2 2 2 2" xfId="32793" xr:uid="{00000000-0005-0000-0000-0000FA3C0000}"/>
    <cellStyle name="Monétaire 2 5 6 2 2 2 2 3" xfId="24601" xr:uid="{00000000-0005-0000-0000-0000FB3C0000}"/>
    <cellStyle name="Monétaire 2 5 6 2 2 2 3" xfId="12313" xr:uid="{00000000-0005-0000-0000-0000FC3C0000}"/>
    <cellStyle name="Monétaire 2 5 6 2 2 2 3 2" xfId="28697" xr:uid="{00000000-0005-0000-0000-0000FD3C0000}"/>
    <cellStyle name="Monétaire 2 5 6 2 2 2 4" xfId="20505" xr:uid="{00000000-0005-0000-0000-0000FE3C0000}"/>
    <cellStyle name="Monétaire 2 5 6 2 2 3" xfId="6169" xr:uid="{00000000-0005-0000-0000-0000FF3C0000}"/>
    <cellStyle name="Monétaire 2 5 6 2 2 3 2" xfId="14361" xr:uid="{00000000-0005-0000-0000-0000003D0000}"/>
    <cellStyle name="Monétaire 2 5 6 2 2 3 2 2" xfId="30745" xr:uid="{00000000-0005-0000-0000-0000013D0000}"/>
    <cellStyle name="Monétaire 2 5 6 2 2 3 3" xfId="22553" xr:uid="{00000000-0005-0000-0000-0000023D0000}"/>
    <cellStyle name="Monétaire 2 5 6 2 2 4" xfId="10265" xr:uid="{00000000-0005-0000-0000-0000033D0000}"/>
    <cellStyle name="Monétaire 2 5 6 2 2 4 2" xfId="26649" xr:uid="{00000000-0005-0000-0000-0000043D0000}"/>
    <cellStyle name="Monétaire 2 5 6 2 2 5" xfId="18457" xr:uid="{00000000-0005-0000-0000-0000053D0000}"/>
    <cellStyle name="Monétaire 2 5 6 2 3" xfId="3097" xr:uid="{00000000-0005-0000-0000-0000063D0000}"/>
    <cellStyle name="Monétaire 2 5 6 2 3 2" xfId="7193" xr:uid="{00000000-0005-0000-0000-0000073D0000}"/>
    <cellStyle name="Monétaire 2 5 6 2 3 2 2" xfId="15385" xr:uid="{00000000-0005-0000-0000-0000083D0000}"/>
    <cellStyle name="Monétaire 2 5 6 2 3 2 2 2" xfId="31769" xr:uid="{00000000-0005-0000-0000-0000093D0000}"/>
    <cellStyle name="Monétaire 2 5 6 2 3 2 3" xfId="23577" xr:uid="{00000000-0005-0000-0000-00000A3D0000}"/>
    <cellStyle name="Monétaire 2 5 6 2 3 3" xfId="11289" xr:uid="{00000000-0005-0000-0000-00000B3D0000}"/>
    <cellStyle name="Monétaire 2 5 6 2 3 3 2" xfId="27673" xr:uid="{00000000-0005-0000-0000-00000C3D0000}"/>
    <cellStyle name="Monétaire 2 5 6 2 3 4" xfId="19481" xr:uid="{00000000-0005-0000-0000-00000D3D0000}"/>
    <cellStyle name="Monétaire 2 5 6 2 4" xfId="5145" xr:uid="{00000000-0005-0000-0000-00000E3D0000}"/>
    <cellStyle name="Monétaire 2 5 6 2 4 2" xfId="13337" xr:uid="{00000000-0005-0000-0000-00000F3D0000}"/>
    <cellStyle name="Monétaire 2 5 6 2 4 2 2" xfId="29721" xr:uid="{00000000-0005-0000-0000-0000103D0000}"/>
    <cellStyle name="Monétaire 2 5 6 2 4 3" xfId="21529" xr:uid="{00000000-0005-0000-0000-0000113D0000}"/>
    <cellStyle name="Monétaire 2 5 6 2 5" xfId="9241" xr:uid="{00000000-0005-0000-0000-0000123D0000}"/>
    <cellStyle name="Monétaire 2 5 6 2 5 2" xfId="25625" xr:uid="{00000000-0005-0000-0000-0000133D0000}"/>
    <cellStyle name="Monétaire 2 5 6 2 6" xfId="17433" xr:uid="{00000000-0005-0000-0000-0000143D0000}"/>
    <cellStyle name="Monétaire 2 5 6 3" xfId="1561" xr:uid="{00000000-0005-0000-0000-0000153D0000}"/>
    <cellStyle name="Monétaire 2 5 6 3 2" xfId="3609" xr:uid="{00000000-0005-0000-0000-0000163D0000}"/>
    <cellStyle name="Monétaire 2 5 6 3 2 2" xfId="7705" xr:uid="{00000000-0005-0000-0000-0000173D0000}"/>
    <cellStyle name="Monétaire 2 5 6 3 2 2 2" xfId="15897" xr:uid="{00000000-0005-0000-0000-0000183D0000}"/>
    <cellStyle name="Monétaire 2 5 6 3 2 2 2 2" xfId="32281" xr:uid="{00000000-0005-0000-0000-0000193D0000}"/>
    <cellStyle name="Monétaire 2 5 6 3 2 2 3" xfId="24089" xr:uid="{00000000-0005-0000-0000-00001A3D0000}"/>
    <cellStyle name="Monétaire 2 5 6 3 2 3" xfId="11801" xr:uid="{00000000-0005-0000-0000-00001B3D0000}"/>
    <cellStyle name="Monétaire 2 5 6 3 2 3 2" xfId="28185" xr:uid="{00000000-0005-0000-0000-00001C3D0000}"/>
    <cellStyle name="Monétaire 2 5 6 3 2 4" xfId="19993" xr:uid="{00000000-0005-0000-0000-00001D3D0000}"/>
    <cellStyle name="Monétaire 2 5 6 3 3" xfId="5657" xr:uid="{00000000-0005-0000-0000-00001E3D0000}"/>
    <cellStyle name="Monétaire 2 5 6 3 3 2" xfId="13849" xr:uid="{00000000-0005-0000-0000-00001F3D0000}"/>
    <cellStyle name="Monétaire 2 5 6 3 3 2 2" xfId="30233" xr:uid="{00000000-0005-0000-0000-0000203D0000}"/>
    <cellStyle name="Monétaire 2 5 6 3 3 3" xfId="22041" xr:uid="{00000000-0005-0000-0000-0000213D0000}"/>
    <cellStyle name="Monétaire 2 5 6 3 4" xfId="9753" xr:uid="{00000000-0005-0000-0000-0000223D0000}"/>
    <cellStyle name="Monétaire 2 5 6 3 4 2" xfId="26137" xr:uid="{00000000-0005-0000-0000-0000233D0000}"/>
    <cellStyle name="Monétaire 2 5 6 3 5" xfId="17945" xr:uid="{00000000-0005-0000-0000-0000243D0000}"/>
    <cellStyle name="Monétaire 2 5 6 4" xfId="2585" xr:uid="{00000000-0005-0000-0000-0000253D0000}"/>
    <cellStyle name="Monétaire 2 5 6 4 2" xfId="6681" xr:uid="{00000000-0005-0000-0000-0000263D0000}"/>
    <cellStyle name="Monétaire 2 5 6 4 2 2" xfId="14873" xr:uid="{00000000-0005-0000-0000-0000273D0000}"/>
    <cellStyle name="Monétaire 2 5 6 4 2 2 2" xfId="31257" xr:uid="{00000000-0005-0000-0000-0000283D0000}"/>
    <cellStyle name="Monétaire 2 5 6 4 2 3" xfId="23065" xr:uid="{00000000-0005-0000-0000-0000293D0000}"/>
    <cellStyle name="Monétaire 2 5 6 4 3" xfId="10777" xr:uid="{00000000-0005-0000-0000-00002A3D0000}"/>
    <cellStyle name="Monétaire 2 5 6 4 3 2" xfId="27161" xr:uid="{00000000-0005-0000-0000-00002B3D0000}"/>
    <cellStyle name="Monétaire 2 5 6 4 4" xfId="18969" xr:uid="{00000000-0005-0000-0000-00002C3D0000}"/>
    <cellStyle name="Monétaire 2 5 6 5" xfId="4633" xr:uid="{00000000-0005-0000-0000-00002D3D0000}"/>
    <cellStyle name="Monétaire 2 5 6 5 2" xfId="12825" xr:uid="{00000000-0005-0000-0000-00002E3D0000}"/>
    <cellStyle name="Monétaire 2 5 6 5 2 2" xfId="29209" xr:uid="{00000000-0005-0000-0000-00002F3D0000}"/>
    <cellStyle name="Monétaire 2 5 6 5 3" xfId="21017" xr:uid="{00000000-0005-0000-0000-0000303D0000}"/>
    <cellStyle name="Monétaire 2 5 6 6" xfId="8729" xr:uid="{00000000-0005-0000-0000-0000313D0000}"/>
    <cellStyle name="Monétaire 2 5 6 6 2" xfId="25113" xr:uid="{00000000-0005-0000-0000-0000323D0000}"/>
    <cellStyle name="Monétaire 2 5 6 7" xfId="16921" xr:uid="{00000000-0005-0000-0000-0000333D0000}"/>
    <cellStyle name="Monétaire 2 6" xfId="40" xr:uid="{00000000-0005-0000-0000-0000343D0000}"/>
    <cellStyle name="Monétaire 2 6 2" xfId="104" xr:uid="{00000000-0005-0000-0000-0000353D0000}"/>
    <cellStyle name="Monétaire 2 6 2 2" xfId="232" xr:uid="{00000000-0005-0000-0000-0000363D0000}"/>
    <cellStyle name="Monétaire 2 6 2 2 2" xfId="488" xr:uid="{00000000-0005-0000-0000-0000373D0000}"/>
    <cellStyle name="Monétaire 2 6 2 2 2 2" xfId="1001" xr:uid="{00000000-0005-0000-0000-0000383D0000}"/>
    <cellStyle name="Monétaire 2 6 2 2 2 2 2" xfId="1513" xr:uid="{00000000-0005-0000-0000-0000393D0000}"/>
    <cellStyle name="Monétaire 2 6 2 2 2 2 2 2" xfId="2537" xr:uid="{00000000-0005-0000-0000-00003A3D0000}"/>
    <cellStyle name="Monétaire 2 6 2 2 2 2 2 2 2" xfId="4585" xr:uid="{00000000-0005-0000-0000-00003B3D0000}"/>
    <cellStyle name="Monétaire 2 6 2 2 2 2 2 2 2 2" xfId="8681" xr:uid="{00000000-0005-0000-0000-00003C3D0000}"/>
    <cellStyle name="Monétaire 2 6 2 2 2 2 2 2 2 2 2" xfId="16873" xr:uid="{00000000-0005-0000-0000-00003D3D0000}"/>
    <cellStyle name="Monétaire 2 6 2 2 2 2 2 2 2 2 2 2" xfId="33257" xr:uid="{00000000-0005-0000-0000-00003E3D0000}"/>
    <cellStyle name="Monétaire 2 6 2 2 2 2 2 2 2 2 3" xfId="25065" xr:uid="{00000000-0005-0000-0000-00003F3D0000}"/>
    <cellStyle name="Monétaire 2 6 2 2 2 2 2 2 2 3" xfId="12777" xr:uid="{00000000-0005-0000-0000-0000403D0000}"/>
    <cellStyle name="Monétaire 2 6 2 2 2 2 2 2 2 3 2" xfId="29161" xr:uid="{00000000-0005-0000-0000-0000413D0000}"/>
    <cellStyle name="Monétaire 2 6 2 2 2 2 2 2 2 4" xfId="20969" xr:uid="{00000000-0005-0000-0000-0000423D0000}"/>
    <cellStyle name="Monétaire 2 6 2 2 2 2 2 2 3" xfId="6633" xr:uid="{00000000-0005-0000-0000-0000433D0000}"/>
    <cellStyle name="Monétaire 2 6 2 2 2 2 2 2 3 2" xfId="14825" xr:uid="{00000000-0005-0000-0000-0000443D0000}"/>
    <cellStyle name="Monétaire 2 6 2 2 2 2 2 2 3 2 2" xfId="31209" xr:uid="{00000000-0005-0000-0000-0000453D0000}"/>
    <cellStyle name="Monétaire 2 6 2 2 2 2 2 2 3 3" xfId="23017" xr:uid="{00000000-0005-0000-0000-0000463D0000}"/>
    <cellStyle name="Monétaire 2 6 2 2 2 2 2 2 4" xfId="10729" xr:uid="{00000000-0005-0000-0000-0000473D0000}"/>
    <cellStyle name="Monétaire 2 6 2 2 2 2 2 2 4 2" xfId="27113" xr:uid="{00000000-0005-0000-0000-0000483D0000}"/>
    <cellStyle name="Monétaire 2 6 2 2 2 2 2 2 5" xfId="18921" xr:uid="{00000000-0005-0000-0000-0000493D0000}"/>
    <cellStyle name="Monétaire 2 6 2 2 2 2 2 3" xfId="3561" xr:uid="{00000000-0005-0000-0000-00004A3D0000}"/>
    <cellStyle name="Monétaire 2 6 2 2 2 2 2 3 2" xfId="7657" xr:uid="{00000000-0005-0000-0000-00004B3D0000}"/>
    <cellStyle name="Monétaire 2 6 2 2 2 2 2 3 2 2" xfId="15849" xr:uid="{00000000-0005-0000-0000-00004C3D0000}"/>
    <cellStyle name="Monétaire 2 6 2 2 2 2 2 3 2 2 2" xfId="32233" xr:uid="{00000000-0005-0000-0000-00004D3D0000}"/>
    <cellStyle name="Monétaire 2 6 2 2 2 2 2 3 2 3" xfId="24041" xr:uid="{00000000-0005-0000-0000-00004E3D0000}"/>
    <cellStyle name="Monétaire 2 6 2 2 2 2 2 3 3" xfId="11753" xr:uid="{00000000-0005-0000-0000-00004F3D0000}"/>
    <cellStyle name="Monétaire 2 6 2 2 2 2 2 3 3 2" xfId="28137" xr:uid="{00000000-0005-0000-0000-0000503D0000}"/>
    <cellStyle name="Monétaire 2 6 2 2 2 2 2 3 4" xfId="19945" xr:uid="{00000000-0005-0000-0000-0000513D0000}"/>
    <cellStyle name="Monétaire 2 6 2 2 2 2 2 4" xfId="5609" xr:uid="{00000000-0005-0000-0000-0000523D0000}"/>
    <cellStyle name="Monétaire 2 6 2 2 2 2 2 4 2" xfId="13801" xr:uid="{00000000-0005-0000-0000-0000533D0000}"/>
    <cellStyle name="Monétaire 2 6 2 2 2 2 2 4 2 2" xfId="30185" xr:uid="{00000000-0005-0000-0000-0000543D0000}"/>
    <cellStyle name="Monétaire 2 6 2 2 2 2 2 4 3" xfId="21993" xr:uid="{00000000-0005-0000-0000-0000553D0000}"/>
    <cellStyle name="Monétaire 2 6 2 2 2 2 2 5" xfId="9705" xr:uid="{00000000-0005-0000-0000-0000563D0000}"/>
    <cellStyle name="Monétaire 2 6 2 2 2 2 2 5 2" xfId="26089" xr:uid="{00000000-0005-0000-0000-0000573D0000}"/>
    <cellStyle name="Monétaire 2 6 2 2 2 2 2 6" xfId="17897" xr:uid="{00000000-0005-0000-0000-0000583D0000}"/>
    <cellStyle name="Monétaire 2 6 2 2 2 2 3" xfId="2025" xr:uid="{00000000-0005-0000-0000-0000593D0000}"/>
    <cellStyle name="Monétaire 2 6 2 2 2 2 3 2" xfId="4073" xr:uid="{00000000-0005-0000-0000-00005A3D0000}"/>
    <cellStyle name="Monétaire 2 6 2 2 2 2 3 2 2" xfId="8169" xr:uid="{00000000-0005-0000-0000-00005B3D0000}"/>
    <cellStyle name="Monétaire 2 6 2 2 2 2 3 2 2 2" xfId="16361" xr:uid="{00000000-0005-0000-0000-00005C3D0000}"/>
    <cellStyle name="Monétaire 2 6 2 2 2 2 3 2 2 2 2" xfId="32745" xr:uid="{00000000-0005-0000-0000-00005D3D0000}"/>
    <cellStyle name="Monétaire 2 6 2 2 2 2 3 2 2 3" xfId="24553" xr:uid="{00000000-0005-0000-0000-00005E3D0000}"/>
    <cellStyle name="Monétaire 2 6 2 2 2 2 3 2 3" xfId="12265" xr:uid="{00000000-0005-0000-0000-00005F3D0000}"/>
    <cellStyle name="Monétaire 2 6 2 2 2 2 3 2 3 2" xfId="28649" xr:uid="{00000000-0005-0000-0000-0000603D0000}"/>
    <cellStyle name="Monétaire 2 6 2 2 2 2 3 2 4" xfId="20457" xr:uid="{00000000-0005-0000-0000-0000613D0000}"/>
    <cellStyle name="Monétaire 2 6 2 2 2 2 3 3" xfId="6121" xr:uid="{00000000-0005-0000-0000-0000623D0000}"/>
    <cellStyle name="Monétaire 2 6 2 2 2 2 3 3 2" xfId="14313" xr:uid="{00000000-0005-0000-0000-0000633D0000}"/>
    <cellStyle name="Monétaire 2 6 2 2 2 2 3 3 2 2" xfId="30697" xr:uid="{00000000-0005-0000-0000-0000643D0000}"/>
    <cellStyle name="Monétaire 2 6 2 2 2 2 3 3 3" xfId="22505" xr:uid="{00000000-0005-0000-0000-0000653D0000}"/>
    <cellStyle name="Monétaire 2 6 2 2 2 2 3 4" xfId="10217" xr:uid="{00000000-0005-0000-0000-0000663D0000}"/>
    <cellStyle name="Monétaire 2 6 2 2 2 2 3 4 2" xfId="26601" xr:uid="{00000000-0005-0000-0000-0000673D0000}"/>
    <cellStyle name="Monétaire 2 6 2 2 2 2 3 5" xfId="18409" xr:uid="{00000000-0005-0000-0000-0000683D0000}"/>
    <cellStyle name="Monétaire 2 6 2 2 2 2 4" xfId="3049" xr:uid="{00000000-0005-0000-0000-0000693D0000}"/>
    <cellStyle name="Monétaire 2 6 2 2 2 2 4 2" xfId="7145" xr:uid="{00000000-0005-0000-0000-00006A3D0000}"/>
    <cellStyle name="Monétaire 2 6 2 2 2 2 4 2 2" xfId="15337" xr:uid="{00000000-0005-0000-0000-00006B3D0000}"/>
    <cellStyle name="Monétaire 2 6 2 2 2 2 4 2 2 2" xfId="31721" xr:uid="{00000000-0005-0000-0000-00006C3D0000}"/>
    <cellStyle name="Monétaire 2 6 2 2 2 2 4 2 3" xfId="23529" xr:uid="{00000000-0005-0000-0000-00006D3D0000}"/>
    <cellStyle name="Monétaire 2 6 2 2 2 2 4 3" xfId="11241" xr:uid="{00000000-0005-0000-0000-00006E3D0000}"/>
    <cellStyle name="Monétaire 2 6 2 2 2 2 4 3 2" xfId="27625" xr:uid="{00000000-0005-0000-0000-00006F3D0000}"/>
    <cellStyle name="Monétaire 2 6 2 2 2 2 4 4" xfId="19433" xr:uid="{00000000-0005-0000-0000-0000703D0000}"/>
    <cellStyle name="Monétaire 2 6 2 2 2 2 5" xfId="5097" xr:uid="{00000000-0005-0000-0000-0000713D0000}"/>
    <cellStyle name="Monétaire 2 6 2 2 2 2 5 2" xfId="13289" xr:uid="{00000000-0005-0000-0000-0000723D0000}"/>
    <cellStyle name="Monétaire 2 6 2 2 2 2 5 2 2" xfId="29673" xr:uid="{00000000-0005-0000-0000-0000733D0000}"/>
    <cellStyle name="Monétaire 2 6 2 2 2 2 5 3" xfId="21481" xr:uid="{00000000-0005-0000-0000-0000743D0000}"/>
    <cellStyle name="Monétaire 2 6 2 2 2 2 6" xfId="9193" xr:uid="{00000000-0005-0000-0000-0000753D0000}"/>
    <cellStyle name="Monétaire 2 6 2 2 2 2 6 2" xfId="25577" xr:uid="{00000000-0005-0000-0000-0000763D0000}"/>
    <cellStyle name="Monétaire 2 6 2 2 2 2 7" xfId="17385" xr:uid="{00000000-0005-0000-0000-0000773D0000}"/>
    <cellStyle name="Monétaire 2 6 2 2 3" xfId="745" xr:uid="{00000000-0005-0000-0000-0000783D0000}"/>
    <cellStyle name="Monétaire 2 6 2 2 3 2" xfId="1257" xr:uid="{00000000-0005-0000-0000-0000793D0000}"/>
    <cellStyle name="Monétaire 2 6 2 2 3 2 2" xfId="2281" xr:uid="{00000000-0005-0000-0000-00007A3D0000}"/>
    <cellStyle name="Monétaire 2 6 2 2 3 2 2 2" xfId="4329" xr:uid="{00000000-0005-0000-0000-00007B3D0000}"/>
    <cellStyle name="Monétaire 2 6 2 2 3 2 2 2 2" xfId="8425" xr:uid="{00000000-0005-0000-0000-00007C3D0000}"/>
    <cellStyle name="Monétaire 2 6 2 2 3 2 2 2 2 2" xfId="16617" xr:uid="{00000000-0005-0000-0000-00007D3D0000}"/>
    <cellStyle name="Monétaire 2 6 2 2 3 2 2 2 2 2 2" xfId="33001" xr:uid="{00000000-0005-0000-0000-00007E3D0000}"/>
    <cellStyle name="Monétaire 2 6 2 2 3 2 2 2 2 3" xfId="24809" xr:uid="{00000000-0005-0000-0000-00007F3D0000}"/>
    <cellStyle name="Monétaire 2 6 2 2 3 2 2 2 3" xfId="12521" xr:uid="{00000000-0005-0000-0000-0000803D0000}"/>
    <cellStyle name="Monétaire 2 6 2 2 3 2 2 2 3 2" xfId="28905" xr:uid="{00000000-0005-0000-0000-0000813D0000}"/>
    <cellStyle name="Monétaire 2 6 2 2 3 2 2 2 4" xfId="20713" xr:uid="{00000000-0005-0000-0000-0000823D0000}"/>
    <cellStyle name="Monétaire 2 6 2 2 3 2 2 3" xfId="6377" xr:uid="{00000000-0005-0000-0000-0000833D0000}"/>
    <cellStyle name="Monétaire 2 6 2 2 3 2 2 3 2" xfId="14569" xr:uid="{00000000-0005-0000-0000-0000843D0000}"/>
    <cellStyle name="Monétaire 2 6 2 2 3 2 2 3 2 2" xfId="30953" xr:uid="{00000000-0005-0000-0000-0000853D0000}"/>
    <cellStyle name="Monétaire 2 6 2 2 3 2 2 3 3" xfId="22761" xr:uid="{00000000-0005-0000-0000-0000863D0000}"/>
    <cellStyle name="Monétaire 2 6 2 2 3 2 2 4" xfId="10473" xr:uid="{00000000-0005-0000-0000-0000873D0000}"/>
    <cellStyle name="Monétaire 2 6 2 2 3 2 2 4 2" xfId="26857" xr:uid="{00000000-0005-0000-0000-0000883D0000}"/>
    <cellStyle name="Monétaire 2 6 2 2 3 2 2 5" xfId="18665" xr:uid="{00000000-0005-0000-0000-0000893D0000}"/>
    <cellStyle name="Monétaire 2 6 2 2 3 2 3" xfId="3305" xr:uid="{00000000-0005-0000-0000-00008A3D0000}"/>
    <cellStyle name="Monétaire 2 6 2 2 3 2 3 2" xfId="7401" xr:uid="{00000000-0005-0000-0000-00008B3D0000}"/>
    <cellStyle name="Monétaire 2 6 2 2 3 2 3 2 2" xfId="15593" xr:uid="{00000000-0005-0000-0000-00008C3D0000}"/>
    <cellStyle name="Monétaire 2 6 2 2 3 2 3 2 2 2" xfId="31977" xr:uid="{00000000-0005-0000-0000-00008D3D0000}"/>
    <cellStyle name="Monétaire 2 6 2 2 3 2 3 2 3" xfId="23785" xr:uid="{00000000-0005-0000-0000-00008E3D0000}"/>
    <cellStyle name="Monétaire 2 6 2 2 3 2 3 3" xfId="11497" xr:uid="{00000000-0005-0000-0000-00008F3D0000}"/>
    <cellStyle name="Monétaire 2 6 2 2 3 2 3 3 2" xfId="27881" xr:uid="{00000000-0005-0000-0000-0000903D0000}"/>
    <cellStyle name="Monétaire 2 6 2 2 3 2 3 4" xfId="19689" xr:uid="{00000000-0005-0000-0000-0000913D0000}"/>
    <cellStyle name="Monétaire 2 6 2 2 3 2 4" xfId="5353" xr:uid="{00000000-0005-0000-0000-0000923D0000}"/>
    <cellStyle name="Monétaire 2 6 2 2 3 2 4 2" xfId="13545" xr:uid="{00000000-0005-0000-0000-0000933D0000}"/>
    <cellStyle name="Monétaire 2 6 2 2 3 2 4 2 2" xfId="29929" xr:uid="{00000000-0005-0000-0000-0000943D0000}"/>
    <cellStyle name="Monétaire 2 6 2 2 3 2 4 3" xfId="21737" xr:uid="{00000000-0005-0000-0000-0000953D0000}"/>
    <cellStyle name="Monétaire 2 6 2 2 3 2 5" xfId="9449" xr:uid="{00000000-0005-0000-0000-0000963D0000}"/>
    <cellStyle name="Monétaire 2 6 2 2 3 2 5 2" xfId="25833" xr:uid="{00000000-0005-0000-0000-0000973D0000}"/>
    <cellStyle name="Monétaire 2 6 2 2 3 2 6" xfId="17641" xr:uid="{00000000-0005-0000-0000-0000983D0000}"/>
    <cellStyle name="Monétaire 2 6 2 2 3 3" xfId="1769" xr:uid="{00000000-0005-0000-0000-0000993D0000}"/>
    <cellStyle name="Monétaire 2 6 2 2 3 3 2" xfId="3817" xr:uid="{00000000-0005-0000-0000-00009A3D0000}"/>
    <cellStyle name="Monétaire 2 6 2 2 3 3 2 2" xfId="7913" xr:uid="{00000000-0005-0000-0000-00009B3D0000}"/>
    <cellStyle name="Monétaire 2 6 2 2 3 3 2 2 2" xfId="16105" xr:uid="{00000000-0005-0000-0000-00009C3D0000}"/>
    <cellStyle name="Monétaire 2 6 2 2 3 3 2 2 2 2" xfId="32489" xr:uid="{00000000-0005-0000-0000-00009D3D0000}"/>
    <cellStyle name="Monétaire 2 6 2 2 3 3 2 2 3" xfId="24297" xr:uid="{00000000-0005-0000-0000-00009E3D0000}"/>
    <cellStyle name="Monétaire 2 6 2 2 3 3 2 3" xfId="12009" xr:uid="{00000000-0005-0000-0000-00009F3D0000}"/>
    <cellStyle name="Monétaire 2 6 2 2 3 3 2 3 2" xfId="28393" xr:uid="{00000000-0005-0000-0000-0000A03D0000}"/>
    <cellStyle name="Monétaire 2 6 2 2 3 3 2 4" xfId="20201" xr:uid="{00000000-0005-0000-0000-0000A13D0000}"/>
    <cellStyle name="Monétaire 2 6 2 2 3 3 3" xfId="5865" xr:uid="{00000000-0005-0000-0000-0000A23D0000}"/>
    <cellStyle name="Monétaire 2 6 2 2 3 3 3 2" xfId="14057" xr:uid="{00000000-0005-0000-0000-0000A33D0000}"/>
    <cellStyle name="Monétaire 2 6 2 2 3 3 3 2 2" xfId="30441" xr:uid="{00000000-0005-0000-0000-0000A43D0000}"/>
    <cellStyle name="Monétaire 2 6 2 2 3 3 3 3" xfId="22249" xr:uid="{00000000-0005-0000-0000-0000A53D0000}"/>
    <cellStyle name="Monétaire 2 6 2 2 3 3 4" xfId="9961" xr:uid="{00000000-0005-0000-0000-0000A63D0000}"/>
    <cellStyle name="Monétaire 2 6 2 2 3 3 4 2" xfId="26345" xr:uid="{00000000-0005-0000-0000-0000A73D0000}"/>
    <cellStyle name="Monétaire 2 6 2 2 3 3 5" xfId="18153" xr:uid="{00000000-0005-0000-0000-0000A83D0000}"/>
    <cellStyle name="Monétaire 2 6 2 2 3 4" xfId="2793" xr:uid="{00000000-0005-0000-0000-0000A93D0000}"/>
    <cellStyle name="Monétaire 2 6 2 2 3 4 2" xfId="6889" xr:uid="{00000000-0005-0000-0000-0000AA3D0000}"/>
    <cellStyle name="Monétaire 2 6 2 2 3 4 2 2" xfId="15081" xr:uid="{00000000-0005-0000-0000-0000AB3D0000}"/>
    <cellStyle name="Monétaire 2 6 2 2 3 4 2 2 2" xfId="31465" xr:uid="{00000000-0005-0000-0000-0000AC3D0000}"/>
    <cellStyle name="Monétaire 2 6 2 2 3 4 2 3" xfId="23273" xr:uid="{00000000-0005-0000-0000-0000AD3D0000}"/>
    <cellStyle name="Monétaire 2 6 2 2 3 4 3" xfId="10985" xr:uid="{00000000-0005-0000-0000-0000AE3D0000}"/>
    <cellStyle name="Monétaire 2 6 2 2 3 4 3 2" xfId="27369" xr:uid="{00000000-0005-0000-0000-0000AF3D0000}"/>
    <cellStyle name="Monétaire 2 6 2 2 3 4 4" xfId="19177" xr:uid="{00000000-0005-0000-0000-0000B03D0000}"/>
    <cellStyle name="Monétaire 2 6 2 2 3 5" xfId="4841" xr:uid="{00000000-0005-0000-0000-0000B13D0000}"/>
    <cellStyle name="Monétaire 2 6 2 2 3 5 2" xfId="13033" xr:uid="{00000000-0005-0000-0000-0000B23D0000}"/>
    <cellStyle name="Monétaire 2 6 2 2 3 5 2 2" xfId="29417" xr:uid="{00000000-0005-0000-0000-0000B33D0000}"/>
    <cellStyle name="Monétaire 2 6 2 2 3 5 3" xfId="21225" xr:uid="{00000000-0005-0000-0000-0000B43D0000}"/>
    <cellStyle name="Monétaire 2 6 2 2 3 6" xfId="8937" xr:uid="{00000000-0005-0000-0000-0000B53D0000}"/>
    <cellStyle name="Monétaire 2 6 2 2 3 6 2" xfId="25321" xr:uid="{00000000-0005-0000-0000-0000B63D0000}"/>
    <cellStyle name="Monétaire 2 6 2 2 3 7" xfId="17129" xr:uid="{00000000-0005-0000-0000-0000B73D0000}"/>
    <cellStyle name="Monétaire 2 6 2 3" xfId="360" xr:uid="{00000000-0005-0000-0000-0000B83D0000}"/>
    <cellStyle name="Monétaire 2 6 2 3 2" xfId="873" xr:uid="{00000000-0005-0000-0000-0000B93D0000}"/>
    <cellStyle name="Monétaire 2 6 2 3 2 2" xfId="1385" xr:uid="{00000000-0005-0000-0000-0000BA3D0000}"/>
    <cellStyle name="Monétaire 2 6 2 3 2 2 2" xfId="2409" xr:uid="{00000000-0005-0000-0000-0000BB3D0000}"/>
    <cellStyle name="Monétaire 2 6 2 3 2 2 2 2" xfId="4457" xr:uid="{00000000-0005-0000-0000-0000BC3D0000}"/>
    <cellStyle name="Monétaire 2 6 2 3 2 2 2 2 2" xfId="8553" xr:uid="{00000000-0005-0000-0000-0000BD3D0000}"/>
    <cellStyle name="Monétaire 2 6 2 3 2 2 2 2 2 2" xfId="16745" xr:uid="{00000000-0005-0000-0000-0000BE3D0000}"/>
    <cellStyle name="Monétaire 2 6 2 3 2 2 2 2 2 2 2" xfId="33129" xr:uid="{00000000-0005-0000-0000-0000BF3D0000}"/>
    <cellStyle name="Monétaire 2 6 2 3 2 2 2 2 2 3" xfId="24937" xr:uid="{00000000-0005-0000-0000-0000C03D0000}"/>
    <cellStyle name="Monétaire 2 6 2 3 2 2 2 2 3" xfId="12649" xr:uid="{00000000-0005-0000-0000-0000C13D0000}"/>
    <cellStyle name="Monétaire 2 6 2 3 2 2 2 2 3 2" xfId="29033" xr:uid="{00000000-0005-0000-0000-0000C23D0000}"/>
    <cellStyle name="Monétaire 2 6 2 3 2 2 2 2 4" xfId="20841" xr:uid="{00000000-0005-0000-0000-0000C33D0000}"/>
    <cellStyle name="Monétaire 2 6 2 3 2 2 2 3" xfId="6505" xr:uid="{00000000-0005-0000-0000-0000C43D0000}"/>
    <cellStyle name="Monétaire 2 6 2 3 2 2 2 3 2" xfId="14697" xr:uid="{00000000-0005-0000-0000-0000C53D0000}"/>
    <cellStyle name="Monétaire 2 6 2 3 2 2 2 3 2 2" xfId="31081" xr:uid="{00000000-0005-0000-0000-0000C63D0000}"/>
    <cellStyle name="Monétaire 2 6 2 3 2 2 2 3 3" xfId="22889" xr:uid="{00000000-0005-0000-0000-0000C73D0000}"/>
    <cellStyle name="Monétaire 2 6 2 3 2 2 2 4" xfId="10601" xr:uid="{00000000-0005-0000-0000-0000C83D0000}"/>
    <cellStyle name="Monétaire 2 6 2 3 2 2 2 4 2" xfId="26985" xr:uid="{00000000-0005-0000-0000-0000C93D0000}"/>
    <cellStyle name="Monétaire 2 6 2 3 2 2 2 5" xfId="18793" xr:uid="{00000000-0005-0000-0000-0000CA3D0000}"/>
    <cellStyle name="Monétaire 2 6 2 3 2 2 3" xfId="3433" xr:uid="{00000000-0005-0000-0000-0000CB3D0000}"/>
    <cellStyle name="Monétaire 2 6 2 3 2 2 3 2" xfId="7529" xr:uid="{00000000-0005-0000-0000-0000CC3D0000}"/>
    <cellStyle name="Monétaire 2 6 2 3 2 2 3 2 2" xfId="15721" xr:uid="{00000000-0005-0000-0000-0000CD3D0000}"/>
    <cellStyle name="Monétaire 2 6 2 3 2 2 3 2 2 2" xfId="32105" xr:uid="{00000000-0005-0000-0000-0000CE3D0000}"/>
    <cellStyle name="Monétaire 2 6 2 3 2 2 3 2 3" xfId="23913" xr:uid="{00000000-0005-0000-0000-0000CF3D0000}"/>
    <cellStyle name="Monétaire 2 6 2 3 2 2 3 3" xfId="11625" xr:uid="{00000000-0005-0000-0000-0000D03D0000}"/>
    <cellStyle name="Monétaire 2 6 2 3 2 2 3 3 2" xfId="28009" xr:uid="{00000000-0005-0000-0000-0000D13D0000}"/>
    <cellStyle name="Monétaire 2 6 2 3 2 2 3 4" xfId="19817" xr:uid="{00000000-0005-0000-0000-0000D23D0000}"/>
    <cellStyle name="Monétaire 2 6 2 3 2 2 4" xfId="5481" xr:uid="{00000000-0005-0000-0000-0000D33D0000}"/>
    <cellStyle name="Monétaire 2 6 2 3 2 2 4 2" xfId="13673" xr:uid="{00000000-0005-0000-0000-0000D43D0000}"/>
    <cellStyle name="Monétaire 2 6 2 3 2 2 4 2 2" xfId="30057" xr:uid="{00000000-0005-0000-0000-0000D53D0000}"/>
    <cellStyle name="Monétaire 2 6 2 3 2 2 4 3" xfId="21865" xr:uid="{00000000-0005-0000-0000-0000D63D0000}"/>
    <cellStyle name="Monétaire 2 6 2 3 2 2 5" xfId="9577" xr:uid="{00000000-0005-0000-0000-0000D73D0000}"/>
    <cellStyle name="Monétaire 2 6 2 3 2 2 5 2" xfId="25961" xr:uid="{00000000-0005-0000-0000-0000D83D0000}"/>
    <cellStyle name="Monétaire 2 6 2 3 2 2 6" xfId="17769" xr:uid="{00000000-0005-0000-0000-0000D93D0000}"/>
    <cellStyle name="Monétaire 2 6 2 3 2 3" xfId="1897" xr:uid="{00000000-0005-0000-0000-0000DA3D0000}"/>
    <cellStyle name="Monétaire 2 6 2 3 2 3 2" xfId="3945" xr:uid="{00000000-0005-0000-0000-0000DB3D0000}"/>
    <cellStyle name="Monétaire 2 6 2 3 2 3 2 2" xfId="8041" xr:uid="{00000000-0005-0000-0000-0000DC3D0000}"/>
    <cellStyle name="Monétaire 2 6 2 3 2 3 2 2 2" xfId="16233" xr:uid="{00000000-0005-0000-0000-0000DD3D0000}"/>
    <cellStyle name="Monétaire 2 6 2 3 2 3 2 2 2 2" xfId="32617" xr:uid="{00000000-0005-0000-0000-0000DE3D0000}"/>
    <cellStyle name="Monétaire 2 6 2 3 2 3 2 2 3" xfId="24425" xr:uid="{00000000-0005-0000-0000-0000DF3D0000}"/>
    <cellStyle name="Monétaire 2 6 2 3 2 3 2 3" xfId="12137" xr:uid="{00000000-0005-0000-0000-0000E03D0000}"/>
    <cellStyle name="Monétaire 2 6 2 3 2 3 2 3 2" xfId="28521" xr:uid="{00000000-0005-0000-0000-0000E13D0000}"/>
    <cellStyle name="Monétaire 2 6 2 3 2 3 2 4" xfId="20329" xr:uid="{00000000-0005-0000-0000-0000E23D0000}"/>
    <cellStyle name="Monétaire 2 6 2 3 2 3 3" xfId="5993" xr:uid="{00000000-0005-0000-0000-0000E33D0000}"/>
    <cellStyle name="Monétaire 2 6 2 3 2 3 3 2" xfId="14185" xr:uid="{00000000-0005-0000-0000-0000E43D0000}"/>
    <cellStyle name="Monétaire 2 6 2 3 2 3 3 2 2" xfId="30569" xr:uid="{00000000-0005-0000-0000-0000E53D0000}"/>
    <cellStyle name="Monétaire 2 6 2 3 2 3 3 3" xfId="22377" xr:uid="{00000000-0005-0000-0000-0000E63D0000}"/>
    <cellStyle name="Monétaire 2 6 2 3 2 3 4" xfId="10089" xr:uid="{00000000-0005-0000-0000-0000E73D0000}"/>
    <cellStyle name="Monétaire 2 6 2 3 2 3 4 2" xfId="26473" xr:uid="{00000000-0005-0000-0000-0000E83D0000}"/>
    <cellStyle name="Monétaire 2 6 2 3 2 3 5" xfId="18281" xr:uid="{00000000-0005-0000-0000-0000E93D0000}"/>
    <cellStyle name="Monétaire 2 6 2 3 2 4" xfId="2921" xr:uid="{00000000-0005-0000-0000-0000EA3D0000}"/>
    <cellStyle name="Monétaire 2 6 2 3 2 4 2" xfId="7017" xr:uid="{00000000-0005-0000-0000-0000EB3D0000}"/>
    <cellStyle name="Monétaire 2 6 2 3 2 4 2 2" xfId="15209" xr:uid="{00000000-0005-0000-0000-0000EC3D0000}"/>
    <cellStyle name="Monétaire 2 6 2 3 2 4 2 2 2" xfId="31593" xr:uid="{00000000-0005-0000-0000-0000ED3D0000}"/>
    <cellStyle name="Monétaire 2 6 2 3 2 4 2 3" xfId="23401" xr:uid="{00000000-0005-0000-0000-0000EE3D0000}"/>
    <cellStyle name="Monétaire 2 6 2 3 2 4 3" xfId="11113" xr:uid="{00000000-0005-0000-0000-0000EF3D0000}"/>
    <cellStyle name="Monétaire 2 6 2 3 2 4 3 2" xfId="27497" xr:uid="{00000000-0005-0000-0000-0000F03D0000}"/>
    <cellStyle name="Monétaire 2 6 2 3 2 4 4" xfId="19305" xr:uid="{00000000-0005-0000-0000-0000F13D0000}"/>
    <cellStyle name="Monétaire 2 6 2 3 2 5" xfId="4969" xr:uid="{00000000-0005-0000-0000-0000F23D0000}"/>
    <cellStyle name="Monétaire 2 6 2 3 2 5 2" xfId="13161" xr:uid="{00000000-0005-0000-0000-0000F33D0000}"/>
    <cellStyle name="Monétaire 2 6 2 3 2 5 2 2" xfId="29545" xr:uid="{00000000-0005-0000-0000-0000F43D0000}"/>
    <cellStyle name="Monétaire 2 6 2 3 2 5 3" xfId="21353" xr:uid="{00000000-0005-0000-0000-0000F53D0000}"/>
    <cellStyle name="Monétaire 2 6 2 3 2 6" xfId="9065" xr:uid="{00000000-0005-0000-0000-0000F63D0000}"/>
    <cellStyle name="Monétaire 2 6 2 3 2 6 2" xfId="25449" xr:uid="{00000000-0005-0000-0000-0000F73D0000}"/>
    <cellStyle name="Monétaire 2 6 2 3 2 7" xfId="17257" xr:uid="{00000000-0005-0000-0000-0000F83D0000}"/>
    <cellStyle name="Monétaire 2 6 2 4" xfId="617" xr:uid="{00000000-0005-0000-0000-0000F93D0000}"/>
    <cellStyle name="Monétaire 2 6 2 4 2" xfId="1129" xr:uid="{00000000-0005-0000-0000-0000FA3D0000}"/>
    <cellStyle name="Monétaire 2 6 2 4 2 2" xfId="2153" xr:uid="{00000000-0005-0000-0000-0000FB3D0000}"/>
    <cellStyle name="Monétaire 2 6 2 4 2 2 2" xfId="4201" xr:uid="{00000000-0005-0000-0000-0000FC3D0000}"/>
    <cellStyle name="Monétaire 2 6 2 4 2 2 2 2" xfId="8297" xr:uid="{00000000-0005-0000-0000-0000FD3D0000}"/>
    <cellStyle name="Monétaire 2 6 2 4 2 2 2 2 2" xfId="16489" xr:uid="{00000000-0005-0000-0000-0000FE3D0000}"/>
    <cellStyle name="Monétaire 2 6 2 4 2 2 2 2 2 2" xfId="32873" xr:uid="{00000000-0005-0000-0000-0000FF3D0000}"/>
    <cellStyle name="Monétaire 2 6 2 4 2 2 2 2 3" xfId="24681" xr:uid="{00000000-0005-0000-0000-0000003E0000}"/>
    <cellStyle name="Monétaire 2 6 2 4 2 2 2 3" xfId="12393" xr:uid="{00000000-0005-0000-0000-0000013E0000}"/>
    <cellStyle name="Monétaire 2 6 2 4 2 2 2 3 2" xfId="28777" xr:uid="{00000000-0005-0000-0000-0000023E0000}"/>
    <cellStyle name="Monétaire 2 6 2 4 2 2 2 4" xfId="20585" xr:uid="{00000000-0005-0000-0000-0000033E0000}"/>
    <cellStyle name="Monétaire 2 6 2 4 2 2 3" xfId="6249" xr:uid="{00000000-0005-0000-0000-0000043E0000}"/>
    <cellStyle name="Monétaire 2 6 2 4 2 2 3 2" xfId="14441" xr:uid="{00000000-0005-0000-0000-0000053E0000}"/>
    <cellStyle name="Monétaire 2 6 2 4 2 2 3 2 2" xfId="30825" xr:uid="{00000000-0005-0000-0000-0000063E0000}"/>
    <cellStyle name="Monétaire 2 6 2 4 2 2 3 3" xfId="22633" xr:uid="{00000000-0005-0000-0000-0000073E0000}"/>
    <cellStyle name="Monétaire 2 6 2 4 2 2 4" xfId="10345" xr:uid="{00000000-0005-0000-0000-0000083E0000}"/>
    <cellStyle name="Monétaire 2 6 2 4 2 2 4 2" xfId="26729" xr:uid="{00000000-0005-0000-0000-0000093E0000}"/>
    <cellStyle name="Monétaire 2 6 2 4 2 2 5" xfId="18537" xr:uid="{00000000-0005-0000-0000-00000A3E0000}"/>
    <cellStyle name="Monétaire 2 6 2 4 2 3" xfId="3177" xr:uid="{00000000-0005-0000-0000-00000B3E0000}"/>
    <cellStyle name="Monétaire 2 6 2 4 2 3 2" xfId="7273" xr:uid="{00000000-0005-0000-0000-00000C3E0000}"/>
    <cellStyle name="Monétaire 2 6 2 4 2 3 2 2" xfId="15465" xr:uid="{00000000-0005-0000-0000-00000D3E0000}"/>
    <cellStyle name="Monétaire 2 6 2 4 2 3 2 2 2" xfId="31849" xr:uid="{00000000-0005-0000-0000-00000E3E0000}"/>
    <cellStyle name="Monétaire 2 6 2 4 2 3 2 3" xfId="23657" xr:uid="{00000000-0005-0000-0000-00000F3E0000}"/>
    <cellStyle name="Monétaire 2 6 2 4 2 3 3" xfId="11369" xr:uid="{00000000-0005-0000-0000-0000103E0000}"/>
    <cellStyle name="Monétaire 2 6 2 4 2 3 3 2" xfId="27753" xr:uid="{00000000-0005-0000-0000-0000113E0000}"/>
    <cellStyle name="Monétaire 2 6 2 4 2 3 4" xfId="19561" xr:uid="{00000000-0005-0000-0000-0000123E0000}"/>
    <cellStyle name="Monétaire 2 6 2 4 2 4" xfId="5225" xr:uid="{00000000-0005-0000-0000-0000133E0000}"/>
    <cellStyle name="Monétaire 2 6 2 4 2 4 2" xfId="13417" xr:uid="{00000000-0005-0000-0000-0000143E0000}"/>
    <cellStyle name="Monétaire 2 6 2 4 2 4 2 2" xfId="29801" xr:uid="{00000000-0005-0000-0000-0000153E0000}"/>
    <cellStyle name="Monétaire 2 6 2 4 2 4 3" xfId="21609" xr:uid="{00000000-0005-0000-0000-0000163E0000}"/>
    <cellStyle name="Monétaire 2 6 2 4 2 5" xfId="9321" xr:uid="{00000000-0005-0000-0000-0000173E0000}"/>
    <cellStyle name="Monétaire 2 6 2 4 2 5 2" xfId="25705" xr:uid="{00000000-0005-0000-0000-0000183E0000}"/>
    <cellStyle name="Monétaire 2 6 2 4 2 6" xfId="17513" xr:uid="{00000000-0005-0000-0000-0000193E0000}"/>
    <cellStyle name="Monétaire 2 6 2 4 3" xfId="1641" xr:uid="{00000000-0005-0000-0000-00001A3E0000}"/>
    <cellStyle name="Monétaire 2 6 2 4 3 2" xfId="3689" xr:uid="{00000000-0005-0000-0000-00001B3E0000}"/>
    <cellStyle name="Monétaire 2 6 2 4 3 2 2" xfId="7785" xr:uid="{00000000-0005-0000-0000-00001C3E0000}"/>
    <cellStyle name="Monétaire 2 6 2 4 3 2 2 2" xfId="15977" xr:uid="{00000000-0005-0000-0000-00001D3E0000}"/>
    <cellStyle name="Monétaire 2 6 2 4 3 2 2 2 2" xfId="32361" xr:uid="{00000000-0005-0000-0000-00001E3E0000}"/>
    <cellStyle name="Monétaire 2 6 2 4 3 2 2 3" xfId="24169" xr:uid="{00000000-0005-0000-0000-00001F3E0000}"/>
    <cellStyle name="Monétaire 2 6 2 4 3 2 3" xfId="11881" xr:uid="{00000000-0005-0000-0000-0000203E0000}"/>
    <cellStyle name="Monétaire 2 6 2 4 3 2 3 2" xfId="28265" xr:uid="{00000000-0005-0000-0000-0000213E0000}"/>
    <cellStyle name="Monétaire 2 6 2 4 3 2 4" xfId="20073" xr:uid="{00000000-0005-0000-0000-0000223E0000}"/>
    <cellStyle name="Monétaire 2 6 2 4 3 3" xfId="5737" xr:uid="{00000000-0005-0000-0000-0000233E0000}"/>
    <cellStyle name="Monétaire 2 6 2 4 3 3 2" xfId="13929" xr:uid="{00000000-0005-0000-0000-0000243E0000}"/>
    <cellStyle name="Monétaire 2 6 2 4 3 3 2 2" xfId="30313" xr:uid="{00000000-0005-0000-0000-0000253E0000}"/>
    <cellStyle name="Monétaire 2 6 2 4 3 3 3" xfId="22121" xr:uid="{00000000-0005-0000-0000-0000263E0000}"/>
    <cellStyle name="Monétaire 2 6 2 4 3 4" xfId="9833" xr:uid="{00000000-0005-0000-0000-0000273E0000}"/>
    <cellStyle name="Monétaire 2 6 2 4 3 4 2" xfId="26217" xr:uid="{00000000-0005-0000-0000-0000283E0000}"/>
    <cellStyle name="Monétaire 2 6 2 4 3 5" xfId="18025" xr:uid="{00000000-0005-0000-0000-0000293E0000}"/>
    <cellStyle name="Monétaire 2 6 2 4 4" xfId="2665" xr:uid="{00000000-0005-0000-0000-00002A3E0000}"/>
    <cellStyle name="Monétaire 2 6 2 4 4 2" xfId="6761" xr:uid="{00000000-0005-0000-0000-00002B3E0000}"/>
    <cellStyle name="Monétaire 2 6 2 4 4 2 2" xfId="14953" xr:uid="{00000000-0005-0000-0000-00002C3E0000}"/>
    <cellStyle name="Monétaire 2 6 2 4 4 2 2 2" xfId="31337" xr:uid="{00000000-0005-0000-0000-00002D3E0000}"/>
    <cellStyle name="Monétaire 2 6 2 4 4 2 3" xfId="23145" xr:uid="{00000000-0005-0000-0000-00002E3E0000}"/>
    <cellStyle name="Monétaire 2 6 2 4 4 3" xfId="10857" xr:uid="{00000000-0005-0000-0000-00002F3E0000}"/>
    <cellStyle name="Monétaire 2 6 2 4 4 3 2" xfId="27241" xr:uid="{00000000-0005-0000-0000-0000303E0000}"/>
    <cellStyle name="Monétaire 2 6 2 4 4 4" xfId="19049" xr:uid="{00000000-0005-0000-0000-0000313E0000}"/>
    <cellStyle name="Monétaire 2 6 2 4 5" xfId="4713" xr:uid="{00000000-0005-0000-0000-0000323E0000}"/>
    <cellStyle name="Monétaire 2 6 2 4 5 2" xfId="12905" xr:uid="{00000000-0005-0000-0000-0000333E0000}"/>
    <cellStyle name="Monétaire 2 6 2 4 5 2 2" xfId="29289" xr:uid="{00000000-0005-0000-0000-0000343E0000}"/>
    <cellStyle name="Monétaire 2 6 2 4 5 3" xfId="21097" xr:uid="{00000000-0005-0000-0000-0000353E0000}"/>
    <cellStyle name="Monétaire 2 6 2 4 6" xfId="8809" xr:uid="{00000000-0005-0000-0000-0000363E0000}"/>
    <cellStyle name="Monétaire 2 6 2 4 6 2" xfId="25193" xr:uid="{00000000-0005-0000-0000-0000373E0000}"/>
    <cellStyle name="Monétaire 2 6 2 4 7" xfId="17001" xr:uid="{00000000-0005-0000-0000-0000383E0000}"/>
    <cellStyle name="Monétaire 2 6 3" xfId="168" xr:uid="{00000000-0005-0000-0000-0000393E0000}"/>
    <cellStyle name="Monétaire 2 6 3 2" xfId="424" xr:uid="{00000000-0005-0000-0000-00003A3E0000}"/>
    <cellStyle name="Monétaire 2 6 3 2 2" xfId="937" xr:uid="{00000000-0005-0000-0000-00003B3E0000}"/>
    <cellStyle name="Monétaire 2 6 3 2 2 2" xfId="1449" xr:uid="{00000000-0005-0000-0000-00003C3E0000}"/>
    <cellStyle name="Monétaire 2 6 3 2 2 2 2" xfId="2473" xr:uid="{00000000-0005-0000-0000-00003D3E0000}"/>
    <cellStyle name="Monétaire 2 6 3 2 2 2 2 2" xfId="4521" xr:uid="{00000000-0005-0000-0000-00003E3E0000}"/>
    <cellStyle name="Monétaire 2 6 3 2 2 2 2 2 2" xfId="8617" xr:uid="{00000000-0005-0000-0000-00003F3E0000}"/>
    <cellStyle name="Monétaire 2 6 3 2 2 2 2 2 2 2" xfId="16809" xr:uid="{00000000-0005-0000-0000-0000403E0000}"/>
    <cellStyle name="Monétaire 2 6 3 2 2 2 2 2 2 2 2" xfId="33193" xr:uid="{00000000-0005-0000-0000-0000413E0000}"/>
    <cellStyle name="Monétaire 2 6 3 2 2 2 2 2 2 3" xfId="25001" xr:uid="{00000000-0005-0000-0000-0000423E0000}"/>
    <cellStyle name="Monétaire 2 6 3 2 2 2 2 2 3" xfId="12713" xr:uid="{00000000-0005-0000-0000-0000433E0000}"/>
    <cellStyle name="Monétaire 2 6 3 2 2 2 2 2 3 2" xfId="29097" xr:uid="{00000000-0005-0000-0000-0000443E0000}"/>
    <cellStyle name="Monétaire 2 6 3 2 2 2 2 2 4" xfId="20905" xr:uid="{00000000-0005-0000-0000-0000453E0000}"/>
    <cellStyle name="Monétaire 2 6 3 2 2 2 2 3" xfId="6569" xr:uid="{00000000-0005-0000-0000-0000463E0000}"/>
    <cellStyle name="Monétaire 2 6 3 2 2 2 2 3 2" xfId="14761" xr:uid="{00000000-0005-0000-0000-0000473E0000}"/>
    <cellStyle name="Monétaire 2 6 3 2 2 2 2 3 2 2" xfId="31145" xr:uid="{00000000-0005-0000-0000-0000483E0000}"/>
    <cellStyle name="Monétaire 2 6 3 2 2 2 2 3 3" xfId="22953" xr:uid="{00000000-0005-0000-0000-0000493E0000}"/>
    <cellStyle name="Monétaire 2 6 3 2 2 2 2 4" xfId="10665" xr:uid="{00000000-0005-0000-0000-00004A3E0000}"/>
    <cellStyle name="Monétaire 2 6 3 2 2 2 2 4 2" xfId="27049" xr:uid="{00000000-0005-0000-0000-00004B3E0000}"/>
    <cellStyle name="Monétaire 2 6 3 2 2 2 2 5" xfId="18857" xr:uid="{00000000-0005-0000-0000-00004C3E0000}"/>
    <cellStyle name="Monétaire 2 6 3 2 2 2 3" xfId="3497" xr:uid="{00000000-0005-0000-0000-00004D3E0000}"/>
    <cellStyle name="Monétaire 2 6 3 2 2 2 3 2" xfId="7593" xr:uid="{00000000-0005-0000-0000-00004E3E0000}"/>
    <cellStyle name="Monétaire 2 6 3 2 2 2 3 2 2" xfId="15785" xr:uid="{00000000-0005-0000-0000-00004F3E0000}"/>
    <cellStyle name="Monétaire 2 6 3 2 2 2 3 2 2 2" xfId="32169" xr:uid="{00000000-0005-0000-0000-0000503E0000}"/>
    <cellStyle name="Monétaire 2 6 3 2 2 2 3 2 3" xfId="23977" xr:uid="{00000000-0005-0000-0000-0000513E0000}"/>
    <cellStyle name="Monétaire 2 6 3 2 2 2 3 3" xfId="11689" xr:uid="{00000000-0005-0000-0000-0000523E0000}"/>
    <cellStyle name="Monétaire 2 6 3 2 2 2 3 3 2" xfId="28073" xr:uid="{00000000-0005-0000-0000-0000533E0000}"/>
    <cellStyle name="Monétaire 2 6 3 2 2 2 3 4" xfId="19881" xr:uid="{00000000-0005-0000-0000-0000543E0000}"/>
    <cellStyle name="Monétaire 2 6 3 2 2 2 4" xfId="5545" xr:uid="{00000000-0005-0000-0000-0000553E0000}"/>
    <cellStyle name="Monétaire 2 6 3 2 2 2 4 2" xfId="13737" xr:uid="{00000000-0005-0000-0000-0000563E0000}"/>
    <cellStyle name="Monétaire 2 6 3 2 2 2 4 2 2" xfId="30121" xr:uid="{00000000-0005-0000-0000-0000573E0000}"/>
    <cellStyle name="Monétaire 2 6 3 2 2 2 4 3" xfId="21929" xr:uid="{00000000-0005-0000-0000-0000583E0000}"/>
    <cellStyle name="Monétaire 2 6 3 2 2 2 5" xfId="9641" xr:uid="{00000000-0005-0000-0000-0000593E0000}"/>
    <cellStyle name="Monétaire 2 6 3 2 2 2 5 2" xfId="26025" xr:uid="{00000000-0005-0000-0000-00005A3E0000}"/>
    <cellStyle name="Monétaire 2 6 3 2 2 2 6" xfId="17833" xr:uid="{00000000-0005-0000-0000-00005B3E0000}"/>
    <cellStyle name="Monétaire 2 6 3 2 2 3" xfId="1961" xr:uid="{00000000-0005-0000-0000-00005C3E0000}"/>
    <cellStyle name="Monétaire 2 6 3 2 2 3 2" xfId="4009" xr:uid="{00000000-0005-0000-0000-00005D3E0000}"/>
    <cellStyle name="Monétaire 2 6 3 2 2 3 2 2" xfId="8105" xr:uid="{00000000-0005-0000-0000-00005E3E0000}"/>
    <cellStyle name="Monétaire 2 6 3 2 2 3 2 2 2" xfId="16297" xr:uid="{00000000-0005-0000-0000-00005F3E0000}"/>
    <cellStyle name="Monétaire 2 6 3 2 2 3 2 2 2 2" xfId="32681" xr:uid="{00000000-0005-0000-0000-0000603E0000}"/>
    <cellStyle name="Monétaire 2 6 3 2 2 3 2 2 3" xfId="24489" xr:uid="{00000000-0005-0000-0000-0000613E0000}"/>
    <cellStyle name="Monétaire 2 6 3 2 2 3 2 3" xfId="12201" xr:uid="{00000000-0005-0000-0000-0000623E0000}"/>
    <cellStyle name="Monétaire 2 6 3 2 2 3 2 3 2" xfId="28585" xr:uid="{00000000-0005-0000-0000-0000633E0000}"/>
    <cellStyle name="Monétaire 2 6 3 2 2 3 2 4" xfId="20393" xr:uid="{00000000-0005-0000-0000-0000643E0000}"/>
    <cellStyle name="Monétaire 2 6 3 2 2 3 3" xfId="6057" xr:uid="{00000000-0005-0000-0000-0000653E0000}"/>
    <cellStyle name="Monétaire 2 6 3 2 2 3 3 2" xfId="14249" xr:uid="{00000000-0005-0000-0000-0000663E0000}"/>
    <cellStyle name="Monétaire 2 6 3 2 2 3 3 2 2" xfId="30633" xr:uid="{00000000-0005-0000-0000-0000673E0000}"/>
    <cellStyle name="Monétaire 2 6 3 2 2 3 3 3" xfId="22441" xr:uid="{00000000-0005-0000-0000-0000683E0000}"/>
    <cellStyle name="Monétaire 2 6 3 2 2 3 4" xfId="10153" xr:uid="{00000000-0005-0000-0000-0000693E0000}"/>
    <cellStyle name="Monétaire 2 6 3 2 2 3 4 2" xfId="26537" xr:uid="{00000000-0005-0000-0000-00006A3E0000}"/>
    <cellStyle name="Monétaire 2 6 3 2 2 3 5" xfId="18345" xr:uid="{00000000-0005-0000-0000-00006B3E0000}"/>
    <cellStyle name="Monétaire 2 6 3 2 2 4" xfId="2985" xr:uid="{00000000-0005-0000-0000-00006C3E0000}"/>
    <cellStyle name="Monétaire 2 6 3 2 2 4 2" xfId="7081" xr:uid="{00000000-0005-0000-0000-00006D3E0000}"/>
    <cellStyle name="Monétaire 2 6 3 2 2 4 2 2" xfId="15273" xr:uid="{00000000-0005-0000-0000-00006E3E0000}"/>
    <cellStyle name="Monétaire 2 6 3 2 2 4 2 2 2" xfId="31657" xr:uid="{00000000-0005-0000-0000-00006F3E0000}"/>
    <cellStyle name="Monétaire 2 6 3 2 2 4 2 3" xfId="23465" xr:uid="{00000000-0005-0000-0000-0000703E0000}"/>
    <cellStyle name="Monétaire 2 6 3 2 2 4 3" xfId="11177" xr:uid="{00000000-0005-0000-0000-0000713E0000}"/>
    <cellStyle name="Monétaire 2 6 3 2 2 4 3 2" xfId="27561" xr:uid="{00000000-0005-0000-0000-0000723E0000}"/>
    <cellStyle name="Monétaire 2 6 3 2 2 4 4" xfId="19369" xr:uid="{00000000-0005-0000-0000-0000733E0000}"/>
    <cellStyle name="Monétaire 2 6 3 2 2 5" xfId="5033" xr:uid="{00000000-0005-0000-0000-0000743E0000}"/>
    <cellStyle name="Monétaire 2 6 3 2 2 5 2" xfId="13225" xr:uid="{00000000-0005-0000-0000-0000753E0000}"/>
    <cellStyle name="Monétaire 2 6 3 2 2 5 2 2" xfId="29609" xr:uid="{00000000-0005-0000-0000-0000763E0000}"/>
    <cellStyle name="Monétaire 2 6 3 2 2 5 3" xfId="21417" xr:uid="{00000000-0005-0000-0000-0000773E0000}"/>
    <cellStyle name="Monétaire 2 6 3 2 2 6" xfId="9129" xr:uid="{00000000-0005-0000-0000-0000783E0000}"/>
    <cellStyle name="Monétaire 2 6 3 2 2 6 2" xfId="25513" xr:uid="{00000000-0005-0000-0000-0000793E0000}"/>
    <cellStyle name="Monétaire 2 6 3 2 2 7" xfId="17321" xr:uid="{00000000-0005-0000-0000-00007A3E0000}"/>
    <cellStyle name="Monétaire 2 6 3 3" xfId="681" xr:uid="{00000000-0005-0000-0000-00007B3E0000}"/>
    <cellStyle name="Monétaire 2 6 3 3 2" xfId="1193" xr:uid="{00000000-0005-0000-0000-00007C3E0000}"/>
    <cellStyle name="Monétaire 2 6 3 3 2 2" xfId="2217" xr:uid="{00000000-0005-0000-0000-00007D3E0000}"/>
    <cellStyle name="Monétaire 2 6 3 3 2 2 2" xfId="4265" xr:uid="{00000000-0005-0000-0000-00007E3E0000}"/>
    <cellStyle name="Monétaire 2 6 3 3 2 2 2 2" xfId="8361" xr:uid="{00000000-0005-0000-0000-00007F3E0000}"/>
    <cellStyle name="Monétaire 2 6 3 3 2 2 2 2 2" xfId="16553" xr:uid="{00000000-0005-0000-0000-0000803E0000}"/>
    <cellStyle name="Monétaire 2 6 3 3 2 2 2 2 2 2" xfId="32937" xr:uid="{00000000-0005-0000-0000-0000813E0000}"/>
    <cellStyle name="Monétaire 2 6 3 3 2 2 2 2 3" xfId="24745" xr:uid="{00000000-0005-0000-0000-0000823E0000}"/>
    <cellStyle name="Monétaire 2 6 3 3 2 2 2 3" xfId="12457" xr:uid="{00000000-0005-0000-0000-0000833E0000}"/>
    <cellStyle name="Monétaire 2 6 3 3 2 2 2 3 2" xfId="28841" xr:uid="{00000000-0005-0000-0000-0000843E0000}"/>
    <cellStyle name="Monétaire 2 6 3 3 2 2 2 4" xfId="20649" xr:uid="{00000000-0005-0000-0000-0000853E0000}"/>
    <cellStyle name="Monétaire 2 6 3 3 2 2 3" xfId="6313" xr:uid="{00000000-0005-0000-0000-0000863E0000}"/>
    <cellStyle name="Monétaire 2 6 3 3 2 2 3 2" xfId="14505" xr:uid="{00000000-0005-0000-0000-0000873E0000}"/>
    <cellStyle name="Monétaire 2 6 3 3 2 2 3 2 2" xfId="30889" xr:uid="{00000000-0005-0000-0000-0000883E0000}"/>
    <cellStyle name="Monétaire 2 6 3 3 2 2 3 3" xfId="22697" xr:uid="{00000000-0005-0000-0000-0000893E0000}"/>
    <cellStyle name="Monétaire 2 6 3 3 2 2 4" xfId="10409" xr:uid="{00000000-0005-0000-0000-00008A3E0000}"/>
    <cellStyle name="Monétaire 2 6 3 3 2 2 4 2" xfId="26793" xr:uid="{00000000-0005-0000-0000-00008B3E0000}"/>
    <cellStyle name="Monétaire 2 6 3 3 2 2 5" xfId="18601" xr:uid="{00000000-0005-0000-0000-00008C3E0000}"/>
    <cellStyle name="Monétaire 2 6 3 3 2 3" xfId="3241" xr:uid="{00000000-0005-0000-0000-00008D3E0000}"/>
    <cellStyle name="Monétaire 2 6 3 3 2 3 2" xfId="7337" xr:uid="{00000000-0005-0000-0000-00008E3E0000}"/>
    <cellStyle name="Monétaire 2 6 3 3 2 3 2 2" xfId="15529" xr:uid="{00000000-0005-0000-0000-00008F3E0000}"/>
    <cellStyle name="Monétaire 2 6 3 3 2 3 2 2 2" xfId="31913" xr:uid="{00000000-0005-0000-0000-0000903E0000}"/>
    <cellStyle name="Monétaire 2 6 3 3 2 3 2 3" xfId="23721" xr:uid="{00000000-0005-0000-0000-0000913E0000}"/>
    <cellStyle name="Monétaire 2 6 3 3 2 3 3" xfId="11433" xr:uid="{00000000-0005-0000-0000-0000923E0000}"/>
    <cellStyle name="Monétaire 2 6 3 3 2 3 3 2" xfId="27817" xr:uid="{00000000-0005-0000-0000-0000933E0000}"/>
    <cellStyle name="Monétaire 2 6 3 3 2 3 4" xfId="19625" xr:uid="{00000000-0005-0000-0000-0000943E0000}"/>
    <cellStyle name="Monétaire 2 6 3 3 2 4" xfId="5289" xr:uid="{00000000-0005-0000-0000-0000953E0000}"/>
    <cellStyle name="Monétaire 2 6 3 3 2 4 2" xfId="13481" xr:uid="{00000000-0005-0000-0000-0000963E0000}"/>
    <cellStyle name="Monétaire 2 6 3 3 2 4 2 2" xfId="29865" xr:uid="{00000000-0005-0000-0000-0000973E0000}"/>
    <cellStyle name="Monétaire 2 6 3 3 2 4 3" xfId="21673" xr:uid="{00000000-0005-0000-0000-0000983E0000}"/>
    <cellStyle name="Monétaire 2 6 3 3 2 5" xfId="9385" xr:uid="{00000000-0005-0000-0000-0000993E0000}"/>
    <cellStyle name="Monétaire 2 6 3 3 2 5 2" xfId="25769" xr:uid="{00000000-0005-0000-0000-00009A3E0000}"/>
    <cellStyle name="Monétaire 2 6 3 3 2 6" xfId="17577" xr:uid="{00000000-0005-0000-0000-00009B3E0000}"/>
    <cellStyle name="Monétaire 2 6 3 3 3" xfId="1705" xr:uid="{00000000-0005-0000-0000-00009C3E0000}"/>
    <cellStyle name="Monétaire 2 6 3 3 3 2" xfId="3753" xr:uid="{00000000-0005-0000-0000-00009D3E0000}"/>
    <cellStyle name="Monétaire 2 6 3 3 3 2 2" xfId="7849" xr:uid="{00000000-0005-0000-0000-00009E3E0000}"/>
    <cellStyle name="Monétaire 2 6 3 3 3 2 2 2" xfId="16041" xr:uid="{00000000-0005-0000-0000-00009F3E0000}"/>
    <cellStyle name="Monétaire 2 6 3 3 3 2 2 2 2" xfId="32425" xr:uid="{00000000-0005-0000-0000-0000A03E0000}"/>
    <cellStyle name="Monétaire 2 6 3 3 3 2 2 3" xfId="24233" xr:uid="{00000000-0005-0000-0000-0000A13E0000}"/>
    <cellStyle name="Monétaire 2 6 3 3 3 2 3" xfId="11945" xr:uid="{00000000-0005-0000-0000-0000A23E0000}"/>
    <cellStyle name="Monétaire 2 6 3 3 3 2 3 2" xfId="28329" xr:uid="{00000000-0005-0000-0000-0000A33E0000}"/>
    <cellStyle name="Monétaire 2 6 3 3 3 2 4" xfId="20137" xr:uid="{00000000-0005-0000-0000-0000A43E0000}"/>
    <cellStyle name="Monétaire 2 6 3 3 3 3" xfId="5801" xr:uid="{00000000-0005-0000-0000-0000A53E0000}"/>
    <cellStyle name="Monétaire 2 6 3 3 3 3 2" xfId="13993" xr:uid="{00000000-0005-0000-0000-0000A63E0000}"/>
    <cellStyle name="Monétaire 2 6 3 3 3 3 2 2" xfId="30377" xr:uid="{00000000-0005-0000-0000-0000A73E0000}"/>
    <cellStyle name="Monétaire 2 6 3 3 3 3 3" xfId="22185" xr:uid="{00000000-0005-0000-0000-0000A83E0000}"/>
    <cellStyle name="Monétaire 2 6 3 3 3 4" xfId="9897" xr:uid="{00000000-0005-0000-0000-0000A93E0000}"/>
    <cellStyle name="Monétaire 2 6 3 3 3 4 2" xfId="26281" xr:uid="{00000000-0005-0000-0000-0000AA3E0000}"/>
    <cellStyle name="Monétaire 2 6 3 3 3 5" xfId="18089" xr:uid="{00000000-0005-0000-0000-0000AB3E0000}"/>
    <cellStyle name="Monétaire 2 6 3 3 4" xfId="2729" xr:uid="{00000000-0005-0000-0000-0000AC3E0000}"/>
    <cellStyle name="Monétaire 2 6 3 3 4 2" xfId="6825" xr:uid="{00000000-0005-0000-0000-0000AD3E0000}"/>
    <cellStyle name="Monétaire 2 6 3 3 4 2 2" xfId="15017" xr:uid="{00000000-0005-0000-0000-0000AE3E0000}"/>
    <cellStyle name="Monétaire 2 6 3 3 4 2 2 2" xfId="31401" xr:uid="{00000000-0005-0000-0000-0000AF3E0000}"/>
    <cellStyle name="Monétaire 2 6 3 3 4 2 3" xfId="23209" xr:uid="{00000000-0005-0000-0000-0000B03E0000}"/>
    <cellStyle name="Monétaire 2 6 3 3 4 3" xfId="10921" xr:uid="{00000000-0005-0000-0000-0000B13E0000}"/>
    <cellStyle name="Monétaire 2 6 3 3 4 3 2" xfId="27305" xr:uid="{00000000-0005-0000-0000-0000B23E0000}"/>
    <cellStyle name="Monétaire 2 6 3 3 4 4" xfId="19113" xr:uid="{00000000-0005-0000-0000-0000B33E0000}"/>
    <cellStyle name="Monétaire 2 6 3 3 5" xfId="4777" xr:uid="{00000000-0005-0000-0000-0000B43E0000}"/>
    <cellStyle name="Monétaire 2 6 3 3 5 2" xfId="12969" xr:uid="{00000000-0005-0000-0000-0000B53E0000}"/>
    <cellStyle name="Monétaire 2 6 3 3 5 2 2" xfId="29353" xr:uid="{00000000-0005-0000-0000-0000B63E0000}"/>
    <cellStyle name="Monétaire 2 6 3 3 5 3" xfId="21161" xr:uid="{00000000-0005-0000-0000-0000B73E0000}"/>
    <cellStyle name="Monétaire 2 6 3 3 6" xfId="8873" xr:uid="{00000000-0005-0000-0000-0000B83E0000}"/>
    <cellStyle name="Monétaire 2 6 3 3 6 2" xfId="25257" xr:uid="{00000000-0005-0000-0000-0000B93E0000}"/>
    <cellStyle name="Monétaire 2 6 3 3 7" xfId="17065" xr:uid="{00000000-0005-0000-0000-0000BA3E0000}"/>
    <cellStyle name="Monétaire 2 6 4" xfId="296" xr:uid="{00000000-0005-0000-0000-0000BB3E0000}"/>
    <cellStyle name="Monétaire 2 6 4 2" xfId="809" xr:uid="{00000000-0005-0000-0000-0000BC3E0000}"/>
    <cellStyle name="Monétaire 2 6 4 2 2" xfId="1321" xr:uid="{00000000-0005-0000-0000-0000BD3E0000}"/>
    <cellStyle name="Monétaire 2 6 4 2 2 2" xfId="2345" xr:uid="{00000000-0005-0000-0000-0000BE3E0000}"/>
    <cellStyle name="Monétaire 2 6 4 2 2 2 2" xfId="4393" xr:uid="{00000000-0005-0000-0000-0000BF3E0000}"/>
    <cellStyle name="Monétaire 2 6 4 2 2 2 2 2" xfId="8489" xr:uid="{00000000-0005-0000-0000-0000C03E0000}"/>
    <cellStyle name="Monétaire 2 6 4 2 2 2 2 2 2" xfId="16681" xr:uid="{00000000-0005-0000-0000-0000C13E0000}"/>
    <cellStyle name="Monétaire 2 6 4 2 2 2 2 2 2 2" xfId="33065" xr:uid="{00000000-0005-0000-0000-0000C23E0000}"/>
    <cellStyle name="Monétaire 2 6 4 2 2 2 2 2 3" xfId="24873" xr:uid="{00000000-0005-0000-0000-0000C33E0000}"/>
    <cellStyle name="Monétaire 2 6 4 2 2 2 2 3" xfId="12585" xr:uid="{00000000-0005-0000-0000-0000C43E0000}"/>
    <cellStyle name="Monétaire 2 6 4 2 2 2 2 3 2" xfId="28969" xr:uid="{00000000-0005-0000-0000-0000C53E0000}"/>
    <cellStyle name="Monétaire 2 6 4 2 2 2 2 4" xfId="20777" xr:uid="{00000000-0005-0000-0000-0000C63E0000}"/>
    <cellStyle name="Monétaire 2 6 4 2 2 2 3" xfId="6441" xr:uid="{00000000-0005-0000-0000-0000C73E0000}"/>
    <cellStyle name="Monétaire 2 6 4 2 2 2 3 2" xfId="14633" xr:uid="{00000000-0005-0000-0000-0000C83E0000}"/>
    <cellStyle name="Monétaire 2 6 4 2 2 2 3 2 2" xfId="31017" xr:uid="{00000000-0005-0000-0000-0000C93E0000}"/>
    <cellStyle name="Monétaire 2 6 4 2 2 2 3 3" xfId="22825" xr:uid="{00000000-0005-0000-0000-0000CA3E0000}"/>
    <cellStyle name="Monétaire 2 6 4 2 2 2 4" xfId="10537" xr:uid="{00000000-0005-0000-0000-0000CB3E0000}"/>
    <cellStyle name="Monétaire 2 6 4 2 2 2 4 2" xfId="26921" xr:uid="{00000000-0005-0000-0000-0000CC3E0000}"/>
    <cellStyle name="Monétaire 2 6 4 2 2 2 5" xfId="18729" xr:uid="{00000000-0005-0000-0000-0000CD3E0000}"/>
    <cellStyle name="Monétaire 2 6 4 2 2 3" xfId="3369" xr:uid="{00000000-0005-0000-0000-0000CE3E0000}"/>
    <cellStyle name="Monétaire 2 6 4 2 2 3 2" xfId="7465" xr:uid="{00000000-0005-0000-0000-0000CF3E0000}"/>
    <cellStyle name="Monétaire 2 6 4 2 2 3 2 2" xfId="15657" xr:uid="{00000000-0005-0000-0000-0000D03E0000}"/>
    <cellStyle name="Monétaire 2 6 4 2 2 3 2 2 2" xfId="32041" xr:uid="{00000000-0005-0000-0000-0000D13E0000}"/>
    <cellStyle name="Monétaire 2 6 4 2 2 3 2 3" xfId="23849" xr:uid="{00000000-0005-0000-0000-0000D23E0000}"/>
    <cellStyle name="Monétaire 2 6 4 2 2 3 3" xfId="11561" xr:uid="{00000000-0005-0000-0000-0000D33E0000}"/>
    <cellStyle name="Monétaire 2 6 4 2 2 3 3 2" xfId="27945" xr:uid="{00000000-0005-0000-0000-0000D43E0000}"/>
    <cellStyle name="Monétaire 2 6 4 2 2 3 4" xfId="19753" xr:uid="{00000000-0005-0000-0000-0000D53E0000}"/>
    <cellStyle name="Monétaire 2 6 4 2 2 4" xfId="5417" xr:uid="{00000000-0005-0000-0000-0000D63E0000}"/>
    <cellStyle name="Monétaire 2 6 4 2 2 4 2" xfId="13609" xr:uid="{00000000-0005-0000-0000-0000D73E0000}"/>
    <cellStyle name="Monétaire 2 6 4 2 2 4 2 2" xfId="29993" xr:uid="{00000000-0005-0000-0000-0000D83E0000}"/>
    <cellStyle name="Monétaire 2 6 4 2 2 4 3" xfId="21801" xr:uid="{00000000-0005-0000-0000-0000D93E0000}"/>
    <cellStyle name="Monétaire 2 6 4 2 2 5" xfId="9513" xr:uid="{00000000-0005-0000-0000-0000DA3E0000}"/>
    <cellStyle name="Monétaire 2 6 4 2 2 5 2" xfId="25897" xr:uid="{00000000-0005-0000-0000-0000DB3E0000}"/>
    <cellStyle name="Monétaire 2 6 4 2 2 6" xfId="17705" xr:uid="{00000000-0005-0000-0000-0000DC3E0000}"/>
    <cellStyle name="Monétaire 2 6 4 2 3" xfId="1833" xr:uid="{00000000-0005-0000-0000-0000DD3E0000}"/>
    <cellStyle name="Monétaire 2 6 4 2 3 2" xfId="3881" xr:uid="{00000000-0005-0000-0000-0000DE3E0000}"/>
    <cellStyle name="Monétaire 2 6 4 2 3 2 2" xfId="7977" xr:uid="{00000000-0005-0000-0000-0000DF3E0000}"/>
    <cellStyle name="Monétaire 2 6 4 2 3 2 2 2" xfId="16169" xr:uid="{00000000-0005-0000-0000-0000E03E0000}"/>
    <cellStyle name="Monétaire 2 6 4 2 3 2 2 2 2" xfId="32553" xr:uid="{00000000-0005-0000-0000-0000E13E0000}"/>
    <cellStyle name="Monétaire 2 6 4 2 3 2 2 3" xfId="24361" xr:uid="{00000000-0005-0000-0000-0000E23E0000}"/>
    <cellStyle name="Monétaire 2 6 4 2 3 2 3" xfId="12073" xr:uid="{00000000-0005-0000-0000-0000E33E0000}"/>
    <cellStyle name="Monétaire 2 6 4 2 3 2 3 2" xfId="28457" xr:uid="{00000000-0005-0000-0000-0000E43E0000}"/>
    <cellStyle name="Monétaire 2 6 4 2 3 2 4" xfId="20265" xr:uid="{00000000-0005-0000-0000-0000E53E0000}"/>
    <cellStyle name="Monétaire 2 6 4 2 3 3" xfId="5929" xr:uid="{00000000-0005-0000-0000-0000E63E0000}"/>
    <cellStyle name="Monétaire 2 6 4 2 3 3 2" xfId="14121" xr:uid="{00000000-0005-0000-0000-0000E73E0000}"/>
    <cellStyle name="Monétaire 2 6 4 2 3 3 2 2" xfId="30505" xr:uid="{00000000-0005-0000-0000-0000E83E0000}"/>
    <cellStyle name="Monétaire 2 6 4 2 3 3 3" xfId="22313" xr:uid="{00000000-0005-0000-0000-0000E93E0000}"/>
    <cellStyle name="Monétaire 2 6 4 2 3 4" xfId="10025" xr:uid="{00000000-0005-0000-0000-0000EA3E0000}"/>
    <cellStyle name="Monétaire 2 6 4 2 3 4 2" xfId="26409" xr:uid="{00000000-0005-0000-0000-0000EB3E0000}"/>
    <cellStyle name="Monétaire 2 6 4 2 3 5" xfId="18217" xr:uid="{00000000-0005-0000-0000-0000EC3E0000}"/>
    <cellStyle name="Monétaire 2 6 4 2 4" xfId="2857" xr:uid="{00000000-0005-0000-0000-0000ED3E0000}"/>
    <cellStyle name="Monétaire 2 6 4 2 4 2" xfId="6953" xr:uid="{00000000-0005-0000-0000-0000EE3E0000}"/>
    <cellStyle name="Monétaire 2 6 4 2 4 2 2" xfId="15145" xr:uid="{00000000-0005-0000-0000-0000EF3E0000}"/>
    <cellStyle name="Monétaire 2 6 4 2 4 2 2 2" xfId="31529" xr:uid="{00000000-0005-0000-0000-0000F03E0000}"/>
    <cellStyle name="Monétaire 2 6 4 2 4 2 3" xfId="23337" xr:uid="{00000000-0005-0000-0000-0000F13E0000}"/>
    <cellStyle name="Monétaire 2 6 4 2 4 3" xfId="11049" xr:uid="{00000000-0005-0000-0000-0000F23E0000}"/>
    <cellStyle name="Monétaire 2 6 4 2 4 3 2" xfId="27433" xr:uid="{00000000-0005-0000-0000-0000F33E0000}"/>
    <cellStyle name="Monétaire 2 6 4 2 4 4" xfId="19241" xr:uid="{00000000-0005-0000-0000-0000F43E0000}"/>
    <cellStyle name="Monétaire 2 6 4 2 5" xfId="4905" xr:uid="{00000000-0005-0000-0000-0000F53E0000}"/>
    <cellStyle name="Monétaire 2 6 4 2 5 2" xfId="13097" xr:uid="{00000000-0005-0000-0000-0000F63E0000}"/>
    <cellStyle name="Monétaire 2 6 4 2 5 2 2" xfId="29481" xr:uid="{00000000-0005-0000-0000-0000F73E0000}"/>
    <cellStyle name="Monétaire 2 6 4 2 5 3" xfId="21289" xr:uid="{00000000-0005-0000-0000-0000F83E0000}"/>
    <cellStyle name="Monétaire 2 6 4 2 6" xfId="9001" xr:uid="{00000000-0005-0000-0000-0000F93E0000}"/>
    <cellStyle name="Monétaire 2 6 4 2 6 2" xfId="25385" xr:uid="{00000000-0005-0000-0000-0000FA3E0000}"/>
    <cellStyle name="Monétaire 2 6 4 2 7" xfId="17193" xr:uid="{00000000-0005-0000-0000-0000FB3E0000}"/>
    <cellStyle name="Monétaire 2 6 5" xfId="553" xr:uid="{00000000-0005-0000-0000-0000FC3E0000}"/>
    <cellStyle name="Monétaire 2 6 5 2" xfId="1065" xr:uid="{00000000-0005-0000-0000-0000FD3E0000}"/>
    <cellStyle name="Monétaire 2 6 5 2 2" xfId="2089" xr:uid="{00000000-0005-0000-0000-0000FE3E0000}"/>
    <cellStyle name="Monétaire 2 6 5 2 2 2" xfId="4137" xr:uid="{00000000-0005-0000-0000-0000FF3E0000}"/>
    <cellStyle name="Monétaire 2 6 5 2 2 2 2" xfId="8233" xr:uid="{00000000-0005-0000-0000-0000003F0000}"/>
    <cellStyle name="Monétaire 2 6 5 2 2 2 2 2" xfId="16425" xr:uid="{00000000-0005-0000-0000-0000013F0000}"/>
    <cellStyle name="Monétaire 2 6 5 2 2 2 2 2 2" xfId="32809" xr:uid="{00000000-0005-0000-0000-0000023F0000}"/>
    <cellStyle name="Monétaire 2 6 5 2 2 2 2 3" xfId="24617" xr:uid="{00000000-0005-0000-0000-0000033F0000}"/>
    <cellStyle name="Monétaire 2 6 5 2 2 2 3" xfId="12329" xr:uid="{00000000-0005-0000-0000-0000043F0000}"/>
    <cellStyle name="Monétaire 2 6 5 2 2 2 3 2" xfId="28713" xr:uid="{00000000-0005-0000-0000-0000053F0000}"/>
    <cellStyle name="Monétaire 2 6 5 2 2 2 4" xfId="20521" xr:uid="{00000000-0005-0000-0000-0000063F0000}"/>
    <cellStyle name="Monétaire 2 6 5 2 2 3" xfId="6185" xr:uid="{00000000-0005-0000-0000-0000073F0000}"/>
    <cellStyle name="Monétaire 2 6 5 2 2 3 2" xfId="14377" xr:uid="{00000000-0005-0000-0000-0000083F0000}"/>
    <cellStyle name="Monétaire 2 6 5 2 2 3 2 2" xfId="30761" xr:uid="{00000000-0005-0000-0000-0000093F0000}"/>
    <cellStyle name="Monétaire 2 6 5 2 2 3 3" xfId="22569" xr:uid="{00000000-0005-0000-0000-00000A3F0000}"/>
    <cellStyle name="Monétaire 2 6 5 2 2 4" xfId="10281" xr:uid="{00000000-0005-0000-0000-00000B3F0000}"/>
    <cellStyle name="Monétaire 2 6 5 2 2 4 2" xfId="26665" xr:uid="{00000000-0005-0000-0000-00000C3F0000}"/>
    <cellStyle name="Monétaire 2 6 5 2 2 5" xfId="18473" xr:uid="{00000000-0005-0000-0000-00000D3F0000}"/>
    <cellStyle name="Monétaire 2 6 5 2 3" xfId="3113" xr:uid="{00000000-0005-0000-0000-00000E3F0000}"/>
    <cellStyle name="Monétaire 2 6 5 2 3 2" xfId="7209" xr:uid="{00000000-0005-0000-0000-00000F3F0000}"/>
    <cellStyle name="Monétaire 2 6 5 2 3 2 2" xfId="15401" xr:uid="{00000000-0005-0000-0000-0000103F0000}"/>
    <cellStyle name="Monétaire 2 6 5 2 3 2 2 2" xfId="31785" xr:uid="{00000000-0005-0000-0000-0000113F0000}"/>
    <cellStyle name="Monétaire 2 6 5 2 3 2 3" xfId="23593" xr:uid="{00000000-0005-0000-0000-0000123F0000}"/>
    <cellStyle name="Monétaire 2 6 5 2 3 3" xfId="11305" xr:uid="{00000000-0005-0000-0000-0000133F0000}"/>
    <cellStyle name="Monétaire 2 6 5 2 3 3 2" xfId="27689" xr:uid="{00000000-0005-0000-0000-0000143F0000}"/>
    <cellStyle name="Monétaire 2 6 5 2 3 4" xfId="19497" xr:uid="{00000000-0005-0000-0000-0000153F0000}"/>
    <cellStyle name="Monétaire 2 6 5 2 4" xfId="5161" xr:uid="{00000000-0005-0000-0000-0000163F0000}"/>
    <cellStyle name="Monétaire 2 6 5 2 4 2" xfId="13353" xr:uid="{00000000-0005-0000-0000-0000173F0000}"/>
    <cellStyle name="Monétaire 2 6 5 2 4 2 2" xfId="29737" xr:uid="{00000000-0005-0000-0000-0000183F0000}"/>
    <cellStyle name="Monétaire 2 6 5 2 4 3" xfId="21545" xr:uid="{00000000-0005-0000-0000-0000193F0000}"/>
    <cellStyle name="Monétaire 2 6 5 2 5" xfId="9257" xr:uid="{00000000-0005-0000-0000-00001A3F0000}"/>
    <cellStyle name="Monétaire 2 6 5 2 5 2" xfId="25641" xr:uid="{00000000-0005-0000-0000-00001B3F0000}"/>
    <cellStyle name="Monétaire 2 6 5 2 6" xfId="17449" xr:uid="{00000000-0005-0000-0000-00001C3F0000}"/>
    <cellStyle name="Monétaire 2 6 5 3" xfId="1577" xr:uid="{00000000-0005-0000-0000-00001D3F0000}"/>
    <cellStyle name="Monétaire 2 6 5 3 2" xfId="3625" xr:uid="{00000000-0005-0000-0000-00001E3F0000}"/>
    <cellStyle name="Monétaire 2 6 5 3 2 2" xfId="7721" xr:uid="{00000000-0005-0000-0000-00001F3F0000}"/>
    <cellStyle name="Monétaire 2 6 5 3 2 2 2" xfId="15913" xr:uid="{00000000-0005-0000-0000-0000203F0000}"/>
    <cellStyle name="Monétaire 2 6 5 3 2 2 2 2" xfId="32297" xr:uid="{00000000-0005-0000-0000-0000213F0000}"/>
    <cellStyle name="Monétaire 2 6 5 3 2 2 3" xfId="24105" xr:uid="{00000000-0005-0000-0000-0000223F0000}"/>
    <cellStyle name="Monétaire 2 6 5 3 2 3" xfId="11817" xr:uid="{00000000-0005-0000-0000-0000233F0000}"/>
    <cellStyle name="Monétaire 2 6 5 3 2 3 2" xfId="28201" xr:uid="{00000000-0005-0000-0000-0000243F0000}"/>
    <cellStyle name="Monétaire 2 6 5 3 2 4" xfId="20009" xr:uid="{00000000-0005-0000-0000-0000253F0000}"/>
    <cellStyle name="Monétaire 2 6 5 3 3" xfId="5673" xr:uid="{00000000-0005-0000-0000-0000263F0000}"/>
    <cellStyle name="Monétaire 2 6 5 3 3 2" xfId="13865" xr:uid="{00000000-0005-0000-0000-0000273F0000}"/>
    <cellStyle name="Monétaire 2 6 5 3 3 2 2" xfId="30249" xr:uid="{00000000-0005-0000-0000-0000283F0000}"/>
    <cellStyle name="Monétaire 2 6 5 3 3 3" xfId="22057" xr:uid="{00000000-0005-0000-0000-0000293F0000}"/>
    <cellStyle name="Monétaire 2 6 5 3 4" xfId="9769" xr:uid="{00000000-0005-0000-0000-00002A3F0000}"/>
    <cellStyle name="Monétaire 2 6 5 3 4 2" xfId="26153" xr:uid="{00000000-0005-0000-0000-00002B3F0000}"/>
    <cellStyle name="Monétaire 2 6 5 3 5" xfId="17961" xr:uid="{00000000-0005-0000-0000-00002C3F0000}"/>
    <cellStyle name="Monétaire 2 6 5 4" xfId="2601" xr:uid="{00000000-0005-0000-0000-00002D3F0000}"/>
    <cellStyle name="Monétaire 2 6 5 4 2" xfId="6697" xr:uid="{00000000-0005-0000-0000-00002E3F0000}"/>
    <cellStyle name="Monétaire 2 6 5 4 2 2" xfId="14889" xr:uid="{00000000-0005-0000-0000-00002F3F0000}"/>
    <cellStyle name="Monétaire 2 6 5 4 2 2 2" xfId="31273" xr:uid="{00000000-0005-0000-0000-0000303F0000}"/>
    <cellStyle name="Monétaire 2 6 5 4 2 3" xfId="23081" xr:uid="{00000000-0005-0000-0000-0000313F0000}"/>
    <cellStyle name="Monétaire 2 6 5 4 3" xfId="10793" xr:uid="{00000000-0005-0000-0000-0000323F0000}"/>
    <cellStyle name="Monétaire 2 6 5 4 3 2" xfId="27177" xr:uid="{00000000-0005-0000-0000-0000333F0000}"/>
    <cellStyle name="Monétaire 2 6 5 4 4" xfId="18985" xr:uid="{00000000-0005-0000-0000-0000343F0000}"/>
    <cellStyle name="Monétaire 2 6 5 5" xfId="4649" xr:uid="{00000000-0005-0000-0000-0000353F0000}"/>
    <cellStyle name="Monétaire 2 6 5 5 2" xfId="12841" xr:uid="{00000000-0005-0000-0000-0000363F0000}"/>
    <cellStyle name="Monétaire 2 6 5 5 2 2" xfId="29225" xr:uid="{00000000-0005-0000-0000-0000373F0000}"/>
    <cellStyle name="Monétaire 2 6 5 5 3" xfId="21033" xr:uid="{00000000-0005-0000-0000-0000383F0000}"/>
    <cellStyle name="Monétaire 2 6 5 6" xfId="8745" xr:uid="{00000000-0005-0000-0000-0000393F0000}"/>
    <cellStyle name="Monétaire 2 6 5 6 2" xfId="25129" xr:uid="{00000000-0005-0000-0000-00003A3F0000}"/>
    <cellStyle name="Monétaire 2 6 5 7" xfId="16937" xr:uid="{00000000-0005-0000-0000-00003B3F0000}"/>
    <cellStyle name="Monétaire 2 7" xfId="72" xr:uid="{00000000-0005-0000-0000-00003C3F0000}"/>
    <cellStyle name="Monétaire 2 7 2" xfId="200" xr:uid="{00000000-0005-0000-0000-00003D3F0000}"/>
    <cellStyle name="Monétaire 2 7 2 2" xfId="456" xr:uid="{00000000-0005-0000-0000-00003E3F0000}"/>
    <cellStyle name="Monétaire 2 7 2 2 2" xfId="969" xr:uid="{00000000-0005-0000-0000-00003F3F0000}"/>
    <cellStyle name="Monétaire 2 7 2 2 2 2" xfId="1481" xr:uid="{00000000-0005-0000-0000-0000403F0000}"/>
    <cellStyle name="Monétaire 2 7 2 2 2 2 2" xfId="2505" xr:uid="{00000000-0005-0000-0000-0000413F0000}"/>
    <cellStyle name="Monétaire 2 7 2 2 2 2 2 2" xfId="4553" xr:uid="{00000000-0005-0000-0000-0000423F0000}"/>
    <cellStyle name="Monétaire 2 7 2 2 2 2 2 2 2" xfId="8649" xr:uid="{00000000-0005-0000-0000-0000433F0000}"/>
    <cellStyle name="Monétaire 2 7 2 2 2 2 2 2 2 2" xfId="16841" xr:uid="{00000000-0005-0000-0000-0000443F0000}"/>
    <cellStyle name="Monétaire 2 7 2 2 2 2 2 2 2 2 2" xfId="33225" xr:uid="{00000000-0005-0000-0000-0000453F0000}"/>
    <cellStyle name="Monétaire 2 7 2 2 2 2 2 2 2 3" xfId="25033" xr:uid="{00000000-0005-0000-0000-0000463F0000}"/>
    <cellStyle name="Monétaire 2 7 2 2 2 2 2 2 3" xfId="12745" xr:uid="{00000000-0005-0000-0000-0000473F0000}"/>
    <cellStyle name="Monétaire 2 7 2 2 2 2 2 2 3 2" xfId="29129" xr:uid="{00000000-0005-0000-0000-0000483F0000}"/>
    <cellStyle name="Monétaire 2 7 2 2 2 2 2 2 4" xfId="20937" xr:uid="{00000000-0005-0000-0000-0000493F0000}"/>
    <cellStyle name="Monétaire 2 7 2 2 2 2 2 3" xfId="6601" xr:uid="{00000000-0005-0000-0000-00004A3F0000}"/>
    <cellStyle name="Monétaire 2 7 2 2 2 2 2 3 2" xfId="14793" xr:uid="{00000000-0005-0000-0000-00004B3F0000}"/>
    <cellStyle name="Monétaire 2 7 2 2 2 2 2 3 2 2" xfId="31177" xr:uid="{00000000-0005-0000-0000-00004C3F0000}"/>
    <cellStyle name="Monétaire 2 7 2 2 2 2 2 3 3" xfId="22985" xr:uid="{00000000-0005-0000-0000-00004D3F0000}"/>
    <cellStyle name="Monétaire 2 7 2 2 2 2 2 4" xfId="10697" xr:uid="{00000000-0005-0000-0000-00004E3F0000}"/>
    <cellStyle name="Monétaire 2 7 2 2 2 2 2 4 2" xfId="27081" xr:uid="{00000000-0005-0000-0000-00004F3F0000}"/>
    <cellStyle name="Monétaire 2 7 2 2 2 2 2 5" xfId="18889" xr:uid="{00000000-0005-0000-0000-0000503F0000}"/>
    <cellStyle name="Monétaire 2 7 2 2 2 2 3" xfId="3529" xr:uid="{00000000-0005-0000-0000-0000513F0000}"/>
    <cellStyle name="Monétaire 2 7 2 2 2 2 3 2" xfId="7625" xr:uid="{00000000-0005-0000-0000-0000523F0000}"/>
    <cellStyle name="Monétaire 2 7 2 2 2 2 3 2 2" xfId="15817" xr:uid="{00000000-0005-0000-0000-0000533F0000}"/>
    <cellStyle name="Monétaire 2 7 2 2 2 2 3 2 2 2" xfId="32201" xr:uid="{00000000-0005-0000-0000-0000543F0000}"/>
    <cellStyle name="Monétaire 2 7 2 2 2 2 3 2 3" xfId="24009" xr:uid="{00000000-0005-0000-0000-0000553F0000}"/>
    <cellStyle name="Monétaire 2 7 2 2 2 2 3 3" xfId="11721" xr:uid="{00000000-0005-0000-0000-0000563F0000}"/>
    <cellStyle name="Monétaire 2 7 2 2 2 2 3 3 2" xfId="28105" xr:uid="{00000000-0005-0000-0000-0000573F0000}"/>
    <cellStyle name="Monétaire 2 7 2 2 2 2 3 4" xfId="19913" xr:uid="{00000000-0005-0000-0000-0000583F0000}"/>
    <cellStyle name="Monétaire 2 7 2 2 2 2 4" xfId="5577" xr:uid="{00000000-0005-0000-0000-0000593F0000}"/>
    <cellStyle name="Monétaire 2 7 2 2 2 2 4 2" xfId="13769" xr:uid="{00000000-0005-0000-0000-00005A3F0000}"/>
    <cellStyle name="Monétaire 2 7 2 2 2 2 4 2 2" xfId="30153" xr:uid="{00000000-0005-0000-0000-00005B3F0000}"/>
    <cellStyle name="Monétaire 2 7 2 2 2 2 4 3" xfId="21961" xr:uid="{00000000-0005-0000-0000-00005C3F0000}"/>
    <cellStyle name="Monétaire 2 7 2 2 2 2 5" xfId="9673" xr:uid="{00000000-0005-0000-0000-00005D3F0000}"/>
    <cellStyle name="Monétaire 2 7 2 2 2 2 5 2" xfId="26057" xr:uid="{00000000-0005-0000-0000-00005E3F0000}"/>
    <cellStyle name="Monétaire 2 7 2 2 2 2 6" xfId="17865" xr:uid="{00000000-0005-0000-0000-00005F3F0000}"/>
    <cellStyle name="Monétaire 2 7 2 2 2 3" xfId="1993" xr:uid="{00000000-0005-0000-0000-0000603F0000}"/>
    <cellStyle name="Monétaire 2 7 2 2 2 3 2" xfId="4041" xr:uid="{00000000-0005-0000-0000-0000613F0000}"/>
    <cellStyle name="Monétaire 2 7 2 2 2 3 2 2" xfId="8137" xr:uid="{00000000-0005-0000-0000-0000623F0000}"/>
    <cellStyle name="Monétaire 2 7 2 2 2 3 2 2 2" xfId="16329" xr:uid="{00000000-0005-0000-0000-0000633F0000}"/>
    <cellStyle name="Monétaire 2 7 2 2 2 3 2 2 2 2" xfId="32713" xr:uid="{00000000-0005-0000-0000-0000643F0000}"/>
    <cellStyle name="Monétaire 2 7 2 2 2 3 2 2 3" xfId="24521" xr:uid="{00000000-0005-0000-0000-0000653F0000}"/>
    <cellStyle name="Monétaire 2 7 2 2 2 3 2 3" xfId="12233" xr:uid="{00000000-0005-0000-0000-0000663F0000}"/>
    <cellStyle name="Monétaire 2 7 2 2 2 3 2 3 2" xfId="28617" xr:uid="{00000000-0005-0000-0000-0000673F0000}"/>
    <cellStyle name="Monétaire 2 7 2 2 2 3 2 4" xfId="20425" xr:uid="{00000000-0005-0000-0000-0000683F0000}"/>
    <cellStyle name="Monétaire 2 7 2 2 2 3 3" xfId="6089" xr:uid="{00000000-0005-0000-0000-0000693F0000}"/>
    <cellStyle name="Monétaire 2 7 2 2 2 3 3 2" xfId="14281" xr:uid="{00000000-0005-0000-0000-00006A3F0000}"/>
    <cellStyle name="Monétaire 2 7 2 2 2 3 3 2 2" xfId="30665" xr:uid="{00000000-0005-0000-0000-00006B3F0000}"/>
    <cellStyle name="Monétaire 2 7 2 2 2 3 3 3" xfId="22473" xr:uid="{00000000-0005-0000-0000-00006C3F0000}"/>
    <cellStyle name="Monétaire 2 7 2 2 2 3 4" xfId="10185" xr:uid="{00000000-0005-0000-0000-00006D3F0000}"/>
    <cellStyle name="Monétaire 2 7 2 2 2 3 4 2" xfId="26569" xr:uid="{00000000-0005-0000-0000-00006E3F0000}"/>
    <cellStyle name="Monétaire 2 7 2 2 2 3 5" xfId="18377" xr:uid="{00000000-0005-0000-0000-00006F3F0000}"/>
    <cellStyle name="Monétaire 2 7 2 2 2 4" xfId="3017" xr:uid="{00000000-0005-0000-0000-0000703F0000}"/>
    <cellStyle name="Monétaire 2 7 2 2 2 4 2" xfId="7113" xr:uid="{00000000-0005-0000-0000-0000713F0000}"/>
    <cellStyle name="Monétaire 2 7 2 2 2 4 2 2" xfId="15305" xr:uid="{00000000-0005-0000-0000-0000723F0000}"/>
    <cellStyle name="Monétaire 2 7 2 2 2 4 2 2 2" xfId="31689" xr:uid="{00000000-0005-0000-0000-0000733F0000}"/>
    <cellStyle name="Monétaire 2 7 2 2 2 4 2 3" xfId="23497" xr:uid="{00000000-0005-0000-0000-0000743F0000}"/>
    <cellStyle name="Monétaire 2 7 2 2 2 4 3" xfId="11209" xr:uid="{00000000-0005-0000-0000-0000753F0000}"/>
    <cellStyle name="Monétaire 2 7 2 2 2 4 3 2" xfId="27593" xr:uid="{00000000-0005-0000-0000-0000763F0000}"/>
    <cellStyle name="Monétaire 2 7 2 2 2 4 4" xfId="19401" xr:uid="{00000000-0005-0000-0000-0000773F0000}"/>
    <cellStyle name="Monétaire 2 7 2 2 2 5" xfId="5065" xr:uid="{00000000-0005-0000-0000-0000783F0000}"/>
    <cellStyle name="Monétaire 2 7 2 2 2 5 2" xfId="13257" xr:uid="{00000000-0005-0000-0000-0000793F0000}"/>
    <cellStyle name="Monétaire 2 7 2 2 2 5 2 2" xfId="29641" xr:uid="{00000000-0005-0000-0000-00007A3F0000}"/>
    <cellStyle name="Monétaire 2 7 2 2 2 5 3" xfId="21449" xr:uid="{00000000-0005-0000-0000-00007B3F0000}"/>
    <cellStyle name="Monétaire 2 7 2 2 2 6" xfId="9161" xr:uid="{00000000-0005-0000-0000-00007C3F0000}"/>
    <cellStyle name="Monétaire 2 7 2 2 2 6 2" xfId="25545" xr:uid="{00000000-0005-0000-0000-00007D3F0000}"/>
    <cellStyle name="Monétaire 2 7 2 2 2 7" xfId="17353" xr:uid="{00000000-0005-0000-0000-00007E3F0000}"/>
    <cellStyle name="Monétaire 2 7 2 3" xfId="713" xr:uid="{00000000-0005-0000-0000-00007F3F0000}"/>
    <cellStyle name="Monétaire 2 7 2 3 2" xfId="1225" xr:uid="{00000000-0005-0000-0000-0000803F0000}"/>
    <cellStyle name="Monétaire 2 7 2 3 2 2" xfId="2249" xr:uid="{00000000-0005-0000-0000-0000813F0000}"/>
    <cellStyle name="Monétaire 2 7 2 3 2 2 2" xfId="4297" xr:uid="{00000000-0005-0000-0000-0000823F0000}"/>
    <cellStyle name="Monétaire 2 7 2 3 2 2 2 2" xfId="8393" xr:uid="{00000000-0005-0000-0000-0000833F0000}"/>
    <cellStyle name="Monétaire 2 7 2 3 2 2 2 2 2" xfId="16585" xr:uid="{00000000-0005-0000-0000-0000843F0000}"/>
    <cellStyle name="Monétaire 2 7 2 3 2 2 2 2 2 2" xfId="32969" xr:uid="{00000000-0005-0000-0000-0000853F0000}"/>
    <cellStyle name="Monétaire 2 7 2 3 2 2 2 2 3" xfId="24777" xr:uid="{00000000-0005-0000-0000-0000863F0000}"/>
    <cellStyle name="Monétaire 2 7 2 3 2 2 2 3" xfId="12489" xr:uid="{00000000-0005-0000-0000-0000873F0000}"/>
    <cellStyle name="Monétaire 2 7 2 3 2 2 2 3 2" xfId="28873" xr:uid="{00000000-0005-0000-0000-0000883F0000}"/>
    <cellStyle name="Monétaire 2 7 2 3 2 2 2 4" xfId="20681" xr:uid="{00000000-0005-0000-0000-0000893F0000}"/>
    <cellStyle name="Monétaire 2 7 2 3 2 2 3" xfId="6345" xr:uid="{00000000-0005-0000-0000-00008A3F0000}"/>
    <cellStyle name="Monétaire 2 7 2 3 2 2 3 2" xfId="14537" xr:uid="{00000000-0005-0000-0000-00008B3F0000}"/>
    <cellStyle name="Monétaire 2 7 2 3 2 2 3 2 2" xfId="30921" xr:uid="{00000000-0005-0000-0000-00008C3F0000}"/>
    <cellStyle name="Monétaire 2 7 2 3 2 2 3 3" xfId="22729" xr:uid="{00000000-0005-0000-0000-00008D3F0000}"/>
    <cellStyle name="Monétaire 2 7 2 3 2 2 4" xfId="10441" xr:uid="{00000000-0005-0000-0000-00008E3F0000}"/>
    <cellStyle name="Monétaire 2 7 2 3 2 2 4 2" xfId="26825" xr:uid="{00000000-0005-0000-0000-00008F3F0000}"/>
    <cellStyle name="Monétaire 2 7 2 3 2 2 5" xfId="18633" xr:uid="{00000000-0005-0000-0000-0000903F0000}"/>
    <cellStyle name="Monétaire 2 7 2 3 2 3" xfId="3273" xr:uid="{00000000-0005-0000-0000-0000913F0000}"/>
    <cellStyle name="Monétaire 2 7 2 3 2 3 2" xfId="7369" xr:uid="{00000000-0005-0000-0000-0000923F0000}"/>
    <cellStyle name="Monétaire 2 7 2 3 2 3 2 2" xfId="15561" xr:uid="{00000000-0005-0000-0000-0000933F0000}"/>
    <cellStyle name="Monétaire 2 7 2 3 2 3 2 2 2" xfId="31945" xr:uid="{00000000-0005-0000-0000-0000943F0000}"/>
    <cellStyle name="Monétaire 2 7 2 3 2 3 2 3" xfId="23753" xr:uid="{00000000-0005-0000-0000-0000953F0000}"/>
    <cellStyle name="Monétaire 2 7 2 3 2 3 3" xfId="11465" xr:uid="{00000000-0005-0000-0000-0000963F0000}"/>
    <cellStyle name="Monétaire 2 7 2 3 2 3 3 2" xfId="27849" xr:uid="{00000000-0005-0000-0000-0000973F0000}"/>
    <cellStyle name="Monétaire 2 7 2 3 2 3 4" xfId="19657" xr:uid="{00000000-0005-0000-0000-0000983F0000}"/>
    <cellStyle name="Monétaire 2 7 2 3 2 4" xfId="5321" xr:uid="{00000000-0005-0000-0000-0000993F0000}"/>
    <cellStyle name="Monétaire 2 7 2 3 2 4 2" xfId="13513" xr:uid="{00000000-0005-0000-0000-00009A3F0000}"/>
    <cellStyle name="Monétaire 2 7 2 3 2 4 2 2" xfId="29897" xr:uid="{00000000-0005-0000-0000-00009B3F0000}"/>
    <cellStyle name="Monétaire 2 7 2 3 2 4 3" xfId="21705" xr:uid="{00000000-0005-0000-0000-00009C3F0000}"/>
    <cellStyle name="Monétaire 2 7 2 3 2 5" xfId="9417" xr:uid="{00000000-0005-0000-0000-00009D3F0000}"/>
    <cellStyle name="Monétaire 2 7 2 3 2 5 2" xfId="25801" xr:uid="{00000000-0005-0000-0000-00009E3F0000}"/>
    <cellStyle name="Monétaire 2 7 2 3 2 6" xfId="17609" xr:uid="{00000000-0005-0000-0000-00009F3F0000}"/>
    <cellStyle name="Monétaire 2 7 2 3 3" xfId="1737" xr:uid="{00000000-0005-0000-0000-0000A03F0000}"/>
    <cellStyle name="Monétaire 2 7 2 3 3 2" xfId="3785" xr:uid="{00000000-0005-0000-0000-0000A13F0000}"/>
    <cellStyle name="Monétaire 2 7 2 3 3 2 2" xfId="7881" xr:uid="{00000000-0005-0000-0000-0000A23F0000}"/>
    <cellStyle name="Monétaire 2 7 2 3 3 2 2 2" xfId="16073" xr:uid="{00000000-0005-0000-0000-0000A33F0000}"/>
    <cellStyle name="Monétaire 2 7 2 3 3 2 2 2 2" xfId="32457" xr:uid="{00000000-0005-0000-0000-0000A43F0000}"/>
    <cellStyle name="Monétaire 2 7 2 3 3 2 2 3" xfId="24265" xr:uid="{00000000-0005-0000-0000-0000A53F0000}"/>
    <cellStyle name="Monétaire 2 7 2 3 3 2 3" xfId="11977" xr:uid="{00000000-0005-0000-0000-0000A63F0000}"/>
    <cellStyle name="Monétaire 2 7 2 3 3 2 3 2" xfId="28361" xr:uid="{00000000-0005-0000-0000-0000A73F0000}"/>
    <cellStyle name="Monétaire 2 7 2 3 3 2 4" xfId="20169" xr:uid="{00000000-0005-0000-0000-0000A83F0000}"/>
    <cellStyle name="Monétaire 2 7 2 3 3 3" xfId="5833" xr:uid="{00000000-0005-0000-0000-0000A93F0000}"/>
    <cellStyle name="Monétaire 2 7 2 3 3 3 2" xfId="14025" xr:uid="{00000000-0005-0000-0000-0000AA3F0000}"/>
    <cellStyle name="Monétaire 2 7 2 3 3 3 2 2" xfId="30409" xr:uid="{00000000-0005-0000-0000-0000AB3F0000}"/>
    <cellStyle name="Monétaire 2 7 2 3 3 3 3" xfId="22217" xr:uid="{00000000-0005-0000-0000-0000AC3F0000}"/>
    <cellStyle name="Monétaire 2 7 2 3 3 4" xfId="9929" xr:uid="{00000000-0005-0000-0000-0000AD3F0000}"/>
    <cellStyle name="Monétaire 2 7 2 3 3 4 2" xfId="26313" xr:uid="{00000000-0005-0000-0000-0000AE3F0000}"/>
    <cellStyle name="Monétaire 2 7 2 3 3 5" xfId="18121" xr:uid="{00000000-0005-0000-0000-0000AF3F0000}"/>
    <cellStyle name="Monétaire 2 7 2 3 4" xfId="2761" xr:uid="{00000000-0005-0000-0000-0000B03F0000}"/>
    <cellStyle name="Monétaire 2 7 2 3 4 2" xfId="6857" xr:uid="{00000000-0005-0000-0000-0000B13F0000}"/>
    <cellStyle name="Monétaire 2 7 2 3 4 2 2" xfId="15049" xr:uid="{00000000-0005-0000-0000-0000B23F0000}"/>
    <cellStyle name="Monétaire 2 7 2 3 4 2 2 2" xfId="31433" xr:uid="{00000000-0005-0000-0000-0000B33F0000}"/>
    <cellStyle name="Monétaire 2 7 2 3 4 2 3" xfId="23241" xr:uid="{00000000-0005-0000-0000-0000B43F0000}"/>
    <cellStyle name="Monétaire 2 7 2 3 4 3" xfId="10953" xr:uid="{00000000-0005-0000-0000-0000B53F0000}"/>
    <cellStyle name="Monétaire 2 7 2 3 4 3 2" xfId="27337" xr:uid="{00000000-0005-0000-0000-0000B63F0000}"/>
    <cellStyle name="Monétaire 2 7 2 3 4 4" xfId="19145" xr:uid="{00000000-0005-0000-0000-0000B73F0000}"/>
    <cellStyle name="Monétaire 2 7 2 3 5" xfId="4809" xr:uid="{00000000-0005-0000-0000-0000B83F0000}"/>
    <cellStyle name="Monétaire 2 7 2 3 5 2" xfId="13001" xr:uid="{00000000-0005-0000-0000-0000B93F0000}"/>
    <cellStyle name="Monétaire 2 7 2 3 5 2 2" xfId="29385" xr:uid="{00000000-0005-0000-0000-0000BA3F0000}"/>
    <cellStyle name="Monétaire 2 7 2 3 5 3" xfId="21193" xr:uid="{00000000-0005-0000-0000-0000BB3F0000}"/>
    <cellStyle name="Monétaire 2 7 2 3 6" xfId="8905" xr:uid="{00000000-0005-0000-0000-0000BC3F0000}"/>
    <cellStyle name="Monétaire 2 7 2 3 6 2" xfId="25289" xr:uid="{00000000-0005-0000-0000-0000BD3F0000}"/>
    <cellStyle name="Monétaire 2 7 2 3 7" xfId="17097" xr:uid="{00000000-0005-0000-0000-0000BE3F0000}"/>
    <cellStyle name="Monétaire 2 7 3" xfId="328" xr:uid="{00000000-0005-0000-0000-0000BF3F0000}"/>
    <cellStyle name="Monétaire 2 7 3 2" xfId="841" xr:uid="{00000000-0005-0000-0000-0000C03F0000}"/>
    <cellStyle name="Monétaire 2 7 3 2 2" xfId="1353" xr:uid="{00000000-0005-0000-0000-0000C13F0000}"/>
    <cellStyle name="Monétaire 2 7 3 2 2 2" xfId="2377" xr:uid="{00000000-0005-0000-0000-0000C23F0000}"/>
    <cellStyle name="Monétaire 2 7 3 2 2 2 2" xfId="4425" xr:uid="{00000000-0005-0000-0000-0000C33F0000}"/>
    <cellStyle name="Monétaire 2 7 3 2 2 2 2 2" xfId="8521" xr:uid="{00000000-0005-0000-0000-0000C43F0000}"/>
    <cellStyle name="Monétaire 2 7 3 2 2 2 2 2 2" xfId="16713" xr:uid="{00000000-0005-0000-0000-0000C53F0000}"/>
    <cellStyle name="Monétaire 2 7 3 2 2 2 2 2 2 2" xfId="33097" xr:uid="{00000000-0005-0000-0000-0000C63F0000}"/>
    <cellStyle name="Monétaire 2 7 3 2 2 2 2 2 3" xfId="24905" xr:uid="{00000000-0005-0000-0000-0000C73F0000}"/>
    <cellStyle name="Monétaire 2 7 3 2 2 2 2 3" xfId="12617" xr:uid="{00000000-0005-0000-0000-0000C83F0000}"/>
    <cellStyle name="Monétaire 2 7 3 2 2 2 2 3 2" xfId="29001" xr:uid="{00000000-0005-0000-0000-0000C93F0000}"/>
    <cellStyle name="Monétaire 2 7 3 2 2 2 2 4" xfId="20809" xr:uid="{00000000-0005-0000-0000-0000CA3F0000}"/>
    <cellStyle name="Monétaire 2 7 3 2 2 2 3" xfId="6473" xr:uid="{00000000-0005-0000-0000-0000CB3F0000}"/>
    <cellStyle name="Monétaire 2 7 3 2 2 2 3 2" xfId="14665" xr:uid="{00000000-0005-0000-0000-0000CC3F0000}"/>
    <cellStyle name="Monétaire 2 7 3 2 2 2 3 2 2" xfId="31049" xr:uid="{00000000-0005-0000-0000-0000CD3F0000}"/>
    <cellStyle name="Monétaire 2 7 3 2 2 2 3 3" xfId="22857" xr:uid="{00000000-0005-0000-0000-0000CE3F0000}"/>
    <cellStyle name="Monétaire 2 7 3 2 2 2 4" xfId="10569" xr:uid="{00000000-0005-0000-0000-0000CF3F0000}"/>
    <cellStyle name="Monétaire 2 7 3 2 2 2 4 2" xfId="26953" xr:uid="{00000000-0005-0000-0000-0000D03F0000}"/>
    <cellStyle name="Monétaire 2 7 3 2 2 2 5" xfId="18761" xr:uid="{00000000-0005-0000-0000-0000D13F0000}"/>
    <cellStyle name="Monétaire 2 7 3 2 2 3" xfId="3401" xr:uid="{00000000-0005-0000-0000-0000D23F0000}"/>
    <cellStyle name="Monétaire 2 7 3 2 2 3 2" xfId="7497" xr:uid="{00000000-0005-0000-0000-0000D33F0000}"/>
    <cellStyle name="Monétaire 2 7 3 2 2 3 2 2" xfId="15689" xr:uid="{00000000-0005-0000-0000-0000D43F0000}"/>
    <cellStyle name="Monétaire 2 7 3 2 2 3 2 2 2" xfId="32073" xr:uid="{00000000-0005-0000-0000-0000D53F0000}"/>
    <cellStyle name="Monétaire 2 7 3 2 2 3 2 3" xfId="23881" xr:uid="{00000000-0005-0000-0000-0000D63F0000}"/>
    <cellStyle name="Monétaire 2 7 3 2 2 3 3" xfId="11593" xr:uid="{00000000-0005-0000-0000-0000D73F0000}"/>
    <cellStyle name="Monétaire 2 7 3 2 2 3 3 2" xfId="27977" xr:uid="{00000000-0005-0000-0000-0000D83F0000}"/>
    <cellStyle name="Monétaire 2 7 3 2 2 3 4" xfId="19785" xr:uid="{00000000-0005-0000-0000-0000D93F0000}"/>
    <cellStyle name="Monétaire 2 7 3 2 2 4" xfId="5449" xr:uid="{00000000-0005-0000-0000-0000DA3F0000}"/>
    <cellStyle name="Monétaire 2 7 3 2 2 4 2" xfId="13641" xr:uid="{00000000-0005-0000-0000-0000DB3F0000}"/>
    <cellStyle name="Monétaire 2 7 3 2 2 4 2 2" xfId="30025" xr:uid="{00000000-0005-0000-0000-0000DC3F0000}"/>
    <cellStyle name="Monétaire 2 7 3 2 2 4 3" xfId="21833" xr:uid="{00000000-0005-0000-0000-0000DD3F0000}"/>
    <cellStyle name="Monétaire 2 7 3 2 2 5" xfId="9545" xr:uid="{00000000-0005-0000-0000-0000DE3F0000}"/>
    <cellStyle name="Monétaire 2 7 3 2 2 5 2" xfId="25929" xr:uid="{00000000-0005-0000-0000-0000DF3F0000}"/>
    <cellStyle name="Monétaire 2 7 3 2 2 6" xfId="17737" xr:uid="{00000000-0005-0000-0000-0000E03F0000}"/>
    <cellStyle name="Monétaire 2 7 3 2 3" xfId="1865" xr:uid="{00000000-0005-0000-0000-0000E13F0000}"/>
    <cellStyle name="Monétaire 2 7 3 2 3 2" xfId="3913" xr:uid="{00000000-0005-0000-0000-0000E23F0000}"/>
    <cellStyle name="Monétaire 2 7 3 2 3 2 2" xfId="8009" xr:uid="{00000000-0005-0000-0000-0000E33F0000}"/>
    <cellStyle name="Monétaire 2 7 3 2 3 2 2 2" xfId="16201" xr:uid="{00000000-0005-0000-0000-0000E43F0000}"/>
    <cellStyle name="Monétaire 2 7 3 2 3 2 2 2 2" xfId="32585" xr:uid="{00000000-0005-0000-0000-0000E53F0000}"/>
    <cellStyle name="Monétaire 2 7 3 2 3 2 2 3" xfId="24393" xr:uid="{00000000-0005-0000-0000-0000E63F0000}"/>
    <cellStyle name="Monétaire 2 7 3 2 3 2 3" xfId="12105" xr:uid="{00000000-0005-0000-0000-0000E73F0000}"/>
    <cellStyle name="Monétaire 2 7 3 2 3 2 3 2" xfId="28489" xr:uid="{00000000-0005-0000-0000-0000E83F0000}"/>
    <cellStyle name="Monétaire 2 7 3 2 3 2 4" xfId="20297" xr:uid="{00000000-0005-0000-0000-0000E93F0000}"/>
    <cellStyle name="Monétaire 2 7 3 2 3 3" xfId="5961" xr:uid="{00000000-0005-0000-0000-0000EA3F0000}"/>
    <cellStyle name="Monétaire 2 7 3 2 3 3 2" xfId="14153" xr:uid="{00000000-0005-0000-0000-0000EB3F0000}"/>
    <cellStyle name="Monétaire 2 7 3 2 3 3 2 2" xfId="30537" xr:uid="{00000000-0005-0000-0000-0000EC3F0000}"/>
    <cellStyle name="Monétaire 2 7 3 2 3 3 3" xfId="22345" xr:uid="{00000000-0005-0000-0000-0000ED3F0000}"/>
    <cellStyle name="Monétaire 2 7 3 2 3 4" xfId="10057" xr:uid="{00000000-0005-0000-0000-0000EE3F0000}"/>
    <cellStyle name="Monétaire 2 7 3 2 3 4 2" xfId="26441" xr:uid="{00000000-0005-0000-0000-0000EF3F0000}"/>
    <cellStyle name="Monétaire 2 7 3 2 3 5" xfId="18249" xr:uid="{00000000-0005-0000-0000-0000F03F0000}"/>
    <cellStyle name="Monétaire 2 7 3 2 4" xfId="2889" xr:uid="{00000000-0005-0000-0000-0000F13F0000}"/>
    <cellStyle name="Monétaire 2 7 3 2 4 2" xfId="6985" xr:uid="{00000000-0005-0000-0000-0000F23F0000}"/>
    <cellStyle name="Monétaire 2 7 3 2 4 2 2" xfId="15177" xr:uid="{00000000-0005-0000-0000-0000F33F0000}"/>
    <cellStyle name="Monétaire 2 7 3 2 4 2 2 2" xfId="31561" xr:uid="{00000000-0005-0000-0000-0000F43F0000}"/>
    <cellStyle name="Monétaire 2 7 3 2 4 2 3" xfId="23369" xr:uid="{00000000-0005-0000-0000-0000F53F0000}"/>
    <cellStyle name="Monétaire 2 7 3 2 4 3" xfId="11081" xr:uid="{00000000-0005-0000-0000-0000F63F0000}"/>
    <cellStyle name="Monétaire 2 7 3 2 4 3 2" xfId="27465" xr:uid="{00000000-0005-0000-0000-0000F73F0000}"/>
    <cellStyle name="Monétaire 2 7 3 2 4 4" xfId="19273" xr:uid="{00000000-0005-0000-0000-0000F83F0000}"/>
    <cellStyle name="Monétaire 2 7 3 2 5" xfId="4937" xr:uid="{00000000-0005-0000-0000-0000F93F0000}"/>
    <cellStyle name="Monétaire 2 7 3 2 5 2" xfId="13129" xr:uid="{00000000-0005-0000-0000-0000FA3F0000}"/>
    <cellStyle name="Monétaire 2 7 3 2 5 2 2" xfId="29513" xr:uid="{00000000-0005-0000-0000-0000FB3F0000}"/>
    <cellStyle name="Monétaire 2 7 3 2 5 3" xfId="21321" xr:uid="{00000000-0005-0000-0000-0000FC3F0000}"/>
    <cellStyle name="Monétaire 2 7 3 2 6" xfId="9033" xr:uid="{00000000-0005-0000-0000-0000FD3F0000}"/>
    <cellStyle name="Monétaire 2 7 3 2 6 2" xfId="25417" xr:uid="{00000000-0005-0000-0000-0000FE3F0000}"/>
    <cellStyle name="Monétaire 2 7 3 2 7" xfId="17225" xr:uid="{00000000-0005-0000-0000-0000FF3F0000}"/>
    <cellStyle name="Monétaire 2 7 4" xfId="585" xr:uid="{00000000-0005-0000-0000-000000400000}"/>
    <cellStyle name="Monétaire 2 7 4 2" xfId="1097" xr:uid="{00000000-0005-0000-0000-000001400000}"/>
    <cellStyle name="Monétaire 2 7 4 2 2" xfId="2121" xr:uid="{00000000-0005-0000-0000-000002400000}"/>
    <cellStyle name="Monétaire 2 7 4 2 2 2" xfId="4169" xr:uid="{00000000-0005-0000-0000-000003400000}"/>
    <cellStyle name="Monétaire 2 7 4 2 2 2 2" xfId="8265" xr:uid="{00000000-0005-0000-0000-000004400000}"/>
    <cellStyle name="Monétaire 2 7 4 2 2 2 2 2" xfId="16457" xr:uid="{00000000-0005-0000-0000-000005400000}"/>
    <cellStyle name="Monétaire 2 7 4 2 2 2 2 2 2" xfId="32841" xr:uid="{00000000-0005-0000-0000-000006400000}"/>
    <cellStyle name="Monétaire 2 7 4 2 2 2 2 3" xfId="24649" xr:uid="{00000000-0005-0000-0000-000007400000}"/>
    <cellStyle name="Monétaire 2 7 4 2 2 2 3" xfId="12361" xr:uid="{00000000-0005-0000-0000-000008400000}"/>
    <cellStyle name="Monétaire 2 7 4 2 2 2 3 2" xfId="28745" xr:uid="{00000000-0005-0000-0000-000009400000}"/>
    <cellStyle name="Monétaire 2 7 4 2 2 2 4" xfId="20553" xr:uid="{00000000-0005-0000-0000-00000A400000}"/>
    <cellStyle name="Monétaire 2 7 4 2 2 3" xfId="6217" xr:uid="{00000000-0005-0000-0000-00000B400000}"/>
    <cellStyle name="Monétaire 2 7 4 2 2 3 2" xfId="14409" xr:uid="{00000000-0005-0000-0000-00000C400000}"/>
    <cellStyle name="Monétaire 2 7 4 2 2 3 2 2" xfId="30793" xr:uid="{00000000-0005-0000-0000-00000D400000}"/>
    <cellStyle name="Monétaire 2 7 4 2 2 3 3" xfId="22601" xr:uid="{00000000-0005-0000-0000-00000E400000}"/>
    <cellStyle name="Monétaire 2 7 4 2 2 4" xfId="10313" xr:uid="{00000000-0005-0000-0000-00000F400000}"/>
    <cellStyle name="Monétaire 2 7 4 2 2 4 2" xfId="26697" xr:uid="{00000000-0005-0000-0000-000010400000}"/>
    <cellStyle name="Monétaire 2 7 4 2 2 5" xfId="18505" xr:uid="{00000000-0005-0000-0000-000011400000}"/>
    <cellStyle name="Monétaire 2 7 4 2 3" xfId="3145" xr:uid="{00000000-0005-0000-0000-000012400000}"/>
    <cellStyle name="Monétaire 2 7 4 2 3 2" xfId="7241" xr:uid="{00000000-0005-0000-0000-000013400000}"/>
    <cellStyle name="Monétaire 2 7 4 2 3 2 2" xfId="15433" xr:uid="{00000000-0005-0000-0000-000014400000}"/>
    <cellStyle name="Monétaire 2 7 4 2 3 2 2 2" xfId="31817" xr:uid="{00000000-0005-0000-0000-000015400000}"/>
    <cellStyle name="Monétaire 2 7 4 2 3 2 3" xfId="23625" xr:uid="{00000000-0005-0000-0000-000016400000}"/>
    <cellStyle name="Monétaire 2 7 4 2 3 3" xfId="11337" xr:uid="{00000000-0005-0000-0000-000017400000}"/>
    <cellStyle name="Monétaire 2 7 4 2 3 3 2" xfId="27721" xr:uid="{00000000-0005-0000-0000-000018400000}"/>
    <cellStyle name="Monétaire 2 7 4 2 3 4" xfId="19529" xr:uid="{00000000-0005-0000-0000-000019400000}"/>
    <cellStyle name="Monétaire 2 7 4 2 4" xfId="5193" xr:uid="{00000000-0005-0000-0000-00001A400000}"/>
    <cellStyle name="Monétaire 2 7 4 2 4 2" xfId="13385" xr:uid="{00000000-0005-0000-0000-00001B400000}"/>
    <cellStyle name="Monétaire 2 7 4 2 4 2 2" xfId="29769" xr:uid="{00000000-0005-0000-0000-00001C400000}"/>
    <cellStyle name="Monétaire 2 7 4 2 4 3" xfId="21577" xr:uid="{00000000-0005-0000-0000-00001D400000}"/>
    <cellStyle name="Monétaire 2 7 4 2 5" xfId="9289" xr:uid="{00000000-0005-0000-0000-00001E400000}"/>
    <cellStyle name="Monétaire 2 7 4 2 5 2" xfId="25673" xr:uid="{00000000-0005-0000-0000-00001F400000}"/>
    <cellStyle name="Monétaire 2 7 4 2 6" xfId="17481" xr:uid="{00000000-0005-0000-0000-000020400000}"/>
    <cellStyle name="Monétaire 2 7 4 3" xfId="1609" xr:uid="{00000000-0005-0000-0000-000021400000}"/>
    <cellStyle name="Monétaire 2 7 4 3 2" xfId="3657" xr:uid="{00000000-0005-0000-0000-000022400000}"/>
    <cellStyle name="Monétaire 2 7 4 3 2 2" xfId="7753" xr:uid="{00000000-0005-0000-0000-000023400000}"/>
    <cellStyle name="Monétaire 2 7 4 3 2 2 2" xfId="15945" xr:uid="{00000000-0005-0000-0000-000024400000}"/>
    <cellStyle name="Monétaire 2 7 4 3 2 2 2 2" xfId="32329" xr:uid="{00000000-0005-0000-0000-000025400000}"/>
    <cellStyle name="Monétaire 2 7 4 3 2 2 3" xfId="24137" xr:uid="{00000000-0005-0000-0000-000026400000}"/>
    <cellStyle name="Monétaire 2 7 4 3 2 3" xfId="11849" xr:uid="{00000000-0005-0000-0000-000027400000}"/>
    <cellStyle name="Monétaire 2 7 4 3 2 3 2" xfId="28233" xr:uid="{00000000-0005-0000-0000-000028400000}"/>
    <cellStyle name="Monétaire 2 7 4 3 2 4" xfId="20041" xr:uid="{00000000-0005-0000-0000-000029400000}"/>
    <cellStyle name="Monétaire 2 7 4 3 3" xfId="5705" xr:uid="{00000000-0005-0000-0000-00002A400000}"/>
    <cellStyle name="Monétaire 2 7 4 3 3 2" xfId="13897" xr:uid="{00000000-0005-0000-0000-00002B400000}"/>
    <cellStyle name="Monétaire 2 7 4 3 3 2 2" xfId="30281" xr:uid="{00000000-0005-0000-0000-00002C400000}"/>
    <cellStyle name="Monétaire 2 7 4 3 3 3" xfId="22089" xr:uid="{00000000-0005-0000-0000-00002D400000}"/>
    <cellStyle name="Monétaire 2 7 4 3 4" xfId="9801" xr:uid="{00000000-0005-0000-0000-00002E400000}"/>
    <cellStyle name="Monétaire 2 7 4 3 4 2" xfId="26185" xr:uid="{00000000-0005-0000-0000-00002F400000}"/>
    <cellStyle name="Monétaire 2 7 4 3 5" xfId="17993" xr:uid="{00000000-0005-0000-0000-000030400000}"/>
    <cellStyle name="Monétaire 2 7 4 4" xfId="2633" xr:uid="{00000000-0005-0000-0000-000031400000}"/>
    <cellStyle name="Monétaire 2 7 4 4 2" xfId="6729" xr:uid="{00000000-0005-0000-0000-000032400000}"/>
    <cellStyle name="Monétaire 2 7 4 4 2 2" xfId="14921" xr:uid="{00000000-0005-0000-0000-000033400000}"/>
    <cellStyle name="Monétaire 2 7 4 4 2 2 2" xfId="31305" xr:uid="{00000000-0005-0000-0000-000034400000}"/>
    <cellStyle name="Monétaire 2 7 4 4 2 3" xfId="23113" xr:uid="{00000000-0005-0000-0000-000035400000}"/>
    <cellStyle name="Monétaire 2 7 4 4 3" xfId="10825" xr:uid="{00000000-0005-0000-0000-000036400000}"/>
    <cellStyle name="Monétaire 2 7 4 4 3 2" xfId="27209" xr:uid="{00000000-0005-0000-0000-000037400000}"/>
    <cellStyle name="Monétaire 2 7 4 4 4" xfId="19017" xr:uid="{00000000-0005-0000-0000-000038400000}"/>
    <cellStyle name="Monétaire 2 7 4 5" xfId="4681" xr:uid="{00000000-0005-0000-0000-000039400000}"/>
    <cellStyle name="Monétaire 2 7 4 5 2" xfId="12873" xr:uid="{00000000-0005-0000-0000-00003A400000}"/>
    <cellStyle name="Monétaire 2 7 4 5 2 2" xfId="29257" xr:uid="{00000000-0005-0000-0000-00003B400000}"/>
    <cellStyle name="Monétaire 2 7 4 5 3" xfId="21065" xr:uid="{00000000-0005-0000-0000-00003C400000}"/>
    <cellStyle name="Monétaire 2 7 4 6" xfId="8777" xr:uid="{00000000-0005-0000-0000-00003D400000}"/>
    <cellStyle name="Monétaire 2 7 4 6 2" xfId="25161" xr:uid="{00000000-0005-0000-0000-00003E400000}"/>
    <cellStyle name="Monétaire 2 7 4 7" xfId="16969" xr:uid="{00000000-0005-0000-0000-00003F400000}"/>
    <cellStyle name="Monétaire 2 8" xfId="136" xr:uid="{00000000-0005-0000-0000-000040400000}"/>
    <cellStyle name="Monétaire 2 8 2" xfId="392" xr:uid="{00000000-0005-0000-0000-000041400000}"/>
    <cellStyle name="Monétaire 2 8 2 2" xfId="905" xr:uid="{00000000-0005-0000-0000-000042400000}"/>
    <cellStyle name="Monétaire 2 8 2 2 2" xfId="1417" xr:uid="{00000000-0005-0000-0000-000043400000}"/>
    <cellStyle name="Monétaire 2 8 2 2 2 2" xfId="2441" xr:uid="{00000000-0005-0000-0000-000044400000}"/>
    <cellStyle name="Monétaire 2 8 2 2 2 2 2" xfId="4489" xr:uid="{00000000-0005-0000-0000-000045400000}"/>
    <cellStyle name="Monétaire 2 8 2 2 2 2 2 2" xfId="8585" xr:uid="{00000000-0005-0000-0000-000046400000}"/>
    <cellStyle name="Monétaire 2 8 2 2 2 2 2 2 2" xfId="16777" xr:uid="{00000000-0005-0000-0000-000047400000}"/>
    <cellStyle name="Monétaire 2 8 2 2 2 2 2 2 2 2" xfId="33161" xr:uid="{00000000-0005-0000-0000-000048400000}"/>
    <cellStyle name="Monétaire 2 8 2 2 2 2 2 2 3" xfId="24969" xr:uid="{00000000-0005-0000-0000-000049400000}"/>
    <cellStyle name="Monétaire 2 8 2 2 2 2 2 3" xfId="12681" xr:uid="{00000000-0005-0000-0000-00004A400000}"/>
    <cellStyle name="Monétaire 2 8 2 2 2 2 2 3 2" xfId="29065" xr:uid="{00000000-0005-0000-0000-00004B400000}"/>
    <cellStyle name="Monétaire 2 8 2 2 2 2 2 4" xfId="20873" xr:uid="{00000000-0005-0000-0000-00004C400000}"/>
    <cellStyle name="Monétaire 2 8 2 2 2 2 3" xfId="6537" xr:uid="{00000000-0005-0000-0000-00004D400000}"/>
    <cellStyle name="Monétaire 2 8 2 2 2 2 3 2" xfId="14729" xr:uid="{00000000-0005-0000-0000-00004E400000}"/>
    <cellStyle name="Monétaire 2 8 2 2 2 2 3 2 2" xfId="31113" xr:uid="{00000000-0005-0000-0000-00004F400000}"/>
    <cellStyle name="Monétaire 2 8 2 2 2 2 3 3" xfId="22921" xr:uid="{00000000-0005-0000-0000-000050400000}"/>
    <cellStyle name="Monétaire 2 8 2 2 2 2 4" xfId="10633" xr:uid="{00000000-0005-0000-0000-000051400000}"/>
    <cellStyle name="Monétaire 2 8 2 2 2 2 4 2" xfId="27017" xr:uid="{00000000-0005-0000-0000-000052400000}"/>
    <cellStyle name="Monétaire 2 8 2 2 2 2 5" xfId="18825" xr:uid="{00000000-0005-0000-0000-000053400000}"/>
    <cellStyle name="Monétaire 2 8 2 2 2 3" xfId="3465" xr:uid="{00000000-0005-0000-0000-000054400000}"/>
    <cellStyle name="Monétaire 2 8 2 2 2 3 2" xfId="7561" xr:uid="{00000000-0005-0000-0000-000055400000}"/>
    <cellStyle name="Monétaire 2 8 2 2 2 3 2 2" xfId="15753" xr:uid="{00000000-0005-0000-0000-000056400000}"/>
    <cellStyle name="Monétaire 2 8 2 2 2 3 2 2 2" xfId="32137" xr:uid="{00000000-0005-0000-0000-000057400000}"/>
    <cellStyle name="Monétaire 2 8 2 2 2 3 2 3" xfId="23945" xr:uid="{00000000-0005-0000-0000-000058400000}"/>
    <cellStyle name="Monétaire 2 8 2 2 2 3 3" xfId="11657" xr:uid="{00000000-0005-0000-0000-000059400000}"/>
    <cellStyle name="Monétaire 2 8 2 2 2 3 3 2" xfId="28041" xr:uid="{00000000-0005-0000-0000-00005A400000}"/>
    <cellStyle name="Monétaire 2 8 2 2 2 3 4" xfId="19849" xr:uid="{00000000-0005-0000-0000-00005B400000}"/>
    <cellStyle name="Monétaire 2 8 2 2 2 4" xfId="5513" xr:uid="{00000000-0005-0000-0000-00005C400000}"/>
    <cellStyle name="Monétaire 2 8 2 2 2 4 2" xfId="13705" xr:uid="{00000000-0005-0000-0000-00005D400000}"/>
    <cellStyle name="Monétaire 2 8 2 2 2 4 2 2" xfId="30089" xr:uid="{00000000-0005-0000-0000-00005E400000}"/>
    <cellStyle name="Monétaire 2 8 2 2 2 4 3" xfId="21897" xr:uid="{00000000-0005-0000-0000-00005F400000}"/>
    <cellStyle name="Monétaire 2 8 2 2 2 5" xfId="9609" xr:uid="{00000000-0005-0000-0000-000060400000}"/>
    <cellStyle name="Monétaire 2 8 2 2 2 5 2" xfId="25993" xr:uid="{00000000-0005-0000-0000-000061400000}"/>
    <cellStyle name="Monétaire 2 8 2 2 2 6" xfId="17801" xr:uid="{00000000-0005-0000-0000-000062400000}"/>
    <cellStyle name="Monétaire 2 8 2 2 3" xfId="1929" xr:uid="{00000000-0005-0000-0000-000063400000}"/>
    <cellStyle name="Monétaire 2 8 2 2 3 2" xfId="3977" xr:uid="{00000000-0005-0000-0000-000064400000}"/>
    <cellStyle name="Monétaire 2 8 2 2 3 2 2" xfId="8073" xr:uid="{00000000-0005-0000-0000-000065400000}"/>
    <cellStyle name="Monétaire 2 8 2 2 3 2 2 2" xfId="16265" xr:uid="{00000000-0005-0000-0000-000066400000}"/>
    <cellStyle name="Monétaire 2 8 2 2 3 2 2 2 2" xfId="32649" xr:uid="{00000000-0005-0000-0000-000067400000}"/>
    <cellStyle name="Monétaire 2 8 2 2 3 2 2 3" xfId="24457" xr:uid="{00000000-0005-0000-0000-000068400000}"/>
    <cellStyle name="Monétaire 2 8 2 2 3 2 3" xfId="12169" xr:uid="{00000000-0005-0000-0000-000069400000}"/>
    <cellStyle name="Monétaire 2 8 2 2 3 2 3 2" xfId="28553" xr:uid="{00000000-0005-0000-0000-00006A400000}"/>
    <cellStyle name="Monétaire 2 8 2 2 3 2 4" xfId="20361" xr:uid="{00000000-0005-0000-0000-00006B400000}"/>
    <cellStyle name="Monétaire 2 8 2 2 3 3" xfId="6025" xr:uid="{00000000-0005-0000-0000-00006C400000}"/>
    <cellStyle name="Monétaire 2 8 2 2 3 3 2" xfId="14217" xr:uid="{00000000-0005-0000-0000-00006D400000}"/>
    <cellStyle name="Monétaire 2 8 2 2 3 3 2 2" xfId="30601" xr:uid="{00000000-0005-0000-0000-00006E400000}"/>
    <cellStyle name="Monétaire 2 8 2 2 3 3 3" xfId="22409" xr:uid="{00000000-0005-0000-0000-00006F400000}"/>
    <cellStyle name="Monétaire 2 8 2 2 3 4" xfId="10121" xr:uid="{00000000-0005-0000-0000-000070400000}"/>
    <cellStyle name="Monétaire 2 8 2 2 3 4 2" xfId="26505" xr:uid="{00000000-0005-0000-0000-000071400000}"/>
    <cellStyle name="Monétaire 2 8 2 2 3 5" xfId="18313" xr:uid="{00000000-0005-0000-0000-000072400000}"/>
    <cellStyle name="Monétaire 2 8 2 2 4" xfId="2953" xr:uid="{00000000-0005-0000-0000-000073400000}"/>
    <cellStyle name="Monétaire 2 8 2 2 4 2" xfId="7049" xr:uid="{00000000-0005-0000-0000-000074400000}"/>
    <cellStyle name="Monétaire 2 8 2 2 4 2 2" xfId="15241" xr:uid="{00000000-0005-0000-0000-000075400000}"/>
    <cellStyle name="Monétaire 2 8 2 2 4 2 2 2" xfId="31625" xr:uid="{00000000-0005-0000-0000-000076400000}"/>
    <cellStyle name="Monétaire 2 8 2 2 4 2 3" xfId="23433" xr:uid="{00000000-0005-0000-0000-000077400000}"/>
    <cellStyle name="Monétaire 2 8 2 2 4 3" xfId="11145" xr:uid="{00000000-0005-0000-0000-000078400000}"/>
    <cellStyle name="Monétaire 2 8 2 2 4 3 2" xfId="27529" xr:uid="{00000000-0005-0000-0000-000079400000}"/>
    <cellStyle name="Monétaire 2 8 2 2 4 4" xfId="19337" xr:uid="{00000000-0005-0000-0000-00007A400000}"/>
    <cellStyle name="Monétaire 2 8 2 2 5" xfId="5001" xr:uid="{00000000-0005-0000-0000-00007B400000}"/>
    <cellStyle name="Monétaire 2 8 2 2 5 2" xfId="13193" xr:uid="{00000000-0005-0000-0000-00007C400000}"/>
    <cellStyle name="Monétaire 2 8 2 2 5 2 2" xfId="29577" xr:uid="{00000000-0005-0000-0000-00007D400000}"/>
    <cellStyle name="Monétaire 2 8 2 2 5 3" xfId="21385" xr:uid="{00000000-0005-0000-0000-00007E400000}"/>
    <cellStyle name="Monétaire 2 8 2 2 6" xfId="9097" xr:uid="{00000000-0005-0000-0000-00007F400000}"/>
    <cellStyle name="Monétaire 2 8 2 2 6 2" xfId="25481" xr:uid="{00000000-0005-0000-0000-000080400000}"/>
    <cellStyle name="Monétaire 2 8 2 2 7" xfId="17289" xr:uid="{00000000-0005-0000-0000-000081400000}"/>
    <cellStyle name="Monétaire 2 8 3" xfId="649" xr:uid="{00000000-0005-0000-0000-000082400000}"/>
    <cellStyle name="Monétaire 2 8 3 2" xfId="1161" xr:uid="{00000000-0005-0000-0000-000083400000}"/>
    <cellStyle name="Monétaire 2 8 3 2 2" xfId="2185" xr:uid="{00000000-0005-0000-0000-000084400000}"/>
    <cellStyle name="Monétaire 2 8 3 2 2 2" xfId="4233" xr:uid="{00000000-0005-0000-0000-000085400000}"/>
    <cellStyle name="Monétaire 2 8 3 2 2 2 2" xfId="8329" xr:uid="{00000000-0005-0000-0000-000086400000}"/>
    <cellStyle name="Monétaire 2 8 3 2 2 2 2 2" xfId="16521" xr:uid="{00000000-0005-0000-0000-000087400000}"/>
    <cellStyle name="Monétaire 2 8 3 2 2 2 2 2 2" xfId="32905" xr:uid="{00000000-0005-0000-0000-000088400000}"/>
    <cellStyle name="Monétaire 2 8 3 2 2 2 2 3" xfId="24713" xr:uid="{00000000-0005-0000-0000-000089400000}"/>
    <cellStyle name="Monétaire 2 8 3 2 2 2 3" xfId="12425" xr:uid="{00000000-0005-0000-0000-00008A400000}"/>
    <cellStyle name="Monétaire 2 8 3 2 2 2 3 2" xfId="28809" xr:uid="{00000000-0005-0000-0000-00008B400000}"/>
    <cellStyle name="Monétaire 2 8 3 2 2 2 4" xfId="20617" xr:uid="{00000000-0005-0000-0000-00008C400000}"/>
    <cellStyle name="Monétaire 2 8 3 2 2 3" xfId="6281" xr:uid="{00000000-0005-0000-0000-00008D400000}"/>
    <cellStyle name="Monétaire 2 8 3 2 2 3 2" xfId="14473" xr:uid="{00000000-0005-0000-0000-00008E400000}"/>
    <cellStyle name="Monétaire 2 8 3 2 2 3 2 2" xfId="30857" xr:uid="{00000000-0005-0000-0000-00008F400000}"/>
    <cellStyle name="Monétaire 2 8 3 2 2 3 3" xfId="22665" xr:uid="{00000000-0005-0000-0000-000090400000}"/>
    <cellStyle name="Monétaire 2 8 3 2 2 4" xfId="10377" xr:uid="{00000000-0005-0000-0000-000091400000}"/>
    <cellStyle name="Monétaire 2 8 3 2 2 4 2" xfId="26761" xr:uid="{00000000-0005-0000-0000-000092400000}"/>
    <cellStyle name="Monétaire 2 8 3 2 2 5" xfId="18569" xr:uid="{00000000-0005-0000-0000-000093400000}"/>
    <cellStyle name="Monétaire 2 8 3 2 3" xfId="3209" xr:uid="{00000000-0005-0000-0000-000094400000}"/>
    <cellStyle name="Monétaire 2 8 3 2 3 2" xfId="7305" xr:uid="{00000000-0005-0000-0000-000095400000}"/>
    <cellStyle name="Monétaire 2 8 3 2 3 2 2" xfId="15497" xr:uid="{00000000-0005-0000-0000-000096400000}"/>
    <cellStyle name="Monétaire 2 8 3 2 3 2 2 2" xfId="31881" xr:uid="{00000000-0005-0000-0000-000097400000}"/>
    <cellStyle name="Monétaire 2 8 3 2 3 2 3" xfId="23689" xr:uid="{00000000-0005-0000-0000-000098400000}"/>
    <cellStyle name="Monétaire 2 8 3 2 3 3" xfId="11401" xr:uid="{00000000-0005-0000-0000-000099400000}"/>
    <cellStyle name="Monétaire 2 8 3 2 3 3 2" xfId="27785" xr:uid="{00000000-0005-0000-0000-00009A400000}"/>
    <cellStyle name="Monétaire 2 8 3 2 3 4" xfId="19593" xr:uid="{00000000-0005-0000-0000-00009B400000}"/>
    <cellStyle name="Monétaire 2 8 3 2 4" xfId="5257" xr:uid="{00000000-0005-0000-0000-00009C400000}"/>
    <cellStyle name="Monétaire 2 8 3 2 4 2" xfId="13449" xr:uid="{00000000-0005-0000-0000-00009D400000}"/>
    <cellStyle name="Monétaire 2 8 3 2 4 2 2" xfId="29833" xr:uid="{00000000-0005-0000-0000-00009E400000}"/>
    <cellStyle name="Monétaire 2 8 3 2 4 3" xfId="21641" xr:uid="{00000000-0005-0000-0000-00009F400000}"/>
    <cellStyle name="Monétaire 2 8 3 2 5" xfId="9353" xr:uid="{00000000-0005-0000-0000-0000A0400000}"/>
    <cellStyle name="Monétaire 2 8 3 2 5 2" xfId="25737" xr:uid="{00000000-0005-0000-0000-0000A1400000}"/>
    <cellStyle name="Monétaire 2 8 3 2 6" xfId="17545" xr:uid="{00000000-0005-0000-0000-0000A2400000}"/>
    <cellStyle name="Monétaire 2 8 3 3" xfId="1673" xr:uid="{00000000-0005-0000-0000-0000A3400000}"/>
    <cellStyle name="Monétaire 2 8 3 3 2" xfId="3721" xr:uid="{00000000-0005-0000-0000-0000A4400000}"/>
    <cellStyle name="Monétaire 2 8 3 3 2 2" xfId="7817" xr:uid="{00000000-0005-0000-0000-0000A5400000}"/>
    <cellStyle name="Monétaire 2 8 3 3 2 2 2" xfId="16009" xr:uid="{00000000-0005-0000-0000-0000A6400000}"/>
    <cellStyle name="Monétaire 2 8 3 3 2 2 2 2" xfId="32393" xr:uid="{00000000-0005-0000-0000-0000A7400000}"/>
    <cellStyle name="Monétaire 2 8 3 3 2 2 3" xfId="24201" xr:uid="{00000000-0005-0000-0000-0000A8400000}"/>
    <cellStyle name="Monétaire 2 8 3 3 2 3" xfId="11913" xr:uid="{00000000-0005-0000-0000-0000A9400000}"/>
    <cellStyle name="Monétaire 2 8 3 3 2 3 2" xfId="28297" xr:uid="{00000000-0005-0000-0000-0000AA400000}"/>
    <cellStyle name="Monétaire 2 8 3 3 2 4" xfId="20105" xr:uid="{00000000-0005-0000-0000-0000AB400000}"/>
    <cellStyle name="Monétaire 2 8 3 3 3" xfId="5769" xr:uid="{00000000-0005-0000-0000-0000AC400000}"/>
    <cellStyle name="Monétaire 2 8 3 3 3 2" xfId="13961" xr:uid="{00000000-0005-0000-0000-0000AD400000}"/>
    <cellStyle name="Monétaire 2 8 3 3 3 2 2" xfId="30345" xr:uid="{00000000-0005-0000-0000-0000AE400000}"/>
    <cellStyle name="Monétaire 2 8 3 3 3 3" xfId="22153" xr:uid="{00000000-0005-0000-0000-0000AF400000}"/>
    <cellStyle name="Monétaire 2 8 3 3 4" xfId="9865" xr:uid="{00000000-0005-0000-0000-0000B0400000}"/>
    <cellStyle name="Monétaire 2 8 3 3 4 2" xfId="26249" xr:uid="{00000000-0005-0000-0000-0000B1400000}"/>
    <cellStyle name="Monétaire 2 8 3 3 5" xfId="18057" xr:uid="{00000000-0005-0000-0000-0000B2400000}"/>
    <cellStyle name="Monétaire 2 8 3 4" xfId="2697" xr:uid="{00000000-0005-0000-0000-0000B3400000}"/>
    <cellStyle name="Monétaire 2 8 3 4 2" xfId="6793" xr:uid="{00000000-0005-0000-0000-0000B4400000}"/>
    <cellStyle name="Monétaire 2 8 3 4 2 2" xfId="14985" xr:uid="{00000000-0005-0000-0000-0000B5400000}"/>
    <cellStyle name="Monétaire 2 8 3 4 2 2 2" xfId="31369" xr:uid="{00000000-0005-0000-0000-0000B6400000}"/>
    <cellStyle name="Monétaire 2 8 3 4 2 3" xfId="23177" xr:uid="{00000000-0005-0000-0000-0000B7400000}"/>
    <cellStyle name="Monétaire 2 8 3 4 3" xfId="10889" xr:uid="{00000000-0005-0000-0000-0000B8400000}"/>
    <cellStyle name="Monétaire 2 8 3 4 3 2" xfId="27273" xr:uid="{00000000-0005-0000-0000-0000B9400000}"/>
    <cellStyle name="Monétaire 2 8 3 4 4" xfId="19081" xr:uid="{00000000-0005-0000-0000-0000BA400000}"/>
    <cellStyle name="Monétaire 2 8 3 5" xfId="4745" xr:uid="{00000000-0005-0000-0000-0000BB400000}"/>
    <cellStyle name="Monétaire 2 8 3 5 2" xfId="12937" xr:uid="{00000000-0005-0000-0000-0000BC400000}"/>
    <cellStyle name="Monétaire 2 8 3 5 2 2" xfId="29321" xr:uid="{00000000-0005-0000-0000-0000BD400000}"/>
    <cellStyle name="Monétaire 2 8 3 5 3" xfId="21129" xr:uid="{00000000-0005-0000-0000-0000BE400000}"/>
    <cellStyle name="Monétaire 2 8 3 6" xfId="8841" xr:uid="{00000000-0005-0000-0000-0000BF400000}"/>
    <cellStyle name="Monétaire 2 8 3 6 2" xfId="25225" xr:uid="{00000000-0005-0000-0000-0000C0400000}"/>
    <cellStyle name="Monétaire 2 8 3 7" xfId="17033" xr:uid="{00000000-0005-0000-0000-0000C1400000}"/>
    <cellStyle name="Monétaire 2 9" xfId="264" xr:uid="{00000000-0005-0000-0000-0000C2400000}"/>
    <cellStyle name="Monétaire 2 9 2" xfId="777" xr:uid="{00000000-0005-0000-0000-0000C3400000}"/>
    <cellStyle name="Monétaire 2 9 2 2" xfId="1289" xr:uid="{00000000-0005-0000-0000-0000C4400000}"/>
    <cellStyle name="Monétaire 2 9 2 2 2" xfId="2313" xr:uid="{00000000-0005-0000-0000-0000C5400000}"/>
    <cellStyle name="Monétaire 2 9 2 2 2 2" xfId="4361" xr:uid="{00000000-0005-0000-0000-0000C6400000}"/>
    <cellStyle name="Monétaire 2 9 2 2 2 2 2" xfId="8457" xr:uid="{00000000-0005-0000-0000-0000C7400000}"/>
    <cellStyle name="Monétaire 2 9 2 2 2 2 2 2" xfId="16649" xr:uid="{00000000-0005-0000-0000-0000C8400000}"/>
    <cellStyle name="Monétaire 2 9 2 2 2 2 2 2 2" xfId="33033" xr:uid="{00000000-0005-0000-0000-0000C9400000}"/>
    <cellStyle name="Monétaire 2 9 2 2 2 2 2 3" xfId="24841" xr:uid="{00000000-0005-0000-0000-0000CA400000}"/>
    <cellStyle name="Monétaire 2 9 2 2 2 2 3" xfId="12553" xr:uid="{00000000-0005-0000-0000-0000CB400000}"/>
    <cellStyle name="Monétaire 2 9 2 2 2 2 3 2" xfId="28937" xr:uid="{00000000-0005-0000-0000-0000CC400000}"/>
    <cellStyle name="Monétaire 2 9 2 2 2 2 4" xfId="20745" xr:uid="{00000000-0005-0000-0000-0000CD400000}"/>
    <cellStyle name="Monétaire 2 9 2 2 2 3" xfId="6409" xr:uid="{00000000-0005-0000-0000-0000CE400000}"/>
    <cellStyle name="Monétaire 2 9 2 2 2 3 2" xfId="14601" xr:uid="{00000000-0005-0000-0000-0000CF400000}"/>
    <cellStyle name="Monétaire 2 9 2 2 2 3 2 2" xfId="30985" xr:uid="{00000000-0005-0000-0000-0000D0400000}"/>
    <cellStyle name="Monétaire 2 9 2 2 2 3 3" xfId="22793" xr:uid="{00000000-0005-0000-0000-0000D1400000}"/>
    <cellStyle name="Monétaire 2 9 2 2 2 4" xfId="10505" xr:uid="{00000000-0005-0000-0000-0000D2400000}"/>
    <cellStyle name="Monétaire 2 9 2 2 2 4 2" xfId="26889" xr:uid="{00000000-0005-0000-0000-0000D3400000}"/>
    <cellStyle name="Monétaire 2 9 2 2 2 5" xfId="18697" xr:uid="{00000000-0005-0000-0000-0000D4400000}"/>
    <cellStyle name="Monétaire 2 9 2 2 3" xfId="3337" xr:uid="{00000000-0005-0000-0000-0000D5400000}"/>
    <cellStyle name="Monétaire 2 9 2 2 3 2" xfId="7433" xr:uid="{00000000-0005-0000-0000-0000D6400000}"/>
    <cellStyle name="Monétaire 2 9 2 2 3 2 2" xfId="15625" xr:uid="{00000000-0005-0000-0000-0000D7400000}"/>
    <cellStyle name="Monétaire 2 9 2 2 3 2 2 2" xfId="32009" xr:uid="{00000000-0005-0000-0000-0000D8400000}"/>
    <cellStyle name="Monétaire 2 9 2 2 3 2 3" xfId="23817" xr:uid="{00000000-0005-0000-0000-0000D9400000}"/>
    <cellStyle name="Monétaire 2 9 2 2 3 3" xfId="11529" xr:uid="{00000000-0005-0000-0000-0000DA400000}"/>
    <cellStyle name="Monétaire 2 9 2 2 3 3 2" xfId="27913" xr:uid="{00000000-0005-0000-0000-0000DB400000}"/>
    <cellStyle name="Monétaire 2 9 2 2 3 4" xfId="19721" xr:uid="{00000000-0005-0000-0000-0000DC400000}"/>
    <cellStyle name="Monétaire 2 9 2 2 4" xfId="5385" xr:uid="{00000000-0005-0000-0000-0000DD400000}"/>
    <cellStyle name="Monétaire 2 9 2 2 4 2" xfId="13577" xr:uid="{00000000-0005-0000-0000-0000DE400000}"/>
    <cellStyle name="Monétaire 2 9 2 2 4 2 2" xfId="29961" xr:uid="{00000000-0005-0000-0000-0000DF400000}"/>
    <cellStyle name="Monétaire 2 9 2 2 4 3" xfId="21769" xr:uid="{00000000-0005-0000-0000-0000E0400000}"/>
    <cellStyle name="Monétaire 2 9 2 2 5" xfId="9481" xr:uid="{00000000-0005-0000-0000-0000E1400000}"/>
    <cellStyle name="Monétaire 2 9 2 2 5 2" xfId="25865" xr:uid="{00000000-0005-0000-0000-0000E2400000}"/>
    <cellStyle name="Monétaire 2 9 2 2 6" xfId="17673" xr:uid="{00000000-0005-0000-0000-0000E3400000}"/>
    <cellStyle name="Monétaire 2 9 2 3" xfId="1801" xr:uid="{00000000-0005-0000-0000-0000E4400000}"/>
    <cellStyle name="Monétaire 2 9 2 3 2" xfId="3849" xr:uid="{00000000-0005-0000-0000-0000E5400000}"/>
    <cellStyle name="Monétaire 2 9 2 3 2 2" xfId="7945" xr:uid="{00000000-0005-0000-0000-0000E6400000}"/>
    <cellStyle name="Monétaire 2 9 2 3 2 2 2" xfId="16137" xr:uid="{00000000-0005-0000-0000-0000E7400000}"/>
    <cellStyle name="Monétaire 2 9 2 3 2 2 2 2" xfId="32521" xr:uid="{00000000-0005-0000-0000-0000E8400000}"/>
    <cellStyle name="Monétaire 2 9 2 3 2 2 3" xfId="24329" xr:uid="{00000000-0005-0000-0000-0000E9400000}"/>
    <cellStyle name="Monétaire 2 9 2 3 2 3" xfId="12041" xr:uid="{00000000-0005-0000-0000-0000EA400000}"/>
    <cellStyle name="Monétaire 2 9 2 3 2 3 2" xfId="28425" xr:uid="{00000000-0005-0000-0000-0000EB400000}"/>
    <cellStyle name="Monétaire 2 9 2 3 2 4" xfId="20233" xr:uid="{00000000-0005-0000-0000-0000EC400000}"/>
    <cellStyle name="Monétaire 2 9 2 3 3" xfId="5897" xr:uid="{00000000-0005-0000-0000-0000ED400000}"/>
    <cellStyle name="Monétaire 2 9 2 3 3 2" xfId="14089" xr:uid="{00000000-0005-0000-0000-0000EE400000}"/>
    <cellStyle name="Monétaire 2 9 2 3 3 2 2" xfId="30473" xr:uid="{00000000-0005-0000-0000-0000EF400000}"/>
    <cellStyle name="Monétaire 2 9 2 3 3 3" xfId="22281" xr:uid="{00000000-0005-0000-0000-0000F0400000}"/>
    <cellStyle name="Monétaire 2 9 2 3 4" xfId="9993" xr:uid="{00000000-0005-0000-0000-0000F1400000}"/>
    <cellStyle name="Monétaire 2 9 2 3 4 2" xfId="26377" xr:uid="{00000000-0005-0000-0000-0000F2400000}"/>
    <cellStyle name="Monétaire 2 9 2 3 5" xfId="18185" xr:uid="{00000000-0005-0000-0000-0000F3400000}"/>
    <cellStyle name="Monétaire 2 9 2 4" xfId="2825" xr:uid="{00000000-0005-0000-0000-0000F4400000}"/>
    <cellStyle name="Monétaire 2 9 2 4 2" xfId="6921" xr:uid="{00000000-0005-0000-0000-0000F5400000}"/>
    <cellStyle name="Monétaire 2 9 2 4 2 2" xfId="15113" xr:uid="{00000000-0005-0000-0000-0000F6400000}"/>
    <cellStyle name="Monétaire 2 9 2 4 2 2 2" xfId="31497" xr:uid="{00000000-0005-0000-0000-0000F7400000}"/>
    <cellStyle name="Monétaire 2 9 2 4 2 3" xfId="23305" xr:uid="{00000000-0005-0000-0000-0000F8400000}"/>
    <cellStyle name="Monétaire 2 9 2 4 3" xfId="11017" xr:uid="{00000000-0005-0000-0000-0000F9400000}"/>
    <cellStyle name="Monétaire 2 9 2 4 3 2" xfId="27401" xr:uid="{00000000-0005-0000-0000-0000FA400000}"/>
    <cellStyle name="Monétaire 2 9 2 4 4" xfId="19209" xr:uid="{00000000-0005-0000-0000-0000FB400000}"/>
    <cellStyle name="Monétaire 2 9 2 5" xfId="4873" xr:uid="{00000000-0005-0000-0000-0000FC400000}"/>
    <cellStyle name="Monétaire 2 9 2 5 2" xfId="13065" xr:uid="{00000000-0005-0000-0000-0000FD400000}"/>
    <cellStyle name="Monétaire 2 9 2 5 2 2" xfId="29449" xr:uid="{00000000-0005-0000-0000-0000FE400000}"/>
    <cellStyle name="Monétaire 2 9 2 5 3" xfId="21257" xr:uid="{00000000-0005-0000-0000-0000FF400000}"/>
    <cellStyle name="Monétaire 2 9 2 6" xfId="8969" xr:uid="{00000000-0005-0000-0000-000000410000}"/>
    <cellStyle name="Monétaire 2 9 2 6 2" xfId="25353" xr:uid="{00000000-0005-0000-0000-000001410000}"/>
    <cellStyle name="Monétaire 2 9 2 7" xfId="17161" xr:uid="{00000000-0005-0000-0000-000002410000}"/>
    <cellStyle name="Monétaire 3" xfId="3" xr:uid="{00000000-0005-0000-0000-000003410000}"/>
    <cellStyle name="Monétaire 3 10" xfId="520" xr:uid="{00000000-0005-0000-0000-000004410000}"/>
    <cellStyle name="Monétaire 3 10 2" xfId="1032" xr:uid="{00000000-0005-0000-0000-000005410000}"/>
    <cellStyle name="Monétaire 3 10 2 2" xfId="2056" xr:uid="{00000000-0005-0000-0000-000006410000}"/>
    <cellStyle name="Monétaire 3 10 2 2 2" xfId="4104" xr:uid="{00000000-0005-0000-0000-000007410000}"/>
    <cellStyle name="Monétaire 3 10 2 2 2 2" xfId="8200" xr:uid="{00000000-0005-0000-0000-000008410000}"/>
    <cellStyle name="Monétaire 3 10 2 2 2 2 2" xfId="16392" xr:uid="{00000000-0005-0000-0000-000009410000}"/>
    <cellStyle name="Monétaire 3 10 2 2 2 2 2 2" xfId="32776" xr:uid="{00000000-0005-0000-0000-00000A410000}"/>
    <cellStyle name="Monétaire 3 10 2 2 2 2 3" xfId="24584" xr:uid="{00000000-0005-0000-0000-00000B410000}"/>
    <cellStyle name="Monétaire 3 10 2 2 2 3" xfId="12296" xr:uid="{00000000-0005-0000-0000-00000C410000}"/>
    <cellStyle name="Monétaire 3 10 2 2 2 3 2" xfId="28680" xr:uid="{00000000-0005-0000-0000-00000D410000}"/>
    <cellStyle name="Monétaire 3 10 2 2 2 4" xfId="20488" xr:uid="{00000000-0005-0000-0000-00000E410000}"/>
    <cellStyle name="Monétaire 3 10 2 2 3" xfId="6152" xr:uid="{00000000-0005-0000-0000-00000F410000}"/>
    <cellStyle name="Monétaire 3 10 2 2 3 2" xfId="14344" xr:uid="{00000000-0005-0000-0000-000010410000}"/>
    <cellStyle name="Monétaire 3 10 2 2 3 2 2" xfId="30728" xr:uid="{00000000-0005-0000-0000-000011410000}"/>
    <cellStyle name="Monétaire 3 10 2 2 3 3" xfId="22536" xr:uid="{00000000-0005-0000-0000-000012410000}"/>
    <cellStyle name="Monétaire 3 10 2 2 4" xfId="10248" xr:uid="{00000000-0005-0000-0000-000013410000}"/>
    <cellStyle name="Monétaire 3 10 2 2 4 2" xfId="26632" xr:uid="{00000000-0005-0000-0000-000014410000}"/>
    <cellStyle name="Monétaire 3 10 2 2 5" xfId="18440" xr:uid="{00000000-0005-0000-0000-000015410000}"/>
    <cellStyle name="Monétaire 3 10 2 3" xfId="3080" xr:uid="{00000000-0005-0000-0000-000016410000}"/>
    <cellStyle name="Monétaire 3 10 2 3 2" xfId="7176" xr:uid="{00000000-0005-0000-0000-000017410000}"/>
    <cellStyle name="Monétaire 3 10 2 3 2 2" xfId="15368" xr:uid="{00000000-0005-0000-0000-000018410000}"/>
    <cellStyle name="Monétaire 3 10 2 3 2 2 2" xfId="31752" xr:uid="{00000000-0005-0000-0000-000019410000}"/>
    <cellStyle name="Monétaire 3 10 2 3 2 3" xfId="23560" xr:uid="{00000000-0005-0000-0000-00001A410000}"/>
    <cellStyle name="Monétaire 3 10 2 3 3" xfId="11272" xr:uid="{00000000-0005-0000-0000-00001B410000}"/>
    <cellStyle name="Monétaire 3 10 2 3 3 2" xfId="27656" xr:uid="{00000000-0005-0000-0000-00001C410000}"/>
    <cellStyle name="Monétaire 3 10 2 3 4" xfId="19464" xr:uid="{00000000-0005-0000-0000-00001D410000}"/>
    <cellStyle name="Monétaire 3 10 2 4" xfId="5128" xr:uid="{00000000-0005-0000-0000-00001E410000}"/>
    <cellStyle name="Monétaire 3 10 2 4 2" xfId="13320" xr:uid="{00000000-0005-0000-0000-00001F410000}"/>
    <cellStyle name="Monétaire 3 10 2 4 2 2" xfId="29704" xr:uid="{00000000-0005-0000-0000-000020410000}"/>
    <cellStyle name="Monétaire 3 10 2 4 3" xfId="21512" xr:uid="{00000000-0005-0000-0000-000021410000}"/>
    <cellStyle name="Monétaire 3 10 2 5" xfId="9224" xr:uid="{00000000-0005-0000-0000-000022410000}"/>
    <cellStyle name="Monétaire 3 10 2 5 2" xfId="25608" xr:uid="{00000000-0005-0000-0000-000023410000}"/>
    <cellStyle name="Monétaire 3 10 2 6" xfId="17416" xr:uid="{00000000-0005-0000-0000-000024410000}"/>
    <cellStyle name="Monétaire 3 10 3" xfId="1544" xr:uid="{00000000-0005-0000-0000-000025410000}"/>
    <cellStyle name="Monétaire 3 10 3 2" xfId="3592" xr:uid="{00000000-0005-0000-0000-000026410000}"/>
    <cellStyle name="Monétaire 3 10 3 2 2" xfId="7688" xr:uid="{00000000-0005-0000-0000-000027410000}"/>
    <cellStyle name="Monétaire 3 10 3 2 2 2" xfId="15880" xr:uid="{00000000-0005-0000-0000-000028410000}"/>
    <cellStyle name="Monétaire 3 10 3 2 2 2 2" xfId="32264" xr:uid="{00000000-0005-0000-0000-000029410000}"/>
    <cellStyle name="Monétaire 3 10 3 2 2 3" xfId="24072" xr:uid="{00000000-0005-0000-0000-00002A410000}"/>
    <cellStyle name="Monétaire 3 10 3 2 3" xfId="11784" xr:uid="{00000000-0005-0000-0000-00002B410000}"/>
    <cellStyle name="Monétaire 3 10 3 2 3 2" xfId="28168" xr:uid="{00000000-0005-0000-0000-00002C410000}"/>
    <cellStyle name="Monétaire 3 10 3 2 4" xfId="19976" xr:uid="{00000000-0005-0000-0000-00002D410000}"/>
    <cellStyle name="Monétaire 3 10 3 3" xfId="5640" xr:uid="{00000000-0005-0000-0000-00002E410000}"/>
    <cellStyle name="Monétaire 3 10 3 3 2" xfId="13832" xr:uid="{00000000-0005-0000-0000-00002F410000}"/>
    <cellStyle name="Monétaire 3 10 3 3 2 2" xfId="30216" xr:uid="{00000000-0005-0000-0000-000030410000}"/>
    <cellStyle name="Monétaire 3 10 3 3 3" xfId="22024" xr:uid="{00000000-0005-0000-0000-000031410000}"/>
    <cellStyle name="Monétaire 3 10 3 4" xfId="9736" xr:uid="{00000000-0005-0000-0000-000032410000}"/>
    <cellStyle name="Monétaire 3 10 3 4 2" xfId="26120" xr:uid="{00000000-0005-0000-0000-000033410000}"/>
    <cellStyle name="Monétaire 3 10 3 5" xfId="17928" xr:uid="{00000000-0005-0000-0000-000034410000}"/>
    <cellStyle name="Monétaire 3 10 4" xfId="2568" xr:uid="{00000000-0005-0000-0000-000035410000}"/>
    <cellStyle name="Monétaire 3 10 4 2" xfId="6664" xr:uid="{00000000-0005-0000-0000-000036410000}"/>
    <cellStyle name="Monétaire 3 10 4 2 2" xfId="14856" xr:uid="{00000000-0005-0000-0000-000037410000}"/>
    <cellStyle name="Monétaire 3 10 4 2 2 2" xfId="31240" xr:uid="{00000000-0005-0000-0000-000038410000}"/>
    <cellStyle name="Monétaire 3 10 4 2 3" xfId="23048" xr:uid="{00000000-0005-0000-0000-000039410000}"/>
    <cellStyle name="Monétaire 3 10 4 3" xfId="10760" xr:uid="{00000000-0005-0000-0000-00003A410000}"/>
    <cellStyle name="Monétaire 3 10 4 3 2" xfId="27144" xr:uid="{00000000-0005-0000-0000-00003B410000}"/>
    <cellStyle name="Monétaire 3 10 4 4" xfId="18952" xr:uid="{00000000-0005-0000-0000-00003C410000}"/>
    <cellStyle name="Monétaire 3 10 5" xfId="4616" xr:uid="{00000000-0005-0000-0000-00003D410000}"/>
    <cellStyle name="Monétaire 3 10 5 2" xfId="12808" xr:uid="{00000000-0005-0000-0000-00003E410000}"/>
    <cellStyle name="Monétaire 3 10 5 2 2" xfId="29192" xr:uid="{00000000-0005-0000-0000-00003F410000}"/>
    <cellStyle name="Monétaire 3 10 5 3" xfId="21000" xr:uid="{00000000-0005-0000-0000-000040410000}"/>
    <cellStyle name="Monétaire 3 10 6" xfId="8712" xr:uid="{00000000-0005-0000-0000-000041410000}"/>
    <cellStyle name="Monétaire 3 10 6 2" xfId="25096" xr:uid="{00000000-0005-0000-0000-000042410000}"/>
    <cellStyle name="Monétaire 3 10 7" xfId="16904" xr:uid="{00000000-0005-0000-0000-000043410000}"/>
    <cellStyle name="Monétaire 3 2" xfId="9" xr:uid="{00000000-0005-0000-0000-000044410000}"/>
    <cellStyle name="Monétaire 3 2 2" xfId="13" xr:uid="{00000000-0005-0000-0000-000045410000}"/>
    <cellStyle name="Monétaire 3 2 2 2" xfId="21" xr:uid="{00000000-0005-0000-0000-000046410000}"/>
    <cellStyle name="Monétaire 3 2 2 2 2" xfId="37" xr:uid="{00000000-0005-0000-0000-000047410000}"/>
    <cellStyle name="Monétaire 3 2 2 2 2 2" xfId="69" xr:uid="{00000000-0005-0000-0000-000048410000}"/>
    <cellStyle name="Monétaire 3 2 2 2 2 2 2" xfId="133" xr:uid="{00000000-0005-0000-0000-000049410000}"/>
    <cellStyle name="Monétaire 3 2 2 2 2 2 2 2" xfId="261" xr:uid="{00000000-0005-0000-0000-00004A410000}"/>
    <cellStyle name="Monétaire 3 2 2 2 2 2 2 2 2" xfId="517" xr:uid="{00000000-0005-0000-0000-00004B410000}"/>
    <cellStyle name="Monétaire 3 2 2 2 2 2 2 2 2 2" xfId="1030" xr:uid="{00000000-0005-0000-0000-00004C410000}"/>
    <cellStyle name="Monétaire 3 2 2 2 2 2 2 2 2 2 2" xfId="1542" xr:uid="{00000000-0005-0000-0000-00004D410000}"/>
    <cellStyle name="Monétaire 3 2 2 2 2 2 2 2 2 2 2 2" xfId="2566" xr:uid="{00000000-0005-0000-0000-00004E410000}"/>
    <cellStyle name="Monétaire 3 2 2 2 2 2 2 2 2 2 2 2 2" xfId="4614" xr:uid="{00000000-0005-0000-0000-00004F410000}"/>
    <cellStyle name="Monétaire 3 2 2 2 2 2 2 2 2 2 2 2 2 2" xfId="8710" xr:uid="{00000000-0005-0000-0000-000050410000}"/>
    <cellStyle name="Monétaire 3 2 2 2 2 2 2 2 2 2 2 2 2 2 2" xfId="16902" xr:uid="{00000000-0005-0000-0000-000051410000}"/>
    <cellStyle name="Monétaire 3 2 2 2 2 2 2 2 2 2 2 2 2 2 2 2" xfId="33286" xr:uid="{00000000-0005-0000-0000-000052410000}"/>
    <cellStyle name="Monétaire 3 2 2 2 2 2 2 2 2 2 2 2 2 2 3" xfId="25094" xr:uid="{00000000-0005-0000-0000-000053410000}"/>
    <cellStyle name="Monétaire 3 2 2 2 2 2 2 2 2 2 2 2 2 3" xfId="12806" xr:uid="{00000000-0005-0000-0000-000054410000}"/>
    <cellStyle name="Monétaire 3 2 2 2 2 2 2 2 2 2 2 2 2 3 2" xfId="29190" xr:uid="{00000000-0005-0000-0000-000055410000}"/>
    <cellStyle name="Monétaire 3 2 2 2 2 2 2 2 2 2 2 2 2 4" xfId="20998" xr:uid="{00000000-0005-0000-0000-000056410000}"/>
    <cellStyle name="Monétaire 3 2 2 2 2 2 2 2 2 2 2 2 3" xfId="6662" xr:uid="{00000000-0005-0000-0000-000057410000}"/>
    <cellStyle name="Monétaire 3 2 2 2 2 2 2 2 2 2 2 2 3 2" xfId="14854" xr:uid="{00000000-0005-0000-0000-000058410000}"/>
    <cellStyle name="Monétaire 3 2 2 2 2 2 2 2 2 2 2 2 3 2 2" xfId="31238" xr:uid="{00000000-0005-0000-0000-000059410000}"/>
    <cellStyle name="Monétaire 3 2 2 2 2 2 2 2 2 2 2 2 3 3" xfId="23046" xr:uid="{00000000-0005-0000-0000-00005A410000}"/>
    <cellStyle name="Monétaire 3 2 2 2 2 2 2 2 2 2 2 2 4" xfId="10758" xr:uid="{00000000-0005-0000-0000-00005B410000}"/>
    <cellStyle name="Monétaire 3 2 2 2 2 2 2 2 2 2 2 2 4 2" xfId="27142" xr:uid="{00000000-0005-0000-0000-00005C410000}"/>
    <cellStyle name="Monétaire 3 2 2 2 2 2 2 2 2 2 2 2 5" xfId="18950" xr:uid="{00000000-0005-0000-0000-00005D410000}"/>
    <cellStyle name="Monétaire 3 2 2 2 2 2 2 2 2 2 2 3" xfId="3590" xr:uid="{00000000-0005-0000-0000-00005E410000}"/>
    <cellStyle name="Monétaire 3 2 2 2 2 2 2 2 2 2 2 3 2" xfId="7686" xr:uid="{00000000-0005-0000-0000-00005F410000}"/>
    <cellStyle name="Monétaire 3 2 2 2 2 2 2 2 2 2 2 3 2 2" xfId="15878" xr:uid="{00000000-0005-0000-0000-000060410000}"/>
    <cellStyle name="Monétaire 3 2 2 2 2 2 2 2 2 2 2 3 2 2 2" xfId="32262" xr:uid="{00000000-0005-0000-0000-000061410000}"/>
    <cellStyle name="Monétaire 3 2 2 2 2 2 2 2 2 2 2 3 2 3" xfId="24070" xr:uid="{00000000-0005-0000-0000-000062410000}"/>
    <cellStyle name="Monétaire 3 2 2 2 2 2 2 2 2 2 2 3 3" xfId="11782" xr:uid="{00000000-0005-0000-0000-000063410000}"/>
    <cellStyle name="Monétaire 3 2 2 2 2 2 2 2 2 2 2 3 3 2" xfId="28166" xr:uid="{00000000-0005-0000-0000-000064410000}"/>
    <cellStyle name="Monétaire 3 2 2 2 2 2 2 2 2 2 2 3 4" xfId="19974" xr:uid="{00000000-0005-0000-0000-000065410000}"/>
    <cellStyle name="Monétaire 3 2 2 2 2 2 2 2 2 2 2 4" xfId="5638" xr:uid="{00000000-0005-0000-0000-000066410000}"/>
    <cellStyle name="Monétaire 3 2 2 2 2 2 2 2 2 2 2 4 2" xfId="13830" xr:uid="{00000000-0005-0000-0000-000067410000}"/>
    <cellStyle name="Monétaire 3 2 2 2 2 2 2 2 2 2 2 4 2 2" xfId="30214" xr:uid="{00000000-0005-0000-0000-000068410000}"/>
    <cellStyle name="Monétaire 3 2 2 2 2 2 2 2 2 2 2 4 3" xfId="22022" xr:uid="{00000000-0005-0000-0000-000069410000}"/>
    <cellStyle name="Monétaire 3 2 2 2 2 2 2 2 2 2 2 5" xfId="9734" xr:uid="{00000000-0005-0000-0000-00006A410000}"/>
    <cellStyle name="Monétaire 3 2 2 2 2 2 2 2 2 2 2 5 2" xfId="26118" xr:uid="{00000000-0005-0000-0000-00006B410000}"/>
    <cellStyle name="Monétaire 3 2 2 2 2 2 2 2 2 2 2 6" xfId="17926" xr:uid="{00000000-0005-0000-0000-00006C410000}"/>
    <cellStyle name="Monétaire 3 2 2 2 2 2 2 2 2 2 3" xfId="2054" xr:uid="{00000000-0005-0000-0000-00006D410000}"/>
    <cellStyle name="Monétaire 3 2 2 2 2 2 2 2 2 2 3 2" xfId="4102" xr:uid="{00000000-0005-0000-0000-00006E410000}"/>
    <cellStyle name="Monétaire 3 2 2 2 2 2 2 2 2 2 3 2 2" xfId="8198" xr:uid="{00000000-0005-0000-0000-00006F410000}"/>
    <cellStyle name="Monétaire 3 2 2 2 2 2 2 2 2 2 3 2 2 2" xfId="16390" xr:uid="{00000000-0005-0000-0000-000070410000}"/>
    <cellStyle name="Monétaire 3 2 2 2 2 2 2 2 2 2 3 2 2 2 2" xfId="32774" xr:uid="{00000000-0005-0000-0000-000071410000}"/>
    <cellStyle name="Monétaire 3 2 2 2 2 2 2 2 2 2 3 2 2 3" xfId="24582" xr:uid="{00000000-0005-0000-0000-000072410000}"/>
    <cellStyle name="Monétaire 3 2 2 2 2 2 2 2 2 2 3 2 3" xfId="12294" xr:uid="{00000000-0005-0000-0000-000073410000}"/>
    <cellStyle name="Monétaire 3 2 2 2 2 2 2 2 2 2 3 2 3 2" xfId="28678" xr:uid="{00000000-0005-0000-0000-000074410000}"/>
    <cellStyle name="Monétaire 3 2 2 2 2 2 2 2 2 2 3 2 4" xfId="20486" xr:uid="{00000000-0005-0000-0000-000075410000}"/>
    <cellStyle name="Monétaire 3 2 2 2 2 2 2 2 2 2 3 3" xfId="6150" xr:uid="{00000000-0005-0000-0000-000076410000}"/>
    <cellStyle name="Monétaire 3 2 2 2 2 2 2 2 2 2 3 3 2" xfId="14342" xr:uid="{00000000-0005-0000-0000-000077410000}"/>
    <cellStyle name="Monétaire 3 2 2 2 2 2 2 2 2 2 3 3 2 2" xfId="30726" xr:uid="{00000000-0005-0000-0000-000078410000}"/>
    <cellStyle name="Monétaire 3 2 2 2 2 2 2 2 2 2 3 3 3" xfId="22534" xr:uid="{00000000-0005-0000-0000-000079410000}"/>
    <cellStyle name="Monétaire 3 2 2 2 2 2 2 2 2 2 3 4" xfId="10246" xr:uid="{00000000-0005-0000-0000-00007A410000}"/>
    <cellStyle name="Monétaire 3 2 2 2 2 2 2 2 2 2 3 4 2" xfId="26630" xr:uid="{00000000-0005-0000-0000-00007B410000}"/>
    <cellStyle name="Monétaire 3 2 2 2 2 2 2 2 2 2 3 5" xfId="18438" xr:uid="{00000000-0005-0000-0000-00007C410000}"/>
    <cellStyle name="Monétaire 3 2 2 2 2 2 2 2 2 2 4" xfId="3078" xr:uid="{00000000-0005-0000-0000-00007D410000}"/>
    <cellStyle name="Monétaire 3 2 2 2 2 2 2 2 2 2 4 2" xfId="7174" xr:uid="{00000000-0005-0000-0000-00007E410000}"/>
    <cellStyle name="Monétaire 3 2 2 2 2 2 2 2 2 2 4 2 2" xfId="15366" xr:uid="{00000000-0005-0000-0000-00007F410000}"/>
    <cellStyle name="Monétaire 3 2 2 2 2 2 2 2 2 2 4 2 2 2" xfId="31750" xr:uid="{00000000-0005-0000-0000-000080410000}"/>
    <cellStyle name="Monétaire 3 2 2 2 2 2 2 2 2 2 4 2 3" xfId="23558" xr:uid="{00000000-0005-0000-0000-000081410000}"/>
    <cellStyle name="Monétaire 3 2 2 2 2 2 2 2 2 2 4 3" xfId="11270" xr:uid="{00000000-0005-0000-0000-000082410000}"/>
    <cellStyle name="Monétaire 3 2 2 2 2 2 2 2 2 2 4 3 2" xfId="27654" xr:uid="{00000000-0005-0000-0000-000083410000}"/>
    <cellStyle name="Monétaire 3 2 2 2 2 2 2 2 2 2 4 4" xfId="19462" xr:uid="{00000000-0005-0000-0000-000084410000}"/>
    <cellStyle name="Monétaire 3 2 2 2 2 2 2 2 2 2 5" xfId="5126" xr:uid="{00000000-0005-0000-0000-000085410000}"/>
    <cellStyle name="Monétaire 3 2 2 2 2 2 2 2 2 2 5 2" xfId="13318" xr:uid="{00000000-0005-0000-0000-000086410000}"/>
    <cellStyle name="Monétaire 3 2 2 2 2 2 2 2 2 2 5 2 2" xfId="29702" xr:uid="{00000000-0005-0000-0000-000087410000}"/>
    <cellStyle name="Monétaire 3 2 2 2 2 2 2 2 2 2 5 3" xfId="21510" xr:uid="{00000000-0005-0000-0000-000088410000}"/>
    <cellStyle name="Monétaire 3 2 2 2 2 2 2 2 2 2 6" xfId="9222" xr:uid="{00000000-0005-0000-0000-000089410000}"/>
    <cellStyle name="Monétaire 3 2 2 2 2 2 2 2 2 2 6 2" xfId="25606" xr:uid="{00000000-0005-0000-0000-00008A410000}"/>
    <cellStyle name="Monétaire 3 2 2 2 2 2 2 2 2 2 7" xfId="17414" xr:uid="{00000000-0005-0000-0000-00008B410000}"/>
    <cellStyle name="Monétaire 3 2 2 2 2 2 2 2 3" xfId="774" xr:uid="{00000000-0005-0000-0000-00008C410000}"/>
    <cellStyle name="Monétaire 3 2 2 2 2 2 2 2 3 2" xfId="1286" xr:uid="{00000000-0005-0000-0000-00008D410000}"/>
    <cellStyle name="Monétaire 3 2 2 2 2 2 2 2 3 2 2" xfId="2310" xr:uid="{00000000-0005-0000-0000-00008E410000}"/>
    <cellStyle name="Monétaire 3 2 2 2 2 2 2 2 3 2 2 2" xfId="4358" xr:uid="{00000000-0005-0000-0000-00008F410000}"/>
    <cellStyle name="Monétaire 3 2 2 2 2 2 2 2 3 2 2 2 2" xfId="8454" xr:uid="{00000000-0005-0000-0000-000090410000}"/>
    <cellStyle name="Monétaire 3 2 2 2 2 2 2 2 3 2 2 2 2 2" xfId="16646" xr:uid="{00000000-0005-0000-0000-000091410000}"/>
    <cellStyle name="Monétaire 3 2 2 2 2 2 2 2 3 2 2 2 2 2 2" xfId="33030" xr:uid="{00000000-0005-0000-0000-000092410000}"/>
    <cellStyle name="Monétaire 3 2 2 2 2 2 2 2 3 2 2 2 2 3" xfId="24838" xr:uid="{00000000-0005-0000-0000-000093410000}"/>
    <cellStyle name="Monétaire 3 2 2 2 2 2 2 2 3 2 2 2 3" xfId="12550" xr:uid="{00000000-0005-0000-0000-000094410000}"/>
    <cellStyle name="Monétaire 3 2 2 2 2 2 2 2 3 2 2 2 3 2" xfId="28934" xr:uid="{00000000-0005-0000-0000-000095410000}"/>
    <cellStyle name="Monétaire 3 2 2 2 2 2 2 2 3 2 2 2 4" xfId="20742" xr:uid="{00000000-0005-0000-0000-000096410000}"/>
    <cellStyle name="Monétaire 3 2 2 2 2 2 2 2 3 2 2 3" xfId="6406" xr:uid="{00000000-0005-0000-0000-000097410000}"/>
    <cellStyle name="Monétaire 3 2 2 2 2 2 2 2 3 2 2 3 2" xfId="14598" xr:uid="{00000000-0005-0000-0000-000098410000}"/>
    <cellStyle name="Monétaire 3 2 2 2 2 2 2 2 3 2 2 3 2 2" xfId="30982" xr:uid="{00000000-0005-0000-0000-000099410000}"/>
    <cellStyle name="Monétaire 3 2 2 2 2 2 2 2 3 2 2 3 3" xfId="22790" xr:uid="{00000000-0005-0000-0000-00009A410000}"/>
    <cellStyle name="Monétaire 3 2 2 2 2 2 2 2 3 2 2 4" xfId="10502" xr:uid="{00000000-0005-0000-0000-00009B410000}"/>
    <cellStyle name="Monétaire 3 2 2 2 2 2 2 2 3 2 2 4 2" xfId="26886" xr:uid="{00000000-0005-0000-0000-00009C410000}"/>
    <cellStyle name="Monétaire 3 2 2 2 2 2 2 2 3 2 2 5" xfId="18694" xr:uid="{00000000-0005-0000-0000-00009D410000}"/>
    <cellStyle name="Monétaire 3 2 2 2 2 2 2 2 3 2 3" xfId="3334" xr:uid="{00000000-0005-0000-0000-00009E410000}"/>
    <cellStyle name="Monétaire 3 2 2 2 2 2 2 2 3 2 3 2" xfId="7430" xr:uid="{00000000-0005-0000-0000-00009F410000}"/>
    <cellStyle name="Monétaire 3 2 2 2 2 2 2 2 3 2 3 2 2" xfId="15622" xr:uid="{00000000-0005-0000-0000-0000A0410000}"/>
    <cellStyle name="Monétaire 3 2 2 2 2 2 2 2 3 2 3 2 2 2" xfId="32006" xr:uid="{00000000-0005-0000-0000-0000A1410000}"/>
    <cellStyle name="Monétaire 3 2 2 2 2 2 2 2 3 2 3 2 3" xfId="23814" xr:uid="{00000000-0005-0000-0000-0000A2410000}"/>
    <cellStyle name="Monétaire 3 2 2 2 2 2 2 2 3 2 3 3" xfId="11526" xr:uid="{00000000-0005-0000-0000-0000A3410000}"/>
    <cellStyle name="Monétaire 3 2 2 2 2 2 2 2 3 2 3 3 2" xfId="27910" xr:uid="{00000000-0005-0000-0000-0000A4410000}"/>
    <cellStyle name="Monétaire 3 2 2 2 2 2 2 2 3 2 3 4" xfId="19718" xr:uid="{00000000-0005-0000-0000-0000A5410000}"/>
    <cellStyle name="Monétaire 3 2 2 2 2 2 2 2 3 2 4" xfId="5382" xr:uid="{00000000-0005-0000-0000-0000A6410000}"/>
    <cellStyle name="Monétaire 3 2 2 2 2 2 2 2 3 2 4 2" xfId="13574" xr:uid="{00000000-0005-0000-0000-0000A7410000}"/>
    <cellStyle name="Monétaire 3 2 2 2 2 2 2 2 3 2 4 2 2" xfId="29958" xr:uid="{00000000-0005-0000-0000-0000A8410000}"/>
    <cellStyle name="Monétaire 3 2 2 2 2 2 2 2 3 2 4 3" xfId="21766" xr:uid="{00000000-0005-0000-0000-0000A9410000}"/>
    <cellStyle name="Monétaire 3 2 2 2 2 2 2 2 3 2 5" xfId="9478" xr:uid="{00000000-0005-0000-0000-0000AA410000}"/>
    <cellStyle name="Monétaire 3 2 2 2 2 2 2 2 3 2 5 2" xfId="25862" xr:uid="{00000000-0005-0000-0000-0000AB410000}"/>
    <cellStyle name="Monétaire 3 2 2 2 2 2 2 2 3 2 6" xfId="17670" xr:uid="{00000000-0005-0000-0000-0000AC410000}"/>
    <cellStyle name="Monétaire 3 2 2 2 2 2 2 2 3 3" xfId="1798" xr:uid="{00000000-0005-0000-0000-0000AD410000}"/>
    <cellStyle name="Monétaire 3 2 2 2 2 2 2 2 3 3 2" xfId="3846" xr:uid="{00000000-0005-0000-0000-0000AE410000}"/>
    <cellStyle name="Monétaire 3 2 2 2 2 2 2 2 3 3 2 2" xfId="7942" xr:uid="{00000000-0005-0000-0000-0000AF410000}"/>
    <cellStyle name="Monétaire 3 2 2 2 2 2 2 2 3 3 2 2 2" xfId="16134" xr:uid="{00000000-0005-0000-0000-0000B0410000}"/>
    <cellStyle name="Monétaire 3 2 2 2 2 2 2 2 3 3 2 2 2 2" xfId="32518" xr:uid="{00000000-0005-0000-0000-0000B1410000}"/>
    <cellStyle name="Monétaire 3 2 2 2 2 2 2 2 3 3 2 2 3" xfId="24326" xr:uid="{00000000-0005-0000-0000-0000B2410000}"/>
    <cellStyle name="Monétaire 3 2 2 2 2 2 2 2 3 3 2 3" xfId="12038" xr:uid="{00000000-0005-0000-0000-0000B3410000}"/>
    <cellStyle name="Monétaire 3 2 2 2 2 2 2 2 3 3 2 3 2" xfId="28422" xr:uid="{00000000-0005-0000-0000-0000B4410000}"/>
    <cellStyle name="Monétaire 3 2 2 2 2 2 2 2 3 3 2 4" xfId="20230" xr:uid="{00000000-0005-0000-0000-0000B5410000}"/>
    <cellStyle name="Monétaire 3 2 2 2 2 2 2 2 3 3 3" xfId="5894" xr:uid="{00000000-0005-0000-0000-0000B6410000}"/>
    <cellStyle name="Monétaire 3 2 2 2 2 2 2 2 3 3 3 2" xfId="14086" xr:uid="{00000000-0005-0000-0000-0000B7410000}"/>
    <cellStyle name="Monétaire 3 2 2 2 2 2 2 2 3 3 3 2 2" xfId="30470" xr:uid="{00000000-0005-0000-0000-0000B8410000}"/>
    <cellStyle name="Monétaire 3 2 2 2 2 2 2 2 3 3 3 3" xfId="22278" xr:uid="{00000000-0005-0000-0000-0000B9410000}"/>
    <cellStyle name="Monétaire 3 2 2 2 2 2 2 2 3 3 4" xfId="9990" xr:uid="{00000000-0005-0000-0000-0000BA410000}"/>
    <cellStyle name="Monétaire 3 2 2 2 2 2 2 2 3 3 4 2" xfId="26374" xr:uid="{00000000-0005-0000-0000-0000BB410000}"/>
    <cellStyle name="Monétaire 3 2 2 2 2 2 2 2 3 3 5" xfId="18182" xr:uid="{00000000-0005-0000-0000-0000BC410000}"/>
    <cellStyle name="Monétaire 3 2 2 2 2 2 2 2 3 4" xfId="2822" xr:uid="{00000000-0005-0000-0000-0000BD410000}"/>
    <cellStyle name="Monétaire 3 2 2 2 2 2 2 2 3 4 2" xfId="6918" xr:uid="{00000000-0005-0000-0000-0000BE410000}"/>
    <cellStyle name="Monétaire 3 2 2 2 2 2 2 2 3 4 2 2" xfId="15110" xr:uid="{00000000-0005-0000-0000-0000BF410000}"/>
    <cellStyle name="Monétaire 3 2 2 2 2 2 2 2 3 4 2 2 2" xfId="31494" xr:uid="{00000000-0005-0000-0000-0000C0410000}"/>
    <cellStyle name="Monétaire 3 2 2 2 2 2 2 2 3 4 2 3" xfId="23302" xr:uid="{00000000-0005-0000-0000-0000C1410000}"/>
    <cellStyle name="Monétaire 3 2 2 2 2 2 2 2 3 4 3" xfId="11014" xr:uid="{00000000-0005-0000-0000-0000C2410000}"/>
    <cellStyle name="Monétaire 3 2 2 2 2 2 2 2 3 4 3 2" xfId="27398" xr:uid="{00000000-0005-0000-0000-0000C3410000}"/>
    <cellStyle name="Monétaire 3 2 2 2 2 2 2 2 3 4 4" xfId="19206" xr:uid="{00000000-0005-0000-0000-0000C4410000}"/>
    <cellStyle name="Monétaire 3 2 2 2 2 2 2 2 3 5" xfId="4870" xr:uid="{00000000-0005-0000-0000-0000C5410000}"/>
    <cellStyle name="Monétaire 3 2 2 2 2 2 2 2 3 5 2" xfId="13062" xr:uid="{00000000-0005-0000-0000-0000C6410000}"/>
    <cellStyle name="Monétaire 3 2 2 2 2 2 2 2 3 5 2 2" xfId="29446" xr:uid="{00000000-0005-0000-0000-0000C7410000}"/>
    <cellStyle name="Monétaire 3 2 2 2 2 2 2 2 3 5 3" xfId="21254" xr:uid="{00000000-0005-0000-0000-0000C8410000}"/>
    <cellStyle name="Monétaire 3 2 2 2 2 2 2 2 3 6" xfId="8966" xr:uid="{00000000-0005-0000-0000-0000C9410000}"/>
    <cellStyle name="Monétaire 3 2 2 2 2 2 2 2 3 6 2" xfId="25350" xr:uid="{00000000-0005-0000-0000-0000CA410000}"/>
    <cellStyle name="Monétaire 3 2 2 2 2 2 2 2 3 7" xfId="17158" xr:uid="{00000000-0005-0000-0000-0000CB410000}"/>
    <cellStyle name="Monétaire 3 2 2 2 2 2 2 3" xfId="389" xr:uid="{00000000-0005-0000-0000-0000CC410000}"/>
    <cellStyle name="Monétaire 3 2 2 2 2 2 2 3 2" xfId="902" xr:uid="{00000000-0005-0000-0000-0000CD410000}"/>
    <cellStyle name="Monétaire 3 2 2 2 2 2 2 3 2 2" xfId="1414" xr:uid="{00000000-0005-0000-0000-0000CE410000}"/>
    <cellStyle name="Monétaire 3 2 2 2 2 2 2 3 2 2 2" xfId="2438" xr:uid="{00000000-0005-0000-0000-0000CF410000}"/>
    <cellStyle name="Monétaire 3 2 2 2 2 2 2 3 2 2 2 2" xfId="4486" xr:uid="{00000000-0005-0000-0000-0000D0410000}"/>
    <cellStyle name="Monétaire 3 2 2 2 2 2 2 3 2 2 2 2 2" xfId="8582" xr:uid="{00000000-0005-0000-0000-0000D1410000}"/>
    <cellStyle name="Monétaire 3 2 2 2 2 2 2 3 2 2 2 2 2 2" xfId="16774" xr:uid="{00000000-0005-0000-0000-0000D2410000}"/>
    <cellStyle name="Monétaire 3 2 2 2 2 2 2 3 2 2 2 2 2 2 2" xfId="33158" xr:uid="{00000000-0005-0000-0000-0000D3410000}"/>
    <cellStyle name="Monétaire 3 2 2 2 2 2 2 3 2 2 2 2 2 3" xfId="24966" xr:uid="{00000000-0005-0000-0000-0000D4410000}"/>
    <cellStyle name="Monétaire 3 2 2 2 2 2 2 3 2 2 2 2 3" xfId="12678" xr:uid="{00000000-0005-0000-0000-0000D5410000}"/>
    <cellStyle name="Monétaire 3 2 2 2 2 2 2 3 2 2 2 2 3 2" xfId="29062" xr:uid="{00000000-0005-0000-0000-0000D6410000}"/>
    <cellStyle name="Monétaire 3 2 2 2 2 2 2 3 2 2 2 2 4" xfId="20870" xr:uid="{00000000-0005-0000-0000-0000D7410000}"/>
    <cellStyle name="Monétaire 3 2 2 2 2 2 2 3 2 2 2 3" xfId="6534" xr:uid="{00000000-0005-0000-0000-0000D8410000}"/>
    <cellStyle name="Monétaire 3 2 2 2 2 2 2 3 2 2 2 3 2" xfId="14726" xr:uid="{00000000-0005-0000-0000-0000D9410000}"/>
    <cellStyle name="Monétaire 3 2 2 2 2 2 2 3 2 2 2 3 2 2" xfId="31110" xr:uid="{00000000-0005-0000-0000-0000DA410000}"/>
    <cellStyle name="Monétaire 3 2 2 2 2 2 2 3 2 2 2 3 3" xfId="22918" xr:uid="{00000000-0005-0000-0000-0000DB410000}"/>
    <cellStyle name="Monétaire 3 2 2 2 2 2 2 3 2 2 2 4" xfId="10630" xr:uid="{00000000-0005-0000-0000-0000DC410000}"/>
    <cellStyle name="Monétaire 3 2 2 2 2 2 2 3 2 2 2 4 2" xfId="27014" xr:uid="{00000000-0005-0000-0000-0000DD410000}"/>
    <cellStyle name="Monétaire 3 2 2 2 2 2 2 3 2 2 2 5" xfId="18822" xr:uid="{00000000-0005-0000-0000-0000DE410000}"/>
    <cellStyle name="Monétaire 3 2 2 2 2 2 2 3 2 2 3" xfId="3462" xr:uid="{00000000-0005-0000-0000-0000DF410000}"/>
    <cellStyle name="Monétaire 3 2 2 2 2 2 2 3 2 2 3 2" xfId="7558" xr:uid="{00000000-0005-0000-0000-0000E0410000}"/>
    <cellStyle name="Monétaire 3 2 2 2 2 2 2 3 2 2 3 2 2" xfId="15750" xr:uid="{00000000-0005-0000-0000-0000E1410000}"/>
    <cellStyle name="Monétaire 3 2 2 2 2 2 2 3 2 2 3 2 2 2" xfId="32134" xr:uid="{00000000-0005-0000-0000-0000E2410000}"/>
    <cellStyle name="Monétaire 3 2 2 2 2 2 2 3 2 2 3 2 3" xfId="23942" xr:uid="{00000000-0005-0000-0000-0000E3410000}"/>
    <cellStyle name="Monétaire 3 2 2 2 2 2 2 3 2 2 3 3" xfId="11654" xr:uid="{00000000-0005-0000-0000-0000E4410000}"/>
    <cellStyle name="Monétaire 3 2 2 2 2 2 2 3 2 2 3 3 2" xfId="28038" xr:uid="{00000000-0005-0000-0000-0000E5410000}"/>
    <cellStyle name="Monétaire 3 2 2 2 2 2 2 3 2 2 3 4" xfId="19846" xr:uid="{00000000-0005-0000-0000-0000E6410000}"/>
    <cellStyle name="Monétaire 3 2 2 2 2 2 2 3 2 2 4" xfId="5510" xr:uid="{00000000-0005-0000-0000-0000E7410000}"/>
    <cellStyle name="Monétaire 3 2 2 2 2 2 2 3 2 2 4 2" xfId="13702" xr:uid="{00000000-0005-0000-0000-0000E8410000}"/>
    <cellStyle name="Monétaire 3 2 2 2 2 2 2 3 2 2 4 2 2" xfId="30086" xr:uid="{00000000-0005-0000-0000-0000E9410000}"/>
    <cellStyle name="Monétaire 3 2 2 2 2 2 2 3 2 2 4 3" xfId="21894" xr:uid="{00000000-0005-0000-0000-0000EA410000}"/>
    <cellStyle name="Monétaire 3 2 2 2 2 2 2 3 2 2 5" xfId="9606" xr:uid="{00000000-0005-0000-0000-0000EB410000}"/>
    <cellStyle name="Monétaire 3 2 2 2 2 2 2 3 2 2 5 2" xfId="25990" xr:uid="{00000000-0005-0000-0000-0000EC410000}"/>
    <cellStyle name="Monétaire 3 2 2 2 2 2 2 3 2 2 6" xfId="17798" xr:uid="{00000000-0005-0000-0000-0000ED410000}"/>
    <cellStyle name="Monétaire 3 2 2 2 2 2 2 3 2 3" xfId="1926" xr:uid="{00000000-0005-0000-0000-0000EE410000}"/>
    <cellStyle name="Monétaire 3 2 2 2 2 2 2 3 2 3 2" xfId="3974" xr:uid="{00000000-0005-0000-0000-0000EF410000}"/>
    <cellStyle name="Monétaire 3 2 2 2 2 2 2 3 2 3 2 2" xfId="8070" xr:uid="{00000000-0005-0000-0000-0000F0410000}"/>
    <cellStyle name="Monétaire 3 2 2 2 2 2 2 3 2 3 2 2 2" xfId="16262" xr:uid="{00000000-0005-0000-0000-0000F1410000}"/>
    <cellStyle name="Monétaire 3 2 2 2 2 2 2 3 2 3 2 2 2 2" xfId="32646" xr:uid="{00000000-0005-0000-0000-0000F2410000}"/>
    <cellStyle name="Monétaire 3 2 2 2 2 2 2 3 2 3 2 2 3" xfId="24454" xr:uid="{00000000-0005-0000-0000-0000F3410000}"/>
    <cellStyle name="Monétaire 3 2 2 2 2 2 2 3 2 3 2 3" xfId="12166" xr:uid="{00000000-0005-0000-0000-0000F4410000}"/>
    <cellStyle name="Monétaire 3 2 2 2 2 2 2 3 2 3 2 3 2" xfId="28550" xr:uid="{00000000-0005-0000-0000-0000F5410000}"/>
    <cellStyle name="Monétaire 3 2 2 2 2 2 2 3 2 3 2 4" xfId="20358" xr:uid="{00000000-0005-0000-0000-0000F6410000}"/>
    <cellStyle name="Monétaire 3 2 2 2 2 2 2 3 2 3 3" xfId="6022" xr:uid="{00000000-0005-0000-0000-0000F7410000}"/>
    <cellStyle name="Monétaire 3 2 2 2 2 2 2 3 2 3 3 2" xfId="14214" xr:uid="{00000000-0005-0000-0000-0000F8410000}"/>
    <cellStyle name="Monétaire 3 2 2 2 2 2 2 3 2 3 3 2 2" xfId="30598" xr:uid="{00000000-0005-0000-0000-0000F9410000}"/>
    <cellStyle name="Monétaire 3 2 2 2 2 2 2 3 2 3 3 3" xfId="22406" xr:uid="{00000000-0005-0000-0000-0000FA410000}"/>
    <cellStyle name="Monétaire 3 2 2 2 2 2 2 3 2 3 4" xfId="10118" xr:uid="{00000000-0005-0000-0000-0000FB410000}"/>
    <cellStyle name="Monétaire 3 2 2 2 2 2 2 3 2 3 4 2" xfId="26502" xr:uid="{00000000-0005-0000-0000-0000FC410000}"/>
    <cellStyle name="Monétaire 3 2 2 2 2 2 2 3 2 3 5" xfId="18310" xr:uid="{00000000-0005-0000-0000-0000FD410000}"/>
    <cellStyle name="Monétaire 3 2 2 2 2 2 2 3 2 4" xfId="2950" xr:uid="{00000000-0005-0000-0000-0000FE410000}"/>
    <cellStyle name="Monétaire 3 2 2 2 2 2 2 3 2 4 2" xfId="7046" xr:uid="{00000000-0005-0000-0000-0000FF410000}"/>
    <cellStyle name="Monétaire 3 2 2 2 2 2 2 3 2 4 2 2" xfId="15238" xr:uid="{00000000-0005-0000-0000-000000420000}"/>
    <cellStyle name="Monétaire 3 2 2 2 2 2 2 3 2 4 2 2 2" xfId="31622" xr:uid="{00000000-0005-0000-0000-000001420000}"/>
    <cellStyle name="Monétaire 3 2 2 2 2 2 2 3 2 4 2 3" xfId="23430" xr:uid="{00000000-0005-0000-0000-000002420000}"/>
    <cellStyle name="Monétaire 3 2 2 2 2 2 2 3 2 4 3" xfId="11142" xr:uid="{00000000-0005-0000-0000-000003420000}"/>
    <cellStyle name="Monétaire 3 2 2 2 2 2 2 3 2 4 3 2" xfId="27526" xr:uid="{00000000-0005-0000-0000-000004420000}"/>
    <cellStyle name="Monétaire 3 2 2 2 2 2 2 3 2 4 4" xfId="19334" xr:uid="{00000000-0005-0000-0000-000005420000}"/>
    <cellStyle name="Monétaire 3 2 2 2 2 2 2 3 2 5" xfId="4998" xr:uid="{00000000-0005-0000-0000-000006420000}"/>
    <cellStyle name="Monétaire 3 2 2 2 2 2 2 3 2 5 2" xfId="13190" xr:uid="{00000000-0005-0000-0000-000007420000}"/>
    <cellStyle name="Monétaire 3 2 2 2 2 2 2 3 2 5 2 2" xfId="29574" xr:uid="{00000000-0005-0000-0000-000008420000}"/>
    <cellStyle name="Monétaire 3 2 2 2 2 2 2 3 2 5 3" xfId="21382" xr:uid="{00000000-0005-0000-0000-000009420000}"/>
    <cellStyle name="Monétaire 3 2 2 2 2 2 2 3 2 6" xfId="9094" xr:uid="{00000000-0005-0000-0000-00000A420000}"/>
    <cellStyle name="Monétaire 3 2 2 2 2 2 2 3 2 6 2" xfId="25478" xr:uid="{00000000-0005-0000-0000-00000B420000}"/>
    <cellStyle name="Monétaire 3 2 2 2 2 2 2 3 2 7" xfId="17286" xr:uid="{00000000-0005-0000-0000-00000C420000}"/>
    <cellStyle name="Monétaire 3 2 2 2 2 2 2 4" xfId="646" xr:uid="{00000000-0005-0000-0000-00000D420000}"/>
    <cellStyle name="Monétaire 3 2 2 2 2 2 2 4 2" xfId="1158" xr:uid="{00000000-0005-0000-0000-00000E420000}"/>
    <cellStyle name="Monétaire 3 2 2 2 2 2 2 4 2 2" xfId="2182" xr:uid="{00000000-0005-0000-0000-00000F420000}"/>
    <cellStyle name="Monétaire 3 2 2 2 2 2 2 4 2 2 2" xfId="4230" xr:uid="{00000000-0005-0000-0000-000010420000}"/>
    <cellStyle name="Monétaire 3 2 2 2 2 2 2 4 2 2 2 2" xfId="8326" xr:uid="{00000000-0005-0000-0000-000011420000}"/>
    <cellStyle name="Monétaire 3 2 2 2 2 2 2 4 2 2 2 2 2" xfId="16518" xr:uid="{00000000-0005-0000-0000-000012420000}"/>
    <cellStyle name="Monétaire 3 2 2 2 2 2 2 4 2 2 2 2 2 2" xfId="32902" xr:uid="{00000000-0005-0000-0000-000013420000}"/>
    <cellStyle name="Monétaire 3 2 2 2 2 2 2 4 2 2 2 2 3" xfId="24710" xr:uid="{00000000-0005-0000-0000-000014420000}"/>
    <cellStyle name="Monétaire 3 2 2 2 2 2 2 4 2 2 2 3" xfId="12422" xr:uid="{00000000-0005-0000-0000-000015420000}"/>
    <cellStyle name="Monétaire 3 2 2 2 2 2 2 4 2 2 2 3 2" xfId="28806" xr:uid="{00000000-0005-0000-0000-000016420000}"/>
    <cellStyle name="Monétaire 3 2 2 2 2 2 2 4 2 2 2 4" xfId="20614" xr:uid="{00000000-0005-0000-0000-000017420000}"/>
    <cellStyle name="Monétaire 3 2 2 2 2 2 2 4 2 2 3" xfId="6278" xr:uid="{00000000-0005-0000-0000-000018420000}"/>
    <cellStyle name="Monétaire 3 2 2 2 2 2 2 4 2 2 3 2" xfId="14470" xr:uid="{00000000-0005-0000-0000-000019420000}"/>
    <cellStyle name="Monétaire 3 2 2 2 2 2 2 4 2 2 3 2 2" xfId="30854" xr:uid="{00000000-0005-0000-0000-00001A420000}"/>
    <cellStyle name="Monétaire 3 2 2 2 2 2 2 4 2 2 3 3" xfId="22662" xr:uid="{00000000-0005-0000-0000-00001B420000}"/>
    <cellStyle name="Monétaire 3 2 2 2 2 2 2 4 2 2 4" xfId="10374" xr:uid="{00000000-0005-0000-0000-00001C420000}"/>
    <cellStyle name="Monétaire 3 2 2 2 2 2 2 4 2 2 4 2" xfId="26758" xr:uid="{00000000-0005-0000-0000-00001D420000}"/>
    <cellStyle name="Monétaire 3 2 2 2 2 2 2 4 2 2 5" xfId="18566" xr:uid="{00000000-0005-0000-0000-00001E420000}"/>
    <cellStyle name="Monétaire 3 2 2 2 2 2 2 4 2 3" xfId="3206" xr:uid="{00000000-0005-0000-0000-00001F420000}"/>
    <cellStyle name="Monétaire 3 2 2 2 2 2 2 4 2 3 2" xfId="7302" xr:uid="{00000000-0005-0000-0000-000020420000}"/>
    <cellStyle name="Monétaire 3 2 2 2 2 2 2 4 2 3 2 2" xfId="15494" xr:uid="{00000000-0005-0000-0000-000021420000}"/>
    <cellStyle name="Monétaire 3 2 2 2 2 2 2 4 2 3 2 2 2" xfId="31878" xr:uid="{00000000-0005-0000-0000-000022420000}"/>
    <cellStyle name="Monétaire 3 2 2 2 2 2 2 4 2 3 2 3" xfId="23686" xr:uid="{00000000-0005-0000-0000-000023420000}"/>
    <cellStyle name="Monétaire 3 2 2 2 2 2 2 4 2 3 3" xfId="11398" xr:uid="{00000000-0005-0000-0000-000024420000}"/>
    <cellStyle name="Monétaire 3 2 2 2 2 2 2 4 2 3 3 2" xfId="27782" xr:uid="{00000000-0005-0000-0000-000025420000}"/>
    <cellStyle name="Monétaire 3 2 2 2 2 2 2 4 2 3 4" xfId="19590" xr:uid="{00000000-0005-0000-0000-000026420000}"/>
    <cellStyle name="Monétaire 3 2 2 2 2 2 2 4 2 4" xfId="5254" xr:uid="{00000000-0005-0000-0000-000027420000}"/>
    <cellStyle name="Monétaire 3 2 2 2 2 2 2 4 2 4 2" xfId="13446" xr:uid="{00000000-0005-0000-0000-000028420000}"/>
    <cellStyle name="Monétaire 3 2 2 2 2 2 2 4 2 4 2 2" xfId="29830" xr:uid="{00000000-0005-0000-0000-000029420000}"/>
    <cellStyle name="Monétaire 3 2 2 2 2 2 2 4 2 4 3" xfId="21638" xr:uid="{00000000-0005-0000-0000-00002A420000}"/>
    <cellStyle name="Monétaire 3 2 2 2 2 2 2 4 2 5" xfId="9350" xr:uid="{00000000-0005-0000-0000-00002B420000}"/>
    <cellStyle name="Monétaire 3 2 2 2 2 2 2 4 2 5 2" xfId="25734" xr:uid="{00000000-0005-0000-0000-00002C420000}"/>
    <cellStyle name="Monétaire 3 2 2 2 2 2 2 4 2 6" xfId="17542" xr:uid="{00000000-0005-0000-0000-00002D420000}"/>
    <cellStyle name="Monétaire 3 2 2 2 2 2 2 4 3" xfId="1670" xr:uid="{00000000-0005-0000-0000-00002E420000}"/>
    <cellStyle name="Monétaire 3 2 2 2 2 2 2 4 3 2" xfId="3718" xr:uid="{00000000-0005-0000-0000-00002F420000}"/>
    <cellStyle name="Monétaire 3 2 2 2 2 2 2 4 3 2 2" xfId="7814" xr:uid="{00000000-0005-0000-0000-000030420000}"/>
    <cellStyle name="Monétaire 3 2 2 2 2 2 2 4 3 2 2 2" xfId="16006" xr:uid="{00000000-0005-0000-0000-000031420000}"/>
    <cellStyle name="Monétaire 3 2 2 2 2 2 2 4 3 2 2 2 2" xfId="32390" xr:uid="{00000000-0005-0000-0000-000032420000}"/>
    <cellStyle name="Monétaire 3 2 2 2 2 2 2 4 3 2 2 3" xfId="24198" xr:uid="{00000000-0005-0000-0000-000033420000}"/>
    <cellStyle name="Monétaire 3 2 2 2 2 2 2 4 3 2 3" xfId="11910" xr:uid="{00000000-0005-0000-0000-000034420000}"/>
    <cellStyle name="Monétaire 3 2 2 2 2 2 2 4 3 2 3 2" xfId="28294" xr:uid="{00000000-0005-0000-0000-000035420000}"/>
    <cellStyle name="Monétaire 3 2 2 2 2 2 2 4 3 2 4" xfId="20102" xr:uid="{00000000-0005-0000-0000-000036420000}"/>
    <cellStyle name="Monétaire 3 2 2 2 2 2 2 4 3 3" xfId="5766" xr:uid="{00000000-0005-0000-0000-000037420000}"/>
    <cellStyle name="Monétaire 3 2 2 2 2 2 2 4 3 3 2" xfId="13958" xr:uid="{00000000-0005-0000-0000-000038420000}"/>
    <cellStyle name="Monétaire 3 2 2 2 2 2 2 4 3 3 2 2" xfId="30342" xr:uid="{00000000-0005-0000-0000-000039420000}"/>
    <cellStyle name="Monétaire 3 2 2 2 2 2 2 4 3 3 3" xfId="22150" xr:uid="{00000000-0005-0000-0000-00003A420000}"/>
    <cellStyle name="Monétaire 3 2 2 2 2 2 2 4 3 4" xfId="9862" xr:uid="{00000000-0005-0000-0000-00003B420000}"/>
    <cellStyle name="Monétaire 3 2 2 2 2 2 2 4 3 4 2" xfId="26246" xr:uid="{00000000-0005-0000-0000-00003C420000}"/>
    <cellStyle name="Monétaire 3 2 2 2 2 2 2 4 3 5" xfId="18054" xr:uid="{00000000-0005-0000-0000-00003D420000}"/>
    <cellStyle name="Monétaire 3 2 2 2 2 2 2 4 4" xfId="2694" xr:uid="{00000000-0005-0000-0000-00003E420000}"/>
    <cellStyle name="Monétaire 3 2 2 2 2 2 2 4 4 2" xfId="6790" xr:uid="{00000000-0005-0000-0000-00003F420000}"/>
    <cellStyle name="Monétaire 3 2 2 2 2 2 2 4 4 2 2" xfId="14982" xr:uid="{00000000-0005-0000-0000-000040420000}"/>
    <cellStyle name="Monétaire 3 2 2 2 2 2 2 4 4 2 2 2" xfId="31366" xr:uid="{00000000-0005-0000-0000-000041420000}"/>
    <cellStyle name="Monétaire 3 2 2 2 2 2 2 4 4 2 3" xfId="23174" xr:uid="{00000000-0005-0000-0000-000042420000}"/>
    <cellStyle name="Monétaire 3 2 2 2 2 2 2 4 4 3" xfId="10886" xr:uid="{00000000-0005-0000-0000-000043420000}"/>
    <cellStyle name="Monétaire 3 2 2 2 2 2 2 4 4 3 2" xfId="27270" xr:uid="{00000000-0005-0000-0000-000044420000}"/>
    <cellStyle name="Monétaire 3 2 2 2 2 2 2 4 4 4" xfId="19078" xr:uid="{00000000-0005-0000-0000-000045420000}"/>
    <cellStyle name="Monétaire 3 2 2 2 2 2 2 4 5" xfId="4742" xr:uid="{00000000-0005-0000-0000-000046420000}"/>
    <cellStyle name="Monétaire 3 2 2 2 2 2 2 4 5 2" xfId="12934" xr:uid="{00000000-0005-0000-0000-000047420000}"/>
    <cellStyle name="Monétaire 3 2 2 2 2 2 2 4 5 2 2" xfId="29318" xr:uid="{00000000-0005-0000-0000-000048420000}"/>
    <cellStyle name="Monétaire 3 2 2 2 2 2 2 4 5 3" xfId="21126" xr:uid="{00000000-0005-0000-0000-000049420000}"/>
    <cellStyle name="Monétaire 3 2 2 2 2 2 2 4 6" xfId="8838" xr:uid="{00000000-0005-0000-0000-00004A420000}"/>
    <cellStyle name="Monétaire 3 2 2 2 2 2 2 4 6 2" xfId="25222" xr:uid="{00000000-0005-0000-0000-00004B420000}"/>
    <cellStyle name="Monétaire 3 2 2 2 2 2 2 4 7" xfId="17030" xr:uid="{00000000-0005-0000-0000-00004C420000}"/>
    <cellStyle name="Monétaire 3 2 2 2 2 2 3" xfId="197" xr:uid="{00000000-0005-0000-0000-00004D420000}"/>
    <cellStyle name="Monétaire 3 2 2 2 2 2 3 2" xfId="453" xr:uid="{00000000-0005-0000-0000-00004E420000}"/>
    <cellStyle name="Monétaire 3 2 2 2 2 2 3 2 2" xfId="966" xr:uid="{00000000-0005-0000-0000-00004F420000}"/>
    <cellStyle name="Monétaire 3 2 2 2 2 2 3 2 2 2" xfId="1478" xr:uid="{00000000-0005-0000-0000-000050420000}"/>
    <cellStyle name="Monétaire 3 2 2 2 2 2 3 2 2 2 2" xfId="2502" xr:uid="{00000000-0005-0000-0000-000051420000}"/>
    <cellStyle name="Monétaire 3 2 2 2 2 2 3 2 2 2 2 2" xfId="4550" xr:uid="{00000000-0005-0000-0000-000052420000}"/>
    <cellStyle name="Monétaire 3 2 2 2 2 2 3 2 2 2 2 2 2" xfId="8646" xr:uid="{00000000-0005-0000-0000-000053420000}"/>
    <cellStyle name="Monétaire 3 2 2 2 2 2 3 2 2 2 2 2 2 2" xfId="16838" xr:uid="{00000000-0005-0000-0000-000054420000}"/>
    <cellStyle name="Monétaire 3 2 2 2 2 2 3 2 2 2 2 2 2 2 2" xfId="33222" xr:uid="{00000000-0005-0000-0000-000055420000}"/>
    <cellStyle name="Monétaire 3 2 2 2 2 2 3 2 2 2 2 2 2 3" xfId="25030" xr:uid="{00000000-0005-0000-0000-000056420000}"/>
    <cellStyle name="Monétaire 3 2 2 2 2 2 3 2 2 2 2 2 3" xfId="12742" xr:uid="{00000000-0005-0000-0000-000057420000}"/>
    <cellStyle name="Monétaire 3 2 2 2 2 2 3 2 2 2 2 2 3 2" xfId="29126" xr:uid="{00000000-0005-0000-0000-000058420000}"/>
    <cellStyle name="Monétaire 3 2 2 2 2 2 3 2 2 2 2 2 4" xfId="20934" xr:uid="{00000000-0005-0000-0000-000059420000}"/>
    <cellStyle name="Monétaire 3 2 2 2 2 2 3 2 2 2 2 3" xfId="6598" xr:uid="{00000000-0005-0000-0000-00005A420000}"/>
    <cellStyle name="Monétaire 3 2 2 2 2 2 3 2 2 2 2 3 2" xfId="14790" xr:uid="{00000000-0005-0000-0000-00005B420000}"/>
    <cellStyle name="Monétaire 3 2 2 2 2 2 3 2 2 2 2 3 2 2" xfId="31174" xr:uid="{00000000-0005-0000-0000-00005C420000}"/>
    <cellStyle name="Monétaire 3 2 2 2 2 2 3 2 2 2 2 3 3" xfId="22982" xr:uid="{00000000-0005-0000-0000-00005D420000}"/>
    <cellStyle name="Monétaire 3 2 2 2 2 2 3 2 2 2 2 4" xfId="10694" xr:uid="{00000000-0005-0000-0000-00005E420000}"/>
    <cellStyle name="Monétaire 3 2 2 2 2 2 3 2 2 2 2 4 2" xfId="27078" xr:uid="{00000000-0005-0000-0000-00005F420000}"/>
    <cellStyle name="Monétaire 3 2 2 2 2 2 3 2 2 2 2 5" xfId="18886" xr:uid="{00000000-0005-0000-0000-000060420000}"/>
    <cellStyle name="Monétaire 3 2 2 2 2 2 3 2 2 2 3" xfId="3526" xr:uid="{00000000-0005-0000-0000-000061420000}"/>
    <cellStyle name="Monétaire 3 2 2 2 2 2 3 2 2 2 3 2" xfId="7622" xr:uid="{00000000-0005-0000-0000-000062420000}"/>
    <cellStyle name="Monétaire 3 2 2 2 2 2 3 2 2 2 3 2 2" xfId="15814" xr:uid="{00000000-0005-0000-0000-000063420000}"/>
    <cellStyle name="Monétaire 3 2 2 2 2 2 3 2 2 2 3 2 2 2" xfId="32198" xr:uid="{00000000-0005-0000-0000-000064420000}"/>
    <cellStyle name="Monétaire 3 2 2 2 2 2 3 2 2 2 3 2 3" xfId="24006" xr:uid="{00000000-0005-0000-0000-000065420000}"/>
    <cellStyle name="Monétaire 3 2 2 2 2 2 3 2 2 2 3 3" xfId="11718" xr:uid="{00000000-0005-0000-0000-000066420000}"/>
    <cellStyle name="Monétaire 3 2 2 2 2 2 3 2 2 2 3 3 2" xfId="28102" xr:uid="{00000000-0005-0000-0000-000067420000}"/>
    <cellStyle name="Monétaire 3 2 2 2 2 2 3 2 2 2 3 4" xfId="19910" xr:uid="{00000000-0005-0000-0000-000068420000}"/>
    <cellStyle name="Monétaire 3 2 2 2 2 2 3 2 2 2 4" xfId="5574" xr:uid="{00000000-0005-0000-0000-000069420000}"/>
    <cellStyle name="Monétaire 3 2 2 2 2 2 3 2 2 2 4 2" xfId="13766" xr:uid="{00000000-0005-0000-0000-00006A420000}"/>
    <cellStyle name="Monétaire 3 2 2 2 2 2 3 2 2 2 4 2 2" xfId="30150" xr:uid="{00000000-0005-0000-0000-00006B420000}"/>
    <cellStyle name="Monétaire 3 2 2 2 2 2 3 2 2 2 4 3" xfId="21958" xr:uid="{00000000-0005-0000-0000-00006C420000}"/>
    <cellStyle name="Monétaire 3 2 2 2 2 2 3 2 2 2 5" xfId="9670" xr:uid="{00000000-0005-0000-0000-00006D420000}"/>
    <cellStyle name="Monétaire 3 2 2 2 2 2 3 2 2 2 5 2" xfId="26054" xr:uid="{00000000-0005-0000-0000-00006E420000}"/>
    <cellStyle name="Monétaire 3 2 2 2 2 2 3 2 2 2 6" xfId="17862" xr:uid="{00000000-0005-0000-0000-00006F420000}"/>
    <cellStyle name="Monétaire 3 2 2 2 2 2 3 2 2 3" xfId="1990" xr:uid="{00000000-0005-0000-0000-000070420000}"/>
    <cellStyle name="Monétaire 3 2 2 2 2 2 3 2 2 3 2" xfId="4038" xr:uid="{00000000-0005-0000-0000-000071420000}"/>
    <cellStyle name="Monétaire 3 2 2 2 2 2 3 2 2 3 2 2" xfId="8134" xr:uid="{00000000-0005-0000-0000-000072420000}"/>
    <cellStyle name="Monétaire 3 2 2 2 2 2 3 2 2 3 2 2 2" xfId="16326" xr:uid="{00000000-0005-0000-0000-000073420000}"/>
    <cellStyle name="Monétaire 3 2 2 2 2 2 3 2 2 3 2 2 2 2" xfId="32710" xr:uid="{00000000-0005-0000-0000-000074420000}"/>
    <cellStyle name="Monétaire 3 2 2 2 2 2 3 2 2 3 2 2 3" xfId="24518" xr:uid="{00000000-0005-0000-0000-000075420000}"/>
    <cellStyle name="Monétaire 3 2 2 2 2 2 3 2 2 3 2 3" xfId="12230" xr:uid="{00000000-0005-0000-0000-000076420000}"/>
    <cellStyle name="Monétaire 3 2 2 2 2 2 3 2 2 3 2 3 2" xfId="28614" xr:uid="{00000000-0005-0000-0000-000077420000}"/>
    <cellStyle name="Monétaire 3 2 2 2 2 2 3 2 2 3 2 4" xfId="20422" xr:uid="{00000000-0005-0000-0000-000078420000}"/>
    <cellStyle name="Monétaire 3 2 2 2 2 2 3 2 2 3 3" xfId="6086" xr:uid="{00000000-0005-0000-0000-000079420000}"/>
    <cellStyle name="Monétaire 3 2 2 2 2 2 3 2 2 3 3 2" xfId="14278" xr:uid="{00000000-0005-0000-0000-00007A420000}"/>
    <cellStyle name="Monétaire 3 2 2 2 2 2 3 2 2 3 3 2 2" xfId="30662" xr:uid="{00000000-0005-0000-0000-00007B420000}"/>
    <cellStyle name="Monétaire 3 2 2 2 2 2 3 2 2 3 3 3" xfId="22470" xr:uid="{00000000-0005-0000-0000-00007C420000}"/>
    <cellStyle name="Monétaire 3 2 2 2 2 2 3 2 2 3 4" xfId="10182" xr:uid="{00000000-0005-0000-0000-00007D420000}"/>
    <cellStyle name="Monétaire 3 2 2 2 2 2 3 2 2 3 4 2" xfId="26566" xr:uid="{00000000-0005-0000-0000-00007E420000}"/>
    <cellStyle name="Monétaire 3 2 2 2 2 2 3 2 2 3 5" xfId="18374" xr:uid="{00000000-0005-0000-0000-00007F420000}"/>
    <cellStyle name="Monétaire 3 2 2 2 2 2 3 2 2 4" xfId="3014" xr:uid="{00000000-0005-0000-0000-000080420000}"/>
    <cellStyle name="Monétaire 3 2 2 2 2 2 3 2 2 4 2" xfId="7110" xr:uid="{00000000-0005-0000-0000-000081420000}"/>
    <cellStyle name="Monétaire 3 2 2 2 2 2 3 2 2 4 2 2" xfId="15302" xr:uid="{00000000-0005-0000-0000-000082420000}"/>
    <cellStyle name="Monétaire 3 2 2 2 2 2 3 2 2 4 2 2 2" xfId="31686" xr:uid="{00000000-0005-0000-0000-000083420000}"/>
    <cellStyle name="Monétaire 3 2 2 2 2 2 3 2 2 4 2 3" xfId="23494" xr:uid="{00000000-0005-0000-0000-000084420000}"/>
    <cellStyle name="Monétaire 3 2 2 2 2 2 3 2 2 4 3" xfId="11206" xr:uid="{00000000-0005-0000-0000-000085420000}"/>
    <cellStyle name="Monétaire 3 2 2 2 2 2 3 2 2 4 3 2" xfId="27590" xr:uid="{00000000-0005-0000-0000-000086420000}"/>
    <cellStyle name="Monétaire 3 2 2 2 2 2 3 2 2 4 4" xfId="19398" xr:uid="{00000000-0005-0000-0000-000087420000}"/>
    <cellStyle name="Monétaire 3 2 2 2 2 2 3 2 2 5" xfId="5062" xr:uid="{00000000-0005-0000-0000-000088420000}"/>
    <cellStyle name="Monétaire 3 2 2 2 2 2 3 2 2 5 2" xfId="13254" xr:uid="{00000000-0005-0000-0000-000089420000}"/>
    <cellStyle name="Monétaire 3 2 2 2 2 2 3 2 2 5 2 2" xfId="29638" xr:uid="{00000000-0005-0000-0000-00008A420000}"/>
    <cellStyle name="Monétaire 3 2 2 2 2 2 3 2 2 5 3" xfId="21446" xr:uid="{00000000-0005-0000-0000-00008B420000}"/>
    <cellStyle name="Monétaire 3 2 2 2 2 2 3 2 2 6" xfId="9158" xr:uid="{00000000-0005-0000-0000-00008C420000}"/>
    <cellStyle name="Monétaire 3 2 2 2 2 2 3 2 2 6 2" xfId="25542" xr:uid="{00000000-0005-0000-0000-00008D420000}"/>
    <cellStyle name="Monétaire 3 2 2 2 2 2 3 2 2 7" xfId="17350" xr:uid="{00000000-0005-0000-0000-00008E420000}"/>
    <cellStyle name="Monétaire 3 2 2 2 2 2 3 3" xfId="710" xr:uid="{00000000-0005-0000-0000-00008F420000}"/>
    <cellStyle name="Monétaire 3 2 2 2 2 2 3 3 2" xfId="1222" xr:uid="{00000000-0005-0000-0000-000090420000}"/>
    <cellStyle name="Monétaire 3 2 2 2 2 2 3 3 2 2" xfId="2246" xr:uid="{00000000-0005-0000-0000-000091420000}"/>
    <cellStyle name="Monétaire 3 2 2 2 2 2 3 3 2 2 2" xfId="4294" xr:uid="{00000000-0005-0000-0000-000092420000}"/>
    <cellStyle name="Monétaire 3 2 2 2 2 2 3 3 2 2 2 2" xfId="8390" xr:uid="{00000000-0005-0000-0000-000093420000}"/>
    <cellStyle name="Monétaire 3 2 2 2 2 2 3 3 2 2 2 2 2" xfId="16582" xr:uid="{00000000-0005-0000-0000-000094420000}"/>
    <cellStyle name="Monétaire 3 2 2 2 2 2 3 3 2 2 2 2 2 2" xfId="32966" xr:uid="{00000000-0005-0000-0000-000095420000}"/>
    <cellStyle name="Monétaire 3 2 2 2 2 2 3 3 2 2 2 2 3" xfId="24774" xr:uid="{00000000-0005-0000-0000-000096420000}"/>
    <cellStyle name="Monétaire 3 2 2 2 2 2 3 3 2 2 2 3" xfId="12486" xr:uid="{00000000-0005-0000-0000-000097420000}"/>
    <cellStyle name="Monétaire 3 2 2 2 2 2 3 3 2 2 2 3 2" xfId="28870" xr:uid="{00000000-0005-0000-0000-000098420000}"/>
    <cellStyle name="Monétaire 3 2 2 2 2 2 3 3 2 2 2 4" xfId="20678" xr:uid="{00000000-0005-0000-0000-000099420000}"/>
    <cellStyle name="Monétaire 3 2 2 2 2 2 3 3 2 2 3" xfId="6342" xr:uid="{00000000-0005-0000-0000-00009A420000}"/>
    <cellStyle name="Monétaire 3 2 2 2 2 2 3 3 2 2 3 2" xfId="14534" xr:uid="{00000000-0005-0000-0000-00009B420000}"/>
    <cellStyle name="Monétaire 3 2 2 2 2 2 3 3 2 2 3 2 2" xfId="30918" xr:uid="{00000000-0005-0000-0000-00009C420000}"/>
    <cellStyle name="Monétaire 3 2 2 2 2 2 3 3 2 2 3 3" xfId="22726" xr:uid="{00000000-0005-0000-0000-00009D420000}"/>
    <cellStyle name="Monétaire 3 2 2 2 2 2 3 3 2 2 4" xfId="10438" xr:uid="{00000000-0005-0000-0000-00009E420000}"/>
    <cellStyle name="Monétaire 3 2 2 2 2 2 3 3 2 2 4 2" xfId="26822" xr:uid="{00000000-0005-0000-0000-00009F420000}"/>
    <cellStyle name="Monétaire 3 2 2 2 2 2 3 3 2 2 5" xfId="18630" xr:uid="{00000000-0005-0000-0000-0000A0420000}"/>
    <cellStyle name="Monétaire 3 2 2 2 2 2 3 3 2 3" xfId="3270" xr:uid="{00000000-0005-0000-0000-0000A1420000}"/>
    <cellStyle name="Monétaire 3 2 2 2 2 2 3 3 2 3 2" xfId="7366" xr:uid="{00000000-0005-0000-0000-0000A2420000}"/>
    <cellStyle name="Monétaire 3 2 2 2 2 2 3 3 2 3 2 2" xfId="15558" xr:uid="{00000000-0005-0000-0000-0000A3420000}"/>
    <cellStyle name="Monétaire 3 2 2 2 2 2 3 3 2 3 2 2 2" xfId="31942" xr:uid="{00000000-0005-0000-0000-0000A4420000}"/>
    <cellStyle name="Monétaire 3 2 2 2 2 2 3 3 2 3 2 3" xfId="23750" xr:uid="{00000000-0005-0000-0000-0000A5420000}"/>
    <cellStyle name="Monétaire 3 2 2 2 2 2 3 3 2 3 3" xfId="11462" xr:uid="{00000000-0005-0000-0000-0000A6420000}"/>
    <cellStyle name="Monétaire 3 2 2 2 2 2 3 3 2 3 3 2" xfId="27846" xr:uid="{00000000-0005-0000-0000-0000A7420000}"/>
    <cellStyle name="Monétaire 3 2 2 2 2 2 3 3 2 3 4" xfId="19654" xr:uid="{00000000-0005-0000-0000-0000A8420000}"/>
    <cellStyle name="Monétaire 3 2 2 2 2 2 3 3 2 4" xfId="5318" xr:uid="{00000000-0005-0000-0000-0000A9420000}"/>
    <cellStyle name="Monétaire 3 2 2 2 2 2 3 3 2 4 2" xfId="13510" xr:uid="{00000000-0005-0000-0000-0000AA420000}"/>
    <cellStyle name="Monétaire 3 2 2 2 2 2 3 3 2 4 2 2" xfId="29894" xr:uid="{00000000-0005-0000-0000-0000AB420000}"/>
    <cellStyle name="Monétaire 3 2 2 2 2 2 3 3 2 4 3" xfId="21702" xr:uid="{00000000-0005-0000-0000-0000AC420000}"/>
    <cellStyle name="Monétaire 3 2 2 2 2 2 3 3 2 5" xfId="9414" xr:uid="{00000000-0005-0000-0000-0000AD420000}"/>
    <cellStyle name="Monétaire 3 2 2 2 2 2 3 3 2 5 2" xfId="25798" xr:uid="{00000000-0005-0000-0000-0000AE420000}"/>
    <cellStyle name="Monétaire 3 2 2 2 2 2 3 3 2 6" xfId="17606" xr:uid="{00000000-0005-0000-0000-0000AF420000}"/>
    <cellStyle name="Monétaire 3 2 2 2 2 2 3 3 3" xfId="1734" xr:uid="{00000000-0005-0000-0000-0000B0420000}"/>
    <cellStyle name="Monétaire 3 2 2 2 2 2 3 3 3 2" xfId="3782" xr:uid="{00000000-0005-0000-0000-0000B1420000}"/>
    <cellStyle name="Monétaire 3 2 2 2 2 2 3 3 3 2 2" xfId="7878" xr:uid="{00000000-0005-0000-0000-0000B2420000}"/>
    <cellStyle name="Monétaire 3 2 2 2 2 2 3 3 3 2 2 2" xfId="16070" xr:uid="{00000000-0005-0000-0000-0000B3420000}"/>
    <cellStyle name="Monétaire 3 2 2 2 2 2 3 3 3 2 2 2 2" xfId="32454" xr:uid="{00000000-0005-0000-0000-0000B4420000}"/>
    <cellStyle name="Monétaire 3 2 2 2 2 2 3 3 3 2 2 3" xfId="24262" xr:uid="{00000000-0005-0000-0000-0000B5420000}"/>
    <cellStyle name="Monétaire 3 2 2 2 2 2 3 3 3 2 3" xfId="11974" xr:uid="{00000000-0005-0000-0000-0000B6420000}"/>
    <cellStyle name="Monétaire 3 2 2 2 2 2 3 3 3 2 3 2" xfId="28358" xr:uid="{00000000-0005-0000-0000-0000B7420000}"/>
    <cellStyle name="Monétaire 3 2 2 2 2 2 3 3 3 2 4" xfId="20166" xr:uid="{00000000-0005-0000-0000-0000B8420000}"/>
    <cellStyle name="Monétaire 3 2 2 2 2 2 3 3 3 3" xfId="5830" xr:uid="{00000000-0005-0000-0000-0000B9420000}"/>
    <cellStyle name="Monétaire 3 2 2 2 2 2 3 3 3 3 2" xfId="14022" xr:uid="{00000000-0005-0000-0000-0000BA420000}"/>
    <cellStyle name="Monétaire 3 2 2 2 2 2 3 3 3 3 2 2" xfId="30406" xr:uid="{00000000-0005-0000-0000-0000BB420000}"/>
    <cellStyle name="Monétaire 3 2 2 2 2 2 3 3 3 3 3" xfId="22214" xr:uid="{00000000-0005-0000-0000-0000BC420000}"/>
    <cellStyle name="Monétaire 3 2 2 2 2 2 3 3 3 4" xfId="9926" xr:uid="{00000000-0005-0000-0000-0000BD420000}"/>
    <cellStyle name="Monétaire 3 2 2 2 2 2 3 3 3 4 2" xfId="26310" xr:uid="{00000000-0005-0000-0000-0000BE420000}"/>
    <cellStyle name="Monétaire 3 2 2 2 2 2 3 3 3 5" xfId="18118" xr:uid="{00000000-0005-0000-0000-0000BF420000}"/>
    <cellStyle name="Monétaire 3 2 2 2 2 2 3 3 4" xfId="2758" xr:uid="{00000000-0005-0000-0000-0000C0420000}"/>
    <cellStyle name="Monétaire 3 2 2 2 2 2 3 3 4 2" xfId="6854" xr:uid="{00000000-0005-0000-0000-0000C1420000}"/>
    <cellStyle name="Monétaire 3 2 2 2 2 2 3 3 4 2 2" xfId="15046" xr:uid="{00000000-0005-0000-0000-0000C2420000}"/>
    <cellStyle name="Monétaire 3 2 2 2 2 2 3 3 4 2 2 2" xfId="31430" xr:uid="{00000000-0005-0000-0000-0000C3420000}"/>
    <cellStyle name="Monétaire 3 2 2 2 2 2 3 3 4 2 3" xfId="23238" xr:uid="{00000000-0005-0000-0000-0000C4420000}"/>
    <cellStyle name="Monétaire 3 2 2 2 2 2 3 3 4 3" xfId="10950" xr:uid="{00000000-0005-0000-0000-0000C5420000}"/>
    <cellStyle name="Monétaire 3 2 2 2 2 2 3 3 4 3 2" xfId="27334" xr:uid="{00000000-0005-0000-0000-0000C6420000}"/>
    <cellStyle name="Monétaire 3 2 2 2 2 2 3 3 4 4" xfId="19142" xr:uid="{00000000-0005-0000-0000-0000C7420000}"/>
    <cellStyle name="Monétaire 3 2 2 2 2 2 3 3 5" xfId="4806" xr:uid="{00000000-0005-0000-0000-0000C8420000}"/>
    <cellStyle name="Monétaire 3 2 2 2 2 2 3 3 5 2" xfId="12998" xr:uid="{00000000-0005-0000-0000-0000C9420000}"/>
    <cellStyle name="Monétaire 3 2 2 2 2 2 3 3 5 2 2" xfId="29382" xr:uid="{00000000-0005-0000-0000-0000CA420000}"/>
    <cellStyle name="Monétaire 3 2 2 2 2 2 3 3 5 3" xfId="21190" xr:uid="{00000000-0005-0000-0000-0000CB420000}"/>
    <cellStyle name="Monétaire 3 2 2 2 2 2 3 3 6" xfId="8902" xr:uid="{00000000-0005-0000-0000-0000CC420000}"/>
    <cellStyle name="Monétaire 3 2 2 2 2 2 3 3 6 2" xfId="25286" xr:uid="{00000000-0005-0000-0000-0000CD420000}"/>
    <cellStyle name="Monétaire 3 2 2 2 2 2 3 3 7" xfId="17094" xr:uid="{00000000-0005-0000-0000-0000CE420000}"/>
    <cellStyle name="Monétaire 3 2 2 2 2 2 4" xfId="325" xr:uid="{00000000-0005-0000-0000-0000CF420000}"/>
    <cellStyle name="Monétaire 3 2 2 2 2 2 4 2" xfId="838" xr:uid="{00000000-0005-0000-0000-0000D0420000}"/>
    <cellStyle name="Monétaire 3 2 2 2 2 2 4 2 2" xfId="1350" xr:uid="{00000000-0005-0000-0000-0000D1420000}"/>
    <cellStyle name="Monétaire 3 2 2 2 2 2 4 2 2 2" xfId="2374" xr:uid="{00000000-0005-0000-0000-0000D2420000}"/>
    <cellStyle name="Monétaire 3 2 2 2 2 2 4 2 2 2 2" xfId="4422" xr:uid="{00000000-0005-0000-0000-0000D3420000}"/>
    <cellStyle name="Monétaire 3 2 2 2 2 2 4 2 2 2 2 2" xfId="8518" xr:uid="{00000000-0005-0000-0000-0000D4420000}"/>
    <cellStyle name="Monétaire 3 2 2 2 2 2 4 2 2 2 2 2 2" xfId="16710" xr:uid="{00000000-0005-0000-0000-0000D5420000}"/>
    <cellStyle name="Monétaire 3 2 2 2 2 2 4 2 2 2 2 2 2 2" xfId="33094" xr:uid="{00000000-0005-0000-0000-0000D6420000}"/>
    <cellStyle name="Monétaire 3 2 2 2 2 2 4 2 2 2 2 2 3" xfId="24902" xr:uid="{00000000-0005-0000-0000-0000D7420000}"/>
    <cellStyle name="Monétaire 3 2 2 2 2 2 4 2 2 2 2 3" xfId="12614" xr:uid="{00000000-0005-0000-0000-0000D8420000}"/>
    <cellStyle name="Monétaire 3 2 2 2 2 2 4 2 2 2 2 3 2" xfId="28998" xr:uid="{00000000-0005-0000-0000-0000D9420000}"/>
    <cellStyle name="Monétaire 3 2 2 2 2 2 4 2 2 2 2 4" xfId="20806" xr:uid="{00000000-0005-0000-0000-0000DA420000}"/>
    <cellStyle name="Monétaire 3 2 2 2 2 2 4 2 2 2 3" xfId="6470" xr:uid="{00000000-0005-0000-0000-0000DB420000}"/>
    <cellStyle name="Monétaire 3 2 2 2 2 2 4 2 2 2 3 2" xfId="14662" xr:uid="{00000000-0005-0000-0000-0000DC420000}"/>
    <cellStyle name="Monétaire 3 2 2 2 2 2 4 2 2 2 3 2 2" xfId="31046" xr:uid="{00000000-0005-0000-0000-0000DD420000}"/>
    <cellStyle name="Monétaire 3 2 2 2 2 2 4 2 2 2 3 3" xfId="22854" xr:uid="{00000000-0005-0000-0000-0000DE420000}"/>
    <cellStyle name="Monétaire 3 2 2 2 2 2 4 2 2 2 4" xfId="10566" xr:uid="{00000000-0005-0000-0000-0000DF420000}"/>
    <cellStyle name="Monétaire 3 2 2 2 2 2 4 2 2 2 4 2" xfId="26950" xr:uid="{00000000-0005-0000-0000-0000E0420000}"/>
    <cellStyle name="Monétaire 3 2 2 2 2 2 4 2 2 2 5" xfId="18758" xr:uid="{00000000-0005-0000-0000-0000E1420000}"/>
    <cellStyle name="Monétaire 3 2 2 2 2 2 4 2 2 3" xfId="3398" xr:uid="{00000000-0005-0000-0000-0000E2420000}"/>
    <cellStyle name="Monétaire 3 2 2 2 2 2 4 2 2 3 2" xfId="7494" xr:uid="{00000000-0005-0000-0000-0000E3420000}"/>
    <cellStyle name="Monétaire 3 2 2 2 2 2 4 2 2 3 2 2" xfId="15686" xr:uid="{00000000-0005-0000-0000-0000E4420000}"/>
    <cellStyle name="Monétaire 3 2 2 2 2 2 4 2 2 3 2 2 2" xfId="32070" xr:uid="{00000000-0005-0000-0000-0000E5420000}"/>
    <cellStyle name="Monétaire 3 2 2 2 2 2 4 2 2 3 2 3" xfId="23878" xr:uid="{00000000-0005-0000-0000-0000E6420000}"/>
    <cellStyle name="Monétaire 3 2 2 2 2 2 4 2 2 3 3" xfId="11590" xr:uid="{00000000-0005-0000-0000-0000E7420000}"/>
    <cellStyle name="Monétaire 3 2 2 2 2 2 4 2 2 3 3 2" xfId="27974" xr:uid="{00000000-0005-0000-0000-0000E8420000}"/>
    <cellStyle name="Monétaire 3 2 2 2 2 2 4 2 2 3 4" xfId="19782" xr:uid="{00000000-0005-0000-0000-0000E9420000}"/>
    <cellStyle name="Monétaire 3 2 2 2 2 2 4 2 2 4" xfId="5446" xr:uid="{00000000-0005-0000-0000-0000EA420000}"/>
    <cellStyle name="Monétaire 3 2 2 2 2 2 4 2 2 4 2" xfId="13638" xr:uid="{00000000-0005-0000-0000-0000EB420000}"/>
    <cellStyle name="Monétaire 3 2 2 2 2 2 4 2 2 4 2 2" xfId="30022" xr:uid="{00000000-0005-0000-0000-0000EC420000}"/>
    <cellStyle name="Monétaire 3 2 2 2 2 2 4 2 2 4 3" xfId="21830" xr:uid="{00000000-0005-0000-0000-0000ED420000}"/>
    <cellStyle name="Monétaire 3 2 2 2 2 2 4 2 2 5" xfId="9542" xr:uid="{00000000-0005-0000-0000-0000EE420000}"/>
    <cellStyle name="Monétaire 3 2 2 2 2 2 4 2 2 5 2" xfId="25926" xr:uid="{00000000-0005-0000-0000-0000EF420000}"/>
    <cellStyle name="Monétaire 3 2 2 2 2 2 4 2 2 6" xfId="17734" xr:uid="{00000000-0005-0000-0000-0000F0420000}"/>
    <cellStyle name="Monétaire 3 2 2 2 2 2 4 2 3" xfId="1862" xr:uid="{00000000-0005-0000-0000-0000F1420000}"/>
    <cellStyle name="Monétaire 3 2 2 2 2 2 4 2 3 2" xfId="3910" xr:uid="{00000000-0005-0000-0000-0000F2420000}"/>
    <cellStyle name="Monétaire 3 2 2 2 2 2 4 2 3 2 2" xfId="8006" xr:uid="{00000000-0005-0000-0000-0000F3420000}"/>
    <cellStyle name="Monétaire 3 2 2 2 2 2 4 2 3 2 2 2" xfId="16198" xr:uid="{00000000-0005-0000-0000-0000F4420000}"/>
    <cellStyle name="Monétaire 3 2 2 2 2 2 4 2 3 2 2 2 2" xfId="32582" xr:uid="{00000000-0005-0000-0000-0000F5420000}"/>
    <cellStyle name="Monétaire 3 2 2 2 2 2 4 2 3 2 2 3" xfId="24390" xr:uid="{00000000-0005-0000-0000-0000F6420000}"/>
    <cellStyle name="Monétaire 3 2 2 2 2 2 4 2 3 2 3" xfId="12102" xr:uid="{00000000-0005-0000-0000-0000F7420000}"/>
    <cellStyle name="Monétaire 3 2 2 2 2 2 4 2 3 2 3 2" xfId="28486" xr:uid="{00000000-0005-0000-0000-0000F8420000}"/>
    <cellStyle name="Monétaire 3 2 2 2 2 2 4 2 3 2 4" xfId="20294" xr:uid="{00000000-0005-0000-0000-0000F9420000}"/>
    <cellStyle name="Monétaire 3 2 2 2 2 2 4 2 3 3" xfId="5958" xr:uid="{00000000-0005-0000-0000-0000FA420000}"/>
    <cellStyle name="Monétaire 3 2 2 2 2 2 4 2 3 3 2" xfId="14150" xr:uid="{00000000-0005-0000-0000-0000FB420000}"/>
    <cellStyle name="Monétaire 3 2 2 2 2 2 4 2 3 3 2 2" xfId="30534" xr:uid="{00000000-0005-0000-0000-0000FC420000}"/>
    <cellStyle name="Monétaire 3 2 2 2 2 2 4 2 3 3 3" xfId="22342" xr:uid="{00000000-0005-0000-0000-0000FD420000}"/>
    <cellStyle name="Monétaire 3 2 2 2 2 2 4 2 3 4" xfId="10054" xr:uid="{00000000-0005-0000-0000-0000FE420000}"/>
    <cellStyle name="Monétaire 3 2 2 2 2 2 4 2 3 4 2" xfId="26438" xr:uid="{00000000-0005-0000-0000-0000FF420000}"/>
    <cellStyle name="Monétaire 3 2 2 2 2 2 4 2 3 5" xfId="18246" xr:uid="{00000000-0005-0000-0000-000000430000}"/>
    <cellStyle name="Monétaire 3 2 2 2 2 2 4 2 4" xfId="2886" xr:uid="{00000000-0005-0000-0000-000001430000}"/>
    <cellStyle name="Monétaire 3 2 2 2 2 2 4 2 4 2" xfId="6982" xr:uid="{00000000-0005-0000-0000-000002430000}"/>
    <cellStyle name="Monétaire 3 2 2 2 2 2 4 2 4 2 2" xfId="15174" xr:uid="{00000000-0005-0000-0000-000003430000}"/>
    <cellStyle name="Monétaire 3 2 2 2 2 2 4 2 4 2 2 2" xfId="31558" xr:uid="{00000000-0005-0000-0000-000004430000}"/>
    <cellStyle name="Monétaire 3 2 2 2 2 2 4 2 4 2 3" xfId="23366" xr:uid="{00000000-0005-0000-0000-000005430000}"/>
    <cellStyle name="Monétaire 3 2 2 2 2 2 4 2 4 3" xfId="11078" xr:uid="{00000000-0005-0000-0000-000006430000}"/>
    <cellStyle name="Monétaire 3 2 2 2 2 2 4 2 4 3 2" xfId="27462" xr:uid="{00000000-0005-0000-0000-000007430000}"/>
    <cellStyle name="Monétaire 3 2 2 2 2 2 4 2 4 4" xfId="19270" xr:uid="{00000000-0005-0000-0000-000008430000}"/>
    <cellStyle name="Monétaire 3 2 2 2 2 2 4 2 5" xfId="4934" xr:uid="{00000000-0005-0000-0000-000009430000}"/>
    <cellStyle name="Monétaire 3 2 2 2 2 2 4 2 5 2" xfId="13126" xr:uid="{00000000-0005-0000-0000-00000A430000}"/>
    <cellStyle name="Monétaire 3 2 2 2 2 2 4 2 5 2 2" xfId="29510" xr:uid="{00000000-0005-0000-0000-00000B430000}"/>
    <cellStyle name="Monétaire 3 2 2 2 2 2 4 2 5 3" xfId="21318" xr:uid="{00000000-0005-0000-0000-00000C430000}"/>
    <cellStyle name="Monétaire 3 2 2 2 2 2 4 2 6" xfId="9030" xr:uid="{00000000-0005-0000-0000-00000D430000}"/>
    <cellStyle name="Monétaire 3 2 2 2 2 2 4 2 6 2" xfId="25414" xr:uid="{00000000-0005-0000-0000-00000E430000}"/>
    <cellStyle name="Monétaire 3 2 2 2 2 2 4 2 7" xfId="17222" xr:uid="{00000000-0005-0000-0000-00000F430000}"/>
    <cellStyle name="Monétaire 3 2 2 2 2 2 5" xfId="582" xr:uid="{00000000-0005-0000-0000-000010430000}"/>
    <cellStyle name="Monétaire 3 2 2 2 2 2 5 2" xfId="1094" xr:uid="{00000000-0005-0000-0000-000011430000}"/>
    <cellStyle name="Monétaire 3 2 2 2 2 2 5 2 2" xfId="2118" xr:uid="{00000000-0005-0000-0000-000012430000}"/>
    <cellStyle name="Monétaire 3 2 2 2 2 2 5 2 2 2" xfId="4166" xr:uid="{00000000-0005-0000-0000-000013430000}"/>
    <cellStyle name="Monétaire 3 2 2 2 2 2 5 2 2 2 2" xfId="8262" xr:uid="{00000000-0005-0000-0000-000014430000}"/>
    <cellStyle name="Monétaire 3 2 2 2 2 2 5 2 2 2 2 2" xfId="16454" xr:uid="{00000000-0005-0000-0000-000015430000}"/>
    <cellStyle name="Monétaire 3 2 2 2 2 2 5 2 2 2 2 2 2" xfId="32838" xr:uid="{00000000-0005-0000-0000-000016430000}"/>
    <cellStyle name="Monétaire 3 2 2 2 2 2 5 2 2 2 2 3" xfId="24646" xr:uid="{00000000-0005-0000-0000-000017430000}"/>
    <cellStyle name="Monétaire 3 2 2 2 2 2 5 2 2 2 3" xfId="12358" xr:uid="{00000000-0005-0000-0000-000018430000}"/>
    <cellStyle name="Monétaire 3 2 2 2 2 2 5 2 2 2 3 2" xfId="28742" xr:uid="{00000000-0005-0000-0000-000019430000}"/>
    <cellStyle name="Monétaire 3 2 2 2 2 2 5 2 2 2 4" xfId="20550" xr:uid="{00000000-0005-0000-0000-00001A430000}"/>
    <cellStyle name="Monétaire 3 2 2 2 2 2 5 2 2 3" xfId="6214" xr:uid="{00000000-0005-0000-0000-00001B430000}"/>
    <cellStyle name="Monétaire 3 2 2 2 2 2 5 2 2 3 2" xfId="14406" xr:uid="{00000000-0005-0000-0000-00001C430000}"/>
    <cellStyle name="Monétaire 3 2 2 2 2 2 5 2 2 3 2 2" xfId="30790" xr:uid="{00000000-0005-0000-0000-00001D430000}"/>
    <cellStyle name="Monétaire 3 2 2 2 2 2 5 2 2 3 3" xfId="22598" xr:uid="{00000000-0005-0000-0000-00001E430000}"/>
    <cellStyle name="Monétaire 3 2 2 2 2 2 5 2 2 4" xfId="10310" xr:uid="{00000000-0005-0000-0000-00001F430000}"/>
    <cellStyle name="Monétaire 3 2 2 2 2 2 5 2 2 4 2" xfId="26694" xr:uid="{00000000-0005-0000-0000-000020430000}"/>
    <cellStyle name="Monétaire 3 2 2 2 2 2 5 2 2 5" xfId="18502" xr:uid="{00000000-0005-0000-0000-000021430000}"/>
    <cellStyle name="Monétaire 3 2 2 2 2 2 5 2 3" xfId="3142" xr:uid="{00000000-0005-0000-0000-000022430000}"/>
    <cellStyle name="Monétaire 3 2 2 2 2 2 5 2 3 2" xfId="7238" xr:uid="{00000000-0005-0000-0000-000023430000}"/>
    <cellStyle name="Monétaire 3 2 2 2 2 2 5 2 3 2 2" xfId="15430" xr:uid="{00000000-0005-0000-0000-000024430000}"/>
    <cellStyle name="Monétaire 3 2 2 2 2 2 5 2 3 2 2 2" xfId="31814" xr:uid="{00000000-0005-0000-0000-000025430000}"/>
    <cellStyle name="Monétaire 3 2 2 2 2 2 5 2 3 2 3" xfId="23622" xr:uid="{00000000-0005-0000-0000-000026430000}"/>
    <cellStyle name="Monétaire 3 2 2 2 2 2 5 2 3 3" xfId="11334" xr:uid="{00000000-0005-0000-0000-000027430000}"/>
    <cellStyle name="Monétaire 3 2 2 2 2 2 5 2 3 3 2" xfId="27718" xr:uid="{00000000-0005-0000-0000-000028430000}"/>
    <cellStyle name="Monétaire 3 2 2 2 2 2 5 2 3 4" xfId="19526" xr:uid="{00000000-0005-0000-0000-000029430000}"/>
    <cellStyle name="Monétaire 3 2 2 2 2 2 5 2 4" xfId="5190" xr:uid="{00000000-0005-0000-0000-00002A430000}"/>
    <cellStyle name="Monétaire 3 2 2 2 2 2 5 2 4 2" xfId="13382" xr:uid="{00000000-0005-0000-0000-00002B430000}"/>
    <cellStyle name="Monétaire 3 2 2 2 2 2 5 2 4 2 2" xfId="29766" xr:uid="{00000000-0005-0000-0000-00002C430000}"/>
    <cellStyle name="Monétaire 3 2 2 2 2 2 5 2 4 3" xfId="21574" xr:uid="{00000000-0005-0000-0000-00002D430000}"/>
    <cellStyle name="Monétaire 3 2 2 2 2 2 5 2 5" xfId="9286" xr:uid="{00000000-0005-0000-0000-00002E430000}"/>
    <cellStyle name="Monétaire 3 2 2 2 2 2 5 2 5 2" xfId="25670" xr:uid="{00000000-0005-0000-0000-00002F430000}"/>
    <cellStyle name="Monétaire 3 2 2 2 2 2 5 2 6" xfId="17478" xr:uid="{00000000-0005-0000-0000-000030430000}"/>
    <cellStyle name="Monétaire 3 2 2 2 2 2 5 3" xfId="1606" xr:uid="{00000000-0005-0000-0000-000031430000}"/>
    <cellStyle name="Monétaire 3 2 2 2 2 2 5 3 2" xfId="3654" xr:uid="{00000000-0005-0000-0000-000032430000}"/>
    <cellStyle name="Monétaire 3 2 2 2 2 2 5 3 2 2" xfId="7750" xr:uid="{00000000-0005-0000-0000-000033430000}"/>
    <cellStyle name="Monétaire 3 2 2 2 2 2 5 3 2 2 2" xfId="15942" xr:uid="{00000000-0005-0000-0000-000034430000}"/>
    <cellStyle name="Monétaire 3 2 2 2 2 2 5 3 2 2 2 2" xfId="32326" xr:uid="{00000000-0005-0000-0000-000035430000}"/>
    <cellStyle name="Monétaire 3 2 2 2 2 2 5 3 2 2 3" xfId="24134" xr:uid="{00000000-0005-0000-0000-000036430000}"/>
    <cellStyle name="Monétaire 3 2 2 2 2 2 5 3 2 3" xfId="11846" xr:uid="{00000000-0005-0000-0000-000037430000}"/>
    <cellStyle name="Monétaire 3 2 2 2 2 2 5 3 2 3 2" xfId="28230" xr:uid="{00000000-0005-0000-0000-000038430000}"/>
    <cellStyle name="Monétaire 3 2 2 2 2 2 5 3 2 4" xfId="20038" xr:uid="{00000000-0005-0000-0000-000039430000}"/>
    <cellStyle name="Monétaire 3 2 2 2 2 2 5 3 3" xfId="5702" xr:uid="{00000000-0005-0000-0000-00003A430000}"/>
    <cellStyle name="Monétaire 3 2 2 2 2 2 5 3 3 2" xfId="13894" xr:uid="{00000000-0005-0000-0000-00003B430000}"/>
    <cellStyle name="Monétaire 3 2 2 2 2 2 5 3 3 2 2" xfId="30278" xr:uid="{00000000-0005-0000-0000-00003C430000}"/>
    <cellStyle name="Monétaire 3 2 2 2 2 2 5 3 3 3" xfId="22086" xr:uid="{00000000-0005-0000-0000-00003D430000}"/>
    <cellStyle name="Monétaire 3 2 2 2 2 2 5 3 4" xfId="9798" xr:uid="{00000000-0005-0000-0000-00003E430000}"/>
    <cellStyle name="Monétaire 3 2 2 2 2 2 5 3 4 2" xfId="26182" xr:uid="{00000000-0005-0000-0000-00003F430000}"/>
    <cellStyle name="Monétaire 3 2 2 2 2 2 5 3 5" xfId="17990" xr:uid="{00000000-0005-0000-0000-000040430000}"/>
    <cellStyle name="Monétaire 3 2 2 2 2 2 5 4" xfId="2630" xr:uid="{00000000-0005-0000-0000-000041430000}"/>
    <cellStyle name="Monétaire 3 2 2 2 2 2 5 4 2" xfId="6726" xr:uid="{00000000-0005-0000-0000-000042430000}"/>
    <cellStyle name="Monétaire 3 2 2 2 2 2 5 4 2 2" xfId="14918" xr:uid="{00000000-0005-0000-0000-000043430000}"/>
    <cellStyle name="Monétaire 3 2 2 2 2 2 5 4 2 2 2" xfId="31302" xr:uid="{00000000-0005-0000-0000-000044430000}"/>
    <cellStyle name="Monétaire 3 2 2 2 2 2 5 4 2 3" xfId="23110" xr:uid="{00000000-0005-0000-0000-000045430000}"/>
    <cellStyle name="Monétaire 3 2 2 2 2 2 5 4 3" xfId="10822" xr:uid="{00000000-0005-0000-0000-000046430000}"/>
    <cellStyle name="Monétaire 3 2 2 2 2 2 5 4 3 2" xfId="27206" xr:uid="{00000000-0005-0000-0000-000047430000}"/>
    <cellStyle name="Monétaire 3 2 2 2 2 2 5 4 4" xfId="19014" xr:uid="{00000000-0005-0000-0000-000048430000}"/>
    <cellStyle name="Monétaire 3 2 2 2 2 2 5 5" xfId="4678" xr:uid="{00000000-0005-0000-0000-000049430000}"/>
    <cellStyle name="Monétaire 3 2 2 2 2 2 5 5 2" xfId="12870" xr:uid="{00000000-0005-0000-0000-00004A430000}"/>
    <cellStyle name="Monétaire 3 2 2 2 2 2 5 5 2 2" xfId="29254" xr:uid="{00000000-0005-0000-0000-00004B430000}"/>
    <cellStyle name="Monétaire 3 2 2 2 2 2 5 5 3" xfId="21062" xr:uid="{00000000-0005-0000-0000-00004C430000}"/>
    <cellStyle name="Monétaire 3 2 2 2 2 2 5 6" xfId="8774" xr:uid="{00000000-0005-0000-0000-00004D430000}"/>
    <cellStyle name="Monétaire 3 2 2 2 2 2 5 6 2" xfId="25158" xr:uid="{00000000-0005-0000-0000-00004E430000}"/>
    <cellStyle name="Monétaire 3 2 2 2 2 2 5 7" xfId="16966" xr:uid="{00000000-0005-0000-0000-00004F430000}"/>
    <cellStyle name="Monétaire 3 2 2 2 2 3" xfId="101" xr:uid="{00000000-0005-0000-0000-000050430000}"/>
    <cellStyle name="Monétaire 3 2 2 2 2 3 2" xfId="229" xr:uid="{00000000-0005-0000-0000-000051430000}"/>
    <cellStyle name="Monétaire 3 2 2 2 2 3 2 2" xfId="485" xr:uid="{00000000-0005-0000-0000-000052430000}"/>
    <cellStyle name="Monétaire 3 2 2 2 2 3 2 2 2" xfId="998" xr:uid="{00000000-0005-0000-0000-000053430000}"/>
    <cellStyle name="Monétaire 3 2 2 2 2 3 2 2 2 2" xfId="1510" xr:uid="{00000000-0005-0000-0000-000054430000}"/>
    <cellStyle name="Monétaire 3 2 2 2 2 3 2 2 2 2 2" xfId="2534" xr:uid="{00000000-0005-0000-0000-000055430000}"/>
    <cellStyle name="Monétaire 3 2 2 2 2 3 2 2 2 2 2 2" xfId="4582" xr:uid="{00000000-0005-0000-0000-000056430000}"/>
    <cellStyle name="Monétaire 3 2 2 2 2 3 2 2 2 2 2 2 2" xfId="8678" xr:uid="{00000000-0005-0000-0000-000057430000}"/>
    <cellStyle name="Monétaire 3 2 2 2 2 3 2 2 2 2 2 2 2 2" xfId="16870" xr:uid="{00000000-0005-0000-0000-000058430000}"/>
    <cellStyle name="Monétaire 3 2 2 2 2 3 2 2 2 2 2 2 2 2 2" xfId="33254" xr:uid="{00000000-0005-0000-0000-000059430000}"/>
    <cellStyle name="Monétaire 3 2 2 2 2 3 2 2 2 2 2 2 2 3" xfId="25062" xr:uid="{00000000-0005-0000-0000-00005A430000}"/>
    <cellStyle name="Monétaire 3 2 2 2 2 3 2 2 2 2 2 2 3" xfId="12774" xr:uid="{00000000-0005-0000-0000-00005B430000}"/>
    <cellStyle name="Monétaire 3 2 2 2 2 3 2 2 2 2 2 2 3 2" xfId="29158" xr:uid="{00000000-0005-0000-0000-00005C430000}"/>
    <cellStyle name="Monétaire 3 2 2 2 2 3 2 2 2 2 2 2 4" xfId="20966" xr:uid="{00000000-0005-0000-0000-00005D430000}"/>
    <cellStyle name="Monétaire 3 2 2 2 2 3 2 2 2 2 2 3" xfId="6630" xr:uid="{00000000-0005-0000-0000-00005E430000}"/>
    <cellStyle name="Monétaire 3 2 2 2 2 3 2 2 2 2 2 3 2" xfId="14822" xr:uid="{00000000-0005-0000-0000-00005F430000}"/>
    <cellStyle name="Monétaire 3 2 2 2 2 3 2 2 2 2 2 3 2 2" xfId="31206" xr:uid="{00000000-0005-0000-0000-000060430000}"/>
    <cellStyle name="Monétaire 3 2 2 2 2 3 2 2 2 2 2 3 3" xfId="23014" xr:uid="{00000000-0005-0000-0000-000061430000}"/>
    <cellStyle name="Monétaire 3 2 2 2 2 3 2 2 2 2 2 4" xfId="10726" xr:uid="{00000000-0005-0000-0000-000062430000}"/>
    <cellStyle name="Monétaire 3 2 2 2 2 3 2 2 2 2 2 4 2" xfId="27110" xr:uid="{00000000-0005-0000-0000-000063430000}"/>
    <cellStyle name="Monétaire 3 2 2 2 2 3 2 2 2 2 2 5" xfId="18918" xr:uid="{00000000-0005-0000-0000-000064430000}"/>
    <cellStyle name="Monétaire 3 2 2 2 2 3 2 2 2 2 3" xfId="3558" xr:uid="{00000000-0005-0000-0000-000065430000}"/>
    <cellStyle name="Monétaire 3 2 2 2 2 3 2 2 2 2 3 2" xfId="7654" xr:uid="{00000000-0005-0000-0000-000066430000}"/>
    <cellStyle name="Monétaire 3 2 2 2 2 3 2 2 2 2 3 2 2" xfId="15846" xr:uid="{00000000-0005-0000-0000-000067430000}"/>
    <cellStyle name="Monétaire 3 2 2 2 2 3 2 2 2 2 3 2 2 2" xfId="32230" xr:uid="{00000000-0005-0000-0000-000068430000}"/>
    <cellStyle name="Monétaire 3 2 2 2 2 3 2 2 2 2 3 2 3" xfId="24038" xr:uid="{00000000-0005-0000-0000-000069430000}"/>
    <cellStyle name="Monétaire 3 2 2 2 2 3 2 2 2 2 3 3" xfId="11750" xr:uid="{00000000-0005-0000-0000-00006A430000}"/>
    <cellStyle name="Monétaire 3 2 2 2 2 3 2 2 2 2 3 3 2" xfId="28134" xr:uid="{00000000-0005-0000-0000-00006B430000}"/>
    <cellStyle name="Monétaire 3 2 2 2 2 3 2 2 2 2 3 4" xfId="19942" xr:uid="{00000000-0005-0000-0000-00006C430000}"/>
    <cellStyle name="Monétaire 3 2 2 2 2 3 2 2 2 2 4" xfId="5606" xr:uid="{00000000-0005-0000-0000-00006D430000}"/>
    <cellStyle name="Monétaire 3 2 2 2 2 3 2 2 2 2 4 2" xfId="13798" xr:uid="{00000000-0005-0000-0000-00006E430000}"/>
    <cellStyle name="Monétaire 3 2 2 2 2 3 2 2 2 2 4 2 2" xfId="30182" xr:uid="{00000000-0005-0000-0000-00006F430000}"/>
    <cellStyle name="Monétaire 3 2 2 2 2 3 2 2 2 2 4 3" xfId="21990" xr:uid="{00000000-0005-0000-0000-000070430000}"/>
    <cellStyle name="Monétaire 3 2 2 2 2 3 2 2 2 2 5" xfId="9702" xr:uid="{00000000-0005-0000-0000-000071430000}"/>
    <cellStyle name="Monétaire 3 2 2 2 2 3 2 2 2 2 5 2" xfId="26086" xr:uid="{00000000-0005-0000-0000-000072430000}"/>
    <cellStyle name="Monétaire 3 2 2 2 2 3 2 2 2 2 6" xfId="17894" xr:uid="{00000000-0005-0000-0000-000073430000}"/>
    <cellStyle name="Monétaire 3 2 2 2 2 3 2 2 2 3" xfId="2022" xr:uid="{00000000-0005-0000-0000-000074430000}"/>
    <cellStyle name="Monétaire 3 2 2 2 2 3 2 2 2 3 2" xfId="4070" xr:uid="{00000000-0005-0000-0000-000075430000}"/>
    <cellStyle name="Monétaire 3 2 2 2 2 3 2 2 2 3 2 2" xfId="8166" xr:uid="{00000000-0005-0000-0000-000076430000}"/>
    <cellStyle name="Monétaire 3 2 2 2 2 3 2 2 2 3 2 2 2" xfId="16358" xr:uid="{00000000-0005-0000-0000-000077430000}"/>
    <cellStyle name="Monétaire 3 2 2 2 2 3 2 2 2 3 2 2 2 2" xfId="32742" xr:uid="{00000000-0005-0000-0000-000078430000}"/>
    <cellStyle name="Monétaire 3 2 2 2 2 3 2 2 2 3 2 2 3" xfId="24550" xr:uid="{00000000-0005-0000-0000-000079430000}"/>
    <cellStyle name="Monétaire 3 2 2 2 2 3 2 2 2 3 2 3" xfId="12262" xr:uid="{00000000-0005-0000-0000-00007A430000}"/>
    <cellStyle name="Monétaire 3 2 2 2 2 3 2 2 2 3 2 3 2" xfId="28646" xr:uid="{00000000-0005-0000-0000-00007B430000}"/>
    <cellStyle name="Monétaire 3 2 2 2 2 3 2 2 2 3 2 4" xfId="20454" xr:uid="{00000000-0005-0000-0000-00007C430000}"/>
    <cellStyle name="Monétaire 3 2 2 2 2 3 2 2 2 3 3" xfId="6118" xr:uid="{00000000-0005-0000-0000-00007D430000}"/>
    <cellStyle name="Monétaire 3 2 2 2 2 3 2 2 2 3 3 2" xfId="14310" xr:uid="{00000000-0005-0000-0000-00007E430000}"/>
    <cellStyle name="Monétaire 3 2 2 2 2 3 2 2 2 3 3 2 2" xfId="30694" xr:uid="{00000000-0005-0000-0000-00007F430000}"/>
    <cellStyle name="Monétaire 3 2 2 2 2 3 2 2 2 3 3 3" xfId="22502" xr:uid="{00000000-0005-0000-0000-000080430000}"/>
    <cellStyle name="Monétaire 3 2 2 2 2 3 2 2 2 3 4" xfId="10214" xr:uid="{00000000-0005-0000-0000-000081430000}"/>
    <cellStyle name="Monétaire 3 2 2 2 2 3 2 2 2 3 4 2" xfId="26598" xr:uid="{00000000-0005-0000-0000-000082430000}"/>
    <cellStyle name="Monétaire 3 2 2 2 2 3 2 2 2 3 5" xfId="18406" xr:uid="{00000000-0005-0000-0000-000083430000}"/>
    <cellStyle name="Monétaire 3 2 2 2 2 3 2 2 2 4" xfId="3046" xr:uid="{00000000-0005-0000-0000-000084430000}"/>
    <cellStyle name="Monétaire 3 2 2 2 2 3 2 2 2 4 2" xfId="7142" xr:uid="{00000000-0005-0000-0000-000085430000}"/>
    <cellStyle name="Monétaire 3 2 2 2 2 3 2 2 2 4 2 2" xfId="15334" xr:uid="{00000000-0005-0000-0000-000086430000}"/>
    <cellStyle name="Monétaire 3 2 2 2 2 3 2 2 2 4 2 2 2" xfId="31718" xr:uid="{00000000-0005-0000-0000-000087430000}"/>
    <cellStyle name="Monétaire 3 2 2 2 2 3 2 2 2 4 2 3" xfId="23526" xr:uid="{00000000-0005-0000-0000-000088430000}"/>
    <cellStyle name="Monétaire 3 2 2 2 2 3 2 2 2 4 3" xfId="11238" xr:uid="{00000000-0005-0000-0000-000089430000}"/>
    <cellStyle name="Monétaire 3 2 2 2 2 3 2 2 2 4 3 2" xfId="27622" xr:uid="{00000000-0005-0000-0000-00008A430000}"/>
    <cellStyle name="Monétaire 3 2 2 2 2 3 2 2 2 4 4" xfId="19430" xr:uid="{00000000-0005-0000-0000-00008B430000}"/>
    <cellStyle name="Monétaire 3 2 2 2 2 3 2 2 2 5" xfId="5094" xr:uid="{00000000-0005-0000-0000-00008C430000}"/>
    <cellStyle name="Monétaire 3 2 2 2 2 3 2 2 2 5 2" xfId="13286" xr:uid="{00000000-0005-0000-0000-00008D430000}"/>
    <cellStyle name="Monétaire 3 2 2 2 2 3 2 2 2 5 2 2" xfId="29670" xr:uid="{00000000-0005-0000-0000-00008E430000}"/>
    <cellStyle name="Monétaire 3 2 2 2 2 3 2 2 2 5 3" xfId="21478" xr:uid="{00000000-0005-0000-0000-00008F430000}"/>
    <cellStyle name="Monétaire 3 2 2 2 2 3 2 2 2 6" xfId="9190" xr:uid="{00000000-0005-0000-0000-000090430000}"/>
    <cellStyle name="Monétaire 3 2 2 2 2 3 2 2 2 6 2" xfId="25574" xr:uid="{00000000-0005-0000-0000-000091430000}"/>
    <cellStyle name="Monétaire 3 2 2 2 2 3 2 2 2 7" xfId="17382" xr:uid="{00000000-0005-0000-0000-000092430000}"/>
    <cellStyle name="Monétaire 3 2 2 2 2 3 2 3" xfId="742" xr:uid="{00000000-0005-0000-0000-000093430000}"/>
    <cellStyle name="Monétaire 3 2 2 2 2 3 2 3 2" xfId="1254" xr:uid="{00000000-0005-0000-0000-000094430000}"/>
    <cellStyle name="Monétaire 3 2 2 2 2 3 2 3 2 2" xfId="2278" xr:uid="{00000000-0005-0000-0000-000095430000}"/>
    <cellStyle name="Monétaire 3 2 2 2 2 3 2 3 2 2 2" xfId="4326" xr:uid="{00000000-0005-0000-0000-000096430000}"/>
    <cellStyle name="Monétaire 3 2 2 2 2 3 2 3 2 2 2 2" xfId="8422" xr:uid="{00000000-0005-0000-0000-000097430000}"/>
    <cellStyle name="Monétaire 3 2 2 2 2 3 2 3 2 2 2 2 2" xfId="16614" xr:uid="{00000000-0005-0000-0000-000098430000}"/>
    <cellStyle name="Monétaire 3 2 2 2 2 3 2 3 2 2 2 2 2 2" xfId="32998" xr:uid="{00000000-0005-0000-0000-000099430000}"/>
    <cellStyle name="Monétaire 3 2 2 2 2 3 2 3 2 2 2 2 3" xfId="24806" xr:uid="{00000000-0005-0000-0000-00009A430000}"/>
    <cellStyle name="Monétaire 3 2 2 2 2 3 2 3 2 2 2 3" xfId="12518" xr:uid="{00000000-0005-0000-0000-00009B430000}"/>
    <cellStyle name="Monétaire 3 2 2 2 2 3 2 3 2 2 2 3 2" xfId="28902" xr:uid="{00000000-0005-0000-0000-00009C430000}"/>
    <cellStyle name="Monétaire 3 2 2 2 2 3 2 3 2 2 2 4" xfId="20710" xr:uid="{00000000-0005-0000-0000-00009D430000}"/>
    <cellStyle name="Monétaire 3 2 2 2 2 3 2 3 2 2 3" xfId="6374" xr:uid="{00000000-0005-0000-0000-00009E430000}"/>
    <cellStyle name="Monétaire 3 2 2 2 2 3 2 3 2 2 3 2" xfId="14566" xr:uid="{00000000-0005-0000-0000-00009F430000}"/>
    <cellStyle name="Monétaire 3 2 2 2 2 3 2 3 2 2 3 2 2" xfId="30950" xr:uid="{00000000-0005-0000-0000-0000A0430000}"/>
    <cellStyle name="Monétaire 3 2 2 2 2 3 2 3 2 2 3 3" xfId="22758" xr:uid="{00000000-0005-0000-0000-0000A1430000}"/>
    <cellStyle name="Monétaire 3 2 2 2 2 3 2 3 2 2 4" xfId="10470" xr:uid="{00000000-0005-0000-0000-0000A2430000}"/>
    <cellStyle name="Monétaire 3 2 2 2 2 3 2 3 2 2 4 2" xfId="26854" xr:uid="{00000000-0005-0000-0000-0000A3430000}"/>
    <cellStyle name="Monétaire 3 2 2 2 2 3 2 3 2 2 5" xfId="18662" xr:uid="{00000000-0005-0000-0000-0000A4430000}"/>
    <cellStyle name="Monétaire 3 2 2 2 2 3 2 3 2 3" xfId="3302" xr:uid="{00000000-0005-0000-0000-0000A5430000}"/>
    <cellStyle name="Monétaire 3 2 2 2 2 3 2 3 2 3 2" xfId="7398" xr:uid="{00000000-0005-0000-0000-0000A6430000}"/>
    <cellStyle name="Monétaire 3 2 2 2 2 3 2 3 2 3 2 2" xfId="15590" xr:uid="{00000000-0005-0000-0000-0000A7430000}"/>
    <cellStyle name="Monétaire 3 2 2 2 2 3 2 3 2 3 2 2 2" xfId="31974" xr:uid="{00000000-0005-0000-0000-0000A8430000}"/>
    <cellStyle name="Monétaire 3 2 2 2 2 3 2 3 2 3 2 3" xfId="23782" xr:uid="{00000000-0005-0000-0000-0000A9430000}"/>
    <cellStyle name="Monétaire 3 2 2 2 2 3 2 3 2 3 3" xfId="11494" xr:uid="{00000000-0005-0000-0000-0000AA430000}"/>
    <cellStyle name="Monétaire 3 2 2 2 2 3 2 3 2 3 3 2" xfId="27878" xr:uid="{00000000-0005-0000-0000-0000AB430000}"/>
    <cellStyle name="Monétaire 3 2 2 2 2 3 2 3 2 3 4" xfId="19686" xr:uid="{00000000-0005-0000-0000-0000AC430000}"/>
    <cellStyle name="Monétaire 3 2 2 2 2 3 2 3 2 4" xfId="5350" xr:uid="{00000000-0005-0000-0000-0000AD430000}"/>
    <cellStyle name="Monétaire 3 2 2 2 2 3 2 3 2 4 2" xfId="13542" xr:uid="{00000000-0005-0000-0000-0000AE430000}"/>
    <cellStyle name="Monétaire 3 2 2 2 2 3 2 3 2 4 2 2" xfId="29926" xr:uid="{00000000-0005-0000-0000-0000AF430000}"/>
    <cellStyle name="Monétaire 3 2 2 2 2 3 2 3 2 4 3" xfId="21734" xr:uid="{00000000-0005-0000-0000-0000B0430000}"/>
    <cellStyle name="Monétaire 3 2 2 2 2 3 2 3 2 5" xfId="9446" xr:uid="{00000000-0005-0000-0000-0000B1430000}"/>
    <cellStyle name="Monétaire 3 2 2 2 2 3 2 3 2 5 2" xfId="25830" xr:uid="{00000000-0005-0000-0000-0000B2430000}"/>
    <cellStyle name="Monétaire 3 2 2 2 2 3 2 3 2 6" xfId="17638" xr:uid="{00000000-0005-0000-0000-0000B3430000}"/>
    <cellStyle name="Monétaire 3 2 2 2 2 3 2 3 3" xfId="1766" xr:uid="{00000000-0005-0000-0000-0000B4430000}"/>
    <cellStyle name="Monétaire 3 2 2 2 2 3 2 3 3 2" xfId="3814" xr:uid="{00000000-0005-0000-0000-0000B5430000}"/>
    <cellStyle name="Monétaire 3 2 2 2 2 3 2 3 3 2 2" xfId="7910" xr:uid="{00000000-0005-0000-0000-0000B6430000}"/>
    <cellStyle name="Monétaire 3 2 2 2 2 3 2 3 3 2 2 2" xfId="16102" xr:uid="{00000000-0005-0000-0000-0000B7430000}"/>
    <cellStyle name="Monétaire 3 2 2 2 2 3 2 3 3 2 2 2 2" xfId="32486" xr:uid="{00000000-0005-0000-0000-0000B8430000}"/>
    <cellStyle name="Monétaire 3 2 2 2 2 3 2 3 3 2 2 3" xfId="24294" xr:uid="{00000000-0005-0000-0000-0000B9430000}"/>
    <cellStyle name="Monétaire 3 2 2 2 2 3 2 3 3 2 3" xfId="12006" xr:uid="{00000000-0005-0000-0000-0000BA430000}"/>
    <cellStyle name="Monétaire 3 2 2 2 2 3 2 3 3 2 3 2" xfId="28390" xr:uid="{00000000-0005-0000-0000-0000BB430000}"/>
    <cellStyle name="Monétaire 3 2 2 2 2 3 2 3 3 2 4" xfId="20198" xr:uid="{00000000-0005-0000-0000-0000BC430000}"/>
    <cellStyle name="Monétaire 3 2 2 2 2 3 2 3 3 3" xfId="5862" xr:uid="{00000000-0005-0000-0000-0000BD430000}"/>
    <cellStyle name="Monétaire 3 2 2 2 2 3 2 3 3 3 2" xfId="14054" xr:uid="{00000000-0005-0000-0000-0000BE430000}"/>
    <cellStyle name="Monétaire 3 2 2 2 2 3 2 3 3 3 2 2" xfId="30438" xr:uid="{00000000-0005-0000-0000-0000BF430000}"/>
    <cellStyle name="Monétaire 3 2 2 2 2 3 2 3 3 3 3" xfId="22246" xr:uid="{00000000-0005-0000-0000-0000C0430000}"/>
    <cellStyle name="Monétaire 3 2 2 2 2 3 2 3 3 4" xfId="9958" xr:uid="{00000000-0005-0000-0000-0000C1430000}"/>
    <cellStyle name="Monétaire 3 2 2 2 2 3 2 3 3 4 2" xfId="26342" xr:uid="{00000000-0005-0000-0000-0000C2430000}"/>
    <cellStyle name="Monétaire 3 2 2 2 2 3 2 3 3 5" xfId="18150" xr:uid="{00000000-0005-0000-0000-0000C3430000}"/>
    <cellStyle name="Monétaire 3 2 2 2 2 3 2 3 4" xfId="2790" xr:uid="{00000000-0005-0000-0000-0000C4430000}"/>
    <cellStyle name="Monétaire 3 2 2 2 2 3 2 3 4 2" xfId="6886" xr:uid="{00000000-0005-0000-0000-0000C5430000}"/>
    <cellStyle name="Monétaire 3 2 2 2 2 3 2 3 4 2 2" xfId="15078" xr:uid="{00000000-0005-0000-0000-0000C6430000}"/>
    <cellStyle name="Monétaire 3 2 2 2 2 3 2 3 4 2 2 2" xfId="31462" xr:uid="{00000000-0005-0000-0000-0000C7430000}"/>
    <cellStyle name="Monétaire 3 2 2 2 2 3 2 3 4 2 3" xfId="23270" xr:uid="{00000000-0005-0000-0000-0000C8430000}"/>
    <cellStyle name="Monétaire 3 2 2 2 2 3 2 3 4 3" xfId="10982" xr:uid="{00000000-0005-0000-0000-0000C9430000}"/>
    <cellStyle name="Monétaire 3 2 2 2 2 3 2 3 4 3 2" xfId="27366" xr:uid="{00000000-0005-0000-0000-0000CA430000}"/>
    <cellStyle name="Monétaire 3 2 2 2 2 3 2 3 4 4" xfId="19174" xr:uid="{00000000-0005-0000-0000-0000CB430000}"/>
    <cellStyle name="Monétaire 3 2 2 2 2 3 2 3 5" xfId="4838" xr:uid="{00000000-0005-0000-0000-0000CC430000}"/>
    <cellStyle name="Monétaire 3 2 2 2 2 3 2 3 5 2" xfId="13030" xr:uid="{00000000-0005-0000-0000-0000CD430000}"/>
    <cellStyle name="Monétaire 3 2 2 2 2 3 2 3 5 2 2" xfId="29414" xr:uid="{00000000-0005-0000-0000-0000CE430000}"/>
    <cellStyle name="Monétaire 3 2 2 2 2 3 2 3 5 3" xfId="21222" xr:uid="{00000000-0005-0000-0000-0000CF430000}"/>
    <cellStyle name="Monétaire 3 2 2 2 2 3 2 3 6" xfId="8934" xr:uid="{00000000-0005-0000-0000-0000D0430000}"/>
    <cellStyle name="Monétaire 3 2 2 2 2 3 2 3 6 2" xfId="25318" xr:uid="{00000000-0005-0000-0000-0000D1430000}"/>
    <cellStyle name="Monétaire 3 2 2 2 2 3 2 3 7" xfId="17126" xr:uid="{00000000-0005-0000-0000-0000D2430000}"/>
    <cellStyle name="Monétaire 3 2 2 2 2 3 3" xfId="357" xr:uid="{00000000-0005-0000-0000-0000D3430000}"/>
    <cellStyle name="Monétaire 3 2 2 2 2 3 3 2" xfId="870" xr:uid="{00000000-0005-0000-0000-0000D4430000}"/>
    <cellStyle name="Monétaire 3 2 2 2 2 3 3 2 2" xfId="1382" xr:uid="{00000000-0005-0000-0000-0000D5430000}"/>
    <cellStyle name="Monétaire 3 2 2 2 2 3 3 2 2 2" xfId="2406" xr:uid="{00000000-0005-0000-0000-0000D6430000}"/>
    <cellStyle name="Monétaire 3 2 2 2 2 3 3 2 2 2 2" xfId="4454" xr:uid="{00000000-0005-0000-0000-0000D7430000}"/>
    <cellStyle name="Monétaire 3 2 2 2 2 3 3 2 2 2 2 2" xfId="8550" xr:uid="{00000000-0005-0000-0000-0000D8430000}"/>
    <cellStyle name="Monétaire 3 2 2 2 2 3 3 2 2 2 2 2 2" xfId="16742" xr:uid="{00000000-0005-0000-0000-0000D9430000}"/>
    <cellStyle name="Monétaire 3 2 2 2 2 3 3 2 2 2 2 2 2 2" xfId="33126" xr:uid="{00000000-0005-0000-0000-0000DA430000}"/>
    <cellStyle name="Monétaire 3 2 2 2 2 3 3 2 2 2 2 2 3" xfId="24934" xr:uid="{00000000-0005-0000-0000-0000DB430000}"/>
    <cellStyle name="Monétaire 3 2 2 2 2 3 3 2 2 2 2 3" xfId="12646" xr:uid="{00000000-0005-0000-0000-0000DC430000}"/>
    <cellStyle name="Monétaire 3 2 2 2 2 3 3 2 2 2 2 3 2" xfId="29030" xr:uid="{00000000-0005-0000-0000-0000DD430000}"/>
    <cellStyle name="Monétaire 3 2 2 2 2 3 3 2 2 2 2 4" xfId="20838" xr:uid="{00000000-0005-0000-0000-0000DE430000}"/>
    <cellStyle name="Monétaire 3 2 2 2 2 3 3 2 2 2 3" xfId="6502" xr:uid="{00000000-0005-0000-0000-0000DF430000}"/>
    <cellStyle name="Monétaire 3 2 2 2 2 3 3 2 2 2 3 2" xfId="14694" xr:uid="{00000000-0005-0000-0000-0000E0430000}"/>
    <cellStyle name="Monétaire 3 2 2 2 2 3 3 2 2 2 3 2 2" xfId="31078" xr:uid="{00000000-0005-0000-0000-0000E1430000}"/>
    <cellStyle name="Monétaire 3 2 2 2 2 3 3 2 2 2 3 3" xfId="22886" xr:uid="{00000000-0005-0000-0000-0000E2430000}"/>
    <cellStyle name="Monétaire 3 2 2 2 2 3 3 2 2 2 4" xfId="10598" xr:uid="{00000000-0005-0000-0000-0000E3430000}"/>
    <cellStyle name="Monétaire 3 2 2 2 2 3 3 2 2 2 4 2" xfId="26982" xr:uid="{00000000-0005-0000-0000-0000E4430000}"/>
    <cellStyle name="Monétaire 3 2 2 2 2 3 3 2 2 2 5" xfId="18790" xr:uid="{00000000-0005-0000-0000-0000E5430000}"/>
    <cellStyle name="Monétaire 3 2 2 2 2 3 3 2 2 3" xfId="3430" xr:uid="{00000000-0005-0000-0000-0000E6430000}"/>
    <cellStyle name="Monétaire 3 2 2 2 2 3 3 2 2 3 2" xfId="7526" xr:uid="{00000000-0005-0000-0000-0000E7430000}"/>
    <cellStyle name="Monétaire 3 2 2 2 2 3 3 2 2 3 2 2" xfId="15718" xr:uid="{00000000-0005-0000-0000-0000E8430000}"/>
    <cellStyle name="Monétaire 3 2 2 2 2 3 3 2 2 3 2 2 2" xfId="32102" xr:uid="{00000000-0005-0000-0000-0000E9430000}"/>
    <cellStyle name="Monétaire 3 2 2 2 2 3 3 2 2 3 2 3" xfId="23910" xr:uid="{00000000-0005-0000-0000-0000EA430000}"/>
    <cellStyle name="Monétaire 3 2 2 2 2 3 3 2 2 3 3" xfId="11622" xr:uid="{00000000-0005-0000-0000-0000EB430000}"/>
    <cellStyle name="Monétaire 3 2 2 2 2 3 3 2 2 3 3 2" xfId="28006" xr:uid="{00000000-0005-0000-0000-0000EC430000}"/>
    <cellStyle name="Monétaire 3 2 2 2 2 3 3 2 2 3 4" xfId="19814" xr:uid="{00000000-0005-0000-0000-0000ED430000}"/>
    <cellStyle name="Monétaire 3 2 2 2 2 3 3 2 2 4" xfId="5478" xr:uid="{00000000-0005-0000-0000-0000EE430000}"/>
    <cellStyle name="Monétaire 3 2 2 2 2 3 3 2 2 4 2" xfId="13670" xr:uid="{00000000-0005-0000-0000-0000EF430000}"/>
    <cellStyle name="Monétaire 3 2 2 2 2 3 3 2 2 4 2 2" xfId="30054" xr:uid="{00000000-0005-0000-0000-0000F0430000}"/>
    <cellStyle name="Monétaire 3 2 2 2 2 3 3 2 2 4 3" xfId="21862" xr:uid="{00000000-0005-0000-0000-0000F1430000}"/>
    <cellStyle name="Monétaire 3 2 2 2 2 3 3 2 2 5" xfId="9574" xr:uid="{00000000-0005-0000-0000-0000F2430000}"/>
    <cellStyle name="Monétaire 3 2 2 2 2 3 3 2 2 5 2" xfId="25958" xr:uid="{00000000-0005-0000-0000-0000F3430000}"/>
    <cellStyle name="Monétaire 3 2 2 2 2 3 3 2 2 6" xfId="17766" xr:uid="{00000000-0005-0000-0000-0000F4430000}"/>
    <cellStyle name="Monétaire 3 2 2 2 2 3 3 2 3" xfId="1894" xr:uid="{00000000-0005-0000-0000-0000F5430000}"/>
    <cellStyle name="Monétaire 3 2 2 2 2 3 3 2 3 2" xfId="3942" xr:uid="{00000000-0005-0000-0000-0000F6430000}"/>
    <cellStyle name="Monétaire 3 2 2 2 2 3 3 2 3 2 2" xfId="8038" xr:uid="{00000000-0005-0000-0000-0000F7430000}"/>
    <cellStyle name="Monétaire 3 2 2 2 2 3 3 2 3 2 2 2" xfId="16230" xr:uid="{00000000-0005-0000-0000-0000F8430000}"/>
    <cellStyle name="Monétaire 3 2 2 2 2 3 3 2 3 2 2 2 2" xfId="32614" xr:uid="{00000000-0005-0000-0000-0000F9430000}"/>
    <cellStyle name="Monétaire 3 2 2 2 2 3 3 2 3 2 2 3" xfId="24422" xr:uid="{00000000-0005-0000-0000-0000FA430000}"/>
    <cellStyle name="Monétaire 3 2 2 2 2 3 3 2 3 2 3" xfId="12134" xr:uid="{00000000-0005-0000-0000-0000FB430000}"/>
    <cellStyle name="Monétaire 3 2 2 2 2 3 3 2 3 2 3 2" xfId="28518" xr:uid="{00000000-0005-0000-0000-0000FC430000}"/>
    <cellStyle name="Monétaire 3 2 2 2 2 3 3 2 3 2 4" xfId="20326" xr:uid="{00000000-0005-0000-0000-0000FD430000}"/>
    <cellStyle name="Monétaire 3 2 2 2 2 3 3 2 3 3" xfId="5990" xr:uid="{00000000-0005-0000-0000-0000FE430000}"/>
    <cellStyle name="Monétaire 3 2 2 2 2 3 3 2 3 3 2" xfId="14182" xr:uid="{00000000-0005-0000-0000-0000FF430000}"/>
    <cellStyle name="Monétaire 3 2 2 2 2 3 3 2 3 3 2 2" xfId="30566" xr:uid="{00000000-0005-0000-0000-000000440000}"/>
    <cellStyle name="Monétaire 3 2 2 2 2 3 3 2 3 3 3" xfId="22374" xr:uid="{00000000-0005-0000-0000-000001440000}"/>
    <cellStyle name="Monétaire 3 2 2 2 2 3 3 2 3 4" xfId="10086" xr:uid="{00000000-0005-0000-0000-000002440000}"/>
    <cellStyle name="Monétaire 3 2 2 2 2 3 3 2 3 4 2" xfId="26470" xr:uid="{00000000-0005-0000-0000-000003440000}"/>
    <cellStyle name="Monétaire 3 2 2 2 2 3 3 2 3 5" xfId="18278" xr:uid="{00000000-0005-0000-0000-000004440000}"/>
    <cellStyle name="Monétaire 3 2 2 2 2 3 3 2 4" xfId="2918" xr:uid="{00000000-0005-0000-0000-000005440000}"/>
    <cellStyle name="Monétaire 3 2 2 2 2 3 3 2 4 2" xfId="7014" xr:uid="{00000000-0005-0000-0000-000006440000}"/>
    <cellStyle name="Monétaire 3 2 2 2 2 3 3 2 4 2 2" xfId="15206" xr:uid="{00000000-0005-0000-0000-000007440000}"/>
    <cellStyle name="Monétaire 3 2 2 2 2 3 3 2 4 2 2 2" xfId="31590" xr:uid="{00000000-0005-0000-0000-000008440000}"/>
    <cellStyle name="Monétaire 3 2 2 2 2 3 3 2 4 2 3" xfId="23398" xr:uid="{00000000-0005-0000-0000-000009440000}"/>
    <cellStyle name="Monétaire 3 2 2 2 2 3 3 2 4 3" xfId="11110" xr:uid="{00000000-0005-0000-0000-00000A440000}"/>
    <cellStyle name="Monétaire 3 2 2 2 2 3 3 2 4 3 2" xfId="27494" xr:uid="{00000000-0005-0000-0000-00000B440000}"/>
    <cellStyle name="Monétaire 3 2 2 2 2 3 3 2 4 4" xfId="19302" xr:uid="{00000000-0005-0000-0000-00000C440000}"/>
    <cellStyle name="Monétaire 3 2 2 2 2 3 3 2 5" xfId="4966" xr:uid="{00000000-0005-0000-0000-00000D440000}"/>
    <cellStyle name="Monétaire 3 2 2 2 2 3 3 2 5 2" xfId="13158" xr:uid="{00000000-0005-0000-0000-00000E440000}"/>
    <cellStyle name="Monétaire 3 2 2 2 2 3 3 2 5 2 2" xfId="29542" xr:uid="{00000000-0005-0000-0000-00000F440000}"/>
    <cellStyle name="Monétaire 3 2 2 2 2 3 3 2 5 3" xfId="21350" xr:uid="{00000000-0005-0000-0000-000010440000}"/>
    <cellStyle name="Monétaire 3 2 2 2 2 3 3 2 6" xfId="9062" xr:uid="{00000000-0005-0000-0000-000011440000}"/>
    <cellStyle name="Monétaire 3 2 2 2 2 3 3 2 6 2" xfId="25446" xr:uid="{00000000-0005-0000-0000-000012440000}"/>
    <cellStyle name="Monétaire 3 2 2 2 2 3 3 2 7" xfId="17254" xr:uid="{00000000-0005-0000-0000-000013440000}"/>
    <cellStyle name="Monétaire 3 2 2 2 2 3 4" xfId="614" xr:uid="{00000000-0005-0000-0000-000014440000}"/>
    <cellStyle name="Monétaire 3 2 2 2 2 3 4 2" xfId="1126" xr:uid="{00000000-0005-0000-0000-000015440000}"/>
    <cellStyle name="Monétaire 3 2 2 2 2 3 4 2 2" xfId="2150" xr:uid="{00000000-0005-0000-0000-000016440000}"/>
    <cellStyle name="Monétaire 3 2 2 2 2 3 4 2 2 2" xfId="4198" xr:uid="{00000000-0005-0000-0000-000017440000}"/>
    <cellStyle name="Monétaire 3 2 2 2 2 3 4 2 2 2 2" xfId="8294" xr:uid="{00000000-0005-0000-0000-000018440000}"/>
    <cellStyle name="Monétaire 3 2 2 2 2 3 4 2 2 2 2 2" xfId="16486" xr:uid="{00000000-0005-0000-0000-000019440000}"/>
    <cellStyle name="Monétaire 3 2 2 2 2 3 4 2 2 2 2 2 2" xfId="32870" xr:uid="{00000000-0005-0000-0000-00001A440000}"/>
    <cellStyle name="Monétaire 3 2 2 2 2 3 4 2 2 2 2 3" xfId="24678" xr:uid="{00000000-0005-0000-0000-00001B440000}"/>
    <cellStyle name="Monétaire 3 2 2 2 2 3 4 2 2 2 3" xfId="12390" xr:uid="{00000000-0005-0000-0000-00001C440000}"/>
    <cellStyle name="Monétaire 3 2 2 2 2 3 4 2 2 2 3 2" xfId="28774" xr:uid="{00000000-0005-0000-0000-00001D440000}"/>
    <cellStyle name="Monétaire 3 2 2 2 2 3 4 2 2 2 4" xfId="20582" xr:uid="{00000000-0005-0000-0000-00001E440000}"/>
    <cellStyle name="Monétaire 3 2 2 2 2 3 4 2 2 3" xfId="6246" xr:uid="{00000000-0005-0000-0000-00001F440000}"/>
    <cellStyle name="Monétaire 3 2 2 2 2 3 4 2 2 3 2" xfId="14438" xr:uid="{00000000-0005-0000-0000-000020440000}"/>
    <cellStyle name="Monétaire 3 2 2 2 2 3 4 2 2 3 2 2" xfId="30822" xr:uid="{00000000-0005-0000-0000-000021440000}"/>
    <cellStyle name="Monétaire 3 2 2 2 2 3 4 2 2 3 3" xfId="22630" xr:uid="{00000000-0005-0000-0000-000022440000}"/>
    <cellStyle name="Monétaire 3 2 2 2 2 3 4 2 2 4" xfId="10342" xr:uid="{00000000-0005-0000-0000-000023440000}"/>
    <cellStyle name="Monétaire 3 2 2 2 2 3 4 2 2 4 2" xfId="26726" xr:uid="{00000000-0005-0000-0000-000024440000}"/>
    <cellStyle name="Monétaire 3 2 2 2 2 3 4 2 2 5" xfId="18534" xr:uid="{00000000-0005-0000-0000-000025440000}"/>
    <cellStyle name="Monétaire 3 2 2 2 2 3 4 2 3" xfId="3174" xr:uid="{00000000-0005-0000-0000-000026440000}"/>
    <cellStyle name="Monétaire 3 2 2 2 2 3 4 2 3 2" xfId="7270" xr:uid="{00000000-0005-0000-0000-000027440000}"/>
    <cellStyle name="Monétaire 3 2 2 2 2 3 4 2 3 2 2" xfId="15462" xr:uid="{00000000-0005-0000-0000-000028440000}"/>
    <cellStyle name="Monétaire 3 2 2 2 2 3 4 2 3 2 2 2" xfId="31846" xr:uid="{00000000-0005-0000-0000-000029440000}"/>
    <cellStyle name="Monétaire 3 2 2 2 2 3 4 2 3 2 3" xfId="23654" xr:uid="{00000000-0005-0000-0000-00002A440000}"/>
    <cellStyle name="Monétaire 3 2 2 2 2 3 4 2 3 3" xfId="11366" xr:uid="{00000000-0005-0000-0000-00002B440000}"/>
    <cellStyle name="Monétaire 3 2 2 2 2 3 4 2 3 3 2" xfId="27750" xr:uid="{00000000-0005-0000-0000-00002C440000}"/>
    <cellStyle name="Monétaire 3 2 2 2 2 3 4 2 3 4" xfId="19558" xr:uid="{00000000-0005-0000-0000-00002D440000}"/>
    <cellStyle name="Monétaire 3 2 2 2 2 3 4 2 4" xfId="5222" xr:uid="{00000000-0005-0000-0000-00002E440000}"/>
    <cellStyle name="Monétaire 3 2 2 2 2 3 4 2 4 2" xfId="13414" xr:uid="{00000000-0005-0000-0000-00002F440000}"/>
    <cellStyle name="Monétaire 3 2 2 2 2 3 4 2 4 2 2" xfId="29798" xr:uid="{00000000-0005-0000-0000-000030440000}"/>
    <cellStyle name="Monétaire 3 2 2 2 2 3 4 2 4 3" xfId="21606" xr:uid="{00000000-0005-0000-0000-000031440000}"/>
    <cellStyle name="Monétaire 3 2 2 2 2 3 4 2 5" xfId="9318" xr:uid="{00000000-0005-0000-0000-000032440000}"/>
    <cellStyle name="Monétaire 3 2 2 2 2 3 4 2 5 2" xfId="25702" xr:uid="{00000000-0005-0000-0000-000033440000}"/>
    <cellStyle name="Monétaire 3 2 2 2 2 3 4 2 6" xfId="17510" xr:uid="{00000000-0005-0000-0000-000034440000}"/>
    <cellStyle name="Monétaire 3 2 2 2 2 3 4 3" xfId="1638" xr:uid="{00000000-0005-0000-0000-000035440000}"/>
    <cellStyle name="Monétaire 3 2 2 2 2 3 4 3 2" xfId="3686" xr:uid="{00000000-0005-0000-0000-000036440000}"/>
    <cellStyle name="Monétaire 3 2 2 2 2 3 4 3 2 2" xfId="7782" xr:uid="{00000000-0005-0000-0000-000037440000}"/>
    <cellStyle name="Monétaire 3 2 2 2 2 3 4 3 2 2 2" xfId="15974" xr:uid="{00000000-0005-0000-0000-000038440000}"/>
    <cellStyle name="Monétaire 3 2 2 2 2 3 4 3 2 2 2 2" xfId="32358" xr:uid="{00000000-0005-0000-0000-000039440000}"/>
    <cellStyle name="Monétaire 3 2 2 2 2 3 4 3 2 2 3" xfId="24166" xr:uid="{00000000-0005-0000-0000-00003A440000}"/>
    <cellStyle name="Monétaire 3 2 2 2 2 3 4 3 2 3" xfId="11878" xr:uid="{00000000-0005-0000-0000-00003B440000}"/>
    <cellStyle name="Monétaire 3 2 2 2 2 3 4 3 2 3 2" xfId="28262" xr:uid="{00000000-0005-0000-0000-00003C440000}"/>
    <cellStyle name="Monétaire 3 2 2 2 2 3 4 3 2 4" xfId="20070" xr:uid="{00000000-0005-0000-0000-00003D440000}"/>
    <cellStyle name="Monétaire 3 2 2 2 2 3 4 3 3" xfId="5734" xr:uid="{00000000-0005-0000-0000-00003E440000}"/>
    <cellStyle name="Monétaire 3 2 2 2 2 3 4 3 3 2" xfId="13926" xr:uid="{00000000-0005-0000-0000-00003F440000}"/>
    <cellStyle name="Monétaire 3 2 2 2 2 3 4 3 3 2 2" xfId="30310" xr:uid="{00000000-0005-0000-0000-000040440000}"/>
    <cellStyle name="Monétaire 3 2 2 2 2 3 4 3 3 3" xfId="22118" xr:uid="{00000000-0005-0000-0000-000041440000}"/>
    <cellStyle name="Monétaire 3 2 2 2 2 3 4 3 4" xfId="9830" xr:uid="{00000000-0005-0000-0000-000042440000}"/>
    <cellStyle name="Monétaire 3 2 2 2 2 3 4 3 4 2" xfId="26214" xr:uid="{00000000-0005-0000-0000-000043440000}"/>
    <cellStyle name="Monétaire 3 2 2 2 2 3 4 3 5" xfId="18022" xr:uid="{00000000-0005-0000-0000-000044440000}"/>
    <cellStyle name="Monétaire 3 2 2 2 2 3 4 4" xfId="2662" xr:uid="{00000000-0005-0000-0000-000045440000}"/>
    <cellStyle name="Monétaire 3 2 2 2 2 3 4 4 2" xfId="6758" xr:uid="{00000000-0005-0000-0000-000046440000}"/>
    <cellStyle name="Monétaire 3 2 2 2 2 3 4 4 2 2" xfId="14950" xr:uid="{00000000-0005-0000-0000-000047440000}"/>
    <cellStyle name="Monétaire 3 2 2 2 2 3 4 4 2 2 2" xfId="31334" xr:uid="{00000000-0005-0000-0000-000048440000}"/>
    <cellStyle name="Monétaire 3 2 2 2 2 3 4 4 2 3" xfId="23142" xr:uid="{00000000-0005-0000-0000-000049440000}"/>
    <cellStyle name="Monétaire 3 2 2 2 2 3 4 4 3" xfId="10854" xr:uid="{00000000-0005-0000-0000-00004A440000}"/>
    <cellStyle name="Monétaire 3 2 2 2 2 3 4 4 3 2" xfId="27238" xr:uid="{00000000-0005-0000-0000-00004B440000}"/>
    <cellStyle name="Monétaire 3 2 2 2 2 3 4 4 4" xfId="19046" xr:uid="{00000000-0005-0000-0000-00004C440000}"/>
    <cellStyle name="Monétaire 3 2 2 2 2 3 4 5" xfId="4710" xr:uid="{00000000-0005-0000-0000-00004D440000}"/>
    <cellStyle name="Monétaire 3 2 2 2 2 3 4 5 2" xfId="12902" xr:uid="{00000000-0005-0000-0000-00004E440000}"/>
    <cellStyle name="Monétaire 3 2 2 2 2 3 4 5 2 2" xfId="29286" xr:uid="{00000000-0005-0000-0000-00004F440000}"/>
    <cellStyle name="Monétaire 3 2 2 2 2 3 4 5 3" xfId="21094" xr:uid="{00000000-0005-0000-0000-000050440000}"/>
    <cellStyle name="Monétaire 3 2 2 2 2 3 4 6" xfId="8806" xr:uid="{00000000-0005-0000-0000-000051440000}"/>
    <cellStyle name="Monétaire 3 2 2 2 2 3 4 6 2" xfId="25190" xr:uid="{00000000-0005-0000-0000-000052440000}"/>
    <cellStyle name="Monétaire 3 2 2 2 2 3 4 7" xfId="16998" xr:uid="{00000000-0005-0000-0000-000053440000}"/>
    <cellStyle name="Monétaire 3 2 2 2 2 4" xfId="165" xr:uid="{00000000-0005-0000-0000-000054440000}"/>
    <cellStyle name="Monétaire 3 2 2 2 2 4 2" xfId="421" xr:uid="{00000000-0005-0000-0000-000055440000}"/>
    <cellStyle name="Monétaire 3 2 2 2 2 4 2 2" xfId="934" xr:uid="{00000000-0005-0000-0000-000056440000}"/>
    <cellStyle name="Monétaire 3 2 2 2 2 4 2 2 2" xfId="1446" xr:uid="{00000000-0005-0000-0000-000057440000}"/>
    <cellStyle name="Monétaire 3 2 2 2 2 4 2 2 2 2" xfId="2470" xr:uid="{00000000-0005-0000-0000-000058440000}"/>
    <cellStyle name="Monétaire 3 2 2 2 2 4 2 2 2 2 2" xfId="4518" xr:uid="{00000000-0005-0000-0000-000059440000}"/>
    <cellStyle name="Monétaire 3 2 2 2 2 4 2 2 2 2 2 2" xfId="8614" xr:uid="{00000000-0005-0000-0000-00005A440000}"/>
    <cellStyle name="Monétaire 3 2 2 2 2 4 2 2 2 2 2 2 2" xfId="16806" xr:uid="{00000000-0005-0000-0000-00005B440000}"/>
    <cellStyle name="Monétaire 3 2 2 2 2 4 2 2 2 2 2 2 2 2" xfId="33190" xr:uid="{00000000-0005-0000-0000-00005C440000}"/>
    <cellStyle name="Monétaire 3 2 2 2 2 4 2 2 2 2 2 2 3" xfId="24998" xr:uid="{00000000-0005-0000-0000-00005D440000}"/>
    <cellStyle name="Monétaire 3 2 2 2 2 4 2 2 2 2 2 3" xfId="12710" xr:uid="{00000000-0005-0000-0000-00005E440000}"/>
    <cellStyle name="Monétaire 3 2 2 2 2 4 2 2 2 2 2 3 2" xfId="29094" xr:uid="{00000000-0005-0000-0000-00005F440000}"/>
    <cellStyle name="Monétaire 3 2 2 2 2 4 2 2 2 2 2 4" xfId="20902" xr:uid="{00000000-0005-0000-0000-000060440000}"/>
    <cellStyle name="Monétaire 3 2 2 2 2 4 2 2 2 2 3" xfId="6566" xr:uid="{00000000-0005-0000-0000-000061440000}"/>
    <cellStyle name="Monétaire 3 2 2 2 2 4 2 2 2 2 3 2" xfId="14758" xr:uid="{00000000-0005-0000-0000-000062440000}"/>
    <cellStyle name="Monétaire 3 2 2 2 2 4 2 2 2 2 3 2 2" xfId="31142" xr:uid="{00000000-0005-0000-0000-000063440000}"/>
    <cellStyle name="Monétaire 3 2 2 2 2 4 2 2 2 2 3 3" xfId="22950" xr:uid="{00000000-0005-0000-0000-000064440000}"/>
    <cellStyle name="Monétaire 3 2 2 2 2 4 2 2 2 2 4" xfId="10662" xr:uid="{00000000-0005-0000-0000-000065440000}"/>
    <cellStyle name="Monétaire 3 2 2 2 2 4 2 2 2 2 4 2" xfId="27046" xr:uid="{00000000-0005-0000-0000-000066440000}"/>
    <cellStyle name="Monétaire 3 2 2 2 2 4 2 2 2 2 5" xfId="18854" xr:uid="{00000000-0005-0000-0000-000067440000}"/>
    <cellStyle name="Monétaire 3 2 2 2 2 4 2 2 2 3" xfId="3494" xr:uid="{00000000-0005-0000-0000-000068440000}"/>
    <cellStyle name="Monétaire 3 2 2 2 2 4 2 2 2 3 2" xfId="7590" xr:uid="{00000000-0005-0000-0000-000069440000}"/>
    <cellStyle name="Monétaire 3 2 2 2 2 4 2 2 2 3 2 2" xfId="15782" xr:uid="{00000000-0005-0000-0000-00006A440000}"/>
    <cellStyle name="Monétaire 3 2 2 2 2 4 2 2 2 3 2 2 2" xfId="32166" xr:uid="{00000000-0005-0000-0000-00006B440000}"/>
    <cellStyle name="Monétaire 3 2 2 2 2 4 2 2 2 3 2 3" xfId="23974" xr:uid="{00000000-0005-0000-0000-00006C440000}"/>
    <cellStyle name="Monétaire 3 2 2 2 2 4 2 2 2 3 3" xfId="11686" xr:uid="{00000000-0005-0000-0000-00006D440000}"/>
    <cellStyle name="Monétaire 3 2 2 2 2 4 2 2 2 3 3 2" xfId="28070" xr:uid="{00000000-0005-0000-0000-00006E440000}"/>
    <cellStyle name="Monétaire 3 2 2 2 2 4 2 2 2 3 4" xfId="19878" xr:uid="{00000000-0005-0000-0000-00006F440000}"/>
    <cellStyle name="Monétaire 3 2 2 2 2 4 2 2 2 4" xfId="5542" xr:uid="{00000000-0005-0000-0000-000070440000}"/>
    <cellStyle name="Monétaire 3 2 2 2 2 4 2 2 2 4 2" xfId="13734" xr:uid="{00000000-0005-0000-0000-000071440000}"/>
    <cellStyle name="Monétaire 3 2 2 2 2 4 2 2 2 4 2 2" xfId="30118" xr:uid="{00000000-0005-0000-0000-000072440000}"/>
    <cellStyle name="Monétaire 3 2 2 2 2 4 2 2 2 4 3" xfId="21926" xr:uid="{00000000-0005-0000-0000-000073440000}"/>
    <cellStyle name="Monétaire 3 2 2 2 2 4 2 2 2 5" xfId="9638" xr:uid="{00000000-0005-0000-0000-000074440000}"/>
    <cellStyle name="Monétaire 3 2 2 2 2 4 2 2 2 5 2" xfId="26022" xr:uid="{00000000-0005-0000-0000-000075440000}"/>
    <cellStyle name="Monétaire 3 2 2 2 2 4 2 2 2 6" xfId="17830" xr:uid="{00000000-0005-0000-0000-000076440000}"/>
    <cellStyle name="Monétaire 3 2 2 2 2 4 2 2 3" xfId="1958" xr:uid="{00000000-0005-0000-0000-000077440000}"/>
    <cellStyle name="Monétaire 3 2 2 2 2 4 2 2 3 2" xfId="4006" xr:uid="{00000000-0005-0000-0000-000078440000}"/>
    <cellStyle name="Monétaire 3 2 2 2 2 4 2 2 3 2 2" xfId="8102" xr:uid="{00000000-0005-0000-0000-000079440000}"/>
    <cellStyle name="Monétaire 3 2 2 2 2 4 2 2 3 2 2 2" xfId="16294" xr:uid="{00000000-0005-0000-0000-00007A440000}"/>
    <cellStyle name="Monétaire 3 2 2 2 2 4 2 2 3 2 2 2 2" xfId="32678" xr:uid="{00000000-0005-0000-0000-00007B440000}"/>
    <cellStyle name="Monétaire 3 2 2 2 2 4 2 2 3 2 2 3" xfId="24486" xr:uid="{00000000-0005-0000-0000-00007C440000}"/>
    <cellStyle name="Monétaire 3 2 2 2 2 4 2 2 3 2 3" xfId="12198" xr:uid="{00000000-0005-0000-0000-00007D440000}"/>
    <cellStyle name="Monétaire 3 2 2 2 2 4 2 2 3 2 3 2" xfId="28582" xr:uid="{00000000-0005-0000-0000-00007E440000}"/>
    <cellStyle name="Monétaire 3 2 2 2 2 4 2 2 3 2 4" xfId="20390" xr:uid="{00000000-0005-0000-0000-00007F440000}"/>
    <cellStyle name="Monétaire 3 2 2 2 2 4 2 2 3 3" xfId="6054" xr:uid="{00000000-0005-0000-0000-000080440000}"/>
    <cellStyle name="Monétaire 3 2 2 2 2 4 2 2 3 3 2" xfId="14246" xr:uid="{00000000-0005-0000-0000-000081440000}"/>
    <cellStyle name="Monétaire 3 2 2 2 2 4 2 2 3 3 2 2" xfId="30630" xr:uid="{00000000-0005-0000-0000-000082440000}"/>
    <cellStyle name="Monétaire 3 2 2 2 2 4 2 2 3 3 3" xfId="22438" xr:uid="{00000000-0005-0000-0000-000083440000}"/>
    <cellStyle name="Monétaire 3 2 2 2 2 4 2 2 3 4" xfId="10150" xr:uid="{00000000-0005-0000-0000-000084440000}"/>
    <cellStyle name="Monétaire 3 2 2 2 2 4 2 2 3 4 2" xfId="26534" xr:uid="{00000000-0005-0000-0000-000085440000}"/>
    <cellStyle name="Monétaire 3 2 2 2 2 4 2 2 3 5" xfId="18342" xr:uid="{00000000-0005-0000-0000-000086440000}"/>
    <cellStyle name="Monétaire 3 2 2 2 2 4 2 2 4" xfId="2982" xr:uid="{00000000-0005-0000-0000-000087440000}"/>
    <cellStyle name="Monétaire 3 2 2 2 2 4 2 2 4 2" xfId="7078" xr:uid="{00000000-0005-0000-0000-000088440000}"/>
    <cellStyle name="Monétaire 3 2 2 2 2 4 2 2 4 2 2" xfId="15270" xr:uid="{00000000-0005-0000-0000-000089440000}"/>
    <cellStyle name="Monétaire 3 2 2 2 2 4 2 2 4 2 2 2" xfId="31654" xr:uid="{00000000-0005-0000-0000-00008A440000}"/>
    <cellStyle name="Monétaire 3 2 2 2 2 4 2 2 4 2 3" xfId="23462" xr:uid="{00000000-0005-0000-0000-00008B440000}"/>
    <cellStyle name="Monétaire 3 2 2 2 2 4 2 2 4 3" xfId="11174" xr:uid="{00000000-0005-0000-0000-00008C440000}"/>
    <cellStyle name="Monétaire 3 2 2 2 2 4 2 2 4 3 2" xfId="27558" xr:uid="{00000000-0005-0000-0000-00008D440000}"/>
    <cellStyle name="Monétaire 3 2 2 2 2 4 2 2 4 4" xfId="19366" xr:uid="{00000000-0005-0000-0000-00008E440000}"/>
    <cellStyle name="Monétaire 3 2 2 2 2 4 2 2 5" xfId="5030" xr:uid="{00000000-0005-0000-0000-00008F440000}"/>
    <cellStyle name="Monétaire 3 2 2 2 2 4 2 2 5 2" xfId="13222" xr:uid="{00000000-0005-0000-0000-000090440000}"/>
    <cellStyle name="Monétaire 3 2 2 2 2 4 2 2 5 2 2" xfId="29606" xr:uid="{00000000-0005-0000-0000-000091440000}"/>
    <cellStyle name="Monétaire 3 2 2 2 2 4 2 2 5 3" xfId="21414" xr:uid="{00000000-0005-0000-0000-000092440000}"/>
    <cellStyle name="Monétaire 3 2 2 2 2 4 2 2 6" xfId="9126" xr:uid="{00000000-0005-0000-0000-000093440000}"/>
    <cellStyle name="Monétaire 3 2 2 2 2 4 2 2 6 2" xfId="25510" xr:uid="{00000000-0005-0000-0000-000094440000}"/>
    <cellStyle name="Monétaire 3 2 2 2 2 4 2 2 7" xfId="17318" xr:uid="{00000000-0005-0000-0000-000095440000}"/>
    <cellStyle name="Monétaire 3 2 2 2 2 4 3" xfId="678" xr:uid="{00000000-0005-0000-0000-000096440000}"/>
    <cellStyle name="Monétaire 3 2 2 2 2 4 3 2" xfId="1190" xr:uid="{00000000-0005-0000-0000-000097440000}"/>
    <cellStyle name="Monétaire 3 2 2 2 2 4 3 2 2" xfId="2214" xr:uid="{00000000-0005-0000-0000-000098440000}"/>
    <cellStyle name="Monétaire 3 2 2 2 2 4 3 2 2 2" xfId="4262" xr:uid="{00000000-0005-0000-0000-000099440000}"/>
    <cellStyle name="Monétaire 3 2 2 2 2 4 3 2 2 2 2" xfId="8358" xr:uid="{00000000-0005-0000-0000-00009A440000}"/>
    <cellStyle name="Monétaire 3 2 2 2 2 4 3 2 2 2 2 2" xfId="16550" xr:uid="{00000000-0005-0000-0000-00009B440000}"/>
    <cellStyle name="Monétaire 3 2 2 2 2 4 3 2 2 2 2 2 2" xfId="32934" xr:uid="{00000000-0005-0000-0000-00009C440000}"/>
    <cellStyle name="Monétaire 3 2 2 2 2 4 3 2 2 2 2 3" xfId="24742" xr:uid="{00000000-0005-0000-0000-00009D440000}"/>
    <cellStyle name="Monétaire 3 2 2 2 2 4 3 2 2 2 3" xfId="12454" xr:uid="{00000000-0005-0000-0000-00009E440000}"/>
    <cellStyle name="Monétaire 3 2 2 2 2 4 3 2 2 2 3 2" xfId="28838" xr:uid="{00000000-0005-0000-0000-00009F440000}"/>
    <cellStyle name="Monétaire 3 2 2 2 2 4 3 2 2 2 4" xfId="20646" xr:uid="{00000000-0005-0000-0000-0000A0440000}"/>
    <cellStyle name="Monétaire 3 2 2 2 2 4 3 2 2 3" xfId="6310" xr:uid="{00000000-0005-0000-0000-0000A1440000}"/>
    <cellStyle name="Monétaire 3 2 2 2 2 4 3 2 2 3 2" xfId="14502" xr:uid="{00000000-0005-0000-0000-0000A2440000}"/>
    <cellStyle name="Monétaire 3 2 2 2 2 4 3 2 2 3 2 2" xfId="30886" xr:uid="{00000000-0005-0000-0000-0000A3440000}"/>
    <cellStyle name="Monétaire 3 2 2 2 2 4 3 2 2 3 3" xfId="22694" xr:uid="{00000000-0005-0000-0000-0000A4440000}"/>
    <cellStyle name="Monétaire 3 2 2 2 2 4 3 2 2 4" xfId="10406" xr:uid="{00000000-0005-0000-0000-0000A5440000}"/>
    <cellStyle name="Monétaire 3 2 2 2 2 4 3 2 2 4 2" xfId="26790" xr:uid="{00000000-0005-0000-0000-0000A6440000}"/>
    <cellStyle name="Monétaire 3 2 2 2 2 4 3 2 2 5" xfId="18598" xr:uid="{00000000-0005-0000-0000-0000A7440000}"/>
    <cellStyle name="Monétaire 3 2 2 2 2 4 3 2 3" xfId="3238" xr:uid="{00000000-0005-0000-0000-0000A8440000}"/>
    <cellStyle name="Monétaire 3 2 2 2 2 4 3 2 3 2" xfId="7334" xr:uid="{00000000-0005-0000-0000-0000A9440000}"/>
    <cellStyle name="Monétaire 3 2 2 2 2 4 3 2 3 2 2" xfId="15526" xr:uid="{00000000-0005-0000-0000-0000AA440000}"/>
    <cellStyle name="Monétaire 3 2 2 2 2 4 3 2 3 2 2 2" xfId="31910" xr:uid="{00000000-0005-0000-0000-0000AB440000}"/>
    <cellStyle name="Monétaire 3 2 2 2 2 4 3 2 3 2 3" xfId="23718" xr:uid="{00000000-0005-0000-0000-0000AC440000}"/>
    <cellStyle name="Monétaire 3 2 2 2 2 4 3 2 3 3" xfId="11430" xr:uid="{00000000-0005-0000-0000-0000AD440000}"/>
    <cellStyle name="Monétaire 3 2 2 2 2 4 3 2 3 3 2" xfId="27814" xr:uid="{00000000-0005-0000-0000-0000AE440000}"/>
    <cellStyle name="Monétaire 3 2 2 2 2 4 3 2 3 4" xfId="19622" xr:uid="{00000000-0005-0000-0000-0000AF440000}"/>
    <cellStyle name="Monétaire 3 2 2 2 2 4 3 2 4" xfId="5286" xr:uid="{00000000-0005-0000-0000-0000B0440000}"/>
    <cellStyle name="Monétaire 3 2 2 2 2 4 3 2 4 2" xfId="13478" xr:uid="{00000000-0005-0000-0000-0000B1440000}"/>
    <cellStyle name="Monétaire 3 2 2 2 2 4 3 2 4 2 2" xfId="29862" xr:uid="{00000000-0005-0000-0000-0000B2440000}"/>
    <cellStyle name="Monétaire 3 2 2 2 2 4 3 2 4 3" xfId="21670" xr:uid="{00000000-0005-0000-0000-0000B3440000}"/>
    <cellStyle name="Monétaire 3 2 2 2 2 4 3 2 5" xfId="9382" xr:uid="{00000000-0005-0000-0000-0000B4440000}"/>
    <cellStyle name="Monétaire 3 2 2 2 2 4 3 2 5 2" xfId="25766" xr:uid="{00000000-0005-0000-0000-0000B5440000}"/>
    <cellStyle name="Monétaire 3 2 2 2 2 4 3 2 6" xfId="17574" xr:uid="{00000000-0005-0000-0000-0000B6440000}"/>
    <cellStyle name="Monétaire 3 2 2 2 2 4 3 3" xfId="1702" xr:uid="{00000000-0005-0000-0000-0000B7440000}"/>
    <cellStyle name="Monétaire 3 2 2 2 2 4 3 3 2" xfId="3750" xr:uid="{00000000-0005-0000-0000-0000B8440000}"/>
    <cellStyle name="Monétaire 3 2 2 2 2 4 3 3 2 2" xfId="7846" xr:uid="{00000000-0005-0000-0000-0000B9440000}"/>
    <cellStyle name="Monétaire 3 2 2 2 2 4 3 3 2 2 2" xfId="16038" xr:uid="{00000000-0005-0000-0000-0000BA440000}"/>
    <cellStyle name="Monétaire 3 2 2 2 2 4 3 3 2 2 2 2" xfId="32422" xr:uid="{00000000-0005-0000-0000-0000BB440000}"/>
    <cellStyle name="Monétaire 3 2 2 2 2 4 3 3 2 2 3" xfId="24230" xr:uid="{00000000-0005-0000-0000-0000BC440000}"/>
    <cellStyle name="Monétaire 3 2 2 2 2 4 3 3 2 3" xfId="11942" xr:uid="{00000000-0005-0000-0000-0000BD440000}"/>
    <cellStyle name="Monétaire 3 2 2 2 2 4 3 3 2 3 2" xfId="28326" xr:uid="{00000000-0005-0000-0000-0000BE440000}"/>
    <cellStyle name="Monétaire 3 2 2 2 2 4 3 3 2 4" xfId="20134" xr:uid="{00000000-0005-0000-0000-0000BF440000}"/>
    <cellStyle name="Monétaire 3 2 2 2 2 4 3 3 3" xfId="5798" xr:uid="{00000000-0005-0000-0000-0000C0440000}"/>
    <cellStyle name="Monétaire 3 2 2 2 2 4 3 3 3 2" xfId="13990" xr:uid="{00000000-0005-0000-0000-0000C1440000}"/>
    <cellStyle name="Monétaire 3 2 2 2 2 4 3 3 3 2 2" xfId="30374" xr:uid="{00000000-0005-0000-0000-0000C2440000}"/>
    <cellStyle name="Monétaire 3 2 2 2 2 4 3 3 3 3" xfId="22182" xr:uid="{00000000-0005-0000-0000-0000C3440000}"/>
    <cellStyle name="Monétaire 3 2 2 2 2 4 3 3 4" xfId="9894" xr:uid="{00000000-0005-0000-0000-0000C4440000}"/>
    <cellStyle name="Monétaire 3 2 2 2 2 4 3 3 4 2" xfId="26278" xr:uid="{00000000-0005-0000-0000-0000C5440000}"/>
    <cellStyle name="Monétaire 3 2 2 2 2 4 3 3 5" xfId="18086" xr:uid="{00000000-0005-0000-0000-0000C6440000}"/>
    <cellStyle name="Monétaire 3 2 2 2 2 4 3 4" xfId="2726" xr:uid="{00000000-0005-0000-0000-0000C7440000}"/>
    <cellStyle name="Monétaire 3 2 2 2 2 4 3 4 2" xfId="6822" xr:uid="{00000000-0005-0000-0000-0000C8440000}"/>
    <cellStyle name="Monétaire 3 2 2 2 2 4 3 4 2 2" xfId="15014" xr:uid="{00000000-0005-0000-0000-0000C9440000}"/>
    <cellStyle name="Monétaire 3 2 2 2 2 4 3 4 2 2 2" xfId="31398" xr:uid="{00000000-0005-0000-0000-0000CA440000}"/>
    <cellStyle name="Monétaire 3 2 2 2 2 4 3 4 2 3" xfId="23206" xr:uid="{00000000-0005-0000-0000-0000CB440000}"/>
    <cellStyle name="Monétaire 3 2 2 2 2 4 3 4 3" xfId="10918" xr:uid="{00000000-0005-0000-0000-0000CC440000}"/>
    <cellStyle name="Monétaire 3 2 2 2 2 4 3 4 3 2" xfId="27302" xr:uid="{00000000-0005-0000-0000-0000CD440000}"/>
    <cellStyle name="Monétaire 3 2 2 2 2 4 3 4 4" xfId="19110" xr:uid="{00000000-0005-0000-0000-0000CE440000}"/>
    <cellStyle name="Monétaire 3 2 2 2 2 4 3 5" xfId="4774" xr:uid="{00000000-0005-0000-0000-0000CF440000}"/>
    <cellStyle name="Monétaire 3 2 2 2 2 4 3 5 2" xfId="12966" xr:uid="{00000000-0005-0000-0000-0000D0440000}"/>
    <cellStyle name="Monétaire 3 2 2 2 2 4 3 5 2 2" xfId="29350" xr:uid="{00000000-0005-0000-0000-0000D1440000}"/>
    <cellStyle name="Monétaire 3 2 2 2 2 4 3 5 3" xfId="21158" xr:uid="{00000000-0005-0000-0000-0000D2440000}"/>
    <cellStyle name="Monétaire 3 2 2 2 2 4 3 6" xfId="8870" xr:uid="{00000000-0005-0000-0000-0000D3440000}"/>
    <cellStyle name="Monétaire 3 2 2 2 2 4 3 6 2" xfId="25254" xr:uid="{00000000-0005-0000-0000-0000D4440000}"/>
    <cellStyle name="Monétaire 3 2 2 2 2 4 3 7" xfId="17062" xr:uid="{00000000-0005-0000-0000-0000D5440000}"/>
    <cellStyle name="Monétaire 3 2 2 2 2 5" xfId="293" xr:uid="{00000000-0005-0000-0000-0000D6440000}"/>
    <cellStyle name="Monétaire 3 2 2 2 2 5 2" xfId="806" xr:uid="{00000000-0005-0000-0000-0000D7440000}"/>
    <cellStyle name="Monétaire 3 2 2 2 2 5 2 2" xfId="1318" xr:uid="{00000000-0005-0000-0000-0000D8440000}"/>
    <cellStyle name="Monétaire 3 2 2 2 2 5 2 2 2" xfId="2342" xr:uid="{00000000-0005-0000-0000-0000D9440000}"/>
    <cellStyle name="Monétaire 3 2 2 2 2 5 2 2 2 2" xfId="4390" xr:uid="{00000000-0005-0000-0000-0000DA440000}"/>
    <cellStyle name="Monétaire 3 2 2 2 2 5 2 2 2 2 2" xfId="8486" xr:uid="{00000000-0005-0000-0000-0000DB440000}"/>
    <cellStyle name="Monétaire 3 2 2 2 2 5 2 2 2 2 2 2" xfId="16678" xr:uid="{00000000-0005-0000-0000-0000DC440000}"/>
    <cellStyle name="Monétaire 3 2 2 2 2 5 2 2 2 2 2 2 2" xfId="33062" xr:uid="{00000000-0005-0000-0000-0000DD440000}"/>
    <cellStyle name="Monétaire 3 2 2 2 2 5 2 2 2 2 2 3" xfId="24870" xr:uid="{00000000-0005-0000-0000-0000DE440000}"/>
    <cellStyle name="Monétaire 3 2 2 2 2 5 2 2 2 2 3" xfId="12582" xr:uid="{00000000-0005-0000-0000-0000DF440000}"/>
    <cellStyle name="Monétaire 3 2 2 2 2 5 2 2 2 2 3 2" xfId="28966" xr:uid="{00000000-0005-0000-0000-0000E0440000}"/>
    <cellStyle name="Monétaire 3 2 2 2 2 5 2 2 2 2 4" xfId="20774" xr:uid="{00000000-0005-0000-0000-0000E1440000}"/>
    <cellStyle name="Monétaire 3 2 2 2 2 5 2 2 2 3" xfId="6438" xr:uid="{00000000-0005-0000-0000-0000E2440000}"/>
    <cellStyle name="Monétaire 3 2 2 2 2 5 2 2 2 3 2" xfId="14630" xr:uid="{00000000-0005-0000-0000-0000E3440000}"/>
    <cellStyle name="Monétaire 3 2 2 2 2 5 2 2 2 3 2 2" xfId="31014" xr:uid="{00000000-0005-0000-0000-0000E4440000}"/>
    <cellStyle name="Monétaire 3 2 2 2 2 5 2 2 2 3 3" xfId="22822" xr:uid="{00000000-0005-0000-0000-0000E5440000}"/>
    <cellStyle name="Monétaire 3 2 2 2 2 5 2 2 2 4" xfId="10534" xr:uid="{00000000-0005-0000-0000-0000E6440000}"/>
    <cellStyle name="Monétaire 3 2 2 2 2 5 2 2 2 4 2" xfId="26918" xr:uid="{00000000-0005-0000-0000-0000E7440000}"/>
    <cellStyle name="Monétaire 3 2 2 2 2 5 2 2 2 5" xfId="18726" xr:uid="{00000000-0005-0000-0000-0000E8440000}"/>
    <cellStyle name="Monétaire 3 2 2 2 2 5 2 2 3" xfId="3366" xr:uid="{00000000-0005-0000-0000-0000E9440000}"/>
    <cellStyle name="Monétaire 3 2 2 2 2 5 2 2 3 2" xfId="7462" xr:uid="{00000000-0005-0000-0000-0000EA440000}"/>
    <cellStyle name="Monétaire 3 2 2 2 2 5 2 2 3 2 2" xfId="15654" xr:uid="{00000000-0005-0000-0000-0000EB440000}"/>
    <cellStyle name="Monétaire 3 2 2 2 2 5 2 2 3 2 2 2" xfId="32038" xr:uid="{00000000-0005-0000-0000-0000EC440000}"/>
    <cellStyle name="Monétaire 3 2 2 2 2 5 2 2 3 2 3" xfId="23846" xr:uid="{00000000-0005-0000-0000-0000ED440000}"/>
    <cellStyle name="Monétaire 3 2 2 2 2 5 2 2 3 3" xfId="11558" xr:uid="{00000000-0005-0000-0000-0000EE440000}"/>
    <cellStyle name="Monétaire 3 2 2 2 2 5 2 2 3 3 2" xfId="27942" xr:uid="{00000000-0005-0000-0000-0000EF440000}"/>
    <cellStyle name="Monétaire 3 2 2 2 2 5 2 2 3 4" xfId="19750" xr:uid="{00000000-0005-0000-0000-0000F0440000}"/>
    <cellStyle name="Monétaire 3 2 2 2 2 5 2 2 4" xfId="5414" xr:uid="{00000000-0005-0000-0000-0000F1440000}"/>
    <cellStyle name="Monétaire 3 2 2 2 2 5 2 2 4 2" xfId="13606" xr:uid="{00000000-0005-0000-0000-0000F2440000}"/>
    <cellStyle name="Monétaire 3 2 2 2 2 5 2 2 4 2 2" xfId="29990" xr:uid="{00000000-0005-0000-0000-0000F3440000}"/>
    <cellStyle name="Monétaire 3 2 2 2 2 5 2 2 4 3" xfId="21798" xr:uid="{00000000-0005-0000-0000-0000F4440000}"/>
    <cellStyle name="Monétaire 3 2 2 2 2 5 2 2 5" xfId="9510" xr:uid="{00000000-0005-0000-0000-0000F5440000}"/>
    <cellStyle name="Monétaire 3 2 2 2 2 5 2 2 5 2" xfId="25894" xr:uid="{00000000-0005-0000-0000-0000F6440000}"/>
    <cellStyle name="Monétaire 3 2 2 2 2 5 2 2 6" xfId="17702" xr:uid="{00000000-0005-0000-0000-0000F7440000}"/>
    <cellStyle name="Monétaire 3 2 2 2 2 5 2 3" xfId="1830" xr:uid="{00000000-0005-0000-0000-0000F8440000}"/>
    <cellStyle name="Monétaire 3 2 2 2 2 5 2 3 2" xfId="3878" xr:uid="{00000000-0005-0000-0000-0000F9440000}"/>
    <cellStyle name="Monétaire 3 2 2 2 2 5 2 3 2 2" xfId="7974" xr:uid="{00000000-0005-0000-0000-0000FA440000}"/>
    <cellStyle name="Monétaire 3 2 2 2 2 5 2 3 2 2 2" xfId="16166" xr:uid="{00000000-0005-0000-0000-0000FB440000}"/>
    <cellStyle name="Monétaire 3 2 2 2 2 5 2 3 2 2 2 2" xfId="32550" xr:uid="{00000000-0005-0000-0000-0000FC440000}"/>
    <cellStyle name="Monétaire 3 2 2 2 2 5 2 3 2 2 3" xfId="24358" xr:uid="{00000000-0005-0000-0000-0000FD440000}"/>
    <cellStyle name="Monétaire 3 2 2 2 2 5 2 3 2 3" xfId="12070" xr:uid="{00000000-0005-0000-0000-0000FE440000}"/>
    <cellStyle name="Monétaire 3 2 2 2 2 5 2 3 2 3 2" xfId="28454" xr:uid="{00000000-0005-0000-0000-0000FF440000}"/>
    <cellStyle name="Monétaire 3 2 2 2 2 5 2 3 2 4" xfId="20262" xr:uid="{00000000-0005-0000-0000-000000450000}"/>
    <cellStyle name="Monétaire 3 2 2 2 2 5 2 3 3" xfId="5926" xr:uid="{00000000-0005-0000-0000-000001450000}"/>
    <cellStyle name="Monétaire 3 2 2 2 2 5 2 3 3 2" xfId="14118" xr:uid="{00000000-0005-0000-0000-000002450000}"/>
    <cellStyle name="Monétaire 3 2 2 2 2 5 2 3 3 2 2" xfId="30502" xr:uid="{00000000-0005-0000-0000-000003450000}"/>
    <cellStyle name="Monétaire 3 2 2 2 2 5 2 3 3 3" xfId="22310" xr:uid="{00000000-0005-0000-0000-000004450000}"/>
    <cellStyle name="Monétaire 3 2 2 2 2 5 2 3 4" xfId="10022" xr:uid="{00000000-0005-0000-0000-000005450000}"/>
    <cellStyle name="Monétaire 3 2 2 2 2 5 2 3 4 2" xfId="26406" xr:uid="{00000000-0005-0000-0000-000006450000}"/>
    <cellStyle name="Monétaire 3 2 2 2 2 5 2 3 5" xfId="18214" xr:uid="{00000000-0005-0000-0000-000007450000}"/>
    <cellStyle name="Monétaire 3 2 2 2 2 5 2 4" xfId="2854" xr:uid="{00000000-0005-0000-0000-000008450000}"/>
    <cellStyle name="Monétaire 3 2 2 2 2 5 2 4 2" xfId="6950" xr:uid="{00000000-0005-0000-0000-000009450000}"/>
    <cellStyle name="Monétaire 3 2 2 2 2 5 2 4 2 2" xfId="15142" xr:uid="{00000000-0005-0000-0000-00000A450000}"/>
    <cellStyle name="Monétaire 3 2 2 2 2 5 2 4 2 2 2" xfId="31526" xr:uid="{00000000-0005-0000-0000-00000B450000}"/>
    <cellStyle name="Monétaire 3 2 2 2 2 5 2 4 2 3" xfId="23334" xr:uid="{00000000-0005-0000-0000-00000C450000}"/>
    <cellStyle name="Monétaire 3 2 2 2 2 5 2 4 3" xfId="11046" xr:uid="{00000000-0005-0000-0000-00000D450000}"/>
    <cellStyle name="Monétaire 3 2 2 2 2 5 2 4 3 2" xfId="27430" xr:uid="{00000000-0005-0000-0000-00000E450000}"/>
    <cellStyle name="Monétaire 3 2 2 2 2 5 2 4 4" xfId="19238" xr:uid="{00000000-0005-0000-0000-00000F450000}"/>
    <cellStyle name="Monétaire 3 2 2 2 2 5 2 5" xfId="4902" xr:uid="{00000000-0005-0000-0000-000010450000}"/>
    <cellStyle name="Monétaire 3 2 2 2 2 5 2 5 2" xfId="13094" xr:uid="{00000000-0005-0000-0000-000011450000}"/>
    <cellStyle name="Monétaire 3 2 2 2 2 5 2 5 2 2" xfId="29478" xr:uid="{00000000-0005-0000-0000-000012450000}"/>
    <cellStyle name="Monétaire 3 2 2 2 2 5 2 5 3" xfId="21286" xr:uid="{00000000-0005-0000-0000-000013450000}"/>
    <cellStyle name="Monétaire 3 2 2 2 2 5 2 6" xfId="8998" xr:uid="{00000000-0005-0000-0000-000014450000}"/>
    <cellStyle name="Monétaire 3 2 2 2 2 5 2 6 2" xfId="25382" xr:uid="{00000000-0005-0000-0000-000015450000}"/>
    <cellStyle name="Monétaire 3 2 2 2 2 5 2 7" xfId="17190" xr:uid="{00000000-0005-0000-0000-000016450000}"/>
    <cellStyle name="Monétaire 3 2 2 2 2 6" xfId="550" xr:uid="{00000000-0005-0000-0000-000017450000}"/>
    <cellStyle name="Monétaire 3 2 2 2 2 6 2" xfId="1062" xr:uid="{00000000-0005-0000-0000-000018450000}"/>
    <cellStyle name="Monétaire 3 2 2 2 2 6 2 2" xfId="2086" xr:uid="{00000000-0005-0000-0000-000019450000}"/>
    <cellStyle name="Monétaire 3 2 2 2 2 6 2 2 2" xfId="4134" xr:uid="{00000000-0005-0000-0000-00001A450000}"/>
    <cellStyle name="Monétaire 3 2 2 2 2 6 2 2 2 2" xfId="8230" xr:uid="{00000000-0005-0000-0000-00001B450000}"/>
    <cellStyle name="Monétaire 3 2 2 2 2 6 2 2 2 2 2" xfId="16422" xr:uid="{00000000-0005-0000-0000-00001C450000}"/>
    <cellStyle name="Monétaire 3 2 2 2 2 6 2 2 2 2 2 2" xfId="32806" xr:uid="{00000000-0005-0000-0000-00001D450000}"/>
    <cellStyle name="Monétaire 3 2 2 2 2 6 2 2 2 2 3" xfId="24614" xr:uid="{00000000-0005-0000-0000-00001E450000}"/>
    <cellStyle name="Monétaire 3 2 2 2 2 6 2 2 2 3" xfId="12326" xr:uid="{00000000-0005-0000-0000-00001F450000}"/>
    <cellStyle name="Monétaire 3 2 2 2 2 6 2 2 2 3 2" xfId="28710" xr:uid="{00000000-0005-0000-0000-000020450000}"/>
    <cellStyle name="Monétaire 3 2 2 2 2 6 2 2 2 4" xfId="20518" xr:uid="{00000000-0005-0000-0000-000021450000}"/>
    <cellStyle name="Monétaire 3 2 2 2 2 6 2 2 3" xfId="6182" xr:uid="{00000000-0005-0000-0000-000022450000}"/>
    <cellStyle name="Monétaire 3 2 2 2 2 6 2 2 3 2" xfId="14374" xr:uid="{00000000-0005-0000-0000-000023450000}"/>
    <cellStyle name="Monétaire 3 2 2 2 2 6 2 2 3 2 2" xfId="30758" xr:uid="{00000000-0005-0000-0000-000024450000}"/>
    <cellStyle name="Monétaire 3 2 2 2 2 6 2 2 3 3" xfId="22566" xr:uid="{00000000-0005-0000-0000-000025450000}"/>
    <cellStyle name="Monétaire 3 2 2 2 2 6 2 2 4" xfId="10278" xr:uid="{00000000-0005-0000-0000-000026450000}"/>
    <cellStyle name="Monétaire 3 2 2 2 2 6 2 2 4 2" xfId="26662" xr:uid="{00000000-0005-0000-0000-000027450000}"/>
    <cellStyle name="Monétaire 3 2 2 2 2 6 2 2 5" xfId="18470" xr:uid="{00000000-0005-0000-0000-000028450000}"/>
    <cellStyle name="Monétaire 3 2 2 2 2 6 2 3" xfId="3110" xr:uid="{00000000-0005-0000-0000-000029450000}"/>
    <cellStyle name="Monétaire 3 2 2 2 2 6 2 3 2" xfId="7206" xr:uid="{00000000-0005-0000-0000-00002A450000}"/>
    <cellStyle name="Monétaire 3 2 2 2 2 6 2 3 2 2" xfId="15398" xr:uid="{00000000-0005-0000-0000-00002B450000}"/>
    <cellStyle name="Monétaire 3 2 2 2 2 6 2 3 2 2 2" xfId="31782" xr:uid="{00000000-0005-0000-0000-00002C450000}"/>
    <cellStyle name="Monétaire 3 2 2 2 2 6 2 3 2 3" xfId="23590" xr:uid="{00000000-0005-0000-0000-00002D450000}"/>
    <cellStyle name="Monétaire 3 2 2 2 2 6 2 3 3" xfId="11302" xr:uid="{00000000-0005-0000-0000-00002E450000}"/>
    <cellStyle name="Monétaire 3 2 2 2 2 6 2 3 3 2" xfId="27686" xr:uid="{00000000-0005-0000-0000-00002F450000}"/>
    <cellStyle name="Monétaire 3 2 2 2 2 6 2 3 4" xfId="19494" xr:uid="{00000000-0005-0000-0000-000030450000}"/>
    <cellStyle name="Monétaire 3 2 2 2 2 6 2 4" xfId="5158" xr:uid="{00000000-0005-0000-0000-000031450000}"/>
    <cellStyle name="Monétaire 3 2 2 2 2 6 2 4 2" xfId="13350" xr:uid="{00000000-0005-0000-0000-000032450000}"/>
    <cellStyle name="Monétaire 3 2 2 2 2 6 2 4 2 2" xfId="29734" xr:uid="{00000000-0005-0000-0000-000033450000}"/>
    <cellStyle name="Monétaire 3 2 2 2 2 6 2 4 3" xfId="21542" xr:uid="{00000000-0005-0000-0000-000034450000}"/>
    <cellStyle name="Monétaire 3 2 2 2 2 6 2 5" xfId="9254" xr:uid="{00000000-0005-0000-0000-000035450000}"/>
    <cellStyle name="Monétaire 3 2 2 2 2 6 2 5 2" xfId="25638" xr:uid="{00000000-0005-0000-0000-000036450000}"/>
    <cellStyle name="Monétaire 3 2 2 2 2 6 2 6" xfId="17446" xr:uid="{00000000-0005-0000-0000-000037450000}"/>
    <cellStyle name="Monétaire 3 2 2 2 2 6 3" xfId="1574" xr:uid="{00000000-0005-0000-0000-000038450000}"/>
    <cellStyle name="Monétaire 3 2 2 2 2 6 3 2" xfId="3622" xr:uid="{00000000-0005-0000-0000-000039450000}"/>
    <cellStyle name="Monétaire 3 2 2 2 2 6 3 2 2" xfId="7718" xr:uid="{00000000-0005-0000-0000-00003A450000}"/>
    <cellStyle name="Monétaire 3 2 2 2 2 6 3 2 2 2" xfId="15910" xr:uid="{00000000-0005-0000-0000-00003B450000}"/>
    <cellStyle name="Monétaire 3 2 2 2 2 6 3 2 2 2 2" xfId="32294" xr:uid="{00000000-0005-0000-0000-00003C450000}"/>
    <cellStyle name="Monétaire 3 2 2 2 2 6 3 2 2 3" xfId="24102" xr:uid="{00000000-0005-0000-0000-00003D450000}"/>
    <cellStyle name="Monétaire 3 2 2 2 2 6 3 2 3" xfId="11814" xr:uid="{00000000-0005-0000-0000-00003E450000}"/>
    <cellStyle name="Monétaire 3 2 2 2 2 6 3 2 3 2" xfId="28198" xr:uid="{00000000-0005-0000-0000-00003F450000}"/>
    <cellStyle name="Monétaire 3 2 2 2 2 6 3 2 4" xfId="20006" xr:uid="{00000000-0005-0000-0000-000040450000}"/>
    <cellStyle name="Monétaire 3 2 2 2 2 6 3 3" xfId="5670" xr:uid="{00000000-0005-0000-0000-000041450000}"/>
    <cellStyle name="Monétaire 3 2 2 2 2 6 3 3 2" xfId="13862" xr:uid="{00000000-0005-0000-0000-000042450000}"/>
    <cellStyle name="Monétaire 3 2 2 2 2 6 3 3 2 2" xfId="30246" xr:uid="{00000000-0005-0000-0000-000043450000}"/>
    <cellStyle name="Monétaire 3 2 2 2 2 6 3 3 3" xfId="22054" xr:uid="{00000000-0005-0000-0000-000044450000}"/>
    <cellStyle name="Monétaire 3 2 2 2 2 6 3 4" xfId="9766" xr:uid="{00000000-0005-0000-0000-000045450000}"/>
    <cellStyle name="Monétaire 3 2 2 2 2 6 3 4 2" xfId="26150" xr:uid="{00000000-0005-0000-0000-000046450000}"/>
    <cellStyle name="Monétaire 3 2 2 2 2 6 3 5" xfId="17958" xr:uid="{00000000-0005-0000-0000-000047450000}"/>
    <cellStyle name="Monétaire 3 2 2 2 2 6 4" xfId="2598" xr:uid="{00000000-0005-0000-0000-000048450000}"/>
    <cellStyle name="Monétaire 3 2 2 2 2 6 4 2" xfId="6694" xr:uid="{00000000-0005-0000-0000-000049450000}"/>
    <cellStyle name="Monétaire 3 2 2 2 2 6 4 2 2" xfId="14886" xr:uid="{00000000-0005-0000-0000-00004A450000}"/>
    <cellStyle name="Monétaire 3 2 2 2 2 6 4 2 2 2" xfId="31270" xr:uid="{00000000-0005-0000-0000-00004B450000}"/>
    <cellStyle name="Monétaire 3 2 2 2 2 6 4 2 3" xfId="23078" xr:uid="{00000000-0005-0000-0000-00004C450000}"/>
    <cellStyle name="Monétaire 3 2 2 2 2 6 4 3" xfId="10790" xr:uid="{00000000-0005-0000-0000-00004D450000}"/>
    <cellStyle name="Monétaire 3 2 2 2 2 6 4 3 2" xfId="27174" xr:uid="{00000000-0005-0000-0000-00004E450000}"/>
    <cellStyle name="Monétaire 3 2 2 2 2 6 4 4" xfId="18982" xr:uid="{00000000-0005-0000-0000-00004F450000}"/>
    <cellStyle name="Monétaire 3 2 2 2 2 6 5" xfId="4646" xr:uid="{00000000-0005-0000-0000-000050450000}"/>
    <cellStyle name="Monétaire 3 2 2 2 2 6 5 2" xfId="12838" xr:uid="{00000000-0005-0000-0000-000051450000}"/>
    <cellStyle name="Monétaire 3 2 2 2 2 6 5 2 2" xfId="29222" xr:uid="{00000000-0005-0000-0000-000052450000}"/>
    <cellStyle name="Monétaire 3 2 2 2 2 6 5 3" xfId="21030" xr:uid="{00000000-0005-0000-0000-000053450000}"/>
    <cellStyle name="Monétaire 3 2 2 2 2 6 6" xfId="8742" xr:uid="{00000000-0005-0000-0000-000054450000}"/>
    <cellStyle name="Monétaire 3 2 2 2 2 6 6 2" xfId="25126" xr:uid="{00000000-0005-0000-0000-000055450000}"/>
    <cellStyle name="Monétaire 3 2 2 2 2 6 7" xfId="16934" xr:uid="{00000000-0005-0000-0000-000056450000}"/>
    <cellStyle name="Monétaire 3 2 2 2 3" xfId="53" xr:uid="{00000000-0005-0000-0000-000057450000}"/>
    <cellStyle name="Monétaire 3 2 2 2 3 2" xfId="117" xr:uid="{00000000-0005-0000-0000-000058450000}"/>
    <cellStyle name="Monétaire 3 2 2 2 3 2 2" xfId="245" xr:uid="{00000000-0005-0000-0000-000059450000}"/>
    <cellStyle name="Monétaire 3 2 2 2 3 2 2 2" xfId="501" xr:uid="{00000000-0005-0000-0000-00005A450000}"/>
    <cellStyle name="Monétaire 3 2 2 2 3 2 2 2 2" xfId="1014" xr:uid="{00000000-0005-0000-0000-00005B450000}"/>
    <cellStyle name="Monétaire 3 2 2 2 3 2 2 2 2 2" xfId="1526" xr:uid="{00000000-0005-0000-0000-00005C450000}"/>
    <cellStyle name="Monétaire 3 2 2 2 3 2 2 2 2 2 2" xfId="2550" xr:uid="{00000000-0005-0000-0000-00005D450000}"/>
    <cellStyle name="Monétaire 3 2 2 2 3 2 2 2 2 2 2 2" xfId="4598" xr:uid="{00000000-0005-0000-0000-00005E450000}"/>
    <cellStyle name="Monétaire 3 2 2 2 3 2 2 2 2 2 2 2 2" xfId="8694" xr:uid="{00000000-0005-0000-0000-00005F450000}"/>
    <cellStyle name="Monétaire 3 2 2 2 3 2 2 2 2 2 2 2 2 2" xfId="16886" xr:uid="{00000000-0005-0000-0000-000060450000}"/>
    <cellStyle name="Monétaire 3 2 2 2 3 2 2 2 2 2 2 2 2 2 2" xfId="33270" xr:uid="{00000000-0005-0000-0000-000061450000}"/>
    <cellStyle name="Monétaire 3 2 2 2 3 2 2 2 2 2 2 2 2 3" xfId="25078" xr:uid="{00000000-0005-0000-0000-000062450000}"/>
    <cellStyle name="Monétaire 3 2 2 2 3 2 2 2 2 2 2 2 3" xfId="12790" xr:uid="{00000000-0005-0000-0000-000063450000}"/>
    <cellStyle name="Monétaire 3 2 2 2 3 2 2 2 2 2 2 2 3 2" xfId="29174" xr:uid="{00000000-0005-0000-0000-000064450000}"/>
    <cellStyle name="Monétaire 3 2 2 2 3 2 2 2 2 2 2 2 4" xfId="20982" xr:uid="{00000000-0005-0000-0000-000065450000}"/>
    <cellStyle name="Monétaire 3 2 2 2 3 2 2 2 2 2 2 3" xfId="6646" xr:uid="{00000000-0005-0000-0000-000066450000}"/>
    <cellStyle name="Monétaire 3 2 2 2 3 2 2 2 2 2 2 3 2" xfId="14838" xr:uid="{00000000-0005-0000-0000-000067450000}"/>
    <cellStyle name="Monétaire 3 2 2 2 3 2 2 2 2 2 2 3 2 2" xfId="31222" xr:uid="{00000000-0005-0000-0000-000068450000}"/>
    <cellStyle name="Monétaire 3 2 2 2 3 2 2 2 2 2 2 3 3" xfId="23030" xr:uid="{00000000-0005-0000-0000-000069450000}"/>
    <cellStyle name="Monétaire 3 2 2 2 3 2 2 2 2 2 2 4" xfId="10742" xr:uid="{00000000-0005-0000-0000-00006A450000}"/>
    <cellStyle name="Monétaire 3 2 2 2 3 2 2 2 2 2 2 4 2" xfId="27126" xr:uid="{00000000-0005-0000-0000-00006B450000}"/>
    <cellStyle name="Monétaire 3 2 2 2 3 2 2 2 2 2 2 5" xfId="18934" xr:uid="{00000000-0005-0000-0000-00006C450000}"/>
    <cellStyle name="Monétaire 3 2 2 2 3 2 2 2 2 2 3" xfId="3574" xr:uid="{00000000-0005-0000-0000-00006D450000}"/>
    <cellStyle name="Monétaire 3 2 2 2 3 2 2 2 2 2 3 2" xfId="7670" xr:uid="{00000000-0005-0000-0000-00006E450000}"/>
    <cellStyle name="Monétaire 3 2 2 2 3 2 2 2 2 2 3 2 2" xfId="15862" xr:uid="{00000000-0005-0000-0000-00006F450000}"/>
    <cellStyle name="Monétaire 3 2 2 2 3 2 2 2 2 2 3 2 2 2" xfId="32246" xr:uid="{00000000-0005-0000-0000-000070450000}"/>
    <cellStyle name="Monétaire 3 2 2 2 3 2 2 2 2 2 3 2 3" xfId="24054" xr:uid="{00000000-0005-0000-0000-000071450000}"/>
    <cellStyle name="Monétaire 3 2 2 2 3 2 2 2 2 2 3 3" xfId="11766" xr:uid="{00000000-0005-0000-0000-000072450000}"/>
    <cellStyle name="Monétaire 3 2 2 2 3 2 2 2 2 2 3 3 2" xfId="28150" xr:uid="{00000000-0005-0000-0000-000073450000}"/>
    <cellStyle name="Monétaire 3 2 2 2 3 2 2 2 2 2 3 4" xfId="19958" xr:uid="{00000000-0005-0000-0000-000074450000}"/>
    <cellStyle name="Monétaire 3 2 2 2 3 2 2 2 2 2 4" xfId="5622" xr:uid="{00000000-0005-0000-0000-000075450000}"/>
    <cellStyle name="Monétaire 3 2 2 2 3 2 2 2 2 2 4 2" xfId="13814" xr:uid="{00000000-0005-0000-0000-000076450000}"/>
    <cellStyle name="Monétaire 3 2 2 2 3 2 2 2 2 2 4 2 2" xfId="30198" xr:uid="{00000000-0005-0000-0000-000077450000}"/>
    <cellStyle name="Monétaire 3 2 2 2 3 2 2 2 2 2 4 3" xfId="22006" xr:uid="{00000000-0005-0000-0000-000078450000}"/>
    <cellStyle name="Monétaire 3 2 2 2 3 2 2 2 2 2 5" xfId="9718" xr:uid="{00000000-0005-0000-0000-000079450000}"/>
    <cellStyle name="Monétaire 3 2 2 2 3 2 2 2 2 2 5 2" xfId="26102" xr:uid="{00000000-0005-0000-0000-00007A450000}"/>
    <cellStyle name="Monétaire 3 2 2 2 3 2 2 2 2 2 6" xfId="17910" xr:uid="{00000000-0005-0000-0000-00007B450000}"/>
    <cellStyle name="Monétaire 3 2 2 2 3 2 2 2 2 3" xfId="2038" xr:uid="{00000000-0005-0000-0000-00007C450000}"/>
    <cellStyle name="Monétaire 3 2 2 2 3 2 2 2 2 3 2" xfId="4086" xr:uid="{00000000-0005-0000-0000-00007D450000}"/>
    <cellStyle name="Monétaire 3 2 2 2 3 2 2 2 2 3 2 2" xfId="8182" xr:uid="{00000000-0005-0000-0000-00007E450000}"/>
    <cellStyle name="Monétaire 3 2 2 2 3 2 2 2 2 3 2 2 2" xfId="16374" xr:uid="{00000000-0005-0000-0000-00007F450000}"/>
    <cellStyle name="Monétaire 3 2 2 2 3 2 2 2 2 3 2 2 2 2" xfId="32758" xr:uid="{00000000-0005-0000-0000-000080450000}"/>
    <cellStyle name="Monétaire 3 2 2 2 3 2 2 2 2 3 2 2 3" xfId="24566" xr:uid="{00000000-0005-0000-0000-000081450000}"/>
    <cellStyle name="Monétaire 3 2 2 2 3 2 2 2 2 3 2 3" xfId="12278" xr:uid="{00000000-0005-0000-0000-000082450000}"/>
    <cellStyle name="Monétaire 3 2 2 2 3 2 2 2 2 3 2 3 2" xfId="28662" xr:uid="{00000000-0005-0000-0000-000083450000}"/>
    <cellStyle name="Monétaire 3 2 2 2 3 2 2 2 2 3 2 4" xfId="20470" xr:uid="{00000000-0005-0000-0000-000084450000}"/>
    <cellStyle name="Monétaire 3 2 2 2 3 2 2 2 2 3 3" xfId="6134" xr:uid="{00000000-0005-0000-0000-000085450000}"/>
    <cellStyle name="Monétaire 3 2 2 2 3 2 2 2 2 3 3 2" xfId="14326" xr:uid="{00000000-0005-0000-0000-000086450000}"/>
    <cellStyle name="Monétaire 3 2 2 2 3 2 2 2 2 3 3 2 2" xfId="30710" xr:uid="{00000000-0005-0000-0000-000087450000}"/>
    <cellStyle name="Monétaire 3 2 2 2 3 2 2 2 2 3 3 3" xfId="22518" xr:uid="{00000000-0005-0000-0000-000088450000}"/>
    <cellStyle name="Monétaire 3 2 2 2 3 2 2 2 2 3 4" xfId="10230" xr:uid="{00000000-0005-0000-0000-000089450000}"/>
    <cellStyle name="Monétaire 3 2 2 2 3 2 2 2 2 3 4 2" xfId="26614" xr:uid="{00000000-0005-0000-0000-00008A450000}"/>
    <cellStyle name="Monétaire 3 2 2 2 3 2 2 2 2 3 5" xfId="18422" xr:uid="{00000000-0005-0000-0000-00008B450000}"/>
    <cellStyle name="Monétaire 3 2 2 2 3 2 2 2 2 4" xfId="3062" xr:uid="{00000000-0005-0000-0000-00008C450000}"/>
    <cellStyle name="Monétaire 3 2 2 2 3 2 2 2 2 4 2" xfId="7158" xr:uid="{00000000-0005-0000-0000-00008D450000}"/>
    <cellStyle name="Monétaire 3 2 2 2 3 2 2 2 2 4 2 2" xfId="15350" xr:uid="{00000000-0005-0000-0000-00008E450000}"/>
    <cellStyle name="Monétaire 3 2 2 2 3 2 2 2 2 4 2 2 2" xfId="31734" xr:uid="{00000000-0005-0000-0000-00008F450000}"/>
    <cellStyle name="Monétaire 3 2 2 2 3 2 2 2 2 4 2 3" xfId="23542" xr:uid="{00000000-0005-0000-0000-000090450000}"/>
    <cellStyle name="Monétaire 3 2 2 2 3 2 2 2 2 4 3" xfId="11254" xr:uid="{00000000-0005-0000-0000-000091450000}"/>
    <cellStyle name="Monétaire 3 2 2 2 3 2 2 2 2 4 3 2" xfId="27638" xr:uid="{00000000-0005-0000-0000-000092450000}"/>
    <cellStyle name="Monétaire 3 2 2 2 3 2 2 2 2 4 4" xfId="19446" xr:uid="{00000000-0005-0000-0000-000093450000}"/>
    <cellStyle name="Monétaire 3 2 2 2 3 2 2 2 2 5" xfId="5110" xr:uid="{00000000-0005-0000-0000-000094450000}"/>
    <cellStyle name="Monétaire 3 2 2 2 3 2 2 2 2 5 2" xfId="13302" xr:uid="{00000000-0005-0000-0000-000095450000}"/>
    <cellStyle name="Monétaire 3 2 2 2 3 2 2 2 2 5 2 2" xfId="29686" xr:uid="{00000000-0005-0000-0000-000096450000}"/>
    <cellStyle name="Monétaire 3 2 2 2 3 2 2 2 2 5 3" xfId="21494" xr:uid="{00000000-0005-0000-0000-000097450000}"/>
    <cellStyle name="Monétaire 3 2 2 2 3 2 2 2 2 6" xfId="9206" xr:uid="{00000000-0005-0000-0000-000098450000}"/>
    <cellStyle name="Monétaire 3 2 2 2 3 2 2 2 2 6 2" xfId="25590" xr:uid="{00000000-0005-0000-0000-000099450000}"/>
    <cellStyle name="Monétaire 3 2 2 2 3 2 2 2 2 7" xfId="17398" xr:uid="{00000000-0005-0000-0000-00009A450000}"/>
    <cellStyle name="Monétaire 3 2 2 2 3 2 2 3" xfId="758" xr:uid="{00000000-0005-0000-0000-00009B450000}"/>
    <cellStyle name="Monétaire 3 2 2 2 3 2 2 3 2" xfId="1270" xr:uid="{00000000-0005-0000-0000-00009C450000}"/>
    <cellStyle name="Monétaire 3 2 2 2 3 2 2 3 2 2" xfId="2294" xr:uid="{00000000-0005-0000-0000-00009D450000}"/>
    <cellStyle name="Monétaire 3 2 2 2 3 2 2 3 2 2 2" xfId="4342" xr:uid="{00000000-0005-0000-0000-00009E450000}"/>
    <cellStyle name="Monétaire 3 2 2 2 3 2 2 3 2 2 2 2" xfId="8438" xr:uid="{00000000-0005-0000-0000-00009F450000}"/>
    <cellStyle name="Monétaire 3 2 2 2 3 2 2 3 2 2 2 2 2" xfId="16630" xr:uid="{00000000-0005-0000-0000-0000A0450000}"/>
    <cellStyle name="Monétaire 3 2 2 2 3 2 2 3 2 2 2 2 2 2" xfId="33014" xr:uid="{00000000-0005-0000-0000-0000A1450000}"/>
    <cellStyle name="Monétaire 3 2 2 2 3 2 2 3 2 2 2 2 3" xfId="24822" xr:uid="{00000000-0005-0000-0000-0000A2450000}"/>
    <cellStyle name="Monétaire 3 2 2 2 3 2 2 3 2 2 2 3" xfId="12534" xr:uid="{00000000-0005-0000-0000-0000A3450000}"/>
    <cellStyle name="Monétaire 3 2 2 2 3 2 2 3 2 2 2 3 2" xfId="28918" xr:uid="{00000000-0005-0000-0000-0000A4450000}"/>
    <cellStyle name="Monétaire 3 2 2 2 3 2 2 3 2 2 2 4" xfId="20726" xr:uid="{00000000-0005-0000-0000-0000A5450000}"/>
    <cellStyle name="Monétaire 3 2 2 2 3 2 2 3 2 2 3" xfId="6390" xr:uid="{00000000-0005-0000-0000-0000A6450000}"/>
    <cellStyle name="Monétaire 3 2 2 2 3 2 2 3 2 2 3 2" xfId="14582" xr:uid="{00000000-0005-0000-0000-0000A7450000}"/>
    <cellStyle name="Monétaire 3 2 2 2 3 2 2 3 2 2 3 2 2" xfId="30966" xr:uid="{00000000-0005-0000-0000-0000A8450000}"/>
    <cellStyle name="Monétaire 3 2 2 2 3 2 2 3 2 2 3 3" xfId="22774" xr:uid="{00000000-0005-0000-0000-0000A9450000}"/>
    <cellStyle name="Monétaire 3 2 2 2 3 2 2 3 2 2 4" xfId="10486" xr:uid="{00000000-0005-0000-0000-0000AA450000}"/>
    <cellStyle name="Monétaire 3 2 2 2 3 2 2 3 2 2 4 2" xfId="26870" xr:uid="{00000000-0005-0000-0000-0000AB450000}"/>
    <cellStyle name="Monétaire 3 2 2 2 3 2 2 3 2 2 5" xfId="18678" xr:uid="{00000000-0005-0000-0000-0000AC450000}"/>
    <cellStyle name="Monétaire 3 2 2 2 3 2 2 3 2 3" xfId="3318" xr:uid="{00000000-0005-0000-0000-0000AD450000}"/>
    <cellStyle name="Monétaire 3 2 2 2 3 2 2 3 2 3 2" xfId="7414" xr:uid="{00000000-0005-0000-0000-0000AE450000}"/>
    <cellStyle name="Monétaire 3 2 2 2 3 2 2 3 2 3 2 2" xfId="15606" xr:uid="{00000000-0005-0000-0000-0000AF450000}"/>
    <cellStyle name="Monétaire 3 2 2 2 3 2 2 3 2 3 2 2 2" xfId="31990" xr:uid="{00000000-0005-0000-0000-0000B0450000}"/>
    <cellStyle name="Monétaire 3 2 2 2 3 2 2 3 2 3 2 3" xfId="23798" xr:uid="{00000000-0005-0000-0000-0000B1450000}"/>
    <cellStyle name="Monétaire 3 2 2 2 3 2 2 3 2 3 3" xfId="11510" xr:uid="{00000000-0005-0000-0000-0000B2450000}"/>
    <cellStyle name="Monétaire 3 2 2 2 3 2 2 3 2 3 3 2" xfId="27894" xr:uid="{00000000-0005-0000-0000-0000B3450000}"/>
    <cellStyle name="Monétaire 3 2 2 2 3 2 2 3 2 3 4" xfId="19702" xr:uid="{00000000-0005-0000-0000-0000B4450000}"/>
    <cellStyle name="Monétaire 3 2 2 2 3 2 2 3 2 4" xfId="5366" xr:uid="{00000000-0005-0000-0000-0000B5450000}"/>
    <cellStyle name="Monétaire 3 2 2 2 3 2 2 3 2 4 2" xfId="13558" xr:uid="{00000000-0005-0000-0000-0000B6450000}"/>
    <cellStyle name="Monétaire 3 2 2 2 3 2 2 3 2 4 2 2" xfId="29942" xr:uid="{00000000-0005-0000-0000-0000B7450000}"/>
    <cellStyle name="Monétaire 3 2 2 2 3 2 2 3 2 4 3" xfId="21750" xr:uid="{00000000-0005-0000-0000-0000B8450000}"/>
    <cellStyle name="Monétaire 3 2 2 2 3 2 2 3 2 5" xfId="9462" xr:uid="{00000000-0005-0000-0000-0000B9450000}"/>
    <cellStyle name="Monétaire 3 2 2 2 3 2 2 3 2 5 2" xfId="25846" xr:uid="{00000000-0005-0000-0000-0000BA450000}"/>
    <cellStyle name="Monétaire 3 2 2 2 3 2 2 3 2 6" xfId="17654" xr:uid="{00000000-0005-0000-0000-0000BB450000}"/>
    <cellStyle name="Monétaire 3 2 2 2 3 2 2 3 3" xfId="1782" xr:uid="{00000000-0005-0000-0000-0000BC450000}"/>
    <cellStyle name="Monétaire 3 2 2 2 3 2 2 3 3 2" xfId="3830" xr:uid="{00000000-0005-0000-0000-0000BD450000}"/>
    <cellStyle name="Monétaire 3 2 2 2 3 2 2 3 3 2 2" xfId="7926" xr:uid="{00000000-0005-0000-0000-0000BE450000}"/>
    <cellStyle name="Monétaire 3 2 2 2 3 2 2 3 3 2 2 2" xfId="16118" xr:uid="{00000000-0005-0000-0000-0000BF450000}"/>
    <cellStyle name="Monétaire 3 2 2 2 3 2 2 3 3 2 2 2 2" xfId="32502" xr:uid="{00000000-0005-0000-0000-0000C0450000}"/>
    <cellStyle name="Monétaire 3 2 2 2 3 2 2 3 3 2 2 3" xfId="24310" xr:uid="{00000000-0005-0000-0000-0000C1450000}"/>
    <cellStyle name="Monétaire 3 2 2 2 3 2 2 3 3 2 3" xfId="12022" xr:uid="{00000000-0005-0000-0000-0000C2450000}"/>
    <cellStyle name="Monétaire 3 2 2 2 3 2 2 3 3 2 3 2" xfId="28406" xr:uid="{00000000-0005-0000-0000-0000C3450000}"/>
    <cellStyle name="Monétaire 3 2 2 2 3 2 2 3 3 2 4" xfId="20214" xr:uid="{00000000-0005-0000-0000-0000C4450000}"/>
    <cellStyle name="Monétaire 3 2 2 2 3 2 2 3 3 3" xfId="5878" xr:uid="{00000000-0005-0000-0000-0000C5450000}"/>
    <cellStyle name="Monétaire 3 2 2 2 3 2 2 3 3 3 2" xfId="14070" xr:uid="{00000000-0005-0000-0000-0000C6450000}"/>
    <cellStyle name="Monétaire 3 2 2 2 3 2 2 3 3 3 2 2" xfId="30454" xr:uid="{00000000-0005-0000-0000-0000C7450000}"/>
    <cellStyle name="Monétaire 3 2 2 2 3 2 2 3 3 3 3" xfId="22262" xr:uid="{00000000-0005-0000-0000-0000C8450000}"/>
    <cellStyle name="Monétaire 3 2 2 2 3 2 2 3 3 4" xfId="9974" xr:uid="{00000000-0005-0000-0000-0000C9450000}"/>
    <cellStyle name="Monétaire 3 2 2 2 3 2 2 3 3 4 2" xfId="26358" xr:uid="{00000000-0005-0000-0000-0000CA450000}"/>
    <cellStyle name="Monétaire 3 2 2 2 3 2 2 3 3 5" xfId="18166" xr:uid="{00000000-0005-0000-0000-0000CB450000}"/>
    <cellStyle name="Monétaire 3 2 2 2 3 2 2 3 4" xfId="2806" xr:uid="{00000000-0005-0000-0000-0000CC450000}"/>
    <cellStyle name="Monétaire 3 2 2 2 3 2 2 3 4 2" xfId="6902" xr:uid="{00000000-0005-0000-0000-0000CD450000}"/>
    <cellStyle name="Monétaire 3 2 2 2 3 2 2 3 4 2 2" xfId="15094" xr:uid="{00000000-0005-0000-0000-0000CE450000}"/>
    <cellStyle name="Monétaire 3 2 2 2 3 2 2 3 4 2 2 2" xfId="31478" xr:uid="{00000000-0005-0000-0000-0000CF450000}"/>
    <cellStyle name="Monétaire 3 2 2 2 3 2 2 3 4 2 3" xfId="23286" xr:uid="{00000000-0005-0000-0000-0000D0450000}"/>
    <cellStyle name="Monétaire 3 2 2 2 3 2 2 3 4 3" xfId="10998" xr:uid="{00000000-0005-0000-0000-0000D1450000}"/>
    <cellStyle name="Monétaire 3 2 2 2 3 2 2 3 4 3 2" xfId="27382" xr:uid="{00000000-0005-0000-0000-0000D2450000}"/>
    <cellStyle name="Monétaire 3 2 2 2 3 2 2 3 4 4" xfId="19190" xr:uid="{00000000-0005-0000-0000-0000D3450000}"/>
    <cellStyle name="Monétaire 3 2 2 2 3 2 2 3 5" xfId="4854" xr:uid="{00000000-0005-0000-0000-0000D4450000}"/>
    <cellStyle name="Monétaire 3 2 2 2 3 2 2 3 5 2" xfId="13046" xr:uid="{00000000-0005-0000-0000-0000D5450000}"/>
    <cellStyle name="Monétaire 3 2 2 2 3 2 2 3 5 2 2" xfId="29430" xr:uid="{00000000-0005-0000-0000-0000D6450000}"/>
    <cellStyle name="Monétaire 3 2 2 2 3 2 2 3 5 3" xfId="21238" xr:uid="{00000000-0005-0000-0000-0000D7450000}"/>
    <cellStyle name="Monétaire 3 2 2 2 3 2 2 3 6" xfId="8950" xr:uid="{00000000-0005-0000-0000-0000D8450000}"/>
    <cellStyle name="Monétaire 3 2 2 2 3 2 2 3 6 2" xfId="25334" xr:uid="{00000000-0005-0000-0000-0000D9450000}"/>
    <cellStyle name="Monétaire 3 2 2 2 3 2 2 3 7" xfId="17142" xr:uid="{00000000-0005-0000-0000-0000DA450000}"/>
    <cellStyle name="Monétaire 3 2 2 2 3 2 3" xfId="373" xr:uid="{00000000-0005-0000-0000-0000DB450000}"/>
    <cellStyle name="Monétaire 3 2 2 2 3 2 3 2" xfId="886" xr:uid="{00000000-0005-0000-0000-0000DC450000}"/>
    <cellStyle name="Monétaire 3 2 2 2 3 2 3 2 2" xfId="1398" xr:uid="{00000000-0005-0000-0000-0000DD450000}"/>
    <cellStyle name="Monétaire 3 2 2 2 3 2 3 2 2 2" xfId="2422" xr:uid="{00000000-0005-0000-0000-0000DE450000}"/>
    <cellStyle name="Monétaire 3 2 2 2 3 2 3 2 2 2 2" xfId="4470" xr:uid="{00000000-0005-0000-0000-0000DF450000}"/>
    <cellStyle name="Monétaire 3 2 2 2 3 2 3 2 2 2 2 2" xfId="8566" xr:uid="{00000000-0005-0000-0000-0000E0450000}"/>
    <cellStyle name="Monétaire 3 2 2 2 3 2 3 2 2 2 2 2 2" xfId="16758" xr:uid="{00000000-0005-0000-0000-0000E1450000}"/>
    <cellStyle name="Monétaire 3 2 2 2 3 2 3 2 2 2 2 2 2 2" xfId="33142" xr:uid="{00000000-0005-0000-0000-0000E2450000}"/>
    <cellStyle name="Monétaire 3 2 2 2 3 2 3 2 2 2 2 2 3" xfId="24950" xr:uid="{00000000-0005-0000-0000-0000E3450000}"/>
    <cellStyle name="Monétaire 3 2 2 2 3 2 3 2 2 2 2 3" xfId="12662" xr:uid="{00000000-0005-0000-0000-0000E4450000}"/>
    <cellStyle name="Monétaire 3 2 2 2 3 2 3 2 2 2 2 3 2" xfId="29046" xr:uid="{00000000-0005-0000-0000-0000E5450000}"/>
    <cellStyle name="Monétaire 3 2 2 2 3 2 3 2 2 2 2 4" xfId="20854" xr:uid="{00000000-0005-0000-0000-0000E6450000}"/>
    <cellStyle name="Monétaire 3 2 2 2 3 2 3 2 2 2 3" xfId="6518" xr:uid="{00000000-0005-0000-0000-0000E7450000}"/>
    <cellStyle name="Monétaire 3 2 2 2 3 2 3 2 2 2 3 2" xfId="14710" xr:uid="{00000000-0005-0000-0000-0000E8450000}"/>
    <cellStyle name="Monétaire 3 2 2 2 3 2 3 2 2 2 3 2 2" xfId="31094" xr:uid="{00000000-0005-0000-0000-0000E9450000}"/>
    <cellStyle name="Monétaire 3 2 2 2 3 2 3 2 2 2 3 3" xfId="22902" xr:uid="{00000000-0005-0000-0000-0000EA450000}"/>
    <cellStyle name="Monétaire 3 2 2 2 3 2 3 2 2 2 4" xfId="10614" xr:uid="{00000000-0005-0000-0000-0000EB450000}"/>
    <cellStyle name="Monétaire 3 2 2 2 3 2 3 2 2 2 4 2" xfId="26998" xr:uid="{00000000-0005-0000-0000-0000EC450000}"/>
    <cellStyle name="Monétaire 3 2 2 2 3 2 3 2 2 2 5" xfId="18806" xr:uid="{00000000-0005-0000-0000-0000ED450000}"/>
    <cellStyle name="Monétaire 3 2 2 2 3 2 3 2 2 3" xfId="3446" xr:uid="{00000000-0005-0000-0000-0000EE450000}"/>
    <cellStyle name="Monétaire 3 2 2 2 3 2 3 2 2 3 2" xfId="7542" xr:uid="{00000000-0005-0000-0000-0000EF450000}"/>
    <cellStyle name="Monétaire 3 2 2 2 3 2 3 2 2 3 2 2" xfId="15734" xr:uid="{00000000-0005-0000-0000-0000F0450000}"/>
    <cellStyle name="Monétaire 3 2 2 2 3 2 3 2 2 3 2 2 2" xfId="32118" xr:uid="{00000000-0005-0000-0000-0000F1450000}"/>
    <cellStyle name="Monétaire 3 2 2 2 3 2 3 2 2 3 2 3" xfId="23926" xr:uid="{00000000-0005-0000-0000-0000F2450000}"/>
    <cellStyle name="Monétaire 3 2 2 2 3 2 3 2 2 3 3" xfId="11638" xr:uid="{00000000-0005-0000-0000-0000F3450000}"/>
    <cellStyle name="Monétaire 3 2 2 2 3 2 3 2 2 3 3 2" xfId="28022" xr:uid="{00000000-0005-0000-0000-0000F4450000}"/>
    <cellStyle name="Monétaire 3 2 2 2 3 2 3 2 2 3 4" xfId="19830" xr:uid="{00000000-0005-0000-0000-0000F5450000}"/>
    <cellStyle name="Monétaire 3 2 2 2 3 2 3 2 2 4" xfId="5494" xr:uid="{00000000-0005-0000-0000-0000F6450000}"/>
    <cellStyle name="Monétaire 3 2 2 2 3 2 3 2 2 4 2" xfId="13686" xr:uid="{00000000-0005-0000-0000-0000F7450000}"/>
    <cellStyle name="Monétaire 3 2 2 2 3 2 3 2 2 4 2 2" xfId="30070" xr:uid="{00000000-0005-0000-0000-0000F8450000}"/>
    <cellStyle name="Monétaire 3 2 2 2 3 2 3 2 2 4 3" xfId="21878" xr:uid="{00000000-0005-0000-0000-0000F9450000}"/>
    <cellStyle name="Monétaire 3 2 2 2 3 2 3 2 2 5" xfId="9590" xr:uid="{00000000-0005-0000-0000-0000FA450000}"/>
    <cellStyle name="Monétaire 3 2 2 2 3 2 3 2 2 5 2" xfId="25974" xr:uid="{00000000-0005-0000-0000-0000FB450000}"/>
    <cellStyle name="Monétaire 3 2 2 2 3 2 3 2 2 6" xfId="17782" xr:uid="{00000000-0005-0000-0000-0000FC450000}"/>
    <cellStyle name="Monétaire 3 2 2 2 3 2 3 2 3" xfId="1910" xr:uid="{00000000-0005-0000-0000-0000FD450000}"/>
    <cellStyle name="Monétaire 3 2 2 2 3 2 3 2 3 2" xfId="3958" xr:uid="{00000000-0005-0000-0000-0000FE450000}"/>
    <cellStyle name="Monétaire 3 2 2 2 3 2 3 2 3 2 2" xfId="8054" xr:uid="{00000000-0005-0000-0000-0000FF450000}"/>
    <cellStyle name="Monétaire 3 2 2 2 3 2 3 2 3 2 2 2" xfId="16246" xr:uid="{00000000-0005-0000-0000-000000460000}"/>
    <cellStyle name="Monétaire 3 2 2 2 3 2 3 2 3 2 2 2 2" xfId="32630" xr:uid="{00000000-0005-0000-0000-000001460000}"/>
    <cellStyle name="Monétaire 3 2 2 2 3 2 3 2 3 2 2 3" xfId="24438" xr:uid="{00000000-0005-0000-0000-000002460000}"/>
    <cellStyle name="Monétaire 3 2 2 2 3 2 3 2 3 2 3" xfId="12150" xr:uid="{00000000-0005-0000-0000-000003460000}"/>
    <cellStyle name="Monétaire 3 2 2 2 3 2 3 2 3 2 3 2" xfId="28534" xr:uid="{00000000-0005-0000-0000-000004460000}"/>
    <cellStyle name="Monétaire 3 2 2 2 3 2 3 2 3 2 4" xfId="20342" xr:uid="{00000000-0005-0000-0000-000005460000}"/>
    <cellStyle name="Monétaire 3 2 2 2 3 2 3 2 3 3" xfId="6006" xr:uid="{00000000-0005-0000-0000-000006460000}"/>
    <cellStyle name="Monétaire 3 2 2 2 3 2 3 2 3 3 2" xfId="14198" xr:uid="{00000000-0005-0000-0000-000007460000}"/>
    <cellStyle name="Monétaire 3 2 2 2 3 2 3 2 3 3 2 2" xfId="30582" xr:uid="{00000000-0005-0000-0000-000008460000}"/>
    <cellStyle name="Monétaire 3 2 2 2 3 2 3 2 3 3 3" xfId="22390" xr:uid="{00000000-0005-0000-0000-000009460000}"/>
    <cellStyle name="Monétaire 3 2 2 2 3 2 3 2 3 4" xfId="10102" xr:uid="{00000000-0005-0000-0000-00000A460000}"/>
    <cellStyle name="Monétaire 3 2 2 2 3 2 3 2 3 4 2" xfId="26486" xr:uid="{00000000-0005-0000-0000-00000B460000}"/>
    <cellStyle name="Monétaire 3 2 2 2 3 2 3 2 3 5" xfId="18294" xr:uid="{00000000-0005-0000-0000-00000C460000}"/>
    <cellStyle name="Monétaire 3 2 2 2 3 2 3 2 4" xfId="2934" xr:uid="{00000000-0005-0000-0000-00000D460000}"/>
    <cellStyle name="Monétaire 3 2 2 2 3 2 3 2 4 2" xfId="7030" xr:uid="{00000000-0005-0000-0000-00000E460000}"/>
    <cellStyle name="Monétaire 3 2 2 2 3 2 3 2 4 2 2" xfId="15222" xr:uid="{00000000-0005-0000-0000-00000F460000}"/>
    <cellStyle name="Monétaire 3 2 2 2 3 2 3 2 4 2 2 2" xfId="31606" xr:uid="{00000000-0005-0000-0000-000010460000}"/>
    <cellStyle name="Monétaire 3 2 2 2 3 2 3 2 4 2 3" xfId="23414" xr:uid="{00000000-0005-0000-0000-000011460000}"/>
    <cellStyle name="Monétaire 3 2 2 2 3 2 3 2 4 3" xfId="11126" xr:uid="{00000000-0005-0000-0000-000012460000}"/>
    <cellStyle name="Monétaire 3 2 2 2 3 2 3 2 4 3 2" xfId="27510" xr:uid="{00000000-0005-0000-0000-000013460000}"/>
    <cellStyle name="Monétaire 3 2 2 2 3 2 3 2 4 4" xfId="19318" xr:uid="{00000000-0005-0000-0000-000014460000}"/>
    <cellStyle name="Monétaire 3 2 2 2 3 2 3 2 5" xfId="4982" xr:uid="{00000000-0005-0000-0000-000015460000}"/>
    <cellStyle name="Monétaire 3 2 2 2 3 2 3 2 5 2" xfId="13174" xr:uid="{00000000-0005-0000-0000-000016460000}"/>
    <cellStyle name="Monétaire 3 2 2 2 3 2 3 2 5 2 2" xfId="29558" xr:uid="{00000000-0005-0000-0000-000017460000}"/>
    <cellStyle name="Monétaire 3 2 2 2 3 2 3 2 5 3" xfId="21366" xr:uid="{00000000-0005-0000-0000-000018460000}"/>
    <cellStyle name="Monétaire 3 2 2 2 3 2 3 2 6" xfId="9078" xr:uid="{00000000-0005-0000-0000-000019460000}"/>
    <cellStyle name="Monétaire 3 2 2 2 3 2 3 2 6 2" xfId="25462" xr:uid="{00000000-0005-0000-0000-00001A460000}"/>
    <cellStyle name="Monétaire 3 2 2 2 3 2 3 2 7" xfId="17270" xr:uid="{00000000-0005-0000-0000-00001B460000}"/>
    <cellStyle name="Monétaire 3 2 2 2 3 2 4" xfId="630" xr:uid="{00000000-0005-0000-0000-00001C460000}"/>
    <cellStyle name="Monétaire 3 2 2 2 3 2 4 2" xfId="1142" xr:uid="{00000000-0005-0000-0000-00001D460000}"/>
    <cellStyle name="Monétaire 3 2 2 2 3 2 4 2 2" xfId="2166" xr:uid="{00000000-0005-0000-0000-00001E460000}"/>
    <cellStyle name="Monétaire 3 2 2 2 3 2 4 2 2 2" xfId="4214" xr:uid="{00000000-0005-0000-0000-00001F460000}"/>
    <cellStyle name="Monétaire 3 2 2 2 3 2 4 2 2 2 2" xfId="8310" xr:uid="{00000000-0005-0000-0000-000020460000}"/>
    <cellStyle name="Monétaire 3 2 2 2 3 2 4 2 2 2 2 2" xfId="16502" xr:uid="{00000000-0005-0000-0000-000021460000}"/>
    <cellStyle name="Monétaire 3 2 2 2 3 2 4 2 2 2 2 2 2" xfId="32886" xr:uid="{00000000-0005-0000-0000-000022460000}"/>
    <cellStyle name="Monétaire 3 2 2 2 3 2 4 2 2 2 2 3" xfId="24694" xr:uid="{00000000-0005-0000-0000-000023460000}"/>
    <cellStyle name="Monétaire 3 2 2 2 3 2 4 2 2 2 3" xfId="12406" xr:uid="{00000000-0005-0000-0000-000024460000}"/>
    <cellStyle name="Monétaire 3 2 2 2 3 2 4 2 2 2 3 2" xfId="28790" xr:uid="{00000000-0005-0000-0000-000025460000}"/>
    <cellStyle name="Monétaire 3 2 2 2 3 2 4 2 2 2 4" xfId="20598" xr:uid="{00000000-0005-0000-0000-000026460000}"/>
    <cellStyle name="Monétaire 3 2 2 2 3 2 4 2 2 3" xfId="6262" xr:uid="{00000000-0005-0000-0000-000027460000}"/>
    <cellStyle name="Monétaire 3 2 2 2 3 2 4 2 2 3 2" xfId="14454" xr:uid="{00000000-0005-0000-0000-000028460000}"/>
    <cellStyle name="Monétaire 3 2 2 2 3 2 4 2 2 3 2 2" xfId="30838" xr:uid="{00000000-0005-0000-0000-000029460000}"/>
    <cellStyle name="Monétaire 3 2 2 2 3 2 4 2 2 3 3" xfId="22646" xr:uid="{00000000-0005-0000-0000-00002A460000}"/>
    <cellStyle name="Monétaire 3 2 2 2 3 2 4 2 2 4" xfId="10358" xr:uid="{00000000-0005-0000-0000-00002B460000}"/>
    <cellStyle name="Monétaire 3 2 2 2 3 2 4 2 2 4 2" xfId="26742" xr:uid="{00000000-0005-0000-0000-00002C460000}"/>
    <cellStyle name="Monétaire 3 2 2 2 3 2 4 2 2 5" xfId="18550" xr:uid="{00000000-0005-0000-0000-00002D460000}"/>
    <cellStyle name="Monétaire 3 2 2 2 3 2 4 2 3" xfId="3190" xr:uid="{00000000-0005-0000-0000-00002E460000}"/>
    <cellStyle name="Monétaire 3 2 2 2 3 2 4 2 3 2" xfId="7286" xr:uid="{00000000-0005-0000-0000-00002F460000}"/>
    <cellStyle name="Monétaire 3 2 2 2 3 2 4 2 3 2 2" xfId="15478" xr:uid="{00000000-0005-0000-0000-000030460000}"/>
    <cellStyle name="Monétaire 3 2 2 2 3 2 4 2 3 2 2 2" xfId="31862" xr:uid="{00000000-0005-0000-0000-000031460000}"/>
    <cellStyle name="Monétaire 3 2 2 2 3 2 4 2 3 2 3" xfId="23670" xr:uid="{00000000-0005-0000-0000-000032460000}"/>
    <cellStyle name="Monétaire 3 2 2 2 3 2 4 2 3 3" xfId="11382" xr:uid="{00000000-0005-0000-0000-000033460000}"/>
    <cellStyle name="Monétaire 3 2 2 2 3 2 4 2 3 3 2" xfId="27766" xr:uid="{00000000-0005-0000-0000-000034460000}"/>
    <cellStyle name="Monétaire 3 2 2 2 3 2 4 2 3 4" xfId="19574" xr:uid="{00000000-0005-0000-0000-000035460000}"/>
    <cellStyle name="Monétaire 3 2 2 2 3 2 4 2 4" xfId="5238" xr:uid="{00000000-0005-0000-0000-000036460000}"/>
    <cellStyle name="Monétaire 3 2 2 2 3 2 4 2 4 2" xfId="13430" xr:uid="{00000000-0005-0000-0000-000037460000}"/>
    <cellStyle name="Monétaire 3 2 2 2 3 2 4 2 4 2 2" xfId="29814" xr:uid="{00000000-0005-0000-0000-000038460000}"/>
    <cellStyle name="Monétaire 3 2 2 2 3 2 4 2 4 3" xfId="21622" xr:uid="{00000000-0005-0000-0000-000039460000}"/>
    <cellStyle name="Monétaire 3 2 2 2 3 2 4 2 5" xfId="9334" xr:uid="{00000000-0005-0000-0000-00003A460000}"/>
    <cellStyle name="Monétaire 3 2 2 2 3 2 4 2 5 2" xfId="25718" xr:uid="{00000000-0005-0000-0000-00003B460000}"/>
    <cellStyle name="Monétaire 3 2 2 2 3 2 4 2 6" xfId="17526" xr:uid="{00000000-0005-0000-0000-00003C460000}"/>
    <cellStyle name="Monétaire 3 2 2 2 3 2 4 3" xfId="1654" xr:uid="{00000000-0005-0000-0000-00003D460000}"/>
    <cellStyle name="Monétaire 3 2 2 2 3 2 4 3 2" xfId="3702" xr:uid="{00000000-0005-0000-0000-00003E460000}"/>
    <cellStyle name="Monétaire 3 2 2 2 3 2 4 3 2 2" xfId="7798" xr:uid="{00000000-0005-0000-0000-00003F460000}"/>
    <cellStyle name="Monétaire 3 2 2 2 3 2 4 3 2 2 2" xfId="15990" xr:uid="{00000000-0005-0000-0000-000040460000}"/>
    <cellStyle name="Monétaire 3 2 2 2 3 2 4 3 2 2 2 2" xfId="32374" xr:uid="{00000000-0005-0000-0000-000041460000}"/>
    <cellStyle name="Monétaire 3 2 2 2 3 2 4 3 2 2 3" xfId="24182" xr:uid="{00000000-0005-0000-0000-000042460000}"/>
    <cellStyle name="Monétaire 3 2 2 2 3 2 4 3 2 3" xfId="11894" xr:uid="{00000000-0005-0000-0000-000043460000}"/>
    <cellStyle name="Monétaire 3 2 2 2 3 2 4 3 2 3 2" xfId="28278" xr:uid="{00000000-0005-0000-0000-000044460000}"/>
    <cellStyle name="Monétaire 3 2 2 2 3 2 4 3 2 4" xfId="20086" xr:uid="{00000000-0005-0000-0000-000045460000}"/>
    <cellStyle name="Monétaire 3 2 2 2 3 2 4 3 3" xfId="5750" xr:uid="{00000000-0005-0000-0000-000046460000}"/>
    <cellStyle name="Monétaire 3 2 2 2 3 2 4 3 3 2" xfId="13942" xr:uid="{00000000-0005-0000-0000-000047460000}"/>
    <cellStyle name="Monétaire 3 2 2 2 3 2 4 3 3 2 2" xfId="30326" xr:uid="{00000000-0005-0000-0000-000048460000}"/>
    <cellStyle name="Monétaire 3 2 2 2 3 2 4 3 3 3" xfId="22134" xr:uid="{00000000-0005-0000-0000-000049460000}"/>
    <cellStyle name="Monétaire 3 2 2 2 3 2 4 3 4" xfId="9846" xr:uid="{00000000-0005-0000-0000-00004A460000}"/>
    <cellStyle name="Monétaire 3 2 2 2 3 2 4 3 4 2" xfId="26230" xr:uid="{00000000-0005-0000-0000-00004B460000}"/>
    <cellStyle name="Monétaire 3 2 2 2 3 2 4 3 5" xfId="18038" xr:uid="{00000000-0005-0000-0000-00004C460000}"/>
    <cellStyle name="Monétaire 3 2 2 2 3 2 4 4" xfId="2678" xr:uid="{00000000-0005-0000-0000-00004D460000}"/>
    <cellStyle name="Monétaire 3 2 2 2 3 2 4 4 2" xfId="6774" xr:uid="{00000000-0005-0000-0000-00004E460000}"/>
    <cellStyle name="Monétaire 3 2 2 2 3 2 4 4 2 2" xfId="14966" xr:uid="{00000000-0005-0000-0000-00004F460000}"/>
    <cellStyle name="Monétaire 3 2 2 2 3 2 4 4 2 2 2" xfId="31350" xr:uid="{00000000-0005-0000-0000-000050460000}"/>
    <cellStyle name="Monétaire 3 2 2 2 3 2 4 4 2 3" xfId="23158" xr:uid="{00000000-0005-0000-0000-000051460000}"/>
    <cellStyle name="Monétaire 3 2 2 2 3 2 4 4 3" xfId="10870" xr:uid="{00000000-0005-0000-0000-000052460000}"/>
    <cellStyle name="Monétaire 3 2 2 2 3 2 4 4 3 2" xfId="27254" xr:uid="{00000000-0005-0000-0000-000053460000}"/>
    <cellStyle name="Monétaire 3 2 2 2 3 2 4 4 4" xfId="19062" xr:uid="{00000000-0005-0000-0000-000054460000}"/>
    <cellStyle name="Monétaire 3 2 2 2 3 2 4 5" xfId="4726" xr:uid="{00000000-0005-0000-0000-000055460000}"/>
    <cellStyle name="Monétaire 3 2 2 2 3 2 4 5 2" xfId="12918" xr:uid="{00000000-0005-0000-0000-000056460000}"/>
    <cellStyle name="Monétaire 3 2 2 2 3 2 4 5 2 2" xfId="29302" xr:uid="{00000000-0005-0000-0000-000057460000}"/>
    <cellStyle name="Monétaire 3 2 2 2 3 2 4 5 3" xfId="21110" xr:uid="{00000000-0005-0000-0000-000058460000}"/>
    <cellStyle name="Monétaire 3 2 2 2 3 2 4 6" xfId="8822" xr:uid="{00000000-0005-0000-0000-000059460000}"/>
    <cellStyle name="Monétaire 3 2 2 2 3 2 4 6 2" xfId="25206" xr:uid="{00000000-0005-0000-0000-00005A460000}"/>
    <cellStyle name="Monétaire 3 2 2 2 3 2 4 7" xfId="17014" xr:uid="{00000000-0005-0000-0000-00005B460000}"/>
    <cellStyle name="Monétaire 3 2 2 2 3 3" xfId="181" xr:uid="{00000000-0005-0000-0000-00005C460000}"/>
    <cellStyle name="Monétaire 3 2 2 2 3 3 2" xfId="437" xr:uid="{00000000-0005-0000-0000-00005D460000}"/>
    <cellStyle name="Monétaire 3 2 2 2 3 3 2 2" xfId="950" xr:uid="{00000000-0005-0000-0000-00005E460000}"/>
    <cellStyle name="Monétaire 3 2 2 2 3 3 2 2 2" xfId="1462" xr:uid="{00000000-0005-0000-0000-00005F460000}"/>
    <cellStyle name="Monétaire 3 2 2 2 3 3 2 2 2 2" xfId="2486" xr:uid="{00000000-0005-0000-0000-000060460000}"/>
    <cellStyle name="Monétaire 3 2 2 2 3 3 2 2 2 2 2" xfId="4534" xr:uid="{00000000-0005-0000-0000-000061460000}"/>
    <cellStyle name="Monétaire 3 2 2 2 3 3 2 2 2 2 2 2" xfId="8630" xr:uid="{00000000-0005-0000-0000-000062460000}"/>
    <cellStyle name="Monétaire 3 2 2 2 3 3 2 2 2 2 2 2 2" xfId="16822" xr:uid="{00000000-0005-0000-0000-000063460000}"/>
    <cellStyle name="Monétaire 3 2 2 2 3 3 2 2 2 2 2 2 2 2" xfId="33206" xr:uid="{00000000-0005-0000-0000-000064460000}"/>
    <cellStyle name="Monétaire 3 2 2 2 3 3 2 2 2 2 2 2 3" xfId="25014" xr:uid="{00000000-0005-0000-0000-000065460000}"/>
    <cellStyle name="Monétaire 3 2 2 2 3 3 2 2 2 2 2 3" xfId="12726" xr:uid="{00000000-0005-0000-0000-000066460000}"/>
    <cellStyle name="Monétaire 3 2 2 2 3 3 2 2 2 2 2 3 2" xfId="29110" xr:uid="{00000000-0005-0000-0000-000067460000}"/>
    <cellStyle name="Monétaire 3 2 2 2 3 3 2 2 2 2 2 4" xfId="20918" xr:uid="{00000000-0005-0000-0000-000068460000}"/>
    <cellStyle name="Monétaire 3 2 2 2 3 3 2 2 2 2 3" xfId="6582" xr:uid="{00000000-0005-0000-0000-000069460000}"/>
    <cellStyle name="Monétaire 3 2 2 2 3 3 2 2 2 2 3 2" xfId="14774" xr:uid="{00000000-0005-0000-0000-00006A460000}"/>
    <cellStyle name="Monétaire 3 2 2 2 3 3 2 2 2 2 3 2 2" xfId="31158" xr:uid="{00000000-0005-0000-0000-00006B460000}"/>
    <cellStyle name="Monétaire 3 2 2 2 3 3 2 2 2 2 3 3" xfId="22966" xr:uid="{00000000-0005-0000-0000-00006C460000}"/>
    <cellStyle name="Monétaire 3 2 2 2 3 3 2 2 2 2 4" xfId="10678" xr:uid="{00000000-0005-0000-0000-00006D460000}"/>
    <cellStyle name="Monétaire 3 2 2 2 3 3 2 2 2 2 4 2" xfId="27062" xr:uid="{00000000-0005-0000-0000-00006E460000}"/>
    <cellStyle name="Monétaire 3 2 2 2 3 3 2 2 2 2 5" xfId="18870" xr:uid="{00000000-0005-0000-0000-00006F460000}"/>
    <cellStyle name="Monétaire 3 2 2 2 3 3 2 2 2 3" xfId="3510" xr:uid="{00000000-0005-0000-0000-000070460000}"/>
    <cellStyle name="Monétaire 3 2 2 2 3 3 2 2 2 3 2" xfId="7606" xr:uid="{00000000-0005-0000-0000-000071460000}"/>
    <cellStyle name="Monétaire 3 2 2 2 3 3 2 2 2 3 2 2" xfId="15798" xr:uid="{00000000-0005-0000-0000-000072460000}"/>
    <cellStyle name="Monétaire 3 2 2 2 3 3 2 2 2 3 2 2 2" xfId="32182" xr:uid="{00000000-0005-0000-0000-000073460000}"/>
    <cellStyle name="Monétaire 3 2 2 2 3 3 2 2 2 3 2 3" xfId="23990" xr:uid="{00000000-0005-0000-0000-000074460000}"/>
    <cellStyle name="Monétaire 3 2 2 2 3 3 2 2 2 3 3" xfId="11702" xr:uid="{00000000-0005-0000-0000-000075460000}"/>
    <cellStyle name="Monétaire 3 2 2 2 3 3 2 2 2 3 3 2" xfId="28086" xr:uid="{00000000-0005-0000-0000-000076460000}"/>
    <cellStyle name="Monétaire 3 2 2 2 3 3 2 2 2 3 4" xfId="19894" xr:uid="{00000000-0005-0000-0000-000077460000}"/>
    <cellStyle name="Monétaire 3 2 2 2 3 3 2 2 2 4" xfId="5558" xr:uid="{00000000-0005-0000-0000-000078460000}"/>
    <cellStyle name="Monétaire 3 2 2 2 3 3 2 2 2 4 2" xfId="13750" xr:uid="{00000000-0005-0000-0000-000079460000}"/>
    <cellStyle name="Monétaire 3 2 2 2 3 3 2 2 2 4 2 2" xfId="30134" xr:uid="{00000000-0005-0000-0000-00007A460000}"/>
    <cellStyle name="Monétaire 3 2 2 2 3 3 2 2 2 4 3" xfId="21942" xr:uid="{00000000-0005-0000-0000-00007B460000}"/>
    <cellStyle name="Monétaire 3 2 2 2 3 3 2 2 2 5" xfId="9654" xr:uid="{00000000-0005-0000-0000-00007C460000}"/>
    <cellStyle name="Monétaire 3 2 2 2 3 3 2 2 2 5 2" xfId="26038" xr:uid="{00000000-0005-0000-0000-00007D460000}"/>
    <cellStyle name="Monétaire 3 2 2 2 3 3 2 2 2 6" xfId="17846" xr:uid="{00000000-0005-0000-0000-00007E460000}"/>
    <cellStyle name="Monétaire 3 2 2 2 3 3 2 2 3" xfId="1974" xr:uid="{00000000-0005-0000-0000-00007F460000}"/>
    <cellStyle name="Monétaire 3 2 2 2 3 3 2 2 3 2" xfId="4022" xr:uid="{00000000-0005-0000-0000-000080460000}"/>
    <cellStyle name="Monétaire 3 2 2 2 3 3 2 2 3 2 2" xfId="8118" xr:uid="{00000000-0005-0000-0000-000081460000}"/>
    <cellStyle name="Monétaire 3 2 2 2 3 3 2 2 3 2 2 2" xfId="16310" xr:uid="{00000000-0005-0000-0000-000082460000}"/>
    <cellStyle name="Monétaire 3 2 2 2 3 3 2 2 3 2 2 2 2" xfId="32694" xr:uid="{00000000-0005-0000-0000-000083460000}"/>
    <cellStyle name="Monétaire 3 2 2 2 3 3 2 2 3 2 2 3" xfId="24502" xr:uid="{00000000-0005-0000-0000-000084460000}"/>
    <cellStyle name="Monétaire 3 2 2 2 3 3 2 2 3 2 3" xfId="12214" xr:uid="{00000000-0005-0000-0000-000085460000}"/>
    <cellStyle name="Monétaire 3 2 2 2 3 3 2 2 3 2 3 2" xfId="28598" xr:uid="{00000000-0005-0000-0000-000086460000}"/>
    <cellStyle name="Monétaire 3 2 2 2 3 3 2 2 3 2 4" xfId="20406" xr:uid="{00000000-0005-0000-0000-000087460000}"/>
    <cellStyle name="Monétaire 3 2 2 2 3 3 2 2 3 3" xfId="6070" xr:uid="{00000000-0005-0000-0000-000088460000}"/>
    <cellStyle name="Monétaire 3 2 2 2 3 3 2 2 3 3 2" xfId="14262" xr:uid="{00000000-0005-0000-0000-000089460000}"/>
    <cellStyle name="Monétaire 3 2 2 2 3 3 2 2 3 3 2 2" xfId="30646" xr:uid="{00000000-0005-0000-0000-00008A460000}"/>
    <cellStyle name="Monétaire 3 2 2 2 3 3 2 2 3 3 3" xfId="22454" xr:uid="{00000000-0005-0000-0000-00008B460000}"/>
    <cellStyle name="Monétaire 3 2 2 2 3 3 2 2 3 4" xfId="10166" xr:uid="{00000000-0005-0000-0000-00008C460000}"/>
    <cellStyle name="Monétaire 3 2 2 2 3 3 2 2 3 4 2" xfId="26550" xr:uid="{00000000-0005-0000-0000-00008D460000}"/>
    <cellStyle name="Monétaire 3 2 2 2 3 3 2 2 3 5" xfId="18358" xr:uid="{00000000-0005-0000-0000-00008E460000}"/>
    <cellStyle name="Monétaire 3 2 2 2 3 3 2 2 4" xfId="2998" xr:uid="{00000000-0005-0000-0000-00008F460000}"/>
    <cellStyle name="Monétaire 3 2 2 2 3 3 2 2 4 2" xfId="7094" xr:uid="{00000000-0005-0000-0000-000090460000}"/>
    <cellStyle name="Monétaire 3 2 2 2 3 3 2 2 4 2 2" xfId="15286" xr:uid="{00000000-0005-0000-0000-000091460000}"/>
    <cellStyle name="Monétaire 3 2 2 2 3 3 2 2 4 2 2 2" xfId="31670" xr:uid="{00000000-0005-0000-0000-000092460000}"/>
    <cellStyle name="Monétaire 3 2 2 2 3 3 2 2 4 2 3" xfId="23478" xr:uid="{00000000-0005-0000-0000-000093460000}"/>
    <cellStyle name="Monétaire 3 2 2 2 3 3 2 2 4 3" xfId="11190" xr:uid="{00000000-0005-0000-0000-000094460000}"/>
    <cellStyle name="Monétaire 3 2 2 2 3 3 2 2 4 3 2" xfId="27574" xr:uid="{00000000-0005-0000-0000-000095460000}"/>
    <cellStyle name="Monétaire 3 2 2 2 3 3 2 2 4 4" xfId="19382" xr:uid="{00000000-0005-0000-0000-000096460000}"/>
    <cellStyle name="Monétaire 3 2 2 2 3 3 2 2 5" xfId="5046" xr:uid="{00000000-0005-0000-0000-000097460000}"/>
    <cellStyle name="Monétaire 3 2 2 2 3 3 2 2 5 2" xfId="13238" xr:uid="{00000000-0005-0000-0000-000098460000}"/>
    <cellStyle name="Monétaire 3 2 2 2 3 3 2 2 5 2 2" xfId="29622" xr:uid="{00000000-0005-0000-0000-000099460000}"/>
    <cellStyle name="Monétaire 3 2 2 2 3 3 2 2 5 3" xfId="21430" xr:uid="{00000000-0005-0000-0000-00009A460000}"/>
    <cellStyle name="Monétaire 3 2 2 2 3 3 2 2 6" xfId="9142" xr:uid="{00000000-0005-0000-0000-00009B460000}"/>
    <cellStyle name="Monétaire 3 2 2 2 3 3 2 2 6 2" xfId="25526" xr:uid="{00000000-0005-0000-0000-00009C460000}"/>
    <cellStyle name="Monétaire 3 2 2 2 3 3 2 2 7" xfId="17334" xr:uid="{00000000-0005-0000-0000-00009D460000}"/>
    <cellStyle name="Monétaire 3 2 2 2 3 3 3" xfId="694" xr:uid="{00000000-0005-0000-0000-00009E460000}"/>
    <cellStyle name="Monétaire 3 2 2 2 3 3 3 2" xfId="1206" xr:uid="{00000000-0005-0000-0000-00009F460000}"/>
    <cellStyle name="Monétaire 3 2 2 2 3 3 3 2 2" xfId="2230" xr:uid="{00000000-0005-0000-0000-0000A0460000}"/>
    <cellStyle name="Monétaire 3 2 2 2 3 3 3 2 2 2" xfId="4278" xr:uid="{00000000-0005-0000-0000-0000A1460000}"/>
    <cellStyle name="Monétaire 3 2 2 2 3 3 3 2 2 2 2" xfId="8374" xr:uid="{00000000-0005-0000-0000-0000A2460000}"/>
    <cellStyle name="Monétaire 3 2 2 2 3 3 3 2 2 2 2 2" xfId="16566" xr:uid="{00000000-0005-0000-0000-0000A3460000}"/>
    <cellStyle name="Monétaire 3 2 2 2 3 3 3 2 2 2 2 2 2" xfId="32950" xr:uid="{00000000-0005-0000-0000-0000A4460000}"/>
    <cellStyle name="Monétaire 3 2 2 2 3 3 3 2 2 2 2 3" xfId="24758" xr:uid="{00000000-0005-0000-0000-0000A5460000}"/>
    <cellStyle name="Monétaire 3 2 2 2 3 3 3 2 2 2 3" xfId="12470" xr:uid="{00000000-0005-0000-0000-0000A6460000}"/>
    <cellStyle name="Monétaire 3 2 2 2 3 3 3 2 2 2 3 2" xfId="28854" xr:uid="{00000000-0005-0000-0000-0000A7460000}"/>
    <cellStyle name="Monétaire 3 2 2 2 3 3 3 2 2 2 4" xfId="20662" xr:uid="{00000000-0005-0000-0000-0000A8460000}"/>
    <cellStyle name="Monétaire 3 2 2 2 3 3 3 2 2 3" xfId="6326" xr:uid="{00000000-0005-0000-0000-0000A9460000}"/>
    <cellStyle name="Monétaire 3 2 2 2 3 3 3 2 2 3 2" xfId="14518" xr:uid="{00000000-0005-0000-0000-0000AA460000}"/>
    <cellStyle name="Monétaire 3 2 2 2 3 3 3 2 2 3 2 2" xfId="30902" xr:uid="{00000000-0005-0000-0000-0000AB460000}"/>
    <cellStyle name="Monétaire 3 2 2 2 3 3 3 2 2 3 3" xfId="22710" xr:uid="{00000000-0005-0000-0000-0000AC460000}"/>
    <cellStyle name="Monétaire 3 2 2 2 3 3 3 2 2 4" xfId="10422" xr:uid="{00000000-0005-0000-0000-0000AD460000}"/>
    <cellStyle name="Monétaire 3 2 2 2 3 3 3 2 2 4 2" xfId="26806" xr:uid="{00000000-0005-0000-0000-0000AE460000}"/>
    <cellStyle name="Monétaire 3 2 2 2 3 3 3 2 2 5" xfId="18614" xr:uid="{00000000-0005-0000-0000-0000AF460000}"/>
    <cellStyle name="Monétaire 3 2 2 2 3 3 3 2 3" xfId="3254" xr:uid="{00000000-0005-0000-0000-0000B0460000}"/>
    <cellStyle name="Monétaire 3 2 2 2 3 3 3 2 3 2" xfId="7350" xr:uid="{00000000-0005-0000-0000-0000B1460000}"/>
    <cellStyle name="Monétaire 3 2 2 2 3 3 3 2 3 2 2" xfId="15542" xr:uid="{00000000-0005-0000-0000-0000B2460000}"/>
    <cellStyle name="Monétaire 3 2 2 2 3 3 3 2 3 2 2 2" xfId="31926" xr:uid="{00000000-0005-0000-0000-0000B3460000}"/>
    <cellStyle name="Monétaire 3 2 2 2 3 3 3 2 3 2 3" xfId="23734" xr:uid="{00000000-0005-0000-0000-0000B4460000}"/>
    <cellStyle name="Monétaire 3 2 2 2 3 3 3 2 3 3" xfId="11446" xr:uid="{00000000-0005-0000-0000-0000B5460000}"/>
    <cellStyle name="Monétaire 3 2 2 2 3 3 3 2 3 3 2" xfId="27830" xr:uid="{00000000-0005-0000-0000-0000B6460000}"/>
    <cellStyle name="Monétaire 3 2 2 2 3 3 3 2 3 4" xfId="19638" xr:uid="{00000000-0005-0000-0000-0000B7460000}"/>
    <cellStyle name="Monétaire 3 2 2 2 3 3 3 2 4" xfId="5302" xr:uid="{00000000-0005-0000-0000-0000B8460000}"/>
    <cellStyle name="Monétaire 3 2 2 2 3 3 3 2 4 2" xfId="13494" xr:uid="{00000000-0005-0000-0000-0000B9460000}"/>
    <cellStyle name="Monétaire 3 2 2 2 3 3 3 2 4 2 2" xfId="29878" xr:uid="{00000000-0005-0000-0000-0000BA460000}"/>
    <cellStyle name="Monétaire 3 2 2 2 3 3 3 2 4 3" xfId="21686" xr:uid="{00000000-0005-0000-0000-0000BB460000}"/>
    <cellStyle name="Monétaire 3 2 2 2 3 3 3 2 5" xfId="9398" xr:uid="{00000000-0005-0000-0000-0000BC460000}"/>
    <cellStyle name="Monétaire 3 2 2 2 3 3 3 2 5 2" xfId="25782" xr:uid="{00000000-0005-0000-0000-0000BD460000}"/>
    <cellStyle name="Monétaire 3 2 2 2 3 3 3 2 6" xfId="17590" xr:uid="{00000000-0005-0000-0000-0000BE460000}"/>
    <cellStyle name="Monétaire 3 2 2 2 3 3 3 3" xfId="1718" xr:uid="{00000000-0005-0000-0000-0000BF460000}"/>
    <cellStyle name="Monétaire 3 2 2 2 3 3 3 3 2" xfId="3766" xr:uid="{00000000-0005-0000-0000-0000C0460000}"/>
    <cellStyle name="Monétaire 3 2 2 2 3 3 3 3 2 2" xfId="7862" xr:uid="{00000000-0005-0000-0000-0000C1460000}"/>
    <cellStyle name="Monétaire 3 2 2 2 3 3 3 3 2 2 2" xfId="16054" xr:uid="{00000000-0005-0000-0000-0000C2460000}"/>
    <cellStyle name="Monétaire 3 2 2 2 3 3 3 3 2 2 2 2" xfId="32438" xr:uid="{00000000-0005-0000-0000-0000C3460000}"/>
    <cellStyle name="Monétaire 3 2 2 2 3 3 3 3 2 2 3" xfId="24246" xr:uid="{00000000-0005-0000-0000-0000C4460000}"/>
    <cellStyle name="Monétaire 3 2 2 2 3 3 3 3 2 3" xfId="11958" xr:uid="{00000000-0005-0000-0000-0000C5460000}"/>
    <cellStyle name="Monétaire 3 2 2 2 3 3 3 3 2 3 2" xfId="28342" xr:uid="{00000000-0005-0000-0000-0000C6460000}"/>
    <cellStyle name="Monétaire 3 2 2 2 3 3 3 3 2 4" xfId="20150" xr:uid="{00000000-0005-0000-0000-0000C7460000}"/>
    <cellStyle name="Monétaire 3 2 2 2 3 3 3 3 3" xfId="5814" xr:uid="{00000000-0005-0000-0000-0000C8460000}"/>
    <cellStyle name="Monétaire 3 2 2 2 3 3 3 3 3 2" xfId="14006" xr:uid="{00000000-0005-0000-0000-0000C9460000}"/>
    <cellStyle name="Monétaire 3 2 2 2 3 3 3 3 3 2 2" xfId="30390" xr:uid="{00000000-0005-0000-0000-0000CA460000}"/>
    <cellStyle name="Monétaire 3 2 2 2 3 3 3 3 3 3" xfId="22198" xr:uid="{00000000-0005-0000-0000-0000CB460000}"/>
    <cellStyle name="Monétaire 3 2 2 2 3 3 3 3 4" xfId="9910" xr:uid="{00000000-0005-0000-0000-0000CC460000}"/>
    <cellStyle name="Monétaire 3 2 2 2 3 3 3 3 4 2" xfId="26294" xr:uid="{00000000-0005-0000-0000-0000CD460000}"/>
    <cellStyle name="Monétaire 3 2 2 2 3 3 3 3 5" xfId="18102" xr:uid="{00000000-0005-0000-0000-0000CE460000}"/>
    <cellStyle name="Monétaire 3 2 2 2 3 3 3 4" xfId="2742" xr:uid="{00000000-0005-0000-0000-0000CF460000}"/>
    <cellStyle name="Monétaire 3 2 2 2 3 3 3 4 2" xfId="6838" xr:uid="{00000000-0005-0000-0000-0000D0460000}"/>
    <cellStyle name="Monétaire 3 2 2 2 3 3 3 4 2 2" xfId="15030" xr:uid="{00000000-0005-0000-0000-0000D1460000}"/>
    <cellStyle name="Monétaire 3 2 2 2 3 3 3 4 2 2 2" xfId="31414" xr:uid="{00000000-0005-0000-0000-0000D2460000}"/>
    <cellStyle name="Monétaire 3 2 2 2 3 3 3 4 2 3" xfId="23222" xr:uid="{00000000-0005-0000-0000-0000D3460000}"/>
    <cellStyle name="Monétaire 3 2 2 2 3 3 3 4 3" xfId="10934" xr:uid="{00000000-0005-0000-0000-0000D4460000}"/>
    <cellStyle name="Monétaire 3 2 2 2 3 3 3 4 3 2" xfId="27318" xr:uid="{00000000-0005-0000-0000-0000D5460000}"/>
    <cellStyle name="Monétaire 3 2 2 2 3 3 3 4 4" xfId="19126" xr:uid="{00000000-0005-0000-0000-0000D6460000}"/>
    <cellStyle name="Monétaire 3 2 2 2 3 3 3 5" xfId="4790" xr:uid="{00000000-0005-0000-0000-0000D7460000}"/>
    <cellStyle name="Monétaire 3 2 2 2 3 3 3 5 2" xfId="12982" xr:uid="{00000000-0005-0000-0000-0000D8460000}"/>
    <cellStyle name="Monétaire 3 2 2 2 3 3 3 5 2 2" xfId="29366" xr:uid="{00000000-0005-0000-0000-0000D9460000}"/>
    <cellStyle name="Monétaire 3 2 2 2 3 3 3 5 3" xfId="21174" xr:uid="{00000000-0005-0000-0000-0000DA460000}"/>
    <cellStyle name="Monétaire 3 2 2 2 3 3 3 6" xfId="8886" xr:uid="{00000000-0005-0000-0000-0000DB460000}"/>
    <cellStyle name="Monétaire 3 2 2 2 3 3 3 6 2" xfId="25270" xr:uid="{00000000-0005-0000-0000-0000DC460000}"/>
    <cellStyle name="Monétaire 3 2 2 2 3 3 3 7" xfId="17078" xr:uid="{00000000-0005-0000-0000-0000DD460000}"/>
    <cellStyle name="Monétaire 3 2 2 2 3 4" xfId="309" xr:uid="{00000000-0005-0000-0000-0000DE460000}"/>
    <cellStyle name="Monétaire 3 2 2 2 3 4 2" xfId="822" xr:uid="{00000000-0005-0000-0000-0000DF460000}"/>
    <cellStyle name="Monétaire 3 2 2 2 3 4 2 2" xfId="1334" xr:uid="{00000000-0005-0000-0000-0000E0460000}"/>
    <cellStyle name="Monétaire 3 2 2 2 3 4 2 2 2" xfId="2358" xr:uid="{00000000-0005-0000-0000-0000E1460000}"/>
    <cellStyle name="Monétaire 3 2 2 2 3 4 2 2 2 2" xfId="4406" xr:uid="{00000000-0005-0000-0000-0000E2460000}"/>
    <cellStyle name="Monétaire 3 2 2 2 3 4 2 2 2 2 2" xfId="8502" xr:uid="{00000000-0005-0000-0000-0000E3460000}"/>
    <cellStyle name="Monétaire 3 2 2 2 3 4 2 2 2 2 2 2" xfId="16694" xr:uid="{00000000-0005-0000-0000-0000E4460000}"/>
    <cellStyle name="Monétaire 3 2 2 2 3 4 2 2 2 2 2 2 2" xfId="33078" xr:uid="{00000000-0005-0000-0000-0000E5460000}"/>
    <cellStyle name="Monétaire 3 2 2 2 3 4 2 2 2 2 2 3" xfId="24886" xr:uid="{00000000-0005-0000-0000-0000E6460000}"/>
    <cellStyle name="Monétaire 3 2 2 2 3 4 2 2 2 2 3" xfId="12598" xr:uid="{00000000-0005-0000-0000-0000E7460000}"/>
    <cellStyle name="Monétaire 3 2 2 2 3 4 2 2 2 2 3 2" xfId="28982" xr:uid="{00000000-0005-0000-0000-0000E8460000}"/>
    <cellStyle name="Monétaire 3 2 2 2 3 4 2 2 2 2 4" xfId="20790" xr:uid="{00000000-0005-0000-0000-0000E9460000}"/>
    <cellStyle name="Monétaire 3 2 2 2 3 4 2 2 2 3" xfId="6454" xr:uid="{00000000-0005-0000-0000-0000EA460000}"/>
    <cellStyle name="Monétaire 3 2 2 2 3 4 2 2 2 3 2" xfId="14646" xr:uid="{00000000-0005-0000-0000-0000EB460000}"/>
    <cellStyle name="Monétaire 3 2 2 2 3 4 2 2 2 3 2 2" xfId="31030" xr:uid="{00000000-0005-0000-0000-0000EC460000}"/>
    <cellStyle name="Monétaire 3 2 2 2 3 4 2 2 2 3 3" xfId="22838" xr:uid="{00000000-0005-0000-0000-0000ED460000}"/>
    <cellStyle name="Monétaire 3 2 2 2 3 4 2 2 2 4" xfId="10550" xr:uid="{00000000-0005-0000-0000-0000EE460000}"/>
    <cellStyle name="Monétaire 3 2 2 2 3 4 2 2 2 4 2" xfId="26934" xr:uid="{00000000-0005-0000-0000-0000EF460000}"/>
    <cellStyle name="Monétaire 3 2 2 2 3 4 2 2 2 5" xfId="18742" xr:uid="{00000000-0005-0000-0000-0000F0460000}"/>
    <cellStyle name="Monétaire 3 2 2 2 3 4 2 2 3" xfId="3382" xr:uid="{00000000-0005-0000-0000-0000F1460000}"/>
    <cellStyle name="Monétaire 3 2 2 2 3 4 2 2 3 2" xfId="7478" xr:uid="{00000000-0005-0000-0000-0000F2460000}"/>
    <cellStyle name="Monétaire 3 2 2 2 3 4 2 2 3 2 2" xfId="15670" xr:uid="{00000000-0005-0000-0000-0000F3460000}"/>
    <cellStyle name="Monétaire 3 2 2 2 3 4 2 2 3 2 2 2" xfId="32054" xr:uid="{00000000-0005-0000-0000-0000F4460000}"/>
    <cellStyle name="Monétaire 3 2 2 2 3 4 2 2 3 2 3" xfId="23862" xr:uid="{00000000-0005-0000-0000-0000F5460000}"/>
    <cellStyle name="Monétaire 3 2 2 2 3 4 2 2 3 3" xfId="11574" xr:uid="{00000000-0005-0000-0000-0000F6460000}"/>
    <cellStyle name="Monétaire 3 2 2 2 3 4 2 2 3 3 2" xfId="27958" xr:uid="{00000000-0005-0000-0000-0000F7460000}"/>
    <cellStyle name="Monétaire 3 2 2 2 3 4 2 2 3 4" xfId="19766" xr:uid="{00000000-0005-0000-0000-0000F8460000}"/>
    <cellStyle name="Monétaire 3 2 2 2 3 4 2 2 4" xfId="5430" xr:uid="{00000000-0005-0000-0000-0000F9460000}"/>
    <cellStyle name="Monétaire 3 2 2 2 3 4 2 2 4 2" xfId="13622" xr:uid="{00000000-0005-0000-0000-0000FA460000}"/>
    <cellStyle name="Monétaire 3 2 2 2 3 4 2 2 4 2 2" xfId="30006" xr:uid="{00000000-0005-0000-0000-0000FB460000}"/>
    <cellStyle name="Monétaire 3 2 2 2 3 4 2 2 4 3" xfId="21814" xr:uid="{00000000-0005-0000-0000-0000FC460000}"/>
    <cellStyle name="Monétaire 3 2 2 2 3 4 2 2 5" xfId="9526" xr:uid="{00000000-0005-0000-0000-0000FD460000}"/>
    <cellStyle name="Monétaire 3 2 2 2 3 4 2 2 5 2" xfId="25910" xr:uid="{00000000-0005-0000-0000-0000FE460000}"/>
    <cellStyle name="Monétaire 3 2 2 2 3 4 2 2 6" xfId="17718" xr:uid="{00000000-0005-0000-0000-0000FF460000}"/>
    <cellStyle name="Monétaire 3 2 2 2 3 4 2 3" xfId="1846" xr:uid="{00000000-0005-0000-0000-000000470000}"/>
    <cellStyle name="Monétaire 3 2 2 2 3 4 2 3 2" xfId="3894" xr:uid="{00000000-0005-0000-0000-000001470000}"/>
    <cellStyle name="Monétaire 3 2 2 2 3 4 2 3 2 2" xfId="7990" xr:uid="{00000000-0005-0000-0000-000002470000}"/>
    <cellStyle name="Monétaire 3 2 2 2 3 4 2 3 2 2 2" xfId="16182" xr:uid="{00000000-0005-0000-0000-000003470000}"/>
    <cellStyle name="Monétaire 3 2 2 2 3 4 2 3 2 2 2 2" xfId="32566" xr:uid="{00000000-0005-0000-0000-000004470000}"/>
    <cellStyle name="Monétaire 3 2 2 2 3 4 2 3 2 2 3" xfId="24374" xr:uid="{00000000-0005-0000-0000-000005470000}"/>
    <cellStyle name="Monétaire 3 2 2 2 3 4 2 3 2 3" xfId="12086" xr:uid="{00000000-0005-0000-0000-000006470000}"/>
    <cellStyle name="Monétaire 3 2 2 2 3 4 2 3 2 3 2" xfId="28470" xr:uid="{00000000-0005-0000-0000-000007470000}"/>
    <cellStyle name="Monétaire 3 2 2 2 3 4 2 3 2 4" xfId="20278" xr:uid="{00000000-0005-0000-0000-000008470000}"/>
    <cellStyle name="Monétaire 3 2 2 2 3 4 2 3 3" xfId="5942" xr:uid="{00000000-0005-0000-0000-000009470000}"/>
    <cellStyle name="Monétaire 3 2 2 2 3 4 2 3 3 2" xfId="14134" xr:uid="{00000000-0005-0000-0000-00000A470000}"/>
    <cellStyle name="Monétaire 3 2 2 2 3 4 2 3 3 2 2" xfId="30518" xr:uid="{00000000-0005-0000-0000-00000B470000}"/>
    <cellStyle name="Monétaire 3 2 2 2 3 4 2 3 3 3" xfId="22326" xr:uid="{00000000-0005-0000-0000-00000C470000}"/>
    <cellStyle name="Monétaire 3 2 2 2 3 4 2 3 4" xfId="10038" xr:uid="{00000000-0005-0000-0000-00000D470000}"/>
    <cellStyle name="Monétaire 3 2 2 2 3 4 2 3 4 2" xfId="26422" xr:uid="{00000000-0005-0000-0000-00000E470000}"/>
    <cellStyle name="Monétaire 3 2 2 2 3 4 2 3 5" xfId="18230" xr:uid="{00000000-0005-0000-0000-00000F470000}"/>
    <cellStyle name="Monétaire 3 2 2 2 3 4 2 4" xfId="2870" xr:uid="{00000000-0005-0000-0000-000010470000}"/>
    <cellStyle name="Monétaire 3 2 2 2 3 4 2 4 2" xfId="6966" xr:uid="{00000000-0005-0000-0000-000011470000}"/>
    <cellStyle name="Monétaire 3 2 2 2 3 4 2 4 2 2" xfId="15158" xr:uid="{00000000-0005-0000-0000-000012470000}"/>
    <cellStyle name="Monétaire 3 2 2 2 3 4 2 4 2 2 2" xfId="31542" xr:uid="{00000000-0005-0000-0000-000013470000}"/>
    <cellStyle name="Monétaire 3 2 2 2 3 4 2 4 2 3" xfId="23350" xr:uid="{00000000-0005-0000-0000-000014470000}"/>
    <cellStyle name="Monétaire 3 2 2 2 3 4 2 4 3" xfId="11062" xr:uid="{00000000-0005-0000-0000-000015470000}"/>
    <cellStyle name="Monétaire 3 2 2 2 3 4 2 4 3 2" xfId="27446" xr:uid="{00000000-0005-0000-0000-000016470000}"/>
    <cellStyle name="Monétaire 3 2 2 2 3 4 2 4 4" xfId="19254" xr:uid="{00000000-0005-0000-0000-000017470000}"/>
    <cellStyle name="Monétaire 3 2 2 2 3 4 2 5" xfId="4918" xr:uid="{00000000-0005-0000-0000-000018470000}"/>
    <cellStyle name="Monétaire 3 2 2 2 3 4 2 5 2" xfId="13110" xr:uid="{00000000-0005-0000-0000-000019470000}"/>
    <cellStyle name="Monétaire 3 2 2 2 3 4 2 5 2 2" xfId="29494" xr:uid="{00000000-0005-0000-0000-00001A470000}"/>
    <cellStyle name="Monétaire 3 2 2 2 3 4 2 5 3" xfId="21302" xr:uid="{00000000-0005-0000-0000-00001B470000}"/>
    <cellStyle name="Monétaire 3 2 2 2 3 4 2 6" xfId="9014" xr:uid="{00000000-0005-0000-0000-00001C470000}"/>
    <cellStyle name="Monétaire 3 2 2 2 3 4 2 6 2" xfId="25398" xr:uid="{00000000-0005-0000-0000-00001D470000}"/>
    <cellStyle name="Monétaire 3 2 2 2 3 4 2 7" xfId="17206" xr:uid="{00000000-0005-0000-0000-00001E470000}"/>
    <cellStyle name="Monétaire 3 2 2 2 3 5" xfId="566" xr:uid="{00000000-0005-0000-0000-00001F470000}"/>
    <cellStyle name="Monétaire 3 2 2 2 3 5 2" xfId="1078" xr:uid="{00000000-0005-0000-0000-000020470000}"/>
    <cellStyle name="Monétaire 3 2 2 2 3 5 2 2" xfId="2102" xr:uid="{00000000-0005-0000-0000-000021470000}"/>
    <cellStyle name="Monétaire 3 2 2 2 3 5 2 2 2" xfId="4150" xr:uid="{00000000-0005-0000-0000-000022470000}"/>
    <cellStyle name="Monétaire 3 2 2 2 3 5 2 2 2 2" xfId="8246" xr:uid="{00000000-0005-0000-0000-000023470000}"/>
    <cellStyle name="Monétaire 3 2 2 2 3 5 2 2 2 2 2" xfId="16438" xr:uid="{00000000-0005-0000-0000-000024470000}"/>
    <cellStyle name="Monétaire 3 2 2 2 3 5 2 2 2 2 2 2" xfId="32822" xr:uid="{00000000-0005-0000-0000-000025470000}"/>
    <cellStyle name="Monétaire 3 2 2 2 3 5 2 2 2 2 3" xfId="24630" xr:uid="{00000000-0005-0000-0000-000026470000}"/>
    <cellStyle name="Monétaire 3 2 2 2 3 5 2 2 2 3" xfId="12342" xr:uid="{00000000-0005-0000-0000-000027470000}"/>
    <cellStyle name="Monétaire 3 2 2 2 3 5 2 2 2 3 2" xfId="28726" xr:uid="{00000000-0005-0000-0000-000028470000}"/>
    <cellStyle name="Monétaire 3 2 2 2 3 5 2 2 2 4" xfId="20534" xr:uid="{00000000-0005-0000-0000-000029470000}"/>
    <cellStyle name="Monétaire 3 2 2 2 3 5 2 2 3" xfId="6198" xr:uid="{00000000-0005-0000-0000-00002A470000}"/>
    <cellStyle name="Monétaire 3 2 2 2 3 5 2 2 3 2" xfId="14390" xr:uid="{00000000-0005-0000-0000-00002B470000}"/>
    <cellStyle name="Monétaire 3 2 2 2 3 5 2 2 3 2 2" xfId="30774" xr:uid="{00000000-0005-0000-0000-00002C470000}"/>
    <cellStyle name="Monétaire 3 2 2 2 3 5 2 2 3 3" xfId="22582" xr:uid="{00000000-0005-0000-0000-00002D470000}"/>
    <cellStyle name="Monétaire 3 2 2 2 3 5 2 2 4" xfId="10294" xr:uid="{00000000-0005-0000-0000-00002E470000}"/>
    <cellStyle name="Monétaire 3 2 2 2 3 5 2 2 4 2" xfId="26678" xr:uid="{00000000-0005-0000-0000-00002F470000}"/>
    <cellStyle name="Monétaire 3 2 2 2 3 5 2 2 5" xfId="18486" xr:uid="{00000000-0005-0000-0000-000030470000}"/>
    <cellStyle name="Monétaire 3 2 2 2 3 5 2 3" xfId="3126" xr:uid="{00000000-0005-0000-0000-000031470000}"/>
    <cellStyle name="Monétaire 3 2 2 2 3 5 2 3 2" xfId="7222" xr:uid="{00000000-0005-0000-0000-000032470000}"/>
    <cellStyle name="Monétaire 3 2 2 2 3 5 2 3 2 2" xfId="15414" xr:uid="{00000000-0005-0000-0000-000033470000}"/>
    <cellStyle name="Monétaire 3 2 2 2 3 5 2 3 2 2 2" xfId="31798" xr:uid="{00000000-0005-0000-0000-000034470000}"/>
    <cellStyle name="Monétaire 3 2 2 2 3 5 2 3 2 3" xfId="23606" xr:uid="{00000000-0005-0000-0000-000035470000}"/>
    <cellStyle name="Monétaire 3 2 2 2 3 5 2 3 3" xfId="11318" xr:uid="{00000000-0005-0000-0000-000036470000}"/>
    <cellStyle name="Monétaire 3 2 2 2 3 5 2 3 3 2" xfId="27702" xr:uid="{00000000-0005-0000-0000-000037470000}"/>
    <cellStyle name="Monétaire 3 2 2 2 3 5 2 3 4" xfId="19510" xr:uid="{00000000-0005-0000-0000-000038470000}"/>
    <cellStyle name="Monétaire 3 2 2 2 3 5 2 4" xfId="5174" xr:uid="{00000000-0005-0000-0000-000039470000}"/>
    <cellStyle name="Monétaire 3 2 2 2 3 5 2 4 2" xfId="13366" xr:uid="{00000000-0005-0000-0000-00003A470000}"/>
    <cellStyle name="Monétaire 3 2 2 2 3 5 2 4 2 2" xfId="29750" xr:uid="{00000000-0005-0000-0000-00003B470000}"/>
    <cellStyle name="Monétaire 3 2 2 2 3 5 2 4 3" xfId="21558" xr:uid="{00000000-0005-0000-0000-00003C470000}"/>
    <cellStyle name="Monétaire 3 2 2 2 3 5 2 5" xfId="9270" xr:uid="{00000000-0005-0000-0000-00003D470000}"/>
    <cellStyle name="Monétaire 3 2 2 2 3 5 2 5 2" xfId="25654" xr:uid="{00000000-0005-0000-0000-00003E470000}"/>
    <cellStyle name="Monétaire 3 2 2 2 3 5 2 6" xfId="17462" xr:uid="{00000000-0005-0000-0000-00003F470000}"/>
    <cellStyle name="Monétaire 3 2 2 2 3 5 3" xfId="1590" xr:uid="{00000000-0005-0000-0000-000040470000}"/>
    <cellStyle name="Monétaire 3 2 2 2 3 5 3 2" xfId="3638" xr:uid="{00000000-0005-0000-0000-000041470000}"/>
    <cellStyle name="Monétaire 3 2 2 2 3 5 3 2 2" xfId="7734" xr:uid="{00000000-0005-0000-0000-000042470000}"/>
    <cellStyle name="Monétaire 3 2 2 2 3 5 3 2 2 2" xfId="15926" xr:uid="{00000000-0005-0000-0000-000043470000}"/>
    <cellStyle name="Monétaire 3 2 2 2 3 5 3 2 2 2 2" xfId="32310" xr:uid="{00000000-0005-0000-0000-000044470000}"/>
    <cellStyle name="Monétaire 3 2 2 2 3 5 3 2 2 3" xfId="24118" xr:uid="{00000000-0005-0000-0000-000045470000}"/>
    <cellStyle name="Monétaire 3 2 2 2 3 5 3 2 3" xfId="11830" xr:uid="{00000000-0005-0000-0000-000046470000}"/>
    <cellStyle name="Monétaire 3 2 2 2 3 5 3 2 3 2" xfId="28214" xr:uid="{00000000-0005-0000-0000-000047470000}"/>
    <cellStyle name="Monétaire 3 2 2 2 3 5 3 2 4" xfId="20022" xr:uid="{00000000-0005-0000-0000-000048470000}"/>
    <cellStyle name="Monétaire 3 2 2 2 3 5 3 3" xfId="5686" xr:uid="{00000000-0005-0000-0000-000049470000}"/>
    <cellStyle name="Monétaire 3 2 2 2 3 5 3 3 2" xfId="13878" xr:uid="{00000000-0005-0000-0000-00004A470000}"/>
    <cellStyle name="Monétaire 3 2 2 2 3 5 3 3 2 2" xfId="30262" xr:uid="{00000000-0005-0000-0000-00004B470000}"/>
    <cellStyle name="Monétaire 3 2 2 2 3 5 3 3 3" xfId="22070" xr:uid="{00000000-0005-0000-0000-00004C470000}"/>
    <cellStyle name="Monétaire 3 2 2 2 3 5 3 4" xfId="9782" xr:uid="{00000000-0005-0000-0000-00004D470000}"/>
    <cellStyle name="Monétaire 3 2 2 2 3 5 3 4 2" xfId="26166" xr:uid="{00000000-0005-0000-0000-00004E470000}"/>
    <cellStyle name="Monétaire 3 2 2 2 3 5 3 5" xfId="17974" xr:uid="{00000000-0005-0000-0000-00004F470000}"/>
    <cellStyle name="Monétaire 3 2 2 2 3 5 4" xfId="2614" xr:uid="{00000000-0005-0000-0000-000050470000}"/>
    <cellStyle name="Monétaire 3 2 2 2 3 5 4 2" xfId="6710" xr:uid="{00000000-0005-0000-0000-000051470000}"/>
    <cellStyle name="Monétaire 3 2 2 2 3 5 4 2 2" xfId="14902" xr:uid="{00000000-0005-0000-0000-000052470000}"/>
    <cellStyle name="Monétaire 3 2 2 2 3 5 4 2 2 2" xfId="31286" xr:uid="{00000000-0005-0000-0000-000053470000}"/>
    <cellStyle name="Monétaire 3 2 2 2 3 5 4 2 3" xfId="23094" xr:uid="{00000000-0005-0000-0000-000054470000}"/>
    <cellStyle name="Monétaire 3 2 2 2 3 5 4 3" xfId="10806" xr:uid="{00000000-0005-0000-0000-000055470000}"/>
    <cellStyle name="Monétaire 3 2 2 2 3 5 4 3 2" xfId="27190" xr:uid="{00000000-0005-0000-0000-000056470000}"/>
    <cellStyle name="Monétaire 3 2 2 2 3 5 4 4" xfId="18998" xr:uid="{00000000-0005-0000-0000-000057470000}"/>
    <cellStyle name="Monétaire 3 2 2 2 3 5 5" xfId="4662" xr:uid="{00000000-0005-0000-0000-000058470000}"/>
    <cellStyle name="Monétaire 3 2 2 2 3 5 5 2" xfId="12854" xr:uid="{00000000-0005-0000-0000-000059470000}"/>
    <cellStyle name="Monétaire 3 2 2 2 3 5 5 2 2" xfId="29238" xr:uid="{00000000-0005-0000-0000-00005A470000}"/>
    <cellStyle name="Monétaire 3 2 2 2 3 5 5 3" xfId="21046" xr:uid="{00000000-0005-0000-0000-00005B470000}"/>
    <cellStyle name="Monétaire 3 2 2 2 3 5 6" xfId="8758" xr:uid="{00000000-0005-0000-0000-00005C470000}"/>
    <cellStyle name="Monétaire 3 2 2 2 3 5 6 2" xfId="25142" xr:uid="{00000000-0005-0000-0000-00005D470000}"/>
    <cellStyle name="Monétaire 3 2 2 2 3 5 7" xfId="16950" xr:uid="{00000000-0005-0000-0000-00005E470000}"/>
    <cellStyle name="Monétaire 3 2 2 2 4" xfId="85" xr:uid="{00000000-0005-0000-0000-00005F470000}"/>
    <cellStyle name="Monétaire 3 2 2 2 4 2" xfId="213" xr:uid="{00000000-0005-0000-0000-000060470000}"/>
    <cellStyle name="Monétaire 3 2 2 2 4 2 2" xfId="469" xr:uid="{00000000-0005-0000-0000-000061470000}"/>
    <cellStyle name="Monétaire 3 2 2 2 4 2 2 2" xfId="982" xr:uid="{00000000-0005-0000-0000-000062470000}"/>
    <cellStyle name="Monétaire 3 2 2 2 4 2 2 2 2" xfId="1494" xr:uid="{00000000-0005-0000-0000-000063470000}"/>
    <cellStyle name="Monétaire 3 2 2 2 4 2 2 2 2 2" xfId="2518" xr:uid="{00000000-0005-0000-0000-000064470000}"/>
    <cellStyle name="Monétaire 3 2 2 2 4 2 2 2 2 2 2" xfId="4566" xr:uid="{00000000-0005-0000-0000-000065470000}"/>
    <cellStyle name="Monétaire 3 2 2 2 4 2 2 2 2 2 2 2" xfId="8662" xr:uid="{00000000-0005-0000-0000-000066470000}"/>
    <cellStyle name="Monétaire 3 2 2 2 4 2 2 2 2 2 2 2 2" xfId="16854" xr:uid="{00000000-0005-0000-0000-000067470000}"/>
    <cellStyle name="Monétaire 3 2 2 2 4 2 2 2 2 2 2 2 2 2" xfId="33238" xr:uid="{00000000-0005-0000-0000-000068470000}"/>
    <cellStyle name="Monétaire 3 2 2 2 4 2 2 2 2 2 2 2 3" xfId="25046" xr:uid="{00000000-0005-0000-0000-000069470000}"/>
    <cellStyle name="Monétaire 3 2 2 2 4 2 2 2 2 2 2 3" xfId="12758" xr:uid="{00000000-0005-0000-0000-00006A470000}"/>
    <cellStyle name="Monétaire 3 2 2 2 4 2 2 2 2 2 2 3 2" xfId="29142" xr:uid="{00000000-0005-0000-0000-00006B470000}"/>
    <cellStyle name="Monétaire 3 2 2 2 4 2 2 2 2 2 2 4" xfId="20950" xr:uid="{00000000-0005-0000-0000-00006C470000}"/>
    <cellStyle name="Monétaire 3 2 2 2 4 2 2 2 2 2 3" xfId="6614" xr:uid="{00000000-0005-0000-0000-00006D470000}"/>
    <cellStyle name="Monétaire 3 2 2 2 4 2 2 2 2 2 3 2" xfId="14806" xr:uid="{00000000-0005-0000-0000-00006E470000}"/>
    <cellStyle name="Monétaire 3 2 2 2 4 2 2 2 2 2 3 2 2" xfId="31190" xr:uid="{00000000-0005-0000-0000-00006F470000}"/>
    <cellStyle name="Monétaire 3 2 2 2 4 2 2 2 2 2 3 3" xfId="22998" xr:uid="{00000000-0005-0000-0000-000070470000}"/>
    <cellStyle name="Monétaire 3 2 2 2 4 2 2 2 2 2 4" xfId="10710" xr:uid="{00000000-0005-0000-0000-000071470000}"/>
    <cellStyle name="Monétaire 3 2 2 2 4 2 2 2 2 2 4 2" xfId="27094" xr:uid="{00000000-0005-0000-0000-000072470000}"/>
    <cellStyle name="Monétaire 3 2 2 2 4 2 2 2 2 2 5" xfId="18902" xr:uid="{00000000-0005-0000-0000-000073470000}"/>
    <cellStyle name="Monétaire 3 2 2 2 4 2 2 2 2 3" xfId="3542" xr:uid="{00000000-0005-0000-0000-000074470000}"/>
    <cellStyle name="Monétaire 3 2 2 2 4 2 2 2 2 3 2" xfId="7638" xr:uid="{00000000-0005-0000-0000-000075470000}"/>
    <cellStyle name="Monétaire 3 2 2 2 4 2 2 2 2 3 2 2" xfId="15830" xr:uid="{00000000-0005-0000-0000-000076470000}"/>
    <cellStyle name="Monétaire 3 2 2 2 4 2 2 2 2 3 2 2 2" xfId="32214" xr:uid="{00000000-0005-0000-0000-000077470000}"/>
    <cellStyle name="Monétaire 3 2 2 2 4 2 2 2 2 3 2 3" xfId="24022" xr:uid="{00000000-0005-0000-0000-000078470000}"/>
    <cellStyle name="Monétaire 3 2 2 2 4 2 2 2 2 3 3" xfId="11734" xr:uid="{00000000-0005-0000-0000-000079470000}"/>
    <cellStyle name="Monétaire 3 2 2 2 4 2 2 2 2 3 3 2" xfId="28118" xr:uid="{00000000-0005-0000-0000-00007A470000}"/>
    <cellStyle name="Monétaire 3 2 2 2 4 2 2 2 2 3 4" xfId="19926" xr:uid="{00000000-0005-0000-0000-00007B470000}"/>
    <cellStyle name="Monétaire 3 2 2 2 4 2 2 2 2 4" xfId="5590" xr:uid="{00000000-0005-0000-0000-00007C470000}"/>
    <cellStyle name="Monétaire 3 2 2 2 4 2 2 2 2 4 2" xfId="13782" xr:uid="{00000000-0005-0000-0000-00007D470000}"/>
    <cellStyle name="Monétaire 3 2 2 2 4 2 2 2 2 4 2 2" xfId="30166" xr:uid="{00000000-0005-0000-0000-00007E470000}"/>
    <cellStyle name="Monétaire 3 2 2 2 4 2 2 2 2 4 3" xfId="21974" xr:uid="{00000000-0005-0000-0000-00007F470000}"/>
    <cellStyle name="Monétaire 3 2 2 2 4 2 2 2 2 5" xfId="9686" xr:uid="{00000000-0005-0000-0000-000080470000}"/>
    <cellStyle name="Monétaire 3 2 2 2 4 2 2 2 2 5 2" xfId="26070" xr:uid="{00000000-0005-0000-0000-000081470000}"/>
    <cellStyle name="Monétaire 3 2 2 2 4 2 2 2 2 6" xfId="17878" xr:uid="{00000000-0005-0000-0000-000082470000}"/>
    <cellStyle name="Monétaire 3 2 2 2 4 2 2 2 3" xfId="2006" xr:uid="{00000000-0005-0000-0000-000083470000}"/>
    <cellStyle name="Monétaire 3 2 2 2 4 2 2 2 3 2" xfId="4054" xr:uid="{00000000-0005-0000-0000-000084470000}"/>
    <cellStyle name="Monétaire 3 2 2 2 4 2 2 2 3 2 2" xfId="8150" xr:uid="{00000000-0005-0000-0000-000085470000}"/>
    <cellStyle name="Monétaire 3 2 2 2 4 2 2 2 3 2 2 2" xfId="16342" xr:uid="{00000000-0005-0000-0000-000086470000}"/>
    <cellStyle name="Monétaire 3 2 2 2 4 2 2 2 3 2 2 2 2" xfId="32726" xr:uid="{00000000-0005-0000-0000-000087470000}"/>
    <cellStyle name="Monétaire 3 2 2 2 4 2 2 2 3 2 2 3" xfId="24534" xr:uid="{00000000-0005-0000-0000-000088470000}"/>
    <cellStyle name="Monétaire 3 2 2 2 4 2 2 2 3 2 3" xfId="12246" xr:uid="{00000000-0005-0000-0000-000089470000}"/>
    <cellStyle name="Monétaire 3 2 2 2 4 2 2 2 3 2 3 2" xfId="28630" xr:uid="{00000000-0005-0000-0000-00008A470000}"/>
    <cellStyle name="Monétaire 3 2 2 2 4 2 2 2 3 2 4" xfId="20438" xr:uid="{00000000-0005-0000-0000-00008B470000}"/>
    <cellStyle name="Monétaire 3 2 2 2 4 2 2 2 3 3" xfId="6102" xr:uid="{00000000-0005-0000-0000-00008C470000}"/>
    <cellStyle name="Monétaire 3 2 2 2 4 2 2 2 3 3 2" xfId="14294" xr:uid="{00000000-0005-0000-0000-00008D470000}"/>
    <cellStyle name="Monétaire 3 2 2 2 4 2 2 2 3 3 2 2" xfId="30678" xr:uid="{00000000-0005-0000-0000-00008E470000}"/>
    <cellStyle name="Monétaire 3 2 2 2 4 2 2 2 3 3 3" xfId="22486" xr:uid="{00000000-0005-0000-0000-00008F470000}"/>
    <cellStyle name="Monétaire 3 2 2 2 4 2 2 2 3 4" xfId="10198" xr:uid="{00000000-0005-0000-0000-000090470000}"/>
    <cellStyle name="Monétaire 3 2 2 2 4 2 2 2 3 4 2" xfId="26582" xr:uid="{00000000-0005-0000-0000-000091470000}"/>
    <cellStyle name="Monétaire 3 2 2 2 4 2 2 2 3 5" xfId="18390" xr:uid="{00000000-0005-0000-0000-000092470000}"/>
    <cellStyle name="Monétaire 3 2 2 2 4 2 2 2 4" xfId="3030" xr:uid="{00000000-0005-0000-0000-000093470000}"/>
    <cellStyle name="Monétaire 3 2 2 2 4 2 2 2 4 2" xfId="7126" xr:uid="{00000000-0005-0000-0000-000094470000}"/>
    <cellStyle name="Monétaire 3 2 2 2 4 2 2 2 4 2 2" xfId="15318" xr:uid="{00000000-0005-0000-0000-000095470000}"/>
    <cellStyle name="Monétaire 3 2 2 2 4 2 2 2 4 2 2 2" xfId="31702" xr:uid="{00000000-0005-0000-0000-000096470000}"/>
    <cellStyle name="Monétaire 3 2 2 2 4 2 2 2 4 2 3" xfId="23510" xr:uid="{00000000-0005-0000-0000-000097470000}"/>
    <cellStyle name="Monétaire 3 2 2 2 4 2 2 2 4 3" xfId="11222" xr:uid="{00000000-0005-0000-0000-000098470000}"/>
    <cellStyle name="Monétaire 3 2 2 2 4 2 2 2 4 3 2" xfId="27606" xr:uid="{00000000-0005-0000-0000-000099470000}"/>
    <cellStyle name="Monétaire 3 2 2 2 4 2 2 2 4 4" xfId="19414" xr:uid="{00000000-0005-0000-0000-00009A470000}"/>
    <cellStyle name="Monétaire 3 2 2 2 4 2 2 2 5" xfId="5078" xr:uid="{00000000-0005-0000-0000-00009B470000}"/>
    <cellStyle name="Monétaire 3 2 2 2 4 2 2 2 5 2" xfId="13270" xr:uid="{00000000-0005-0000-0000-00009C470000}"/>
    <cellStyle name="Monétaire 3 2 2 2 4 2 2 2 5 2 2" xfId="29654" xr:uid="{00000000-0005-0000-0000-00009D470000}"/>
    <cellStyle name="Monétaire 3 2 2 2 4 2 2 2 5 3" xfId="21462" xr:uid="{00000000-0005-0000-0000-00009E470000}"/>
    <cellStyle name="Monétaire 3 2 2 2 4 2 2 2 6" xfId="9174" xr:uid="{00000000-0005-0000-0000-00009F470000}"/>
    <cellStyle name="Monétaire 3 2 2 2 4 2 2 2 6 2" xfId="25558" xr:uid="{00000000-0005-0000-0000-0000A0470000}"/>
    <cellStyle name="Monétaire 3 2 2 2 4 2 2 2 7" xfId="17366" xr:uid="{00000000-0005-0000-0000-0000A1470000}"/>
    <cellStyle name="Monétaire 3 2 2 2 4 2 3" xfId="726" xr:uid="{00000000-0005-0000-0000-0000A2470000}"/>
    <cellStyle name="Monétaire 3 2 2 2 4 2 3 2" xfId="1238" xr:uid="{00000000-0005-0000-0000-0000A3470000}"/>
    <cellStyle name="Monétaire 3 2 2 2 4 2 3 2 2" xfId="2262" xr:uid="{00000000-0005-0000-0000-0000A4470000}"/>
    <cellStyle name="Monétaire 3 2 2 2 4 2 3 2 2 2" xfId="4310" xr:uid="{00000000-0005-0000-0000-0000A5470000}"/>
    <cellStyle name="Monétaire 3 2 2 2 4 2 3 2 2 2 2" xfId="8406" xr:uid="{00000000-0005-0000-0000-0000A6470000}"/>
    <cellStyle name="Monétaire 3 2 2 2 4 2 3 2 2 2 2 2" xfId="16598" xr:uid="{00000000-0005-0000-0000-0000A7470000}"/>
    <cellStyle name="Monétaire 3 2 2 2 4 2 3 2 2 2 2 2 2" xfId="32982" xr:uid="{00000000-0005-0000-0000-0000A8470000}"/>
    <cellStyle name="Monétaire 3 2 2 2 4 2 3 2 2 2 2 3" xfId="24790" xr:uid="{00000000-0005-0000-0000-0000A9470000}"/>
    <cellStyle name="Monétaire 3 2 2 2 4 2 3 2 2 2 3" xfId="12502" xr:uid="{00000000-0005-0000-0000-0000AA470000}"/>
    <cellStyle name="Monétaire 3 2 2 2 4 2 3 2 2 2 3 2" xfId="28886" xr:uid="{00000000-0005-0000-0000-0000AB470000}"/>
    <cellStyle name="Monétaire 3 2 2 2 4 2 3 2 2 2 4" xfId="20694" xr:uid="{00000000-0005-0000-0000-0000AC470000}"/>
    <cellStyle name="Monétaire 3 2 2 2 4 2 3 2 2 3" xfId="6358" xr:uid="{00000000-0005-0000-0000-0000AD470000}"/>
    <cellStyle name="Monétaire 3 2 2 2 4 2 3 2 2 3 2" xfId="14550" xr:uid="{00000000-0005-0000-0000-0000AE470000}"/>
    <cellStyle name="Monétaire 3 2 2 2 4 2 3 2 2 3 2 2" xfId="30934" xr:uid="{00000000-0005-0000-0000-0000AF470000}"/>
    <cellStyle name="Monétaire 3 2 2 2 4 2 3 2 2 3 3" xfId="22742" xr:uid="{00000000-0005-0000-0000-0000B0470000}"/>
    <cellStyle name="Monétaire 3 2 2 2 4 2 3 2 2 4" xfId="10454" xr:uid="{00000000-0005-0000-0000-0000B1470000}"/>
    <cellStyle name="Monétaire 3 2 2 2 4 2 3 2 2 4 2" xfId="26838" xr:uid="{00000000-0005-0000-0000-0000B2470000}"/>
    <cellStyle name="Monétaire 3 2 2 2 4 2 3 2 2 5" xfId="18646" xr:uid="{00000000-0005-0000-0000-0000B3470000}"/>
    <cellStyle name="Monétaire 3 2 2 2 4 2 3 2 3" xfId="3286" xr:uid="{00000000-0005-0000-0000-0000B4470000}"/>
    <cellStyle name="Monétaire 3 2 2 2 4 2 3 2 3 2" xfId="7382" xr:uid="{00000000-0005-0000-0000-0000B5470000}"/>
    <cellStyle name="Monétaire 3 2 2 2 4 2 3 2 3 2 2" xfId="15574" xr:uid="{00000000-0005-0000-0000-0000B6470000}"/>
    <cellStyle name="Monétaire 3 2 2 2 4 2 3 2 3 2 2 2" xfId="31958" xr:uid="{00000000-0005-0000-0000-0000B7470000}"/>
    <cellStyle name="Monétaire 3 2 2 2 4 2 3 2 3 2 3" xfId="23766" xr:uid="{00000000-0005-0000-0000-0000B8470000}"/>
    <cellStyle name="Monétaire 3 2 2 2 4 2 3 2 3 3" xfId="11478" xr:uid="{00000000-0005-0000-0000-0000B9470000}"/>
    <cellStyle name="Monétaire 3 2 2 2 4 2 3 2 3 3 2" xfId="27862" xr:uid="{00000000-0005-0000-0000-0000BA470000}"/>
    <cellStyle name="Monétaire 3 2 2 2 4 2 3 2 3 4" xfId="19670" xr:uid="{00000000-0005-0000-0000-0000BB470000}"/>
    <cellStyle name="Monétaire 3 2 2 2 4 2 3 2 4" xfId="5334" xr:uid="{00000000-0005-0000-0000-0000BC470000}"/>
    <cellStyle name="Monétaire 3 2 2 2 4 2 3 2 4 2" xfId="13526" xr:uid="{00000000-0005-0000-0000-0000BD470000}"/>
    <cellStyle name="Monétaire 3 2 2 2 4 2 3 2 4 2 2" xfId="29910" xr:uid="{00000000-0005-0000-0000-0000BE470000}"/>
    <cellStyle name="Monétaire 3 2 2 2 4 2 3 2 4 3" xfId="21718" xr:uid="{00000000-0005-0000-0000-0000BF470000}"/>
    <cellStyle name="Monétaire 3 2 2 2 4 2 3 2 5" xfId="9430" xr:uid="{00000000-0005-0000-0000-0000C0470000}"/>
    <cellStyle name="Monétaire 3 2 2 2 4 2 3 2 5 2" xfId="25814" xr:uid="{00000000-0005-0000-0000-0000C1470000}"/>
    <cellStyle name="Monétaire 3 2 2 2 4 2 3 2 6" xfId="17622" xr:uid="{00000000-0005-0000-0000-0000C2470000}"/>
    <cellStyle name="Monétaire 3 2 2 2 4 2 3 3" xfId="1750" xr:uid="{00000000-0005-0000-0000-0000C3470000}"/>
    <cellStyle name="Monétaire 3 2 2 2 4 2 3 3 2" xfId="3798" xr:uid="{00000000-0005-0000-0000-0000C4470000}"/>
    <cellStyle name="Monétaire 3 2 2 2 4 2 3 3 2 2" xfId="7894" xr:uid="{00000000-0005-0000-0000-0000C5470000}"/>
    <cellStyle name="Monétaire 3 2 2 2 4 2 3 3 2 2 2" xfId="16086" xr:uid="{00000000-0005-0000-0000-0000C6470000}"/>
    <cellStyle name="Monétaire 3 2 2 2 4 2 3 3 2 2 2 2" xfId="32470" xr:uid="{00000000-0005-0000-0000-0000C7470000}"/>
    <cellStyle name="Monétaire 3 2 2 2 4 2 3 3 2 2 3" xfId="24278" xr:uid="{00000000-0005-0000-0000-0000C8470000}"/>
    <cellStyle name="Monétaire 3 2 2 2 4 2 3 3 2 3" xfId="11990" xr:uid="{00000000-0005-0000-0000-0000C9470000}"/>
    <cellStyle name="Monétaire 3 2 2 2 4 2 3 3 2 3 2" xfId="28374" xr:uid="{00000000-0005-0000-0000-0000CA470000}"/>
    <cellStyle name="Monétaire 3 2 2 2 4 2 3 3 2 4" xfId="20182" xr:uid="{00000000-0005-0000-0000-0000CB470000}"/>
    <cellStyle name="Monétaire 3 2 2 2 4 2 3 3 3" xfId="5846" xr:uid="{00000000-0005-0000-0000-0000CC470000}"/>
    <cellStyle name="Monétaire 3 2 2 2 4 2 3 3 3 2" xfId="14038" xr:uid="{00000000-0005-0000-0000-0000CD470000}"/>
    <cellStyle name="Monétaire 3 2 2 2 4 2 3 3 3 2 2" xfId="30422" xr:uid="{00000000-0005-0000-0000-0000CE470000}"/>
    <cellStyle name="Monétaire 3 2 2 2 4 2 3 3 3 3" xfId="22230" xr:uid="{00000000-0005-0000-0000-0000CF470000}"/>
    <cellStyle name="Monétaire 3 2 2 2 4 2 3 3 4" xfId="9942" xr:uid="{00000000-0005-0000-0000-0000D0470000}"/>
    <cellStyle name="Monétaire 3 2 2 2 4 2 3 3 4 2" xfId="26326" xr:uid="{00000000-0005-0000-0000-0000D1470000}"/>
    <cellStyle name="Monétaire 3 2 2 2 4 2 3 3 5" xfId="18134" xr:uid="{00000000-0005-0000-0000-0000D2470000}"/>
    <cellStyle name="Monétaire 3 2 2 2 4 2 3 4" xfId="2774" xr:uid="{00000000-0005-0000-0000-0000D3470000}"/>
    <cellStyle name="Monétaire 3 2 2 2 4 2 3 4 2" xfId="6870" xr:uid="{00000000-0005-0000-0000-0000D4470000}"/>
    <cellStyle name="Monétaire 3 2 2 2 4 2 3 4 2 2" xfId="15062" xr:uid="{00000000-0005-0000-0000-0000D5470000}"/>
    <cellStyle name="Monétaire 3 2 2 2 4 2 3 4 2 2 2" xfId="31446" xr:uid="{00000000-0005-0000-0000-0000D6470000}"/>
    <cellStyle name="Monétaire 3 2 2 2 4 2 3 4 2 3" xfId="23254" xr:uid="{00000000-0005-0000-0000-0000D7470000}"/>
    <cellStyle name="Monétaire 3 2 2 2 4 2 3 4 3" xfId="10966" xr:uid="{00000000-0005-0000-0000-0000D8470000}"/>
    <cellStyle name="Monétaire 3 2 2 2 4 2 3 4 3 2" xfId="27350" xr:uid="{00000000-0005-0000-0000-0000D9470000}"/>
    <cellStyle name="Monétaire 3 2 2 2 4 2 3 4 4" xfId="19158" xr:uid="{00000000-0005-0000-0000-0000DA470000}"/>
    <cellStyle name="Monétaire 3 2 2 2 4 2 3 5" xfId="4822" xr:uid="{00000000-0005-0000-0000-0000DB470000}"/>
    <cellStyle name="Monétaire 3 2 2 2 4 2 3 5 2" xfId="13014" xr:uid="{00000000-0005-0000-0000-0000DC470000}"/>
    <cellStyle name="Monétaire 3 2 2 2 4 2 3 5 2 2" xfId="29398" xr:uid="{00000000-0005-0000-0000-0000DD470000}"/>
    <cellStyle name="Monétaire 3 2 2 2 4 2 3 5 3" xfId="21206" xr:uid="{00000000-0005-0000-0000-0000DE470000}"/>
    <cellStyle name="Monétaire 3 2 2 2 4 2 3 6" xfId="8918" xr:uid="{00000000-0005-0000-0000-0000DF470000}"/>
    <cellStyle name="Monétaire 3 2 2 2 4 2 3 6 2" xfId="25302" xr:uid="{00000000-0005-0000-0000-0000E0470000}"/>
    <cellStyle name="Monétaire 3 2 2 2 4 2 3 7" xfId="17110" xr:uid="{00000000-0005-0000-0000-0000E1470000}"/>
    <cellStyle name="Monétaire 3 2 2 2 4 3" xfId="341" xr:uid="{00000000-0005-0000-0000-0000E2470000}"/>
    <cellStyle name="Monétaire 3 2 2 2 4 3 2" xfId="854" xr:uid="{00000000-0005-0000-0000-0000E3470000}"/>
    <cellStyle name="Monétaire 3 2 2 2 4 3 2 2" xfId="1366" xr:uid="{00000000-0005-0000-0000-0000E4470000}"/>
    <cellStyle name="Monétaire 3 2 2 2 4 3 2 2 2" xfId="2390" xr:uid="{00000000-0005-0000-0000-0000E5470000}"/>
    <cellStyle name="Monétaire 3 2 2 2 4 3 2 2 2 2" xfId="4438" xr:uid="{00000000-0005-0000-0000-0000E6470000}"/>
    <cellStyle name="Monétaire 3 2 2 2 4 3 2 2 2 2 2" xfId="8534" xr:uid="{00000000-0005-0000-0000-0000E7470000}"/>
    <cellStyle name="Monétaire 3 2 2 2 4 3 2 2 2 2 2 2" xfId="16726" xr:uid="{00000000-0005-0000-0000-0000E8470000}"/>
    <cellStyle name="Monétaire 3 2 2 2 4 3 2 2 2 2 2 2 2" xfId="33110" xr:uid="{00000000-0005-0000-0000-0000E9470000}"/>
    <cellStyle name="Monétaire 3 2 2 2 4 3 2 2 2 2 2 3" xfId="24918" xr:uid="{00000000-0005-0000-0000-0000EA470000}"/>
    <cellStyle name="Monétaire 3 2 2 2 4 3 2 2 2 2 3" xfId="12630" xr:uid="{00000000-0005-0000-0000-0000EB470000}"/>
    <cellStyle name="Monétaire 3 2 2 2 4 3 2 2 2 2 3 2" xfId="29014" xr:uid="{00000000-0005-0000-0000-0000EC470000}"/>
    <cellStyle name="Monétaire 3 2 2 2 4 3 2 2 2 2 4" xfId="20822" xr:uid="{00000000-0005-0000-0000-0000ED470000}"/>
    <cellStyle name="Monétaire 3 2 2 2 4 3 2 2 2 3" xfId="6486" xr:uid="{00000000-0005-0000-0000-0000EE470000}"/>
    <cellStyle name="Monétaire 3 2 2 2 4 3 2 2 2 3 2" xfId="14678" xr:uid="{00000000-0005-0000-0000-0000EF470000}"/>
    <cellStyle name="Monétaire 3 2 2 2 4 3 2 2 2 3 2 2" xfId="31062" xr:uid="{00000000-0005-0000-0000-0000F0470000}"/>
    <cellStyle name="Monétaire 3 2 2 2 4 3 2 2 2 3 3" xfId="22870" xr:uid="{00000000-0005-0000-0000-0000F1470000}"/>
    <cellStyle name="Monétaire 3 2 2 2 4 3 2 2 2 4" xfId="10582" xr:uid="{00000000-0005-0000-0000-0000F2470000}"/>
    <cellStyle name="Monétaire 3 2 2 2 4 3 2 2 2 4 2" xfId="26966" xr:uid="{00000000-0005-0000-0000-0000F3470000}"/>
    <cellStyle name="Monétaire 3 2 2 2 4 3 2 2 2 5" xfId="18774" xr:uid="{00000000-0005-0000-0000-0000F4470000}"/>
    <cellStyle name="Monétaire 3 2 2 2 4 3 2 2 3" xfId="3414" xr:uid="{00000000-0005-0000-0000-0000F5470000}"/>
    <cellStyle name="Monétaire 3 2 2 2 4 3 2 2 3 2" xfId="7510" xr:uid="{00000000-0005-0000-0000-0000F6470000}"/>
    <cellStyle name="Monétaire 3 2 2 2 4 3 2 2 3 2 2" xfId="15702" xr:uid="{00000000-0005-0000-0000-0000F7470000}"/>
    <cellStyle name="Monétaire 3 2 2 2 4 3 2 2 3 2 2 2" xfId="32086" xr:uid="{00000000-0005-0000-0000-0000F8470000}"/>
    <cellStyle name="Monétaire 3 2 2 2 4 3 2 2 3 2 3" xfId="23894" xr:uid="{00000000-0005-0000-0000-0000F9470000}"/>
    <cellStyle name="Monétaire 3 2 2 2 4 3 2 2 3 3" xfId="11606" xr:uid="{00000000-0005-0000-0000-0000FA470000}"/>
    <cellStyle name="Monétaire 3 2 2 2 4 3 2 2 3 3 2" xfId="27990" xr:uid="{00000000-0005-0000-0000-0000FB470000}"/>
    <cellStyle name="Monétaire 3 2 2 2 4 3 2 2 3 4" xfId="19798" xr:uid="{00000000-0005-0000-0000-0000FC470000}"/>
    <cellStyle name="Monétaire 3 2 2 2 4 3 2 2 4" xfId="5462" xr:uid="{00000000-0005-0000-0000-0000FD470000}"/>
    <cellStyle name="Monétaire 3 2 2 2 4 3 2 2 4 2" xfId="13654" xr:uid="{00000000-0005-0000-0000-0000FE470000}"/>
    <cellStyle name="Monétaire 3 2 2 2 4 3 2 2 4 2 2" xfId="30038" xr:uid="{00000000-0005-0000-0000-0000FF470000}"/>
    <cellStyle name="Monétaire 3 2 2 2 4 3 2 2 4 3" xfId="21846" xr:uid="{00000000-0005-0000-0000-000000480000}"/>
    <cellStyle name="Monétaire 3 2 2 2 4 3 2 2 5" xfId="9558" xr:uid="{00000000-0005-0000-0000-000001480000}"/>
    <cellStyle name="Monétaire 3 2 2 2 4 3 2 2 5 2" xfId="25942" xr:uid="{00000000-0005-0000-0000-000002480000}"/>
    <cellStyle name="Monétaire 3 2 2 2 4 3 2 2 6" xfId="17750" xr:uid="{00000000-0005-0000-0000-000003480000}"/>
    <cellStyle name="Monétaire 3 2 2 2 4 3 2 3" xfId="1878" xr:uid="{00000000-0005-0000-0000-000004480000}"/>
    <cellStyle name="Monétaire 3 2 2 2 4 3 2 3 2" xfId="3926" xr:uid="{00000000-0005-0000-0000-000005480000}"/>
    <cellStyle name="Monétaire 3 2 2 2 4 3 2 3 2 2" xfId="8022" xr:uid="{00000000-0005-0000-0000-000006480000}"/>
    <cellStyle name="Monétaire 3 2 2 2 4 3 2 3 2 2 2" xfId="16214" xr:uid="{00000000-0005-0000-0000-000007480000}"/>
    <cellStyle name="Monétaire 3 2 2 2 4 3 2 3 2 2 2 2" xfId="32598" xr:uid="{00000000-0005-0000-0000-000008480000}"/>
    <cellStyle name="Monétaire 3 2 2 2 4 3 2 3 2 2 3" xfId="24406" xr:uid="{00000000-0005-0000-0000-000009480000}"/>
    <cellStyle name="Monétaire 3 2 2 2 4 3 2 3 2 3" xfId="12118" xr:uid="{00000000-0005-0000-0000-00000A480000}"/>
    <cellStyle name="Monétaire 3 2 2 2 4 3 2 3 2 3 2" xfId="28502" xr:uid="{00000000-0005-0000-0000-00000B480000}"/>
    <cellStyle name="Monétaire 3 2 2 2 4 3 2 3 2 4" xfId="20310" xr:uid="{00000000-0005-0000-0000-00000C480000}"/>
    <cellStyle name="Monétaire 3 2 2 2 4 3 2 3 3" xfId="5974" xr:uid="{00000000-0005-0000-0000-00000D480000}"/>
    <cellStyle name="Monétaire 3 2 2 2 4 3 2 3 3 2" xfId="14166" xr:uid="{00000000-0005-0000-0000-00000E480000}"/>
    <cellStyle name="Monétaire 3 2 2 2 4 3 2 3 3 2 2" xfId="30550" xr:uid="{00000000-0005-0000-0000-00000F480000}"/>
    <cellStyle name="Monétaire 3 2 2 2 4 3 2 3 3 3" xfId="22358" xr:uid="{00000000-0005-0000-0000-000010480000}"/>
    <cellStyle name="Monétaire 3 2 2 2 4 3 2 3 4" xfId="10070" xr:uid="{00000000-0005-0000-0000-000011480000}"/>
    <cellStyle name="Monétaire 3 2 2 2 4 3 2 3 4 2" xfId="26454" xr:uid="{00000000-0005-0000-0000-000012480000}"/>
    <cellStyle name="Monétaire 3 2 2 2 4 3 2 3 5" xfId="18262" xr:uid="{00000000-0005-0000-0000-000013480000}"/>
    <cellStyle name="Monétaire 3 2 2 2 4 3 2 4" xfId="2902" xr:uid="{00000000-0005-0000-0000-000014480000}"/>
    <cellStyle name="Monétaire 3 2 2 2 4 3 2 4 2" xfId="6998" xr:uid="{00000000-0005-0000-0000-000015480000}"/>
    <cellStyle name="Monétaire 3 2 2 2 4 3 2 4 2 2" xfId="15190" xr:uid="{00000000-0005-0000-0000-000016480000}"/>
    <cellStyle name="Monétaire 3 2 2 2 4 3 2 4 2 2 2" xfId="31574" xr:uid="{00000000-0005-0000-0000-000017480000}"/>
    <cellStyle name="Monétaire 3 2 2 2 4 3 2 4 2 3" xfId="23382" xr:uid="{00000000-0005-0000-0000-000018480000}"/>
    <cellStyle name="Monétaire 3 2 2 2 4 3 2 4 3" xfId="11094" xr:uid="{00000000-0005-0000-0000-000019480000}"/>
    <cellStyle name="Monétaire 3 2 2 2 4 3 2 4 3 2" xfId="27478" xr:uid="{00000000-0005-0000-0000-00001A480000}"/>
    <cellStyle name="Monétaire 3 2 2 2 4 3 2 4 4" xfId="19286" xr:uid="{00000000-0005-0000-0000-00001B480000}"/>
    <cellStyle name="Monétaire 3 2 2 2 4 3 2 5" xfId="4950" xr:uid="{00000000-0005-0000-0000-00001C480000}"/>
    <cellStyle name="Monétaire 3 2 2 2 4 3 2 5 2" xfId="13142" xr:uid="{00000000-0005-0000-0000-00001D480000}"/>
    <cellStyle name="Monétaire 3 2 2 2 4 3 2 5 2 2" xfId="29526" xr:uid="{00000000-0005-0000-0000-00001E480000}"/>
    <cellStyle name="Monétaire 3 2 2 2 4 3 2 5 3" xfId="21334" xr:uid="{00000000-0005-0000-0000-00001F480000}"/>
    <cellStyle name="Monétaire 3 2 2 2 4 3 2 6" xfId="9046" xr:uid="{00000000-0005-0000-0000-000020480000}"/>
    <cellStyle name="Monétaire 3 2 2 2 4 3 2 6 2" xfId="25430" xr:uid="{00000000-0005-0000-0000-000021480000}"/>
    <cellStyle name="Monétaire 3 2 2 2 4 3 2 7" xfId="17238" xr:uid="{00000000-0005-0000-0000-000022480000}"/>
    <cellStyle name="Monétaire 3 2 2 2 4 4" xfId="598" xr:uid="{00000000-0005-0000-0000-000023480000}"/>
    <cellStyle name="Monétaire 3 2 2 2 4 4 2" xfId="1110" xr:uid="{00000000-0005-0000-0000-000024480000}"/>
    <cellStyle name="Monétaire 3 2 2 2 4 4 2 2" xfId="2134" xr:uid="{00000000-0005-0000-0000-000025480000}"/>
    <cellStyle name="Monétaire 3 2 2 2 4 4 2 2 2" xfId="4182" xr:uid="{00000000-0005-0000-0000-000026480000}"/>
    <cellStyle name="Monétaire 3 2 2 2 4 4 2 2 2 2" xfId="8278" xr:uid="{00000000-0005-0000-0000-000027480000}"/>
    <cellStyle name="Monétaire 3 2 2 2 4 4 2 2 2 2 2" xfId="16470" xr:uid="{00000000-0005-0000-0000-000028480000}"/>
    <cellStyle name="Monétaire 3 2 2 2 4 4 2 2 2 2 2 2" xfId="32854" xr:uid="{00000000-0005-0000-0000-000029480000}"/>
    <cellStyle name="Monétaire 3 2 2 2 4 4 2 2 2 2 3" xfId="24662" xr:uid="{00000000-0005-0000-0000-00002A480000}"/>
    <cellStyle name="Monétaire 3 2 2 2 4 4 2 2 2 3" xfId="12374" xr:uid="{00000000-0005-0000-0000-00002B480000}"/>
    <cellStyle name="Monétaire 3 2 2 2 4 4 2 2 2 3 2" xfId="28758" xr:uid="{00000000-0005-0000-0000-00002C480000}"/>
    <cellStyle name="Monétaire 3 2 2 2 4 4 2 2 2 4" xfId="20566" xr:uid="{00000000-0005-0000-0000-00002D480000}"/>
    <cellStyle name="Monétaire 3 2 2 2 4 4 2 2 3" xfId="6230" xr:uid="{00000000-0005-0000-0000-00002E480000}"/>
    <cellStyle name="Monétaire 3 2 2 2 4 4 2 2 3 2" xfId="14422" xr:uid="{00000000-0005-0000-0000-00002F480000}"/>
    <cellStyle name="Monétaire 3 2 2 2 4 4 2 2 3 2 2" xfId="30806" xr:uid="{00000000-0005-0000-0000-000030480000}"/>
    <cellStyle name="Monétaire 3 2 2 2 4 4 2 2 3 3" xfId="22614" xr:uid="{00000000-0005-0000-0000-000031480000}"/>
    <cellStyle name="Monétaire 3 2 2 2 4 4 2 2 4" xfId="10326" xr:uid="{00000000-0005-0000-0000-000032480000}"/>
    <cellStyle name="Monétaire 3 2 2 2 4 4 2 2 4 2" xfId="26710" xr:uid="{00000000-0005-0000-0000-000033480000}"/>
    <cellStyle name="Monétaire 3 2 2 2 4 4 2 2 5" xfId="18518" xr:uid="{00000000-0005-0000-0000-000034480000}"/>
    <cellStyle name="Monétaire 3 2 2 2 4 4 2 3" xfId="3158" xr:uid="{00000000-0005-0000-0000-000035480000}"/>
    <cellStyle name="Monétaire 3 2 2 2 4 4 2 3 2" xfId="7254" xr:uid="{00000000-0005-0000-0000-000036480000}"/>
    <cellStyle name="Monétaire 3 2 2 2 4 4 2 3 2 2" xfId="15446" xr:uid="{00000000-0005-0000-0000-000037480000}"/>
    <cellStyle name="Monétaire 3 2 2 2 4 4 2 3 2 2 2" xfId="31830" xr:uid="{00000000-0005-0000-0000-000038480000}"/>
    <cellStyle name="Monétaire 3 2 2 2 4 4 2 3 2 3" xfId="23638" xr:uid="{00000000-0005-0000-0000-000039480000}"/>
    <cellStyle name="Monétaire 3 2 2 2 4 4 2 3 3" xfId="11350" xr:uid="{00000000-0005-0000-0000-00003A480000}"/>
    <cellStyle name="Monétaire 3 2 2 2 4 4 2 3 3 2" xfId="27734" xr:uid="{00000000-0005-0000-0000-00003B480000}"/>
    <cellStyle name="Monétaire 3 2 2 2 4 4 2 3 4" xfId="19542" xr:uid="{00000000-0005-0000-0000-00003C480000}"/>
    <cellStyle name="Monétaire 3 2 2 2 4 4 2 4" xfId="5206" xr:uid="{00000000-0005-0000-0000-00003D480000}"/>
    <cellStyle name="Monétaire 3 2 2 2 4 4 2 4 2" xfId="13398" xr:uid="{00000000-0005-0000-0000-00003E480000}"/>
    <cellStyle name="Monétaire 3 2 2 2 4 4 2 4 2 2" xfId="29782" xr:uid="{00000000-0005-0000-0000-00003F480000}"/>
    <cellStyle name="Monétaire 3 2 2 2 4 4 2 4 3" xfId="21590" xr:uid="{00000000-0005-0000-0000-000040480000}"/>
    <cellStyle name="Monétaire 3 2 2 2 4 4 2 5" xfId="9302" xr:uid="{00000000-0005-0000-0000-000041480000}"/>
    <cellStyle name="Monétaire 3 2 2 2 4 4 2 5 2" xfId="25686" xr:uid="{00000000-0005-0000-0000-000042480000}"/>
    <cellStyle name="Monétaire 3 2 2 2 4 4 2 6" xfId="17494" xr:uid="{00000000-0005-0000-0000-000043480000}"/>
    <cellStyle name="Monétaire 3 2 2 2 4 4 3" xfId="1622" xr:uid="{00000000-0005-0000-0000-000044480000}"/>
    <cellStyle name="Monétaire 3 2 2 2 4 4 3 2" xfId="3670" xr:uid="{00000000-0005-0000-0000-000045480000}"/>
    <cellStyle name="Monétaire 3 2 2 2 4 4 3 2 2" xfId="7766" xr:uid="{00000000-0005-0000-0000-000046480000}"/>
    <cellStyle name="Monétaire 3 2 2 2 4 4 3 2 2 2" xfId="15958" xr:uid="{00000000-0005-0000-0000-000047480000}"/>
    <cellStyle name="Monétaire 3 2 2 2 4 4 3 2 2 2 2" xfId="32342" xr:uid="{00000000-0005-0000-0000-000048480000}"/>
    <cellStyle name="Monétaire 3 2 2 2 4 4 3 2 2 3" xfId="24150" xr:uid="{00000000-0005-0000-0000-000049480000}"/>
    <cellStyle name="Monétaire 3 2 2 2 4 4 3 2 3" xfId="11862" xr:uid="{00000000-0005-0000-0000-00004A480000}"/>
    <cellStyle name="Monétaire 3 2 2 2 4 4 3 2 3 2" xfId="28246" xr:uid="{00000000-0005-0000-0000-00004B480000}"/>
    <cellStyle name="Monétaire 3 2 2 2 4 4 3 2 4" xfId="20054" xr:uid="{00000000-0005-0000-0000-00004C480000}"/>
    <cellStyle name="Monétaire 3 2 2 2 4 4 3 3" xfId="5718" xr:uid="{00000000-0005-0000-0000-00004D480000}"/>
    <cellStyle name="Monétaire 3 2 2 2 4 4 3 3 2" xfId="13910" xr:uid="{00000000-0005-0000-0000-00004E480000}"/>
    <cellStyle name="Monétaire 3 2 2 2 4 4 3 3 2 2" xfId="30294" xr:uid="{00000000-0005-0000-0000-00004F480000}"/>
    <cellStyle name="Monétaire 3 2 2 2 4 4 3 3 3" xfId="22102" xr:uid="{00000000-0005-0000-0000-000050480000}"/>
    <cellStyle name="Monétaire 3 2 2 2 4 4 3 4" xfId="9814" xr:uid="{00000000-0005-0000-0000-000051480000}"/>
    <cellStyle name="Monétaire 3 2 2 2 4 4 3 4 2" xfId="26198" xr:uid="{00000000-0005-0000-0000-000052480000}"/>
    <cellStyle name="Monétaire 3 2 2 2 4 4 3 5" xfId="18006" xr:uid="{00000000-0005-0000-0000-000053480000}"/>
    <cellStyle name="Monétaire 3 2 2 2 4 4 4" xfId="2646" xr:uid="{00000000-0005-0000-0000-000054480000}"/>
    <cellStyle name="Monétaire 3 2 2 2 4 4 4 2" xfId="6742" xr:uid="{00000000-0005-0000-0000-000055480000}"/>
    <cellStyle name="Monétaire 3 2 2 2 4 4 4 2 2" xfId="14934" xr:uid="{00000000-0005-0000-0000-000056480000}"/>
    <cellStyle name="Monétaire 3 2 2 2 4 4 4 2 2 2" xfId="31318" xr:uid="{00000000-0005-0000-0000-000057480000}"/>
    <cellStyle name="Monétaire 3 2 2 2 4 4 4 2 3" xfId="23126" xr:uid="{00000000-0005-0000-0000-000058480000}"/>
    <cellStyle name="Monétaire 3 2 2 2 4 4 4 3" xfId="10838" xr:uid="{00000000-0005-0000-0000-000059480000}"/>
    <cellStyle name="Monétaire 3 2 2 2 4 4 4 3 2" xfId="27222" xr:uid="{00000000-0005-0000-0000-00005A480000}"/>
    <cellStyle name="Monétaire 3 2 2 2 4 4 4 4" xfId="19030" xr:uid="{00000000-0005-0000-0000-00005B480000}"/>
    <cellStyle name="Monétaire 3 2 2 2 4 4 5" xfId="4694" xr:uid="{00000000-0005-0000-0000-00005C480000}"/>
    <cellStyle name="Monétaire 3 2 2 2 4 4 5 2" xfId="12886" xr:uid="{00000000-0005-0000-0000-00005D480000}"/>
    <cellStyle name="Monétaire 3 2 2 2 4 4 5 2 2" xfId="29270" xr:uid="{00000000-0005-0000-0000-00005E480000}"/>
    <cellStyle name="Monétaire 3 2 2 2 4 4 5 3" xfId="21078" xr:uid="{00000000-0005-0000-0000-00005F480000}"/>
    <cellStyle name="Monétaire 3 2 2 2 4 4 6" xfId="8790" xr:uid="{00000000-0005-0000-0000-000060480000}"/>
    <cellStyle name="Monétaire 3 2 2 2 4 4 6 2" xfId="25174" xr:uid="{00000000-0005-0000-0000-000061480000}"/>
    <cellStyle name="Monétaire 3 2 2 2 4 4 7" xfId="16982" xr:uid="{00000000-0005-0000-0000-000062480000}"/>
    <cellStyle name="Monétaire 3 2 2 2 5" xfId="149" xr:uid="{00000000-0005-0000-0000-000063480000}"/>
    <cellStyle name="Monétaire 3 2 2 2 5 2" xfId="405" xr:uid="{00000000-0005-0000-0000-000064480000}"/>
    <cellStyle name="Monétaire 3 2 2 2 5 2 2" xfId="918" xr:uid="{00000000-0005-0000-0000-000065480000}"/>
    <cellStyle name="Monétaire 3 2 2 2 5 2 2 2" xfId="1430" xr:uid="{00000000-0005-0000-0000-000066480000}"/>
    <cellStyle name="Monétaire 3 2 2 2 5 2 2 2 2" xfId="2454" xr:uid="{00000000-0005-0000-0000-000067480000}"/>
    <cellStyle name="Monétaire 3 2 2 2 5 2 2 2 2 2" xfId="4502" xr:uid="{00000000-0005-0000-0000-000068480000}"/>
    <cellStyle name="Monétaire 3 2 2 2 5 2 2 2 2 2 2" xfId="8598" xr:uid="{00000000-0005-0000-0000-000069480000}"/>
    <cellStyle name="Monétaire 3 2 2 2 5 2 2 2 2 2 2 2" xfId="16790" xr:uid="{00000000-0005-0000-0000-00006A480000}"/>
    <cellStyle name="Monétaire 3 2 2 2 5 2 2 2 2 2 2 2 2" xfId="33174" xr:uid="{00000000-0005-0000-0000-00006B480000}"/>
    <cellStyle name="Monétaire 3 2 2 2 5 2 2 2 2 2 2 3" xfId="24982" xr:uid="{00000000-0005-0000-0000-00006C480000}"/>
    <cellStyle name="Monétaire 3 2 2 2 5 2 2 2 2 2 3" xfId="12694" xr:uid="{00000000-0005-0000-0000-00006D480000}"/>
    <cellStyle name="Monétaire 3 2 2 2 5 2 2 2 2 2 3 2" xfId="29078" xr:uid="{00000000-0005-0000-0000-00006E480000}"/>
    <cellStyle name="Monétaire 3 2 2 2 5 2 2 2 2 2 4" xfId="20886" xr:uid="{00000000-0005-0000-0000-00006F480000}"/>
    <cellStyle name="Monétaire 3 2 2 2 5 2 2 2 2 3" xfId="6550" xr:uid="{00000000-0005-0000-0000-000070480000}"/>
    <cellStyle name="Monétaire 3 2 2 2 5 2 2 2 2 3 2" xfId="14742" xr:uid="{00000000-0005-0000-0000-000071480000}"/>
    <cellStyle name="Monétaire 3 2 2 2 5 2 2 2 2 3 2 2" xfId="31126" xr:uid="{00000000-0005-0000-0000-000072480000}"/>
    <cellStyle name="Monétaire 3 2 2 2 5 2 2 2 2 3 3" xfId="22934" xr:uid="{00000000-0005-0000-0000-000073480000}"/>
    <cellStyle name="Monétaire 3 2 2 2 5 2 2 2 2 4" xfId="10646" xr:uid="{00000000-0005-0000-0000-000074480000}"/>
    <cellStyle name="Monétaire 3 2 2 2 5 2 2 2 2 4 2" xfId="27030" xr:uid="{00000000-0005-0000-0000-000075480000}"/>
    <cellStyle name="Monétaire 3 2 2 2 5 2 2 2 2 5" xfId="18838" xr:uid="{00000000-0005-0000-0000-000076480000}"/>
    <cellStyle name="Monétaire 3 2 2 2 5 2 2 2 3" xfId="3478" xr:uid="{00000000-0005-0000-0000-000077480000}"/>
    <cellStyle name="Monétaire 3 2 2 2 5 2 2 2 3 2" xfId="7574" xr:uid="{00000000-0005-0000-0000-000078480000}"/>
    <cellStyle name="Monétaire 3 2 2 2 5 2 2 2 3 2 2" xfId="15766" xr:uid="{00000000-0005-0000-0000-000079480000}"/>
    <cellStyle name="Monétaire 3 2 2 2 5 2 2 2 3 2 2 2" xfId="32150" xr:uid="{00000000-0005-0000-0000-00007A480000}"/>
    <cellStyle name="Monétaire 3 2 2 2 5 2 2 2 3 2 3" xfId="23958" xr:uid="{00000000-0005-0000-0000-00007B480000}"/>
    <cellStyle name="Monétaire 3 2 2 2 5 2 2 2 3 3" xfId="11670" xr:uid="{00000000-0005-0000-0000-00007C480000}"/>
    <cellStyle name="Monétaire 3 2 2 2 5 2 2 2 3 3 2" xfId="28054" xr:uid="{00000000-0005-0000-0000-00007D480000}"/>
    <cellStyle name="Monétaire 3 2 2 2 5 2 2 2 3 4" xfId="19862" xr:uid="{00000000-0005-0000-0000-00007E480000}"/>
    <cellStyle name="Monétaire 3 2 2 2 5 2 2 2 4" xfId="5526" xr:uid="{00000000-0005-0000-0000-00007F480000}"/>
    <cellStyle name="Monétaire 3 2 2 2 5 2 2 2 4 2" xfId="13718" xr:uid="{00000000-0005-0000-0000-000080480000}"/>
    <cellStyle name="Monétaire 3 2 2 2 5 2 2 2 4 2 2" xfId="30102" xr:uid="{00000000-0005-0000-0000-000081480000}"/>
    <cellStyle name="Monétaire 3 2 2 2 5 2 2 2 4 3" xfId="21910" xr:uid="{00000000-0005-0000-0000-000082480000}"/>
    <cellStyle name="Monétaire 3 2 2 2 5 2 2 2 5" xfId="9622" xr:uid="{00000000-0005-0000-0000-000083480000}"/>
    <cellStyle name="Monétaire 3 2 2 2 5 2 2 2 5 2" xfId="26006" xr:uid="{00000000-0005-0000-0000-000084480000}"/>
    <cellStyle name="Monétaire 3 2 2 2 5 2 2 2 6" xfId="17814" xr:uid="{00000000-0005-0000-0000-000085480000}"/>
    <cellStyle name="Monétaire 3 2 2 2 5 2 2 3" xfId="1942" xr:uid="{00000000-0005-0000-0000-000086480000}"/>
    <cellStyle name="Monétaire 3 2 2 2 5 2 2 3 2" xfId="3990" xr:uid="{00000000-0005-0000-0000-000087480000}"/>
    <cellStyle name="Monétaire 3 2 2 2 5 2 2 3 2 2" xfId="8086" xr:uid="{00000000-0005-0000-0000-000088480000}"/>
    <cellStyle name="Monétaire 3 2 2 2 5 2 2 3 2 2 2" xfId="16278" xr:uid="{00000000-0005-0000-0000-000089480000}"/>
    <cellStyle name="Monétaire 3 2 2 2 5 2 2 3 2 2 2 2" xfId="32662" xr:uid="{00000000-0005-0000-0000-00008A480000}"/>
    <cellStyle name="Monétaire 3 2 2 2 5 2 2 3 2 2 3" xfId="24470" xr:uid="{00000000-0005-0000-0000-00008B480000}"/>
    <cellStyle name="Monétaire 3 2 2 2 5 2 2 3 2 3" xfId="12182" xr:uid="{00000000-0005-0000-0000-00008C480000}"/>
    <cellStyle name="Monétaire 3 2 2 2 5 2 2 3 2 3 2" xfId="28566" xr:uid="{00000000-0005-0000-0000-00008D480000}"/>
    <cellStyle name="Monétaire 3 2 2 2 5 2 2 3 2 4" xfId="20374" xr:uid="{00000000-0005-0000-0000-00008E480000}"/>
    <cellStyle name="Monétaire 3 2 2 2 5 2 2 3 3" xfId="6038" xr:uid="{00000000-0005-0000-0000-00008F480000}"/>
    <cellStyle name="Monétaire 3 2 2 2 5 2 2 3 3 2" xfId="14230" xr:uid="{00000000-0005-0000-0000-000090480000}"/>
    <cellStyle name="Monétaire 3 2 2 2 5 2 2 3 3 2 2" xfId="30614" xr:uid="{00000000-0005-0000-0000-000091480000}"/>
    <cellStyle name="Monétaire 3 2 2 2 5 2 2 3 3 3" xfId="22422" xr:uid="{00000000-0005-0000-0000-000092480000}"/>
    <cellStyle name="Monétaire 3 2 2 2 5 2 2 3 4" xfId="10134" xr:uid="{00000000-0005-0000-0000-000093480000}"/>
    <cellStyle name="Monétaire 3 2 2 2 5 2 2 3 4 2" xfId="26518" xr:uid="{00000000-0005-0000-0000-000094480000}"/>
    <cellStyle name="Monétaire 3 2 2 2 5 2 2 3 5" xfId="18326" xr:uid="{00000000-0005-0000-0000-000095480000}"/>
    <cellStyle name="Monétaire 3 2 2 2 5 2 2 4" xfId="2966" xr:uid="{00000000-0005-0000-0000-000096480000}"/>
    <cellStyle name="Monétaire 3 2 2 2 5 2 2 4 2" xfId="7062" xr:uid="{00000000-0005-0000-0000-000097480000}"/>
    <cellStyle name="Monétaire 3 2 2 2 5 2 2 4 2 2" xfId="15254" xr:uid="{00000000-0005-0000-0000-000098480000}"/>
    <cellStyle name="Monétaire 3 2 2 2 5 2 2 4 2 2 2" xfId="31638" xr:uid="{00000000-0005-0000-0000-000099480000}"/>
    <cellStyle name="Monétaire 3 2 2 2 5 2 2 4 2 3" xfId="23446" xr:uid="{00000000-0005-0000-0000-00009A480000}"/>
    <cellStyle name="Monétaire 3 2 2 2 5 2 2 4 3" xfId="11158" xr:uid="{00000000-0005-0000-0000-00009B480000}"/>
    <cellStyle name="Monétaire 3 2 2 2 5 2 2 4 3 2" xfId="27542" xr:uid="{00000000-0005-0000-0000-00009C480000}"/>
    <cellStyle name="Monétaire 3 2 2 2 5 2 2 4 4" xfId="19350" xr:uid="{00000000-0005-0000-0000-00009D480000}"/>
    <cellStyle name="Monétaire 3 2 2 2 5 2 2 5" xfId="5014" xr:uid="{00000000-0005-0000-0000-00009E480000}"/>
    <cellStyle name="Monétaire 3 2 2 2 5 2 2 5 2" xfId="13206" xr:uid="{00000000-0005-0000-0000-00009F480000}"/>
    <cellStyle name="Monétaire 3 2 2 2 5 2 2 5 2 2" xfId="29590" xr:uid="{00000000-0005-0000-0000-0000A0480000}"/>
    <cellStyle name="Monétaire 3 2 2 2 5 2 2 5 3" xfId="21398" xr:uid="{00000000-0005-0000-0000-0000A1480000}"/>
    <cellStyle name="Monétaire 3 2 2 2 5 2 2 6" xfId="9110" xr:uid="{00000000-0005-0000-0000-0000A2480000}"/>
    <cellStyle name="Monétaire 3 2 2 2 5 2 2 6 2" xfId="25494" xr:uid="{00000000-0005-0000-0000-0000A3480000}"/>
    <cellStyle name="Monétaire 3 2 2 2 5 2 2 7" xfId="17302" xr:uid="{00000000-0005-0000-0000-0000A4480000}"/>
    <cellStyle name="Monétaire 3 2 2 2 5 3" xfId="662" xr:uid="{00000000-0005-0000-0000-0000A5480000}"/>
    <cellStyle name="Monétaire 3 2 2 2 5 3 2" xfId="1174" xr:uid="{00000000-0005-0000-0000-0000A6480000}"/>
    <cellStyle name="Monétaire 3 2 2 2 5 3 2 2" xfId="2198" xr:uid="{00000000-0005-0000-0000-0000A7480000}"/>
    <cellStyle name="Monétaire 3 2 2 2 5 3 2 2 2" xfId="4246" xr:uid="{00000000-0005-0000-0000-0000A8480000}"/>
    <cellStyle name="Monétaire 3 2 2 2 5 3 2 2 2 2" xfId="8342" xr:uid="{00000000-0005-0000-0000-0000A9480000}"/>
    <cellStyle name="Monétaire 3 2 2 2 5 3 2 2 2 2 2" xfId="16534" xr:uid="{00000000-0005-0000-0000-0000AA480000}"/>
    <cellStyle name="Monétaire 3 2 2 2 5 3 2 2 2 2 2 2" xfId="32918" xr:uid="{00000000-0005-0000-0000-0000AB480000}"/>
    <cellStyle name="Monétaire 3 2 2 2 5 3 2 2 2 2 3" xfId="24726" xr:uid="{00000000-0005-0000-0000-0000AC480000}"/>
    <cellStyle name="Monétaire 3 2 2 2 5 3 2 2 2 3" xfId="12438" xr:uid="{00000000-0005-0000-0000-0000AD480000}"/>
    <cellStyle name="Monétaire 3 2 2 2 5 3 2 2 2 3 2" xfId="28822" xr:uid="{00000000-0005-0000-0000-0000AE480000}"/>
    <cellStyle name="Monétaire 3 2 2 2 5 3 2 2 2 4" xfId="20630" xr:uid="{00000000-0005-0000-0000-0000AF480000}"/>
    <cellStyle name="Monétaire 3 2 2 2 5 3 2 2 3" xfId="6294" xr:uid="{00000000-0005-0000-0000-0000B0480000}"/>
    <cellStyle name="Monétaire 3 2 2 2 5 3 2 2 3 2" xfId="14486" xr:uid="{00000000-0005-0000-0000-0000B1480000}"/>
    <cellStyle name="Monétaire 3 2 2 2 5 3 2 2 3 2 2" xfId="30870" xr:uid="{00000000-0005-0000-0000-0000B2480000}"/>
    <cellStyle name="Monétaire 3 2 2 2 5 3 2 2 3 3" xfId="22678" xr:uid="{00000000-0005-0000-0000-0000B3480000}"/>
    <cellStyle name="Monétaire 3 2 2 2 5 3 2 2 4" xfId="10390" xr:uid="{00000000-0005-0000-0000-0000B4480000}"/>
    <cellStyle name="Monétaire 3 2 2 2 5 3 2 2 4 2" xfId="26774" xr:uid="{00000000-0005-0000-0000-0000B5480000}"/>
    <cellStyle name="Monétaire 3 2 2 2 5 3 2 2 5" xfId="18582" xr:uid="{00000000-0005-0000-0000-0000B6480000}"/>
    <cellStyle name="Monétaire 3 2 2 2 5 3 2 3" xfId="3222" xr:uid="{00000000-0005-0000-0000-0000B7480000}"/>
    <cellStyle name="Monétaire 3 2 2 2 5 3 2 3 2" xfId="7318" xr:uid="{00000000-0005-0000-0000-0000B8480000}"/>
    <cellStyle name="Monétaire 3 2 2 2 5 3 2 3 2 2" xfId="15510" xr:uid="{00000000-0005-0000-0000-0000B9480000}"/>
    <cellStyle name="Monétaire 3 2 2 2 5 3 2 3 2 2 2" xfId="31894" xr:uid="{00000000-0005-0000-0000-0000BA480000}"/>
    <cellStyle name="Monétaire 3 2 2 2 5 3 2 3 2 3" xfId="23702" xr:uid="{00000000-0005-0000-0000-0000BB480000}"/>
    <cellStyle name="Monétaire 3 2 2 2 5 3 2 3 3" xfId="11414" xr:uid="{00000000-0005-0000-0000-0000BC480000}"/>
    <cellStyle name="Monétaire 3 2 2 2 5 3 2 3 3 2" xfId="27798" xr:uid="{00000000-0005-0000-0000-0000BD480000}"/>
    <cellStyle name="Monétaire 3 2 2 2 5 3 2 3 4" xfId="19606" xr:uid="{00000000-0005-0000-0000-0000BE480000}"/>
    <cellStyle name="Monétaire 3 2 2 2 5 3 2 4" xfId="5270" xr:uid="{00000000-0005-0000-0000-0000BF480000}"/>
    <cellStyle name="Monétaire 3 2 2 2 5 3 2 4 2" xfId="13462" xr:uid="{00000000-0005-0000-0000-0000C0480000}"/>
    <cellStyle name="Monétaire 3 2 2 2 5 3 2 4 2 2" xfId="29846" xr:uid="{00000000-0005-0000-0000-0000C1480000}"/>
    <cellStyle name="Monétaire 3 2 2 2 5 3 2 4 3" xfId="21654" xr:uid="{00000000-0005-0000-0000-0000C2480000}"/>
    <cellStyle name="Monétaire 3 2 2 2 5 3 2 5" xfId="9366" xr:uid="{00000000-0005-0000-0000-0000C3480000}"/>
    <cellStyle name="Monétaire 3 2 2 2 5 3 2 5 2" xfId="25750" xr:uid="{00000000-0005-0000-0000-0000C4480000}"/>
    <cellStyle name="Monétaire 3 2 2 2 5 3 2 6" xfId="17558" xr:uid="{00000000-0005-0000-0000-0000C5480000}"/>
    <cellStyle name="Monétaire 3 2 2 2 5 3 3" xfId="1686" xr:uid="{00000000-0005-0000-0000-0000C6480000}"/>
    <cellStyle name="Monétaire 3 2 2 2 5 3 3 2" xfId="3734" xr:uid="{00000000-0005-0000-0000-0000C7480000}"/>
    <cellStyle name="Monétaire 3 2 2 2 5 3 3 2 2" xfId="7830" xr:uid="{00000000-0005-0000-0000-0000C8480000}"/>
    <cellStyle name="Monétaire 3 2 2 2 5 3 3 2 2 2" xfId="16022" xr:uid="{00000000-0005-0000-0000-0000C9480000}"/>
    <cellStyle name="Monétaire 3 2 2 2 5 3 3 2 2 2 2" xfId="32406" xr:uid="{00000000-0005-0000-0000-0000CA480000}"/>
    <cellStyle name="Monétaire 3 2 2 2 5 3 3 2 2 3" xfId="24214" xr:uid="{00000000-0005-0000-0000-0000CB480000}"/>
    <cellStyle name="Monétaire 3 2 2 2 5 3 3 2 3" xfId="11926" xr:uid="{00000000-0005-0000-0000-0000CC480000}"/>
    <cellStyle name="Monétaire 3 2 2 2 5 3 3 2 3 2" xfId="28310" xr:uid="{00000000-0005-0000-0000-0000CD480000}"/>
    <cellStyle name="Monétaire 3 2 2 2 5 3 3 2 4" xfId="20118" xr:uid="{00000000-0005-0000-0000-0000CE480000}"/>
    <cellStyle name="Monétaire 3 2 2 2 5 3 3 3" xfId="5782" xr:uid="{00000000-0005-0000-0000-0000CF480000}"/>
    <cellStyle name="Monétaire 3 2 2 2 5 3 3 3 2" xfId="13974" xr:uid="{00000000-0005-0000-0000-0000D0480000}"/>
    <cellStyle name="Monétaire 3 2 2 2 5 3 3 3 2 2" xfId="30358" xr:uid="{00000000-0005-0000-0000-0000D1480000}"/>
    <cellStyle name="Monétaire 3 2 2 2 5 3 3 3 3" xfId="22166" xr:uid="{00000000-0005-0000-0000-0000D2480000}"/>
    <cellStyle name="Monétaire 3 2 2 2 5 3 3 4" xfId="9878" xr:uid="{00000000-0005-0000-0000-0000D3480000}"/>
    <cellStyle name="Monétaire 3 2 2 2 5 3 3 4 2" xfId="26262" xr:uid="{00000000-0005-0000-0000-0000D4480000}"/>
    <cellStyle name="Monétaire 3 2 2 2 5 3 3 5" xfId="18070" xr:uid="{00000000-0005-0000-0000-0000D5480000}"/>
    <cellStyle name="Monétaire 3 2 2 2 5 3 4" xfId="2710" xr:uid="{00000000-0005-0000-0000-0000D6480000}"/>
    <cellStyle name="Monétaire 3 2 2 2 5 3 4 2" xfId="6806" xr:uid="{00000000-0005-0000-0000-0000D7480000}"/>
    <cellStyle name="Monétaire 3 2 2 2 5 3 4 2 2" xfId="14998" xr:uid="{00000000-0005-0000-0000-0000D8480000}"/>
    <cellStyle name="Monétaire 3 2 2 2 5 3 4 2 2 2" xfId="31382" xr:uid="{00000000-0005-0000-0000-0000D9480000}"/>
    <cellStyle name="Monétaire 3 2 2 2 5 3 4 2 3" xfId="23190" xr:uid="{00000000-0005-0000-0000-0000DA480000}"/>
    <cellStyle name="Monétaire 3 2 2 2 5 3 4 3" xfId="10902" xr:uid="{00000000-0005-0000-0000-0000DB480000}"/>
    <cellStyle name="Monétaire 3 2 2 2 5 3 4 3 2" xfId="27286" xr:uid="{00000000-0005-0000-0000-0000DC480000}"/>
    <cellStyle name="Monétaire 3 2 2 2 5 3 4 4" xfId="19094" xr:uid="{00000000-0005-0000-0000-0000DD480000}"/>
    <cellStyle name="Monétaire 3 2 2 2 5 3 5" xfId="4758" xr:uid="{00000000-0005-0000-0000-0000DE480000}"/>
    <cellStyle name="Monétaire 3 2 2 2 5 3 5 2" xfId="12950" xr:uid="{00000000-0005-0000-0000-0000DF480000}"/>
    <cellStyle name="Monétaire 3 2 2 2 5 3 5 2 2" xfId="29334" xr:uid="{00000000-0005-0000-0000-0000E0480000}"/>
    <cellStyle name="Monétaire 3 2 2 2 5 3 5 3" xfId="21142" xr:uid="{00000000-0005-0000-0000-0000E1480000}"/>
    <cellStyle name="Monétaire 3 2 2 2 5 3 6" xfId="8854" xr:uid="{00000000-0005-0000-0000-0000E2480000}"/>
    <cellStyle name="Monétaire 3 2 2 2 5 3 6 2" xfId="25238" xr:uid="{00000000-0005-0000-0000-0000E3480000}"/>
    <cellStyle name="Monétaire 3 2 2 2 5 3 7" xfId="17046" xr:uid="{00000000-0005-0000-0000-0000E4480000}"/>
    <cellStyle name="Monétaire 3 2 2 2 6" xfId="277" xr:uid="{00000000-0005-0000-0000-0000E5480000}"/>
    <cellStyle name="Monétaire 3 2 2 2 6 2" xfId="790" xr:uid="{00000000-0005-0000-0000-0000E6480000}"/>
    <cellStyle name="Monétaire 3 2 2 2 6 2 2" xfId="1302" xr:uid="{00000000-0005-0000-0000-0000E7480000}"/>
    <cellStyle name="Monétaire 3 2 2 2 6 2 2 2" xfId="2326" xr:uid="{00000000-0005-0000-0000-0000E8480000}"/>
    <cellStyle name="Monétaire 3 2 2 2 6 2 2 2 2" xfId="4374" xr:uid="{00000000-0005-0000-0000-0000E9480000}"/>
    <cellStyle name="Monétaire 3 2 2 2 6 2 2 2 2 2" xfId="8470" xr:uid="{00000000-0005-0000-0000-0000EA480000}"/>
    <cellStyle name="Monétaire 3 2 2 2 6 2 2 2 2 2 2" xfId="16662" xr:uid="{00000000-0005-0000-0000-0000EB480000}"/>
    <cellStyle name="Monétaire 3 2 2 2 6 2 2 2 2 2 2 2" xfId="33046" xr:uid="{00000000-0005-0000-0000-0000EC480000}"/>
    <cellStyle name="Monétaire 3 2 2 2 6 2 2 2 2 2 3" xfId="24854" xr:uid="{00000000-0005-0000-0000-0000ED480000}"/>
    <cellStyle name="Monétaire 3 2 2 2 6 2 2 2 2 3" xfId="12566" xr:uid="{00000000-0005-0000-0000-0000EE480000}"/>
    <cellStyle name="Monétaire 3 2 2 2 6 2 2 2 2 3 2" xfId="28950" xr:uid="{00000000-0005-0000-0000-0000EF480000}"/>
    <cellStyle name="Monétaire 3 2 2 2 6 2 2 2 2 4" xfId="20758" xr:uid="{00000000-0005-0000-0000-0000F0480000}"/>
    <cellStyle name="Monétaire 3 2 2 2 6 2 2 2 3" xfId="6422" xr:uid="{00000000-0005-0000-0000-0000F1480000}"/>
    <cellStyle name="Monétaire 3 2 2 2 6 2 2 2 3 2" xfId="14614" xr:uid="{00000000-0005-0000-0000-0000F2480000}"/>
    <cellStyle name="Monétaire 3 2 2 2 6 2 2 2 3 2 2" xfId="30998" xr:uid="{00000000-0005-0000-0000-0000F3480000}"/>
    <cellStyle name="Monétaire 3 2 2 2 6 2 2 2 3 3" xfId="22806" xr:uid="{00000000-0005-0000-0000-0000F4480000}"/>
    <cellStyle name="Monétaire 3 2 2 2 6 2 2 2 4" xfId="10518" xr:uid="{00000000-0005-0000-0000-0000F5480000}"/>
    <cellStyle name="Monétaire 3 2 2 2 6 2 2 2 4 2" xfId="26902" xr:uid="{00000000-0005-0000-0000-0000F6480000}"/>
    <cellStyle name="Monétaire 3 2 2 2 6 2 2 2 5" xfId="18710" xr:uid="{00000000-0005-0000-0000-0000F7480000}"/>
    <cellStyle name="Monétaire 3 2 2 2 6 2 2 3" xfId="3350" xr:uid="{00000000-0005-0000-0000-0000F8480000}"/>
    <cellStyle name="Monétaire 3 2 2 2 6 2 2 3 2" xfId="7446" xr:uid="{00000000-0005-0000-0000-0000F9480000}"/>
    <cellStyle name="Monétaire 3 2 2 2 6 2 2 3 2 2" xfId="15638" xr:uid="{00000000-0005-0000-0000-0000FA480000}"/>
    <cellStyle name="Monétaire 3 2 2 2 6 2 2 3 2 2 2" xfId="32022" xr:uid="{00000000-0005-0000-0000-0000FB480000}"/>
    <cellStyle name="Monétaire 3 2 2 2 6 2 2 3 2 3" xfId="23830" xr:uid="{00000000-0005-0000-0000-0000FC480000}"/>
    <cellStyle name="Monétaire 3 2 2 2 6 2 2 3 3" xfId="11542" xr:uid="{00000000-0005-0000-0000-0000FD480000}"/>
    <cellStyle name="Monétaire 3 2 2 2 6 2 2 3 3 2" xfId="27926" xr:uid="{00000000-0005-0000-0000-0000FE480000}"/>
    <cellStyle name="Monétaire 3 2 2 2 6 2 2 3 4" xfId="19734" xr:uid="{00000000-0005-0000-0000-0000FF480000}"/>
    <cellStyle name="Monétaire 3 2 2 2 6 2 2 4" xfId="5398" xr:uid="{00000000-0005-0000-0000-000000490000}"/>
    <cellStyle name="Monétaire 3 2 2 2 6 2 2 4 2" xfId="13590" xr:uid="{00000000-0005-0000-0000-000001490000}"/>
    <cellStyle name="Monétaire 3 2 2 2 6 2 2 4 2 2" xfId="29974" xr:uid="{00000000-0005-0000-0000-000002490000}"/>
    <cellStyle name="Monétaire 3 2 2 2 6 2 2 4 3" xfId="21782" xr:uid="{00000000-0005-0000-0000-000003490000}"/>
    <cellStyle name="Monétaire 3 2 2 2 6 2 2 5" xfId="9494" xr:uid="{00000000-0005-0000-0000-000004490000}"/>
    <cellStyle name="Monétaire 3 2 2 2 6 2 2 5 2" xfId="25878" xr:uid="{00000000-0005-0000-0000-000005490000}"/>
    <cellStyle name="Monétaire 3 2 2 2 6 2 2 6" xfId="17686" xr:uid="{00000000-0005-0000-0000-000006490000}"/>
    <cellStyle name="Monétaire 3 2 2 2 6 2 3" xfId="1814" xr:uid="{00000000-0005-0000-0000-000007490000}"/>
    <cellStyle name="Monétaire 3 2 2 2 6 2 3 2" xfId="3862" xr:uid="{00000000-0005-0000-0000-000008490000}"/>
    <cellStyle name="Monétaire 3 2 2 2 6 2 3 2 2" xfId="7958" xr:uid="{00000000-0005-0000-0000-000009490000}"/>
    <cellStyle name="Monétaire 3 2 2 2 6 2 3 2 2 2" xfId="16150" xr:uid="{00000000-0005-0000-0000-00000A490000}"/>
    <cellStyle name="Monétaire 3 2 2 2 6 2 3 2 2 2 2" xfId="32534" xr:uid="{00000000-0005-0000-0000-00000B490000}"/>
    <cellStyle name="Monétaire 3 2 2 2 6 2 3 2 2 3" xfId="24342" xr:uid="{00000000-0005-0000-0000-00000C490000}"/>
    <cellStyle name="Monétaire 3 2 2 2 6 2 3 2 3" xfId="12054" xr:uid="{00000000-0005-0000-0000-00000D490000}"/>
    <cellStyle name="Monétaire 3 2 2 2 6 2 3 2 3 2" xfId="28438" xr:uid="{00000000-0005-0000-0000-00000E490000}"/>
    <cellStyle name="Monétaire 3 2 2 2 6 2 3 2 4" xfId="20246" xr:uid="{00000000-0005-0000-0000-00000F490000}"/>
    <cellStyle name="Monétaire 3 2 2 2 6 2 3 3" xfId="5910" xr:uid="{00000000-0005-0000-0000-000010490000}"/>
    <cellStyle name="Monétaire 3 2 2 2 6 2 3 3 2" xfId="14102" xr:uid="{00000000-0005-0000-0000-000011490000}"/>
    <cellStyle name="Monétaire 3 2 2 2 6 2 3 3 2 2" xfId="30486" xr:uid="{00000000-0005-0000-0000-000012490000}"/>
    <cellStyle name="Monétaire 3 2 2 2 6 2 3 3 3" xfId="22294" xr:uid="{00000000-0005-0000-0000-000013490000}"/>
    <cellStyle name="Monétaire 3 2 2 2 6 2 3 4" xfId="10006" xr:uid="{00000000-0005-0000-0000-000014490000}"/>
    <cellStyle name="Monétaire 3 2 2 2 6 2 3 4 2" xfId="26390" xr:uid="{00000000-0005-0000-0000-000015490000}"/>
    <cellStyle name="Monétaire 3 2 2 2 6 2 3 5" xfId="18198" xr:uid="{00000000-0005-0000-0000-000016490000}"/>
    <cellStyle name="Monétaire 3 2 2 2 6 2 4" xfId="2838" xr:uid="{00000000-0005-0000-0000-000017490000}"/>
    <cellStyle name="Monétaire 3 2 2 2 6 2 4 2" xfId="6934" xr:uid="{00000000-0005-0000-0000-000018490000}"/>
    <cellStyle name="Monétaire 3 2 2 2 6 2 4 2 2" xfId="15126" xr:uid="{00000000-0005-0000-0000-000019490000}"/>
    <cellStyle name="Monétaire 3 2 2 2 6 2 4 2 2 2" xfId="31510" xr:uid="{00000000-0005-0000-0000-00001A490000}"/>
    <cellStyle name="Monétaire 3 2 2 2 6 2 4 2 3" xfId="23318" xr:uid="{00000000-0005-0000-0000-00001B490000}"/>
    <cellStyle name="Monétaire 3 2 2 2 6 2 4 3" xfId="11030" xr:uid="{00000000-0005-0000-0000-00001C490000}"/>
    <cellStyle name="Monétaire 3 2 2 2 6 2 4 3 2" xfId="27414" xr:uid="{00000000-0005-0000-0000-00001D490000}"/>
    <cellStyle name="Monétaire 3 2 2 2 6 2 4 4" xfId="19222" xr:uid="{00000000-0005-0000-0000-00001E490000}"/>
    <cellStyle name="Monétaire 3 2 2 2 6 2 5" xfId="4886" xr:uid="{00000000-0005-0000-0000-00001F490000}"/>
    <cellStyle name="Monétaire 3 2 2 2 6 2 5 2" xfId="13078" xr:uid="{00000000-0005-0000-0000-000020490000}"/>
    <cellStyle name="Monétaire 3 2 2 2 6 2 5 2 2" xfId="29462" xr:uid="{00000000-0005-0000-0000-000021490000}"/>
    <cellStyle name="Monétaire 3 2 2 2 6 2 5 3" xfId="21270" xr:uid="{00000000-0005-0000-0000-000022490000}"/>
    <cellStyle name="Monétaire 3 2 2 2 6 2 6" xfId="8982" xr:uid="{00000000-0005-0000-0000-000023490000}"/>
    <cellStyle name="Monétaire 3 2 2 2 6 2 6 2" xfId="25366" xr:uid="{00000000-0005-0000-0000-000024490000}"/>
    <cellStyle name="Monétaire 3 2 2 2 6 2 7" xfId="17174" xr:uid="{00000000-0005-0000-0000-000025490000}"/>
    <cellStyle name="Monétaire 3 2 2 2 7" xfId="534" xr:uid="{00000000-0005-0000-0000-000026490000}"/>
    <cellStyle name="Monétaire 3 2 2 2 7 2" xfId="1046" xr:uid="{00000000-0005-0000-0000-000027490000}"/>
    <cellStyle name="Monétaire 3 2 2 2 7 2 2" xfId="2070" xr:uid="{00000000-0005-0000-0000-000028490000}"/>
    <cellStyle name="Monétaire 3 2 2 2 7 2 2 2" xfId="4118" xr:uid="{00000000-0005-0000-0000-000029490000}"/>
    <cellStyle name="Monétaire 3 2 2 2 7 2 2 2 2" xfId="8214" xr:uid="{00000000-0005-0000-0000-00002A490000}"/>
    <cellStyle name="Monétaire 3 2 2 2 7 2 2 2 2 2" xfId="16406" xr:uid="{00000000-0005-0000-0000-00002B490000}"/>
    <cellStyle name="Monétaire 3 2 2 2 7 2 2 2 2 2 2" xfId="32790" xr:uid="{00000000-0005-0000-0000-00002C490000}"/>
    <cellStyle name="Monétaire 3 2 2 2 7 2 2 2 2 3" xfId="24598" xr:uid="{00000000-0005-0000-0000-00002D490000}"/>
    <cellStyle name="Monétaire 3 2 2 2 7 2 2 2 3" xfId="12310" xr:uid="{00000000-0005-0000-0000-00002E490000}"/>
    <cellStyle name="Monétaire 3 2 2 2 7 2 2 2 3 2" xfId="28694" xr:uid="{00000000-0005-0000-0000-00002F490000}"/>
    <cellStyle name="Monétaire 3 2 2 2 7 2 2 2 4" xfId="20502" xr:uid="{00000000-0005-0000-0000-000030490000}"/>
    <cellStyle name="Monétaire 3 2 2 2 7 2 2 3" xfId="6166" xr:uid="{00000000-0005-0000-0000-000031490000}"/>
    <cellStyle name="Monétaire 3 2 2 2 7 2 2 3 2" xfId="14358" xr:uid="{00000000-0005-0000-0000-000032490000}"/>
    <cellStyle name="Monétaire 3 2 2 2 7 2 2 3 2 2" xfId="30742" xr:uid="{00000000-0005-0000-0000-000033490000}"/>
    <cellStyle name="Monétaire 3 2 2 2 7 2 2 3 3" xfId="22550" xr:uid="{00000000-0005-0000-0000-000034490000}"/>
    <cellStyle name="Monétaire 3 2 2 2 7 2 2 4" xfId="10262" xr:uid="{00000000-0005-0000-0000-000035490000}"/>
    <cellStyle name="Monétaire 3 2 2 2 7 2 2 4 2" xfId="26646" xr:uid="{00000000-0005-0000-0000-000036490000}"/>
    <cellStyle name="Monétaire 3 2 2 2 7 2 2 5" xfId="18454" xr:uid="{00000000-0005-0000-0000-000037490000}"/>
    <cellStyle name="Monétaire 3 2 2 2 7 2 3" xfId="3094" xr:uid="{00000000-0005-0000-0000-000038490000}"/>
    <cellStyle name="Monétaire 3 2 2 2 7 2 3 2" xfId="7190" xr:uid="{00000000-0005-0000-0000-000039490000}"/>
    <cellStyle name="Monétaire 3 2 2 2 7 2 3 2 2" xfId="15382" xr:uid="{00000000-0005-0000-0000-00003A490000}"/>
    <cellStyle name="Monétaire 3 2 2 2 7 2 3 2 2 2" xfId="31766" xr:uid="{00000000-0005-0000-0000-00003B490000}"/>
    <cellStyle name="Monétaire 3 2 2 2 7 2 3 2 3" xfId="23574" xr:uid="{00000000-0005-0000-0000-00003C490000}"/>
    <cellStyle name="Monétaire 3 2 2 2 7 2 3 3" xfId="11286" xr:uid="{00000000-0005-0000-0000-00003D490000}"/>
    <cellStyle name="Monétaire 3 2 2 2 7 2 3 3 2" xfId="27670" xr:uid="{00000000-0005-0000-0000-00003E490000}"/>
    <cellStyle name="Monétaire 3 2 2 2 7 2 3 4" xfId="19478" xr:uid="{00000000-0005-0000-0000-00003F490000}"/>
    <cellStyle name="Monétaire 3 2 2 2 7 2 4" xfId="5142" xr:uid="{00000000-0005-0000-0000-000040490000}"/>
    <cellStyle name="Monétaire 3 2 2 2 7 2 4 2" xfId="13334" xr:uid="{00000000-0005-0000-0000-000041490000}"/>
    <cellStyle name="Monétaire 3 2 2 2 7 2 4 2 2" xfId="29718" xr:uid="{00000000-0005-0000-0000-000042490000}"/>
    <cellStyle name="Monétaire 3 2 2 2 7 2 4 3" xfId="21526" xr:uid="{00000000-0005-0000-0000-000043490000}"/>
    <cellStyle name="Monétaire 3 2 2 2 7 2 5" xfId="9238" xr:uid="{00000000-0005-0000-0000-000044490000}"/>
    <cellStyle name="Monétaire 3 2 2 2 7 2 5 2" xfId="25622" xr:uid="{00000000-0005-0000-0000-000045490000}"/>
    <cellStyle name="Monétaire 3 2 2 2 7 2 6" xfId="17430" xr:uid="{00000000-0005-0000-0000-000046490000}"/>
    <cellStyle name="Monétaire 3 2 2 2 7 3" xfId="1558" xr:uid="{00000000-0005-0000-0000-000047490000}"/>
    <cellStyle name="Monétaire 3 2 2 2 7 3 2" xfId="3606" xr:uid="{00000000-0005-0000-0000-000048490000}"/>
    <cellStyle name="Monétaire 3 2 2 2 7 3 2 2" xfId="7702" xr:uid="{00000000-0005-0000-0000-000049490000}"/>
    <cellStyle name="Monétaire 3 2 2 2 7 3 2 2 2" xfId="15894" xr:uid="{00000000-0005-0000-0000-00004A490000}"/>
    <cellStyle name="Monétaire 3 2 2 2 7 3 2 2 2 2" xfId="32278" xr:uid="{00000000-0005-0000-0000-00004B490000}"/>
    <cellStyle name="Monétaire 3 2 2 2 7 3 2 2 3" xfId="24086" xr:uid="{00000000-0005-0000-0000-00004C490000}"/>
    <cellStyle name="Monétaire 3 2 2 2 7 3 2 3" xfId="11798" xr:uid="{00000000-0005-0000-0000-00004D490000}"/>
    <cellStyle name="Monétaire 3 2 2 2 7 3 2 3 2" xfId="28182" xr:uid="{00000000-0005-0000-0000-00004E490000}"/>
    <cellStyle name="Monétaire 3 2 2 2 7 3 2 4" xfId="19990" xr:uid="{00000000-0005-0000-0000-00004F490000}"/>
    <cellStyle name="Monétaire 3 2 2 2 7 3 3" xfId="5654" xr:uid="{00000000-0005-0000-0000-000050490000}"/>
    <cellStyle name="Monétaire 3 2 2 2 7 3 3 2" xfId="13846" xr:uid="{00000000-0005-0000-0000-000051490000}"/>
    <cellStyle name="Monétaire 3 2 2 2 7 3 3 2 2" xfId="30230" xr:uid="{00000000-0005-0000-0000-000052490000}"/>
    <cellStyle name="Monétaire 3 2 2 2 7 3 3 3" xfId="22038" xr:uid="{00000000-0005-0000-0000-000053490000}"/>
    <cellStyle name="Monétaire 3 2 2 2 7 3 4" xfId="9750" xr:uid="{00000000-0005-0000-0000-000054490000}"/>
    <cellStyle name="Monétaire 3 2 2 2 7 3 4 2" xfId="26134" xr:uid="{00000000-0005-0000-0000-000055490000}"/>
    <cellStyle name="Monétaire 3 2 2 2 7 3 5" xfId="17942" xr:uid="{00000000-0005-0000-0000-000056490000}"/>
    <cellStyle name="Monétaire 3 2 2 2 7 4" xfId="2582" xr:uid="{00000000-0005-0000-0000-000057490000}"/>
    <cellStyle name="Monétaire 3 2 2 2 7 4 2" xfId="6678" xr:uid="{00000000-0005-0000-0000-000058490000}"/>
    <cellStyle name="Monétaire 3 2 2 2 7 4 2 2" xfId="14870" xr:uid="{00000000-0005-0000-0000-000059490000}"/>
    <cellStyle name="Monétaire 3 2 2 2 7 4 2 2 2" xfId="31254" xr:uid="{00000000-0005-0000-0000-00005A490000}"/>
    <cellStyle name="Monétaire 3 2 2 2 7 4 2 3" xfId="23062" xr:uid="{00000000-0005-0000-0000-00005B490000}"/>
    <cellStyle name="Monétaire 3 2 2 2 7 4 3" xfId="10774" xr:uid="{00000000-0005-0000-0000-00005C490000}"/>
    <cellStyle name="Monétaire 3 2 2 2 7 4 3 2" xfId="27158" xr:uid="{00000000-0005-0000-0000-00005D490000}"/>
    <cellStyle name="Monétaire 3 2 2 2 7 4 4" xfId="18966" xr:uid="{00000000-0005-0000-0000-00005E490000}"/>
    <cellStyle name="Monétaire 3 2 2 2 7 5" xfId="4630" xr:uid="{00000000-0005-0000-0000-00005F490000}"/>
    <cellStyle name="Monétaire 3 2 2 2 7 5 2" xfId="12822" xr:uid="{00000000-0005-0000-0000-000060490000}"/>
    <cellStyle name="Monétaire 3 2 2 2 7 5 2 2" xfId="29206" xr:uid="{00000000-0005-0000-0000-000061490000}"/>
    <cellStyle name="Monétaire 3 2 2 2 7 5 3" xfId="21014" xr:uid="{00000000-0005-0000-0000-000062490000}"/>
    <cellStyle name="Monétaire 3 2 2 2 7 6" xfId="8726" xr:uid="{00000000-0005-0000-0000-000063490000}"/>
    <cellStyle name="Monétaire 3 2 2 2 7 6 2" xfId="25110" xr:uid="{00000000-0005-0000-0000-000064490000}"/>
    <cellStyle name="Monétaire 3 2 2 2 7 7" xfId="16918" xr:uid="{00000000-0005-0000-0000-000065490000}"/>
    <cellStyle name="Monétaire 3 2 2 3" xfId="29" xr:uid="{00000000-0005-0000-0000-000066490000}"/>
    <cellStyle name="Monétaire 3 2 2 3 2" xfId="61" xr:uid="{00000000-0005-0000-0000-000067490000}"/>
    <cellStyle name="Monétaire 3 2 2 3 2 2" xfId="125" xr:uid="{00000000-0005-0000-0000-000068490000}"/>
    <cellStyle name="Monétaire 3 2 2 3 2 2 2" xfId="253" xr:uid="{00000000-0005-0000-0000-000069490000}"/>
    <cellStyle name="Monétaire 3 2 2 3 2 2 2 2" xfId="509" xr:uid="{00000000-0005-0000-0000-00006A490000}"/>
    <cellStyle name="Monétaire 3 2 2 3 2 2 2 2 2" xfId="1022" xr:uid="{00000000-0005-0000-0000-00006B490000}"/>
    <cellStyle name="Monétaire 3 2 2 3 2 2 2 2 2 2" xfId="1534" xr:uid="{00000000-0005-0000-0000-00006C490000}"/>
    <cellStyle name="Monétaire 3 2 2 3 2 2 2 2 2 2 2" xfId="2558" xr:uid="{00000000-0005-0000-0000-00006D490000}"/>
    <cellStyle name="Monétaire 3 2 2 3 2 2 2 2 2 2 2 2" xfId="4606" xr:uid="{00000000-0005-0000-0000-00006E490000}"/>
    <cellStyle name="Monétaire 3 2 2 3 2 2 2 2 2 2 2 2 2" xfId="8702" xr:uid="{00000000-0005-0000-0000-00006F490000}"/>
    <cellStyle name="Monétaire 3 2 2 3 2 2 2 2 2 2 2 2 2 2" xfId="16894" xr:uid="{00000000-0005-0000-0000-000070490000}"/>
    <cellStyle name="Monétaire 3 2 2 3 2 2 2 2 2 2 2 2 2 2 2" xfId="33278" xr:uid="{00000000-0005-0000-0000-000071490000}"/>
    <cellStyle name="Monétaire 3 2 2 3 2 2 2 2 2 2 2 2 2 3" xfId="25086" xr:uid="{00000000-0005-0000-0000-000072490000}"/>
    <cellStyle name="Monétaire 3 2 2 3 2 2 2 2 2 2 2 2 3" xfId="12798" xr:uid="{00000000-0005-0000-0000-000073490000}"/>
    <cellStyle name="Monétaire 3 2 2 3 2 2 2 2 2 2 2 2 3 2" xfId="29182" xr:uid="{00000000-0005-0000-0000-000074490000}"/>
    <cellStyle name="Monétaire 3 2 2 3 2 2 2 2 2 2 2 2 4" xfId="20990" xr:uid="{00000000-0005-0000-0000-000075490000}"/>
    <cellStyle name="Monétaire 3 2 2 3 2 2 2 2 2 2 2 3" xfId="6654" xr:uid="{00000000-0005-0000-0000-000076490000}"/>
    <cellStyle name="Monétaire 3 2 2 3 2 2 2 2 2 2 2 3 2" xfId="14846" xr:uid="{00000000-0005-0000-0000-000077490000}"/>
    <cellStyle name="Monétaire 3 2 2 3 2 2 2 2 2 2 2 3 2 2" xfId="31230" xr:uid="{00000000-0005-0000-0000-000078490000}"/>
    <cellStyle name="Monétaire 3 2 2 3 2 2 2 2 2 2 2 3 3" xfId="23038" xr:uid="{00000000-0005-0000-0000-000079490000}"/>
    <cellStyle name="Monétaire 3 2 2 3 2 2 2 2 2 2 2 4" xfId="10750" xr:uid="{00000000-0005-0000-0000-00007A490000}"/>
    <cellStyle name="Monétaire 3 2 2 3 2 2 2 2 2 2 2 4 2" xfId="27134" xr:uid="{00000000-0005-0000-0000-00007B490000}"/>
    <cellStyle name="Monétaire 3 2 2 3 2 2 2 2 2 2 2 5" xfId="18942" xr:uid="{00000000-0005-0000-0000-00007C490000}"/>
    <cellStyle name="Monétaire 3 2 2 3 2 2 2 2 2 2 3" xfId="3582" xr:uid="{00000000-0005-0000-0000-00007D490000}"/>
    <cellStyle name="Monétaire 3 2 2 3 2 2 2 2 2 2 3 2" xfId="7678" xr:uid="{00000000-0005-0000-0000-00007E490000}"/>
    <cellStyle name="Monétaire 3 2 2 3 2 2 2 2 2 2 3 2 2" xfId="15870" xr:uid="{00000000-0005-0000-0000-00007F490000}"/>
    <cellStyle name="Monétaire 3 2 2 3 2 2 2 2 2 2 3 2 2 2" xfId="32254" xr:uid="{00000000-0005-0000-0000-000080490000}"/>
    <cellStyle name="Monétaire 3 2 2 3 2 2 2 2 2 2 3 2 3" xfId="24062" xr:uid="{00000000-0005-0000-0000-000081490000}"/>
    <cellStyle name="Monétaire 3 2 2 3 2 2 2 2 2 2 3 3" xfId="11774" xr:uid="{00000000-0005-0000-0000-000082490000}"/>
    <cellStyle name="Monétaire 3 2 2 3 2 2 2 2 2 2 3 3 2" xfId="28158" xr:uid="{00000000-0005-0000-0000-000083490000}"/>
    <cellStyle name="Monétaire 3 2 2 3 2 2 2 2 2 2 3 4" xfId="19966" xr:uid="{00000000-0005-0000-0000-000084490000}"/>
    <cellStyle name="Monétaire 3 2 2 3 2 2 2 2 2 2 4" xfId="5630" xr:uid="{00000000-0005-0000-0000-000085490000}"/>
    <cellStyle name="Monétaire 3 2 2 3 2 2 2 2 2 2 4 2" xfId="13822" xr:uid="{00000000-0005-0000-0000-000086490000}"/>
    <cellStyle name="Monétaire 3 2 2 3 2 2 2 2 2 2 4 2 2" xfId="30206" xr:uid="{00000000-0005-0000-0000-000087490000}"/>
    <cellStyle name="Monétaire 3 2 2 3 2 2 2 2 2 2 4 3" xfId="22014" xr:uid="{00000000-0005-0000-0000-000088490000}"/>
    <cellStyle name="Monétaire 3 2 2 3 2 2 2 2 2 2 5" xfId="9726" xr:uid="{00000000-0005-0000-0000-000089490000}"/>
    <cellStyle name="Monétaire 3 2 2 3 2 2 2 2 2 2 5 2" xfId="26110" xr:uid="{00000000-0005-0000-0000-00008A490000}"/>
    <cellStyle name="Monétaire 3 2 2 3 2 2 2 2 2 2 6" xfId="17918" xr:uid="{00000000-0005-0000-0000-00008B490000}"/>
    <cellStyle name="Monétaire 3 2 2 3 2 2 2 2 2 3" xfId="2046" xr:uid="{00000000-0005-0000-0000-00008C490000}"/>
    <cellStyle name="Monétaire 3 2 2 3 2 2 2 2 2 3 2" xfId="4094" xr:uid="{00000000-0005-0000-0000-00008D490000}"/>
    <cellStyle name="Monétaire 3 2 2 3 2 2 2 2 2 3 2 2" xfId="8190" xr:uid="{00000000-0005-0000-0000-00008E490000}"/>
    <cellStyle name="Monétaire 3 2 2 3 2 2 2 2 2 3 2 2 2" xfId="16382" xr:uid="{00000000-0005-0000-0000-00008F490000}"/>
    <cellStyle name="Monétaire 3 2 2 3 2 2 2 2 2 3 2 2 2 2" xfId="32766" xr:uid="{00000000-0005-0000-0000-000090490000}"/>
    <cellStyle name="Monétaire 3 2 2 3 2 2 2 2 2 3 2 2 3" xfId="24574" xr:uid="{00000000-0005-0000-0000-000091490000}"/>
    <cellStyle name="Monétaire 3 2 2 3 2 2 2 2 2 3 2 3" xfId="12286" xr:uid="{00000000-0005-0000-0000-000092490000}"/>
    <cellStyle name="Monétaire 3 2 2 3 2 2 2 2 2 3 2 3 2" xfId="28670" xr:uid="{00000000-0005-0000-0000-000093490000}"/>
    <cellStyle name="Monétaire 3 2 2 3 2 2 2 2 2 3 2 4" xfId="20478" xr:uid="{00000000-0005-0000-0000-000094490000}"/>
    <cellStyle name="Monétaire 3 2 2 3 2 2 2 2 2 3 3" xfId="6142" xr:uid="{00000000-0005-0000-0000-000095490000}"/>
    <cellStyle name="Monétaire 3 2 2 3 2 2 2 2 2 3 3 2" xfId="14334" xr:uid="{00000000-0005-0000-0000-000096490000}"/>
    <cellStyle name="Monétaire 3 2 2 3 2 2 2 2 2 3 3 2 2" xfId="30718" xr:uid="{00000000-0005-0000-0000-000097490000}"/>
    <cellStyle name="Monétaire 3 2 2 3 2 2 2 2 2 3 3 3" xfId="22526" xr:uid="{00000000-0005-0000-0000-000098490000}"/>
    <cellStyle name="Monétaire 3 2 2 3 2 2 2 2 2 3 4" xfId="10238" xr:uid="{00000000-0005-0000-0000-000099490000}"/>
    <cellStyle name="Monétaire 3 2 2 3 2 2 2 2 2 3 4 2" xfId="26622" xr:uid="{00000000-0005-0000-0000-00009A490000}"/>
    <cellStyle name="Monétaire 3 2 2 3 2 2 2 2 2 3 5" xfId="18430" xr:uid="{00000000-0005-0000-0000-00009B490000}"/>
    <cellStyle name="Monétaire 3 2 2 3 2 2 2 2 2 4" xfId="3070" xr:uid="{00000000-0005-0000-0000-00009C490000}"/>
    <cellStyle name="Monétaire 3 2 2 3 2 2 2 2 2 4 2" xfId="7166" xr:uid="{00000000-0005-0000-0000-00009D490000}"/>
    <cellStyle name="Monétaire 3 2 2 3 2 2 2 2 2 4 2 2" xfId="15358" xr:uid="{00000000-0005-0000-0000-00009E490000}"/>
    <cellStyle name="Monétaire 3 2 2 3 2 2 2 2 2 4 2 2 2" xfId="31742" xr:uid="{00000000-0005-0000-0000-00009F490000}"/>
    <cellStyle name="Monétaire 3 2 2 3 2 2 2 2 2 4 2 3" xfId="23550" xr:uid="{00000000-0005-0000-0000-0000A0490000}"/>
    <cellStyle name="Monétaire 3 2 2 3 2 2 2 2 2 4 3" xfId="11262" xr:uid="{00000000-0005-0000-0000-0000A1490000}"/>
    <cellStyle name="Monétaire 3 2 2 3 2 2 2 2 2 4 3 2" xfId="27646" xr:uid="{00000000-0005-0000-0000-0000A2490000}"/>
    <cellStyle name="Monétaire 3 2 2 3 2 2 2 2 2 4 4" xfId="19454" xr:uid="{00000000-0005-0000-0000-0000A3490000}"/>
    <cellStyle name="Monétaire 3 2 2 3 2 2 2 2 2 5" xfId="5118" xr:uid="{00000000-0005-0000-0000-0000A4490000}"/>
    <cellStyle name="Monétaire 3 2 2 3 2 2 2 2 2 5 2" xfId="13310" xr:uid="{00000000-0005-0000-0000-0000A5490000}"/>
    <cellStyle name="Monétaire 3 2 2 3 2 2 2 2 2 5 2 2" xfId="29694" xr:uid="{00000000-0005-0000-0000-0000A6490000}"/>
    <cellStyle name="Monétaire 3 2 2 3 2 2 2 2 2 5 3" xfId="21502" xr:uid="{00000000-0005-0000-0000-0000A7490000}"/>
    <cellStyle name="Monétaire 3 2 2 3 2 2 2 2 2 6" xfId="9214" xr:uid="{00000000-0005-0000-0000-0000A8490000}"/>
    <cellStyle name="Monétaire 3 2 2 3 2 2 2 2 2 6 2" xfId="25598" xr:uid="{00000000-0005-0000-0000-0000A9490000}"/>
    <cellStyle name="Monétaire 3 2 2 3 2 2 2 2 2 7" xfId="17406" xr:uid="{00000000-0005-0000-0000-0000AA490000}"/>
    <cellStyle name="Monétaire 3 2 2 3 2 2 2 3" xfId="766" xr:uid="{00000000-0005-0000-0000-0000AB490000}"/>
    <cellStyle name="Monétaire 3 2 2 3 2 2 2 3 2" xfId="1278" xr:uid="{00000000-0005-0000-0000-0000AC490000}"/>
    <cellStyle name="Monétaire 3 2 2 3 2 2 2 3 2 2" xfId="2302" xr:uid="{00000000-0005-0000-0000-0000AD490000}"/>
    <cellStyle name="Monétaire 3 2 2 3 2 2 2 3 2 2 2" xfId="4350" xr:uid="{00000000-0005-0000-0000-0000AE490000}"/>
    <cellStyle name="Monétaire 3 2 2 3 2 2 2 3 2 2 2 2" xfId="8446" xr:uid="{00000000-0005-0000-0000-0000AF490000}"/>
    <cellStyle name="Monétaire 3 2 2 3 2 2 2 3 2 2 2 2 2" xfId="16638" xr:uid="{00000000-0005-0000-0000-0000B0490000}"/>
    <cellStyle name="Monétaire 3 2 2 3 2 2 2 3 2 2 2 2 2 2" xfId="33022" xr:uid="{00000000-0005-0000-0000-0000B1490000}"/>
    <cellStyle name="Monétaire 3 2 2 3 2 2 2 3 2 2 2 2 3" xfId="24830" xr:uid="{00000000-0005-0000-0000-0000B2490000}"/>
    <cellStyle name="Monétaire 3 2 2 3 2 2 2 3 2 2 2 3" xfId="12542" xr:uid="{00000000-0005-0000-0000-0000B3490000}"/>
    <cellStyle name="Monétaire 3 2 2 3 2 2 2 3 2 2 2 3 2" xfId="28926" xr:uid="{00000000-0005-0000-0000-0000B4490000}"/>
    <cellStyle name="Monétaire 3 2 2 3 2 2 2 3 2 2 2 4" xfId="20734" xr:uid="{00000000-0005-0000-0000-0000B5490000}"/>
    <cellStyle name="Monétaire 3 2 2 3 2 2 2 3 2 2 3" xfId="6398" xr:uid="{00000000-0005-0000-0000-0000B6490000}"/>
    <cellStyle name="Monétaire 3 2 2 3 2 2 2 3 2 2 3 2" xfId="14590" xr:uid="{00000000-0005-0000-0000-0000B7490000}"/>
    <cellStyle name="Monétaire 3 2 2 3 2 2 2 3 2 2 3 2 2" xfId="30974" xr:uid="{00000000-0005-0000-0000-0000B8490000}"/>
    <cellStyle name="Monétaire 3 2 2 3 2 2 2 3 2 2 3 3" xfId="22782" xr:uid="{00000000-0005-0000-0000-0000B9490000}"/>
    <cellStyle name="Monétaire 3 2 2 3 2 2 2 3 2 2 4" xfId="10494" xr:uid="{00000000-0005-0000-0000-0000BA490000}"/>
    <cellStyle name="Monétaire 3 2 2 3 2 2 2 3 2 2 4 2" xfId="26878" xr:uid="{00000000-0005-0000-0000-0000BB490000}"/>
    <cellStyle name="Monétaire 3 2 2 3 2 2 2 3 2 2 5" xfId="18686" xr:uid="{00000000-0005-0000-0000-0000BC490000}"/>
    <cellStyle name="Monétaire 3 2 2 3 2 2 2 3 2 3" xfId="3326" xr:uid="{00000000-0005-0000-0000-0000BD490000}"/>
    <cellStyle name="Monétaire 3 2 2 3 2 2 2 3 2 3 2" xfId="7422" xr:uid="{00000000-0005-0000-0000-0000BE490000}"/>
    <cellStyle name="Monétaire 3 2 2 3 2 2 2 3 2 3 2 2" xfId="15614" xr:uid="{00000000-0005-0000-0000-0000BF490000}"/>
    <cellStyle name="Monétaire 3 2 2 3 2 2 2 3 2 3 2 2 2" xfId="31998" xr:uid="{00000000-0005-0000-0000-0000C0490000}"/>
    <cellStyle name="Monétaire 3 2 2 3 2 2 2 3 2 3 2 3" xfId="23806" xr:uid="{00000000-0005-0000-0000-0000C1490000}"/>
    <cellStyle name="Monétaire 3 2 2 3 2 2 2 3 2 3 3" xfId="11518" xr:uid="{00000000-0005-0000-0000-0000C2490000}"/>
    <cellStyle name="Monétaire 3 2 2 3 2 2 2 3 2 3 3 2" xfId="27902" xr:uid="{00000000-0005-0000-0000-0000C3490000}"/>
    <cellStyle name="Monétaire 3 2 2 3 2 2 2 3 2 3 4" xfId="19710" xr:uid="{00000000-0005-0000-0000-0000C4490000}"/>
    <cellStyle name="Monétaire 3 2 2 3 2 2 2 3 2 4" xfId="5374" xr:uid="{00000000-0005-0000-0000-0000C5490000}"/>
    <cellStyle name="Monétaire 3 2 2 3 2 2 2 3 2 4 2" xfId="13566" xr:uid="{00000000-0005-0000-0000-0000C6490000}"/>
    <cellStyle name="Monétaire 3 2 2 3 2 2 2 3 2 4 2 2" xfId="29950" xr:uid="{00000000-0005-0000-0000-0000C7490000}"/>
    <cellStyle name="Monétaire 3 2 2 3 2 2 2 3 2 4 3" xfId="21758" xr:uid="{00000000-0005-0000-0000-0000C8490000}"/>
    <cellStyle name="Monétaire 3 2 2 3 2 2 2 3 2 5" xfId="9470" xr:uid="{00000000-0005-0000-0000-0000C9490000}"/>
    <cellStyle name="Monétaire 3 2 2 3 2 2 2 3 2 5 2" xfId="25854" xr:uid="{00000000-0005-0000-0000-0000CA490000}"/>
    <cellStyle name="Monétaire 3 2 2 3 2 2 2 3 2 6" xfId="17662" xr:uid="{00000000-0005-0000-0000-0000CB490000}"/>
    <cellStyle name="Monétaire 3 2 2 3 2 2 2 3 3" xfId="1790" xr:uid="{00000000-0005-0000-0000-0000CC490000}"/>
    <cellStyle name="Monétaire 3 2 2 3 2 2 2 3 3 2" xfId="3838" xr:uid="{00000000-0005-0000-0000-0000CD490000}"/>
    <cellStyle name="Monétaire 3 2 2 3 2 2 2 3 3 2 2" xfId="7934" xr:uid="{00000000-0005-0000-0000-0000CE490000}"/>
    <cellStyle name="Monétaire 3 2 2 3 2 2 2 3 3 2 2 2" xfId="16126" xr:uid="{00000000-0005-0000-0000-0000CF490000}"/>
    <cellStyle name="Monétaire 3 2 2 3 2 2 2 3 3 2 2 2 2" xfId="32510" xr:uid="{00000000-0005-0000-0000-0000D0490000}"/>
    <cellStyle name="Monétaire 3 2 2 3 2 2 2 3 3 2 2 3" xfId="24318" xr:uid="{00000000-0005-0000-0000-0000D1490000}"/>
    <cellStyle name="Monétaire 3 2 2 3 2 2 2 3 3 2 3" xfId="12030" xr:uid="{00000000-0005-0000-0000-0000D2490000}"/>
    <cellStyle name="Monétaire 3 2 2 3 2 2 2 3 3 2 3 2" xfId="28414" xr:uid="{00000000-0005-0000-0000-0000D3490000}"/>
    <cellStyle name="Monétaire 3 2 2 3 2 2 2 3 3 2 4" xfId="20222" xr:uid="{00000000-0005-0000-0000-0000D4490000}"/>
    <cellStyle name="Monétaire 3 2 2 3 2 2 2 3 3 3" xfId="5886" xr:uid="{00000000-0005-0000-0000-0000D5490000}"/>
    <cellStyle name="Monétaire 3 2 2 3 2 2 2 3 3 3 2" xfId="14078" xr:uid="{00000000-0005-0000-0000-0000D6490000}"/>
    <cellStyle name="Monétaire 3 2 2 3 2 2 2 3 3 3 2 2" xfId="30462" xr:uid="{00000000-0005-0000-0000-0000D7490000}"/>
    <cellStyle name="Monétaire 3 2 2 3 2 2 2 3 3 3 3" xfId="22270" xr:uid="{00000000-0005-0000-0000-0000D8490000}"/>
    <cellStyle name="Monétaire 3 2 2 3 2 2 2 3 3 4" xfId="9982" xr:uid="{00000000-0005-0000-0000-0000D9490000}"/>
    <cellStyle name="Monétaire 3 2 2 3 2 2 2 3 3 4 2" xfId="26366" xr:uid="{00000000-0005-0000-0000-0000DA490000}"/>
    <cellStyle name="Monétaire 3 2 2 3 2 2 2 3 3 5" xfId="18174" xr:uid="{00000000-0005-0000-0000-0000DB490000}"/>
    <cellStyle name="Monétaire 3 2 2 3 2 2 2 3 4" xfId="2814" xr:uid="{00000000-0005-0000-0000-0000DC490000}"/>
    <cellStyle name="Monétaire 3 2 2 3 2 2 2 3 4 2" xfId="6910" xr:uid="{00000000-0005-0000-0000-0000DD490000}"/>
    <cellStyle name="Monétaire 3 2 2 3 2 2 2 3 4 2 2" xfId="15102" xr:uid="{00000000-0005-0000-0000-0000DE490000}"/>
    <cellStyle name="Monétaire 3 2 2 3 2 2 2 3 4 2 2 2" xfId="31486" xr:uid="{00000000-0005-0000-0000-0000DF490000}"/>
    <cellStyle name="Monétaire 3 2 2 3 2 2 2 3 4 2 3" xfId="23294" xr:uid="{00000000-0005-0000-0000-0000E0490000}"/>
    <cellStyle name="Monétaire 3 2 2 3 2 2 2 3 4 3" xfId="11006" xr:uid="{00000000-0005-0000-0000-0000E1490000}"/>
    <cellStyle name="Monétaire 3 2 2 3 2 2 2 3 4 3 2" xfId="27390" xr:uid="{00000000-0005-0000-0000-0000E2490000}"/>
    <cellStyle name="Monétaire 3 2 2 3 2 2 2 3 4 4" xfId="19198" xr:uid="{00000000-0005-0000-0000-0000E3490000}"/>
    <cellStyle name="Monétaire 3 2 2 3 2 2 2 3 5" xfId="4862" xr:uid="{00000000-0005-0000-0000-0000E4490000}"/>
    <cellStyle name="Monétaire 3 2 2 3 2 2 2 3 5 2" xfId="13054" xr:uid="{00000000-0005-0000-0000-0000E5490000}"/>
    <cellStyle name="Monétaire 3 2 2 3 2 2 2 3 5 2 2" xfId="29438" xr:uid="{00000000-0005-0000-0000-0000E6490000}"/>
    <cellStyle name="Monétaire 3 2 2 3 2 2 2 3 5 3" xfId="21246" xr:uid="{00000000-0005-0000-0000-0000E7490000}"/>
    <cellStyle name="Monétaire 3 2 2 3 2 2 2 3 6" xfId="8958" xr:uid="{00000000-0005-0000-0000-0000E8490000}"/>
    <cellStyle name="Monétaire 3 2 2 3 2 2 2 3 6 2" xfId="25342" xr:uid="{00000000-0005-0000-0000-0000E9490000}"/>
    <cellStyle name="Monétaire 3 2 2 3 2 2 2 3 7" xfId="17150" xr:uid="{00000000-0005-0000-0000-0000EA490000}"/>
    <cellStyle name="Monétaire 3 2 2 3 2 2 3" xfId="381" xr:uid="{00000000-0005-0000-0000-0000EB490000}"/>
    <cellStyle name="Monétaire 3 2 2 3 2 2 3 2" xfId="894" xr:uid="{00000000-0005-0000-0000-0000EC490000}"/>
    <cellStyle name="Monétaire 3 2 2 3 2 2 3 2 2" xfId="1406" xr:uid="{00000000-0005-0000-0000-0000ED490000}"/>
    <cellStyle name="Monétaire 3 2 2 3 2 2 3 2 2 2" xfId="2430" xr:uid="{00000000-0005-0000-0000-0000EE490000}"/>
    <cellStyle name="Monétaire 3 2 2 3 2 2 3 2 2 2 2" xfId="4478" xr:uid="{00000000-0005-0000-0000-0000EF490000}"/>
    <cellStyle name="Monétaire 3 2 2 3 2 2 3 2 2 2 2 2" xfId="8574" xr:uid="{00000000-0005-0000-0000-0000F0490000}"/>
    <cellStyle name="Monétaire 3 2 2 3 2 2 3 2 2 2 2 2 2" xfId="16766" xr:uid="{00000000-0005-0000-0000-0000F1490000}"/>
    <cellStyle name="Monétaire 3 2 2 3 2 2 3 2 2 2 2 2 2 2" xfId="33150" xr:uid="{00000000-0005-0000-0000-0000F2490000}"/>
    <cellStyle name="Monétaire 3 2 2 3 2 2 3 2 2 2 2 2 3" xfId="24958" xr:uid="{00000000-0005-0000-0000-0000F3490000}"/>
    <cellStyle name="Monétaire 3 2 2 3 2 2 3 2 2 2 2 3" xfId="12670" xr:uid="{00000000-0005-0000-0000-0000F4490000}"/>
    <cellStyle name="Monétaire 3 2 2 3 2 2 3 2 2 2 2 3 2" xfId="29054" xr:uid="{00000000-0005-0000-0000-0000F5490000}"/>
    <cellStyle name="Monétaire 3 2 2 3 2 2 3 2 2 2 2 4" xfId="20862" xr:uid="{00000000-0005-0000-0000-0000F6490000}"/>
    <cellStyle name="Monétaire 3 2 2 3 2 2 3 2 2 2 3" xfId="6526" xr:uid="{00000000-0005-0000-0000-0000F7490000}"/>
    <cellStyle name="Monétaire 3 2 2 3 2 2 3 2 2 2 3 2" xfId="14718" xr:uid="{00000000-0005-0000-0000-0000F8490000}"/>
    <cellStyle name="Monétaire 3 2 2 3 2 2 3 2 2 2 3 2 2" xfId="31102" xr:uid="{00000000-0005-0000-0000-0000F9490000}"/>
    <cellStyle name="Monétaire 3 2 2 3 2 2 3 2 2 2 3 3" xfId="22910" xr:uid="{00000000-0005-0000-0000-0000FA490000}"/>
    <cellStyle name="Monétaire 3 2 2 3 2 2 3 2 2 2 4" xfId="10622" xr:uid="{00000000-0005-0000-0000-0000FB490000}"/>
    <cellStyle name="Monétaire 3 2 2 3 2 2 3 2 2 2 4 2" xfId="27006" xr:uid="{00000000-0005-0000-0000-0000FC490000}"/>
    <cellStyle name="Monétaire 3 2 2 3 2 2 3 2 2 2 5" xfId="18814" xr:uid="{00000000-0005-0000-0000-0000FD490000}"/>
    <cellStyle name="Monétaire 3 2 2 3 2 2 3 2 2 3" xfId="3454" xr:uid="{00000000-0005-0000-0000-0000FE490000}"/>
    <cellStyle name="Monétaire 3 2 2 3 2 2 3 2 2 3 2" xfId="7550" xr:uid="{00000000-0005-0000-0000-0000FF490000}"/>
    <cellStyle name="Monétaire 3 2 2 3 2 2 3 2 2 3 2 2" xfId="15742" xr:uid="{00000000-0005-0000-0000-0000004A0000}"/>
    <cellStyle name="Monétaire 3 2 2 3 2 2 3 2 2 3 2 2 2" xfId="32126" xr:uid="{00000000-0005-0000-0000-0000014A0000}"/>
    <cellStyle name="Monétaire 3 2 2 3 2 2 3 2 2 3 2 3" xfId="23934" xr:uid="{00000000-0005-0000-0000-0000024A0000}"/>
    <cellStyle name="Monétaire 3 2 2 3 2 2 3 2 2 3 3" xfId="11646" xr:uid="{00000000-0005-0000-0000-0000034A0000}"/>
    <cellStyle name="Monétaire 3 2 2 3 2 2 3 2 2 3 3 2" xfId="28030" xr:uid="{00000000-0005-0000-0000-0000044A0000}"/>
    <cellStyle name="Monétaire 3 2 2 3 2 2 3 2 2 3 4" xfId="19838" xr:uid="{00000000-0005-0000-0000-0000054A0000}"/>
    <cellStyle name="Monétaire 3 2 2 3 2 2 3 2 2 4" xfId="5502" xr:uid="{00000000-0005-0000-0000-0000064A0000}"/>
    <cellStyle name="Monétaire 3 2 2 3 2 2 3 2 2 4 2" xfId="13694" xr:uid="{00000000-0005-0000-0000-0000074A0000}"/>
    <cellStyle name="Monétaire 3 2 2 3 2 2 3 2 2 4 2 2" xfId="30078" xr:uid="{00000000-0005-0000-0000-0000084A0000}"/>
    <cellStyle name="Monétaire 3 2 2 3 2 2 3 2 2 4 3" xfId="21886" xr:uid="{00000000-0005-0000-0000-0000094A0000}"/>
    <cellStyle name="Monétaire 3 2 2 3 2 2 3 2 2 5" xfId="9598" xr:uid="{00000000-0005-0000-0000-00000A4A0000}"/>
    <cellStyle name="Monétaire 3 2 2 3 2 2 3 2 2 5 2" xfId="25982" xr:uid="{00000000-0005-0000-0000-00000B4A0000}"/>
    <cellStyle name="Monétaire 3 2 2 3 2 2 3 2 2 6" xfId="17790" xr:uid="{00000000-0005-0000-0000-00000C4A0000}"/>
    <cellStyle name="Monétaire 3 2 2 3 2 2 3 2 3" xfId="1918" xr:uid="{00000000-0005-0000-0000-00000D4A0000}"/>
    <cellStyle name="Monétaire 3 2 2 3 2 2 3 2 3 2" xfId="3966" xr:uid="{00000000-0005-0000-0000-00000E4A0000}"/>
    <cellStyle name="Monétaire 3 2 2 3 2 2 3 2 3 2 2" xfId="8062" xr:uid="{00000000-0005-0000-0000-00000F4A0000}"/>
    <cellStyle name="Monétaire 3 2 2 3 2 2 3 2 3 2 2 2" xfId="16254" xr:uid="{00000000-0005-0000-0000-0000104A0000}"/>
    <cellStyle name="Monétaire 3 2 2 3 2 2 3 2 3 2 2 2 2" xfId="32638" xr:uid="{00000000-0005-0000-0000-0000114A0000}"/>
    <cellStyle name="Monétaire 3 2 2 3 2 2 3 2 3 2 2 3" xfId="24446" xr:uid="{00000000-0005-0000-0000-0000124A0000}"/>
    <cellStyle name="Monétaire 3 2 2 3 2 2 3 2 3 2 3" xfId="12158" xr:uid="{00000000-0005-0000-0000-0000134A0000}"/>
    <cellStyle name="Monétaire 3 2 2 3 2 2 3 2 3 2 3 2" xfId="28542" xr:uid="{00000000-0005-0000-0000-0000144A0000}"/>
    <cellStyle name="Monétaire 3 2 2 3 2 2 3 2 3 2 4" xfId="20350" xr:uid="{00000000-0005-0000-0000-0000154A0000}"/>
    <cellStyle name="Monétaire 3 2 2 3 2 2 3 2 3 3" xfId="6014" xr:uid="{00000000-0005-0000-0000-0000164A0000}"/>
    <cellStyle name="Monétaire 3 2 2 3 2 2 3 2 3 3 2" xfId="14206" xr:uid="{00000000-0005-0000-0000-0000174A0000}"/>
    <cellStyle name="Monétaire 3 2 2 3 2 2 3 2 3 3 2 2" xfId="30590" xr:uid="{00000000-0005-0000-0000-0000184A0000}"/>
    <cellStyle name="Monétaire 3 2 2 3 2 2 3 2 3 3 3" xfId="22398" xr:uid="{00000000-0005-0000-0000-0000194A0000}"/>
    <cellStyle name="Monétaire 3 2 2 3 2 2 3 2 3 4" xfId="10110" xr:uid="{00000000-0005-0000-0000-00001A4A0000}"/>
    <cellStyle name="Monétaire 3 2 2 3 2 2 3 2 3 4 2" xfId="26494" xr:uid="{00000000-0005-0000-0000-00001B4A0000}"/>
    <cellStyle name="Monétaire 3 2 2 3 2 2 3 2 3 5" xfId="18302" xr:uid="{00000000-0005-0000-0000-00001C4A0000}"/>
    <cellStyle name="Monétaire 3 2 2 3 2 2 3 2 4" xfId="2942" xr:uid="{00000000-0005-0000-0000-00001D4A0000}"/>
    <cellStyle name="Monétaire 3 2 2 3 2 2 3 2 4 2" xfId="7038" xr:uid="{00000000-0005-0000-0000-00001E4A0000}"/>
    <cellStyle name="Monétaire 3 2 2 3 2 2 3 2 4 2 2" xfId="15230" xr:uid="{00000000-0005-0000-0000-00001F4A0000}"/>
    <cellStyle name="Monétaire 3 2 2 3 2 2 3 2 4 2 2 2" xfId="31614" xr:uid="{00000000-0005-0000-0000-0000204A0000}"/>
    <cellStyle name="Monétaire 3 2 2 3 2 2 3 2 4 2 3" xfId="23422" xr:uid="{00000000-0005-0000-0000-0000214A0000}"/>
    <cellStyle name="Monétaire 3 2 2 3 2 2 3 2 4 3" xfId="11134" xr:uid="{00000000-0005-0000-0000-0000224A0000}"/>
    <cellStyle name="Monétaire 3 2 2 3 2 2 3 2 4 3 2" xfId="27518" xr:uid="{00000000-0005-0000-0000-0000234A0000}"/>
    <cellStyle name="Monétaire 3 2 2 3 2 2 3 2 4 4" xfId="19326" xr:uid="{00000000-0005-0000-0000-0000244A0000}"/>
    <cellStyle name="Monétaire 3 2 2 3 2 2 3 2 5" xfId="4990" xr:uid="{00000000-0005-0000-0000-0000254A0000}"/>
    <cellStyle name="Monétaire 3 2 2 3 2 2 3 2 5 2" xfId="13182" xr:uid="{00000000-0005-0000-0000-0000264A0000}"/>
    <cellStyle name="Monétaire 3 2 2 3 2 2 3 2 5 2 2" xfId="29566" xr:uid="{00000000-0005-0000-0000-0000274A0000}"/>
    <cellStyle name="Monétaire 3 2 2 3 2 2 3 2 5 3" xfId="21374" xr:uid="{00000000-0005-0000-0000-0000284A0000}"/>
    <cellStyle name="Monétaire 3 2 2 3 2 2 3 2 6" xfId="9086" xr:uid="{00000000-0005-0000-0000-0000294A0000}"/>
    <cellStyle name="Monétaire 3 2 2 3 2 2 3 2 6 2" xfId="25470" xr:uid="{00000000-0005-0000-0000-00002A4A0000}"/>
    <cellStyle name="Monétaire 3 2 2 3 2 2 3 2 7" xfId="17278" xr:uid="{00000000-0005-0000-0000-00002B4A0000}"/>
    <cellStyle name="Monétaire 3 2 2 3 2 2 4" xfId="638" xr:uid="{00000000-0005-0000-0000-00002C4A0000}"/>
    <cellStyle name="Monétaire 3 2 2 3 2 2 4 2" xfId="1150" xr:uid="{00000000-0005-0000-0000-00002D4A0000}"/>
    <cellStyle name="Monétaire 3 2 2 3 2 2 4 2 2" xfId="2174" xr:uid="{00000000-0005-0000-0000-00002E4A0000}"/>
    <cellStyle name="Monétaire 3 2 2 3 2 2 4 2 2 2" xfId="4222" xr:uid="{00000000-0005-0000-0000-00002F4A0000}"/>
    <cellStyle name="Monétaire 3 2 2 3 2 2 4 2 2 2 2" xfId="8318" xr:uid="{00000000-0005-0000-0000-0000304A0000}"/>
    <cellStyle name="Monétaire 3 2 2 3 2 2 4 2 2 2 2 2" xfId="16510" xr:uid="{00000000-0005-0000-0000-0000314A0000}"/>
    <cellStyle name="Monétaire 3 2 2 3 2 2 4 2 2 2 2 2 2" xfId="32894" xr:uid="{00000000-0005-0000-0000-0000324A0000}"/>
    <cellStyle name="Monétaire 3 2 2 3 2 2 4 2 2 2 2 3" xfId="24702" xr:uid="{00000000-0005-0000-0000-0000334A0000}"/>
    <cellStyle name="Monétaire 3 2 2 3 2 2 4 2 2 2 3" xfId="12414" xr:uid="{00000000-0005-0000-0000-0000344A0000}"/>
    <cellStyle name="Monétaire 3 2 2 3 2 2 4 2 2 2 3 2" xfId="28798" xr:uid="{00000000-0005-0000-0000-0000354A0000}"/>
    <cellStyle name="Monétaire 3 2 2 3 2 2 4 2 2 2 4" xfId="20606" xr:uid="{00000000-0005-0000-0000-0000364A0000}"/>
    <cellStyle name="Monétaire 3 2 2 3 2 2 4 2 2 3" xfId="6270" xr:uid="{00000000-0005-0000-0000-0000374A0000}"/>
    <cellStyle name="Monétaire 3 2 2 3 2 2 4 2 2 3 2" xfId="14462" xr:uid="{00000000-0005-0000-0000-0000384A0000}"/>
    <cellStyle name="Monétaire 3 2 2 3 2 2 4 2 2 3 2 2" xfId="30846" xr:uid="{00000000-0005-0000-0000-0000394A0000}"/>
    <cellStyle name="Monétaire 3 2 2 3 2 2 4 2 2 3 3" xfId="22654" xr:uid="{00000000-0005-0000-0000-00003A4A0000}"/>
    <cellStyle name="Monétaire 3 2 2 3 2 2 4 2 2 4" xfId="10366" xr:uid="{00000000-0005-0000-0000-00003B4A0000}"/>
    <cellStyle name="Monétaire 3 2 2 3 2 2 4 2 2 4 2" xfId="26750" xr:uid="{00000000-0005-0000-0000-00003C4A0000}"/>
    <cellStyle name="Monétaire 3 2 2 3 2 2 4 2 2 5" xfId="18558" xr:uid="{00000000-0005-0000-0000-00003D4A0000}"/>
    <cellStyle name="Monétaire 3 2 2 3 2 2 4 2 3" xfId="3198" xr:uid="{00000000-0005-0000-0000-00003E4A0000}"/>
    <cellStyle name="Monétaire 3 2 2 3 2 2 4 2 3 2" xfId="7294" xr:uid="{00000000-0005-0000-0000-00003F4A0000}"/>
    <cellStyle name="Monétaire 3 2 2 3 2 2 4 2 3 2 2" xfId="15486" xr:uid="{00000000-0005-0000-0000-0000404A0000}"/>
    <cellStyle name="Monétaire 3 2 2 3 2 2 4 2 3 2 2 2" xfId="31870" xr:uid="{00000000-0005-0000-0000-0000414A0000}"/>
    <cellStyle name="Monétaire 3 2 2 3 2 2 4 2 3 2 3" xfId="23678" xr:uid="{00000000-0005-0000-0000-0000424A0000}"/>
    <cellStyle name="Monétaire 3 2 2 3 2 2 4 2 3 3" xfId="11390" xr:uid="{00000000-0005-0000-0000-0000434A0000}"/>
    <cellStyle name="Monétaire 3 2 2 3 2 2 4 2 3 3 2" xfId="27774" xr:uid="{00000000-0005-0000-0000-0000444A0000}"/>
    <cellStyle name="Monétaire 3 2 2 3 2 2 4 2 3 4" xfId="19582" xr:uid="{00000000-0005-0000-0000-0000454A0000}"/>
    <cellStyle name="Monétaire 3 2 2 3 2 2 4 2 4" xfId="5246" xr:uid="{00000000-0005-0000-0000-0000464A0000}"/>
    <cellStyle name="Monétaire 3 2 2 3 2 2 4 2 4 2" xfId="13438" xr:uid="{00000000-0005-0000-0000-0000474A0000}"/>
    <cellStyle name="Monétaire 3 2 2 3 2 2 4 2 4 2 2" xfId="29822" xr:uid="{00000000-0005-0000-0000-0000484A0000}"/>
    <cellStyle name="Monétaire 3 2 2 3 2 2 4 2 4 3" xfId="21630" xr:uid="{00000000-0005-0000-0000-0000494A0000}"/>
    <cellStyle name="Monétaire 3 2 2 3 2 2 4 2 5" xfId="9342" xr:uid="{00000000-0005-0000-0000-00004A4A0000}"/>
    <cellStyle name="Monétaire 3 2 2 3 2 2 4 2 5 2" xfId="25726" xr:uid="{00000000-0005-0000-0000-00004B4A0000}"/>
    <cellStyle name="Monétaire 3 2 2 3 2 2 4 2 6" xfId="17534" xr:uid="{00000000-0005-0000-0000-00004C4A0000}"/>
    <cellStyle name="Monétaire 3 2 2 3 2 2 4 3" xfId="1662" xr:uid="{00000000-0005-0000-0000-00004D4A0000}"/>
    <cellStyle name="Monétaire 3 2 2 3 2 2 4 3 2" xfId="3710" xr:uid="{00000000-0005-0000-0000-00004E4A0000}"/>
    <cellStyle name="Monétaire 3 2 2 3 2 2 4 3 2 2" xfId="7806" xr:uid="{00000000-0005-0000-0000-00004F4A0000}"/>
    <cellStyle name="Monétaire 3 2 2 3 2 2 4 3 2 2 2" xfId="15998" xr:uid="{00000000-0005-0000-0000-0000504A0000}"/>
    <cellStyle name="Monétaire 3 2 2 3 2 2 4 3 2 2 2 2" xfId="32382" xr:uid="{00000000-0005-0000-0000-0000514A0000}"/>
    <cellStyle name="Monétaire 3 2 2 3 2 2 4 3 2 2 3" xfId="24190" xr:uid="{00000000-0005-0000-0000-0000524A0000}"/>
    <cellStyle name="Monétaire 3 2 2 3 2 2 4 3 2 3" xfId="11902" xr:uid="{00000000-0005-0000-0000-0000534A0000}"/>
    <cellStyle name="Monétaire 3 2 2 3 2 2 4 3 2 3 2" xfId="28286" xr:uid="{00000000-0005-0000-0000-0000544A0000}"/>
    <cellStyle name="Monétaire 3 2 2 3 2 2 4 3 2 4" xfId="20094" xr:uid="{00000000-0005-0000-0000-0000554A0000}"/>
    <cellStyle name="Monétaire 3 2 2 3 2 2 4 3 3" xfId="5758" xr:uid="{00000000-0005-0000-0000-0000564A0000}"/>
    <cellStyle name="Monétaire 3 2 2 3 2 2 4 3 3 2" xfId="13950" xr:uid="{00000000-0005-0000-0000-0000574A0000}"/>
    <cellStyle name="Monétaire 3 2 2 3 2 2 4 3 3 2 2" xfId="30334" xr:uid="{00000000-0005-0000-0000-0000584A0000}"/>
    <cellStyle name="Monétaire 3 2 2 3 2 2 4 3 3 3" xfId="22142" xr:uid="{00000000-0005-0000-0000-0000594A0000}"/>
    <cellStyle name="Monétaire 3 2 2 3 2 2 4 3 4" xfId="9854" xr:uid="{00000000-0005-0000-0000-00005A4A0000}"/>
    <cellStyle name="Monétaire 3 2 2 3 2 2 4 3 4 2" xfId="26238" xr:uid="{00000000-0005-0000-0000-00005B4A0000}"/>
    <cellStyle name="Monétaire 3 2 2 3 2 2 4 3 5" xfId="18046" xr:uid="{00000000-0005-0000-0000-00005C4A0000}"/>
    <cellStyle name="Monétaire 3 2 2 3 2 2 4 4" xfId="2686" xr:uid="{00000000-0005-0000-0000-00005D4A0000}"/>
    <cellStyle name="Monétaire 3 2 2 3 2 2 4 4 2" xfId="6782" xr:uid="{00000000-0005-0000-0000-00005E4A0000}"/>
    <cellStyle name="Monétaire 3 2 2 3 2 2 4 4 2 2" xfId="14974" xr:uid="{00000000-0005-0000-0000-00005F4A0000}"/>
    <cellStyle name="Monétaire 3 2 2 3 2 2 4 4 2 2 2" xfId="31358" xr:uid="{00000000-0005-0000-0000-0000604A0000}"/>
    <cellStyle name="Monétaire 3 2 2 3 2 2 4 4 2 3" xfId="23166" xr:uid="{00000000-0005-0000-0000-0000614A0000}"/>
    <cellStyle name="Monétaire 3 2 2 3 2 2 4 4 3" xfId="10878" xr:uid="{00000000-0005-0000-0000-0000624A0000}"/>
    <cellStyle name="Monétaire 3 2 2 3 2 2 4 4 3 2" xfId="27262" xr:uid="{00000000-0005-0000-0000-0000634A0000}"/>
    <cellStyle name="Monétaire 3 2 2 3 2 2 4 4 4" xfId="19070" xr:uid="{00000000-0005-0000-0000-0000644A0000}"/>
    <cellStyle name="Monétaire 3 2 2 3 2 2 4 5" xfId="4734" xr:uid="{00000000-0005-0000-0000-0000654A0000}"/>
    <cellStyle name="Monétaire 3 2 2 3 2 2 4 5 2" xfId="12926" xr:uid="{00000000-0005-0000-0000-0000664A0000}"/>
    <cellStyle name="Monétaire 3 2 2 3 2 2 4 5 2 2" xfId="29310" xr:uid="{00000000-0005-0000-0000-0000674A0000}"/>
    <cellStyle name="Monétaire 3 2 2 3 2 2 4 5 3" xfId="21118" xr:uid="{00000000-0005-0000-0000-0000684A0000}"/>
    <cellStyle name="Monétaire 3 2 2 3 2 2 4 6" xfId="8830" xr:uid="{00000000-0005-0000-0000-0000694A0000}"/>
    <cellStyle name="Monétaire 3 2 2 3 2 2 4 6 2" xfId="25214" xr:uid="{00000000-0005-0000-0000-00006A4A0000}"/>
    <cellStyle name="Monétaire 3 2 2 3 2 2 4 7" xfId="17022" xr:uid="{00000000-0005-0000-0000-00006B4A0000}"/>
    <cellStyle name="Monétaire 3 2 2 3 2 3" xfId="189" xr:uid="{00000000-0005-0000-0000-00006C4A0000}"/>
    <cellStyle name="Monétaire 3 2 2 3 2 3 2" xfId="445" xr:uid="{00000000-0005-0000-0000-00006D4A0000}"/>
    <cellStyle name="Monétaire 3 2 2 3 2 3 2 2" xfId="958" xr:uid="{00000000-0005-0000-0000-00006E4A0000}"/>
    <cellStyle name="Monétaire 3 2 2 3 2 3 2 2 2" xfId="1470" xr:uid="{00000000-0005-0000-0000-00006F4A0000}"/>
    <cellStyle name="Monétaire 3 2 2 3 2 3 2 2 2 2" xfId="2494" xr:uid="{00000000-0005-0000-0000-0000704A0000}"/>
    <cellStyle name="Monétaire 3 2 2 3 2 3 2 2 2 2 2" xfId="4542" xr:uid="{00000000-0005-0000-0000-0000714A0000}"/>
    <cellStyle name="Monétaire 3 2 2 3 2 3 2 2 2 2 2 2" xfId="8638" xr:uid="{00000000-0005-0000-0000-0000724A0000}"/>
    <cellStyle name="Monétaire 3 2 2 3 2 3 2 2 2 2 2 2 2" xfId="16830" xr:uid="{00000000-0005-0000-0000-0000734A0000}"/>
    <cellStyle name="Monétaire 3 2 2 3 2 3 2 2 2 2 2 2 2 2" xfId="33214" xr:uid="{00000000-0005-0000-0000-0000744A0000}"/>
    <cellStyle name="Monétaire 3 2 2 3 2 3 2 2 2 2 2 2 3" xfId="25022" xr:uid="{00000000-0005-0000-0000-0000754A0000}"/>
    <cellStyle name="Monétaire 3 2 2 3 2 3 2 2 2 2 2 3" xfId="12734" xr:uid="{00000000-0005-0000-0000-0000764A0000}"/>
    <cellStyle name="Monétaire 3 2 2 3 2 3 2 2 2 2 2 3 2" xfId="29118" xr:uid="{00000000-0005-0000-0000-0000774A0000}"/>
    <cellStyle name="Monétaire 3 2 2 3 2 3 2 2 2 2 2 4" xfId="20926" xr:uid="{00000000-0005-0000-0000-0000784A0000}"/>
    <cellStyle name="Monétaire 3 2 2 3 2 3 2 2 2 2 3" xfId="6590" xr:uid="{00000000-0005-0000-0000-0000794A0000}"/>
    <cellStyle name="Monétaire 3 2 2 3 2 3 2 2 2 2 3 2" xfId="14782" xr:uid="{00000000-0005-0000-0000-00007A4A0000}"/>
    <cellStyle name="Monétaire 3 2 2 3 2 3 2 2 2 2 3 2 2" xfId="31166" xr:uid="{00000000-0005-0000-0000-00007B4A0000}"/>
    <cellStyle name="Monétaire 3 2 2 3 2 3 2 2 2 2 3 3" xfId="22974" xr:uid="{00000000-0005-0000-0000-00007C4A0000}"/>
    <cellStyle name="Monétaire 3 2 2 3 2 3 2 2 2 2 4" xfId="10686" xr:uid="{00000000-0005-0000-0000-00007D4A0000}"/>
    <cellStyle name="Monétaire 3 2 2 3 2 3 2 2 2 2 4 2" xfId="27070" xr:uid="{00000000-0005-0000-0000-00007E4A0000}"/>
    <cellStyle name="Monétaire 3 2 2 3 2 3 2 2 2 2 5" xfId="18878" xr:uid="{00000000-0005-0000-0000-00007F4A0000}"/>
    <cellStyle name="Monétaire 3 2 2 3 2 3 2 2 2 3" xfId="3518" xr:uid="{00000000-0005-0000-0000-0000804A0000}"/>
    <cellStyle name="Monétaire 3 2 2 3 2 3 2 2 2 3 2" xfId="7614" xr:uid="{00000000-0005-0000-0000-0000814A0000}"/>
    <cellStyle name="Monétaire 3 2 2 3 2 3 2 2 2 3 2 2" xfId="15806" xr:uid="{00000000-0005-0000-0000-0000824A0000}"/>
    <cellStyle name="Monétaire 3 2 2 3 2 3 2 2 2 3 2 2 2" xfId="32190" xr:uid="{00000000-0005-0000-0000-0000834A0000}"/>
    <cellStyle name="Monétaire 3 2 2 3 2 3 2 2 2 3 2 3" xfId="23998" xr:uid="{00000000-0005-0000-0000-0000844A0000}"/>
    <cellStyle name="Monétaire 3 2 2 3 2 3 2 2 2 3 3" xfId="11710" xr:uid="{00000000-0005-0000-0000-0000854A0000}"/>
    <cellStyle name="Monétaire 3 2 2 3 2 3 2 2 2 3 3 2" xfId="28094" xr:uid="{00000000-0005-0000-0000-0000864A0000}"/>
    <cellStyle name="Monétaire 3 2 2 3 2 3 2 2 2 3 4" xfId="19902" xr:uid="{00000000-0005-0000-0000-0000874A0000}"/>
    <cellStyle name="Monétaire 3 2 2 3 2 3 2 2 2 4" xfId="5566" xr:uid="{00000000-0005-0000-0000-0000884A0000}"/>
    <cellStyle name="Monétaire 3 2 2 3 2 3 2 2 2 4 2" xfId="13758" xr:uid="{00000000-0005-0000-0000-0000894A0000}"/>
    <cellStyle name="Monétaire 3 2 2 3 2 3 2 2 2 4 2 2" xfId="30142" xr:uid="{00000000-0005-0000-0000-00008A4A0000}"/>
    <cellStyle name="Monétaire 3 2 2 3 2 3 2 2 2 4 3" xfId="21950" xr:uid="{00000000-0005-0000-0000-00008B4A0000}"/>
    <cellStyle name="Monétaire 3 2 2 3 2 3 2 2 2 5" xfId="9662" xr:uid="{00000000-0005-0000-0000-00008C4A0000}"/>
    <cellStyle name="Monétaire 3 2 2 3 2 3 2 2 2 5 2" xfId="26046" xr:uid="{00000000-0005-0000-0000-00008D4A0000}"/>
    <cellStyle name="Monétaire 3 2 2 3 2 3 2 2 2 6" xfId="17854" xr:uid="{00000000-0005-0000-0000-00008E4A0000}"/>
    <cellStyle name="Monétaire 3 2 2 3 2 3 2 2 3" xfId="1982" xr:uid="{00000000-0005-0000-0000-00008F4A0000}"/>
    <cellStyle name="Monétaire 3 2 2 3 2 3 2 2 3 2" xfId="4030" xr:uid="{00000000-0005-0000-0000-0000904A0000}"/>
    <cellStyle name="Monétaire 3 2 2 3 2 3 2 2 3 2 2" xfId="8126" xr:uid="{00000000-0005-0000-0000-0000914A0000}"/>
    <cellStyle name="Monétaire 3 2 2 3 2 3 2 2 3 2 2 2" xfId="16318" xr:uid="{00000000-0005-0000-0000-0000924A0000}"/>
    <cellStyle name="Monétaire 3 2 2 3 2 3 2 2 3 2 2 2 2" xfId="32702" xr:uid="{00000000-0005-0000-0000-0000934A0000}"/>
    <cellStyle name="Monétaire 3 2 2 3 2 3 2 2 3 2 2 3" xfId="24510" xr:uid="{00000000-0005-0000-0000-0000944A0000}"/>
    <cellStyle name="Monétaire 3 2 2 3 2 3 2 2 3 2 3" xfId="12222" xr:uid="{00000000-0005-0000-0000-0000954A0000}"/>
    <cellStyle name="Monétaire 3 2 2 3 2 3 2 2 3 2 3 2" xfId="28606" xr:uid="{00000000-0005-0000-0000-0000964A0000}"/>
    <cellStyle name="Monétaire 3 2 2 3 2 3 2 2 3 2 4" xfId="20414" xr:uid="{00000000-0005-0000-0000-0000974A0000}"/>
    <cellStyle name="Monétaire 3 2 2 3 2 3 2 2 3 3" xfId="6078" xr:uid="{00000000-0005-0000-0000-0000984A0000}"/>
    <cellStyle name="Monétaire 3 2 2 3 2 3 2 2 3 3 2" xfId="14270" xr:uid="{00000000-0005-0000-0000-0000994A0000}"/>
    <cellStyle name="Monétaire 3 2 2 3 2 3 2 2 3 3 2 2" xfId="30654" xr:uid="{00000000-0005-0000-0000-00009A4A0000}"/>
    <cellStyle name="Monétaire 3 2 2 3 2 3 2 2 3 3 3" xfId="22462" xr:uid="{00000000-0005-0000-0000-00009B4A0000}"/>
    <cellStyle name="Monétaire 3 2 2 3 2 3 2 2 3 4" xfId="10174" xr:uid="{00000000-0005-0000-0000-00009C4A0000}"/>
    <cellStyle name="Monétaire 3 2 2 3 2 3 2 2 3 4 2" xfId="26558" xr:uid="{00000000-0005-0000-0000-00009D4A0000}"/>
    <cellStyle name="Monétaire 3 2 2 3 2 3 2 2 3 5" xfId="18366" xr:uid="{00000000-0005-0000-0000-00009E4A0000}"/>
    <cellStyle name="Monétaire 3 2 2 3 2 3 2 2 4" xfId="3006" xr:uid="{00000000-0005-0000-0000-00009F4A0000}"/>
    <cellStyle name="Monétaire 3 2 2 3 2 3 2 2 4 2" xfId="7102" xr:uid="{00000000-0005-0000-0000-0000A04A0000}"/>
    <cellStyle name="Monétaire 3 2 2 3 2 3 2 2 4 2 2" xfId="15294" xr:uid="{00000000-0005-0000-0000-0000A14A0000}"/>
    <cellStyle name="Monétaire 3 2 2 3 2 3 2 2 4 2 2 2" xfId="31678" xr:uid="{00000000-0005-0000-0000-0000A24A0000}"/>
    <cellStyle name="Monétaire 3 2 2 3 2 3 2 2 4 2 3" xfId="23486" xr:uid="{00000000-0005-0000-0000-0000A34A0000}"/>
    <cellStyle name="Monétaire 3 2 2 3 2 3 2 2 4 3" xfId="11198" xr:uid="{00000000-0005-0000-0000-0000A44A0000}"/>
    <cellStyle name="Monétaire 3 2 2 3 2 3 2 2 4 3 2" xfId="27582" xr:uid="{00000000-0005-0000-0000-0000A54A0000}"/>
    <cellStyle name="Monétaire 3 2 2 3 2 3 2 2 4 4" xfId="19390" xr:uid="{00000000-0005-0000-0000-0000A64A0000}"/>
    <cellStyle name="Monétaire 3 2 2 3 2 3 2 2 5" xfId="5054" xr:uid="{00000000-0005-0000-0000-0000A74A0000}"/>
    <cellStyle name="Monétaire 3 2 2 3 2 3 2 2 5 2" xfId="13246" xr:uid="{00000000-0005-0000-0000-0000A84A0000}"/>
    <cellStyle name="Monétaire 3 2 2 3 2 3 2 2 5 2 2" xfId="29630" xr:uid="{00000000-0005-0000-0000-0000A94A0000}"/>
    <cellStyle name="Monétaire 3 2 2 3 2 3 2 2 5 3" xfId="21438" xr:uid="{00000000-0005-0000-0000-0000AA4A0000}"/>
    <cellStyle name="Monétaire 3 2 2 3 2 3 2 2 6" xfId="9150" xr:uid="{00000000-0005-0000-0000-0000AB4A0000}"/>
    <cellStyle name="Monétaire 3 2 2 3 2 3 2 2 6 2" xfId="25534" xr:uid="{00000000-0005-0000-0000-0000AC4A0000}"/>
    <cellStyle name="Monétaire 3 2 2 3 2 3 2 2 7" xfId="17342" xr:uid="{00000000-0005-0000-0000-0000AD4A0000}"/>
    <cellStyle name="Monétaire 3 2 2 3 2 3 3" xfId="702" xr:uid="{00000000-0005-0000-0000-0000AE4A0000}"/>
    <cellStyle name="Monétaire 3 2 2 3 2 3 3 2" xfId="1214" xr:uid="{00000000-0005-0000-0000-0000AF4A0000}"/>
    <cellStyle name="Monétaire 3 2 2 3 2 3 3 2 2" xfId="2238" xr:uid="{00000000-0005-0000-0000-0000B04A0000}"/>
    <cellStyle name="Monétaire 3 2 2 3 2 3 3 2 2 2" xfId="4286" xr:uid="{00000000-0005-0000-0000-0000B14A0000}"/>
    <cellStyle name="Monétaire 3 2 2 3 2 3 3 2 2 2 2" xfId="8382" xr:uid="{00000000-0005-0000-0000-0000B24A0000}"/>
    <cellStyle name="Monétaire 3 2 2 3 2 3 3 2 2 2 2 2" xfId="16574" xr:uid="{00000000-0005-0000-0000-0000B34A0000}"/>
    <cellStyle name="Monétaire 3 2 2 3 2 3 3 2 2 2 2 2 2" xfId="32958" xr:uid="{00000000-0005-0000-0000-0000B44A0000}"/>
    <cellStyle name="Monétaire 3 2 2 3 2 3 3 2 2 2 2 3" xfId="24766" xr:uid="{00000000-0005-0000-0000-0000B54A0000}"/>
    <cellStyle name="Monétaire 3 2 2 3 2 3 3 2 2 2 3" xfId="12478" xr:uid="{00000000-0005-0000-0000-0000B64A0000}"/>
    <cellStyle name="Monétaire 3 2 2 3 2 3 3 2 2 2 3 2" xfId="28862" xr:uid="{00000000-0005-0000-0000-0000B74A0000}"/>
    <cellStyle name="Monétaire 3 2 2 3 2 3 3 2 2 2 4" xfId="20670" xr:uid="{00000000-0005-0000-0000-0000B84A0000}"/>
    <cellStyle name="Monétaire 3 2 2 3 2 3 3 2 2 3" xfId="6334" xr:uid="{00000000-0005-0000-0000-0000B94A0000}"/>
    <cellStyle name="Monétaire 3 2 2 3 2 3 3 2 2 3 2" xfId="14526" xr:uid="{00000000-0005-0000-0000-0000BA4A0000}"/>
    <cellStyle name="Monétaire 3 2 2 3 2 3 3 2 2 3 2 2" xfId="30910" xr:uid="{00000000-0005-0000-0000-0000BB4A0000}"/>
    <cellStyle name="Monétaire 3 2 2 3 2 3 3 2 2 3 3" xfId="22718" xr:uid="{00000000-0005-0000-0000-0000BC4A0000}"/>
    <cellStyle name="Monétaire 3 2 2 3 2 3 3 2 2 4" xfId="10430" xr:uid="{00000000-0005-0000-0000-0000BD4A0000}"/>
    <cellStyle name="Monétaire 3 2 2 3 2 3 3 2 2 4 2" xfId="26814" xr:uid="{00000000-0005-0000-0000-0000BE4A0000}"/>
    <cellStyle name="Monétaire 3 2 2 3 2 3 3 2 2 5" xfId="18622" xr:uid="{00000000-0005-0000-0000-0000BF4A0000}"/>
    <cellStyle name="Monétaire 3 2 2 3 2 3 3 2 3" xfId="3262" xr:uid="{00000000-0005-0000-0000-0000C04A0000}"/>
    <cellStyle name="Monétaire 3 2 2 3 2 3 3 2 3 2" xfId="7358" xr:uid="{00000000-0005-0000-0000-0000C14A0000}"/>
    <cellStyle name="Monétaire 3 2 2 3 2 3 3 2 3 2 2" xfId="15550" xr:uid="{00000000-0005-0000-0000-0000C24A0000}"/>
    <cellStyle name="Monétaire 3 2 2 3 2 3 3 2 3 2 2 2" xfId="31934" xr:uid="{00000000-0005-0000-0000-0000C34A0000}"/>
    <cellStyle name="Monétaire 3 2 2 3 2 3 3 2 3 2 3" xfId="23742" xr:uid="{00000000-0005-0000-0000-0000C44A0000}"/>
    <cellStyle name="Monétaire 3 2 2 3 2 3 3 2 3 3" xfId="11454" xr:uid="{00000000-0005-0000-0000-0000C54A0000}"/>
    <cellStyle name="Monétaire 3 2 2 3 2 3 3 2 3 3 2" xfId="27838" xr:uid="{00000000-0005-0000-0000-0000C64A0000}"/>
    <cellStyle name="Monétaire 3 2 2 3 2 3 3 2 3 4" xfId="19646" xr:uid="{00000000-0005-0000-0000-0000C74A0000}"/>
    <cellStyle name="Monétaire 3 2 2 3 2 3 3 2 4" xfId="5310" xr:uid="{00000000-0005-0000-0000-0000C84A0000}"/>
    <cellStyle name="Monétaire 3 2 2 3 2 3 3 2 4 2" xfId="13502" xr:uid="{00000000-0005-0000-0000-0000C94A0000}"/>
    <cellStyle name="Monétaire 3 2 2 3 2 3 3 2 4 2 2" xfId="29886" xr:uid="{00000000-0005-0000-0000-0000CA4A0000}"/>
    <cellStyle name="Monétaire 3 2 2 3 2 3 3 2 4 3" xfId="21694" xr:uid="{00000000-0005-0000-0000-0000CB4A0000}"/>
    <cellStyle name="Monétaire 3 2 2 3 2 3 3 2 5" xfId="9406" xr:uid="{00000000-0005-0000-0000-0000CC4A0000}"/>
    <cellStyle name="Monétaire 3 2 2 3 2 3 3 2 5 2" xfId="25790" xr:uid="{00000000-0005-0000-0000-0000CD4A0000}"/>
    <cellStyle name="Monétaire 3 2 2 3 2 3 3 2 6" xfId="17598" xr:uid="{00000000-0005-0000-0000-0000CE4A0000}"/>
    <cellStyle name="Monétaire 3 2 2 3 2 3 3 3" xfId="1726" xr:uid="{00000000-0005-0000-0000-0000CF4A0000}"/>
    <cellStyle name="Monétaire 3 2 2 3 2 3 3 3 2" xfId="3774" xr:uid="{00000000-0005-0000-0000-0000D04A0000}"/>
    <cellStyle name="Monétaire 3 2 2 3 2 3 3 3 2 2" xfId="7870" xr:uid="{00000000-0005-0000-0000-0000D14A0000}"/>
    <cellStyle name="Monétaire 3 2 2 3 2 3 3 3 2 2 2" xfId="16062" xr:uid="{00000000-0005-0000-0000-0000D24A0000}"/>
    <cellStyle name="Monétaire 3 2 2 3 2 3 3 3 2 2 2 2" xfId="32446" xr:uid="{00000000-0005-0000-0000-0000D34A0000}"/>
    <cellStyle name="Monétaire 3 2 2 3 2 3 3 3 2 2 3" xfId="24254" xr:uid="{00000000-0005-0000-0000-0000D44A0000}"/>
    <cellStyle name="Monétaire 3 2 2 3 2 3 3 3 2 3" xfId="11966" xr:uid="{00000000-0005-0000-0000-0000D54A0000}"/>
    <cellStyle name="Monétaire 3 2 2 3 2 3 3 3 2 3 2" xfId="28350" xr:uid="{00000000-0005-0000-0000-0000D64A0000}"/>
    <cellStyle name="Monétaire 3 2 2 3 2 3 3 3 2 4" xfId="20158" xr:uid="{00000000-0005-0000-0000-0000D74A0000}"/>
    <cellStyle name="Monétaire 3 2 2 3 2 3 3 3 3" xfId="5822" xr:uid="{00000000-0005-0000-0000-0000D84A0000}"/>
    <cellStyle name="Monétaire 3 2 2 3 2 3 3 3 3 2" xfId="14014" xr:uid="{00000000-0005-0000-0000-0000D94A0000}"/>
    <cellStyle name="Monétaire 3 2 2 3 2 3 3 3 3 2 2" xfId="30398" xr:uid="{00000000-0005-0000-0000-0000DA4A0000}"/>
    <cellStyle name="Monétaire 3 2 2 3 2 3 3 3 3 3" xfId="22206" xr:uid="{00000000-0005-0000-0000-0000DB4A0000}"/>
    <cellStyle name="Monétaire 3 2 2 3 2 3 3 3 4" xfId="9918" xr:uid="{00000000-0005-0000-0000-0000DC4A0000}"/>
    <cellStyle name="Monétaire 3 2 2 3 2 3 3 3 4 2" xfId="26302" xr:uid="{00000000-0005-0000-0000-0000DD4A0000}"/>
    <cellStyle name="Monétaire 3 2 2 3 2 3 3 3 5" xfId="18110" xr:uid="{00000000-0005-0000-0000-0000DE4A0000}"/>
    <cellStyle name="Monétaire 3 2 2 3 2 3 3 4" xfId="2750" xr:uid="{00000000-0005-0000-0000-0000DF4A0000}"/>
    <cellStyle name="Monétaire 3 2 2 3 2 3 3 4 2" xfId="6846" xr:uid="{00000000-0005-0000-0000-0000E04A0000}"/>
    <cellStyle name="Monétaire 3 2 2 3 2 3 3 4 2 2" xfId="15038" xr:uid="{00000000-0005-0000-0000-0000E14A0000}"/>
    <cellStyle name="Monétaire 3 2 2 3 2 3 3 4 2 2 2" xfId="31422" xr:uid="{00000000-0005-0000-0000-0000E24A0000}"/>
    <cellStyle name="Monétaire 3 2 2 3 2 3 3 4 2 3" xfId="23230" xr:uid="{00000000-0005-0000-0000-0000E34A0000}"/>
    <cellStyle name="Monétaire 3 2 2 3 2 3 3 4 3" xfId="10942" xr:uid="{00000000-0005-0000-0000-0000E44A0000}"/>
    <cellStyle name="Monétaire 3 2 2 3 2 3 3 4 3 2" xfId="27326" xr:uid="{00000000-0005-0000-0000-0000E54A0000}"/>
    <cellStyle name="Monétaire 3 2 2 3 2 3 3 4 4" xfId="19134" xr:uid="{00000000-0005-0000-0000-0000E64A0000}"/>
    <cellStyle name="Monétaire 3 2 2 3 2 3 3 5" xfId="4798" xr:uid="{00000000-0005-0000-0000-0000E74A0000}"/>
    <cellStyle name="Monétaire 3 2 2 3 2 3 3 5 2" xfId="12990" xr:uid="{00000000-0005-0000-0000-0000E84A0000}"/>
    <cellStyle name="Monétaire 3 2 2 3 2 3 3 5 2 2" xfId="29374" xr:uid="{00000000-0005-0000-0000-0000E94A0000}"/>
    <cellStyle name="Monétaire 3 2 2 3 2 3 3 5 3" xfId="21182" xr:uid="{00000000-0005-0000-0000-0000EA4A0000}"/>
    <cellStyle name="Monétaire 3 2 2 3 2 3 3 6" xfId="8894" xr:uid="{00000000-0005-0000-0000-0000EB4A0000}"/>
    <cellStyle name="Monétaire 3 2 2 3 2 3 3 6 2" xfId="25278" xr:uid="{00000000-0005-0000-0000-0000EC4A0000}"/>
    <cellStyle name="Monétaire 3 2 2 3 2 3 3 7" xfId="17086" xr:uid="{00000000-0005-0000-0000-0000ED4A0000}"/>
    <cellStyle name="Monétaire 3 2 2 3 2 4" xfId="317" xr:uid="{00000000-0005-0000-0000-0000EE4A0000}"/>
    <cellStyle name="Monétaire 3 2 2 3 2 4 2" xfId="830" xr:uid="{00000000-0005-0000-0000-0000EF4A0000}"/>
    <cellStyle name="Monétaire 3 2 2 3 2 4 2 2" xfId="1342" xr:uid="{00000000-0005-0000-0000-0000F04A0000}"/>
    <cellStyle name="Monétaire 3 2 2 3 2 4 2 2 2" xfId="2366" xr:uid="{00000000-0005-0000-0000-0000F14A0000}"/>
    <cellStyle name="Monétaire 3 2 2 3 2 4 2 2 2 2" xfId="4414" xr:uid="{00000000-0005-0000-0000-0000F24A0000}"/>
    <cellStyle name="Monétaire 3 2 2 3 2 4 2 2 2 2 2" xfId="8510" xr:uid="{00000000-0005-0000-0000-0000F34A0000}"/>
    <cellStyle name="Monétaire 3 2 2 3 2 4 2 2 2 2 2 2" xfId="16702" xr:uid="{00000000-0005-0000-0000-0000F44A0000}"/>
    <cellStyle name="Monétaire 3 2 2 3 2 4 2 2 2 2 2 2 2" xfId="33086" xr:uid="{00000000-0005-0000-0000-0000F54A0000}"/>
    <cellStyle name="Monétaire 3 2 2 3 2 4 2 2 2 2 2 3" xfId="24894" xr:uid="{00000000-0005-0000-0000-0000F64A0000}"/>
    <cellStyle name="Monétaire 3 2 2 3 2 4 2 2 2 2 3" xfId="12606" xr:uid="{00000000-0005-0000-0000-0000F74A0000}"/>
    <cellStyle name="Monétaire 3 2 2 3 2 4 2 2 2 2 3 2" xfId="28990" xr:uid="{00000000-0005-0000-0000-0000F84A0000}"/>
    <cellStyle name="Monétaire 3 2 2 3 2 4 2 2 2 2 4" xfId="20798" xr:uid="{00000000-0005-0000-0000-0000F94A0000}"/>
    <cellStyle name="Monétaire 3 2 2 3 2 4 2 2 2 3" xfId="6462" xr:uid="{00000000-0005-0000-0000-0000FA4A0000}"/>
    <cellStyle name="Monétaire 3 2 2 3 2 4 2 2 2 3 2" xfId="14654" xr:uid="{00000000-0005-0000-0000-0000FB4A0000}"/>
    <cellStyle name="Monétaire 3 2 2 3 2 4 2 2 2 3 2 2" xfId="31038" xr:uid="{00000000-0005-0000-0000-0000FC4A0000}"/>
    <cellStyle name="Monétaire 3 2 2 3 2 4 2 2 2 3 3" xfId="22846" xr:uid="{00000000-0005-0000-0000-0000FD4A0000}"/>
    <cellStyle name="Monétaire 3 2 2 3 2 4 2 2 2 4" xfId="10558" xr:uid="{00000000-0005-0000-0000-0000FE4A0000}"/>
    <cellStyle name="Monétaire 3 2 2 3 2 4 2 2 2 4 2" xfId="26942" xr:uid="{00000000-0005-0000-0000-0000FF4A0000}"/>
    <cellStyle name="Monétaire 3 2 2 3 2 4 2 2 2 5" xfId="18750" xr:uid="{00000000-0005-0000-0000-0000004B0000}"/>
    <cellStyle name="Monétaire 3 2 2 3 2 4 2 2 3" xfId="3390" xr:uid="{00000000-0005-0000-0000-0000014B0000}"/>
    <cellStyle name="Monétaire 3 2 2 3 2 4 2 2 3 2" xfId="7486" xr:uid="{00000000-0005-0000-0000-0000024B0000}"/>
    <cellStyle name="Monétaire 3 2 2 3 2 4 2 2 3 2 2" xfId="15678" xr:uid="{00000000-0005-0000-0000-0000034B0000}"/>
    <cellStyle name="Monétaire 3 2 2 3 2 4 2 2 3 2 2 2" xfId="32062" xr:uid="{00000000-0005-0000-0000-0000044B0000}"/>
    <cellStyle name="Monétaire 3 2 2 3 2 4 2 2 3 2 3" xfId="23870" xr:uid="{00000000-0005-0000-0000-0000054B0000}"/>
    <cellStyle name="Monétaire 3 2 2 3 2 4 2 2 3 3" xfId="11582" xr:uid="{00000000-0005-0000-0000-0000064B0000}"/>
    <cellStyle name="Monétaire 3 2 2 3 2 4 2 2 3 3 2" xfId="27966" xr:uid="{00000000-0005-0000-0000-0000074B0000}"/>
    <cellStyle name="Monétaire 3 2 2 3 2 4 2 2 3 4" xfId="19774" xr:uid="{00000000-0005-0000-0000-0000084B0000}"/>
    <cellStyle name="Monétaire 3 2 2 3 2 4 2 2 4" xfId="5438" xr:uid="{00000000-0005-0000-0000-0000094B0000}"/>
    <cellStyle name="Monétaire 3 2 2 3 2 4 2 2 4 2" xfId="13630" xr:uid="{00000000-0005-0000-0000-00000A4B0000}"/>
    <cellStyle name="Monétaire 3 2 2 3 2 4 2 2 4 2 2" xfId="30014" xr:uid="{00000000-0005-0000-0000-00000B4B0000}"/>
    <cellStyle name="Monétaire 3 2 2 3 2 4 2 2 4 3" xfId="21822" xr:uid="{00000000-0005-0000-0000-00000C4B0000}"/>
    <cellStyle name="Monétaire 3 2 2 3 2 4 2 2 5" xfId="9534" xr:uid="{00000000-0005-0000-0000-00000D4B0000}"/>
    <cellStyle name="Monétaire 3 2 2 3 2 4 2 2 5 2" xfId="25918" xr:uid="{00000000-0005-0000-0000-00000E4B0000}"/>
    <cellStyle name="Monétaire 3 2 2 3 2 4 2 2 6" xfId="17726" xr:uid="{00000000-0005-0000-0000-00000F4B0000}"/>
    <cellStyle name="Monétaire 3 2 2 3 2 4 2 3" xfId="1854" xr:uid="{00000000-0005-0000-0000-0000104B0000}"/>
    <cellStyle name="Monétaire 3 2 2 3 2 4 2 3 2" xfId="3902" xr:uid="{00000000-0005-0000-0000-0000114B0000}"/>
    <cellStyle name="Monétaire 3 2 2 3 2 4 2 3 2 2" xfId="7998" xr:uid="{00000000-0005-0000-0000-0000124B0000}"/>
    <cellStyle name="Monétaire 3 2 2 3 2 4 2 3 2 2 2" xfId="16190" xr:uid="{00000000-0005-0000-0000-0000134B0000}"/>
    <cellStyle name="Monétaire 3 2 2 3 2 4 2 3 2 2 2 2" xfId="32574" xr:uid="{00000000-0005-0000-0000-0000144B0000}"/>
    <cellStyle name="Monétaire 3 2 2 3 2 4 2 3 2 2 3" xfId="24382" xr:uid="{00000000-0005-0000-0000-0000154B0000}"/>
    <cellStyle name="Monétaire 3 2 2 3 2 4 2 3 2 3" xfId="12094" xr:uid="{00000000-0005-0000-0000-0000164B0000}"/>
    <cellStyle name="Monétaire 3 2 2 3 2 4 2 3 2 3 2" xfId="28478" xr:uid="{00000000-0005-0000-0000-0000174B0000}"/>
    <cellStyle name="Monétaire 3 2 2 3 2 4 2 3 2 4" xfId="20286" xr:uid="{00000000-0005-0000-0000-0000184B0000}"/>
    <cellStyle name="Monétaire 3 2 2 3 2 4 2 3 3" xfId="5950" xr:uid="{00000000-0005-0000-0000-0000194B0000}"/>
    <cellStyle name="Monétaire 3 2 2 3 2 4 2 3 3 2" xfId="14142" xr:uid="{00000000-0005-0000-0000-00001A4B0000}"/>
    <cellStyle name="Monétaire 3 2 2 3 2 4 2 3 3 2 2" xfId="30526" xr:uid="{00000000-0005-0000-0000-00001B4B0000}"/>
    <cellStyle name="Monétaire 3 2 2 3 2 4 2 3 3 3" xfId="22334" xr:uid="{00000000-0005-0000-0000-00001C4B0000}"/>
    <cellStyle name="Monétaire 3 2 2 3 2 4 2 3 4" xfId="10046" xr:uid="{00000000-0005-0000-0000-00001D4B0000}"/>
    <cellStyle name="Monétaire 3 2 2 3 2 4 2 3 4 2" xfId="26430" xr:uid="{00000000-0005-0000-0000-00001E4B0000}"/>
    <cellStyle name="Monétaire 3 2 2 3 2 4 2 3 5" xfId="18238" xr:uid="{00000000-0005-0000-0000-00001F4B0000}"/>
    <cellStyle name="Monétaire 3 2 2 3 2 4 2 4" xfId="2878" xr:uid="{00000000-0005-0000-0000-0000204B0000}"/>
    <cellStyle name="Monétaire 3 2 2 3 2 4 2 4 2" xfId="6974" xr:uid="{00000000-0005-0000-0000-0000214B0000}"/>
    <cellStyle name="Monétaire 3 2 2 3 2 4 2 4 2 2" xfId="15166" xr:uid="{00000000-0005-0000-0000-0000224B0000}"/>
    <cellStyle name="Monétaire 3 2 2 3 2 4 2 4 2 2 2" xfId="31550" xr:uid="{00000000-0005-0000-0000-0000234B0000}"/>
    <cellStyle name="Monétaire 3 2 2 3 2 4 2 4 2 3" xfId="23358" xr:uid="{00000000-0005-0000-0000-0000244B0000}"/>
    <cellStyle name="Monétaire 3 2 2 3 2 4 2 4 3" xfId="11070" xr:uid="{00000000-0005-0000-0000-0000254B0000}"/>
    <cellStyle name="Monétaire 3 2 2 3 2 4 2 4 3 2" xfId="27454" xr:uid="{00000000-0005-0000-0000-0000264B0000}"/>
    <cellStyle name="Monétaire 3 2 2 3 2 4 2 4 4" xfId="19262" xr:uid="{00000000-0005-0000-0000-0000274B0000}"/>
    <cellStyle name="Monétaire 3 2 2 3 2 4 2 5" xfId="4926" xr:uid="{00000000-0005-0000-0000-0000284B0000}"/>
    <cellStyle name="Monétaire 3 2 2 3 2 4 2 5 2" xfId="13118" xr:uid="{00000000-0005-0000-0000-0000294B0000}"/>
    <cellStyle name="Monétaire 3 2 2 3 2 4 2 5 2 2" xfId="29502" xr:uid="{00000000-0005-0000-0000-00002A4B0000}"/>
    <cellStyle name="Monétaire 3 2 2 3 2 4 2 5 3" xfId="21310" xr:uid="{00000000-0005-0000-0000-00002B4B0000}"/>
    <cellStyle name="Monétaire 3 2 2 3 2 4 2 6" xfId="9022" xr:uid="{00000000-0005-0000-0000-00002C4B0000}"/>
    <cellStyle name="Monétaire 3 2 2 3 2 4 2 6 2" xfId="25406" xr:uid="{00000000-0005-0000-0000-00002D4B0000}"/>
    <cellStyle name="Monétaire 3 2 2 3 2 4 2 7" xfId="17214" xr:uid="{00000000-0005-0000-0000-00002E4B0000}"/>
    <cellStyle name="Monétaire 3 2 2 3 2 5" xfId="574" xr:uid="{00000000-0005-0000-0000-00002F4B0000}"/>
    <cellStyle name="Monétaire 3 2 2 3 2 5 2" xfId="1086" xr:uid="{00000000-0005-0000-0000-0000304B0000}"/>
    <cellStyle name="Monétaire 3 2 2 3 2 5 2 2" xfId="2110" xr:uid="{00000000-0005-0000-0000-0000314B0000}"/>
    <cellStyle name="Monétaire 3 2 2 3 2 5 2 2 2" xfId="4158" xr:uid="{00000000-0005-0000-0000-0000324B0000}"/>
    <cellStyle name="Monétaire 3 2 2 3 2 5 2 2 2 2" xfId="8254" xr:uid="{00000000-0005-0000-0000-0000334B0000}"/>
    <cellStyle name="Monétaire 3 2 2 3 2 5 2 2 2 2 2" xfId="16446" xr:uid="{00000000-0005-0000-0000-0000344B0000}"/>
    <cellStyle name="Monétaire 3 2 2 3 2 5 2 2 2 2 2 2" xfId="32830" xr:uid="{00000000-0005-0000-0000-0000354B0000}"/>
    <cellStyle name="Monétaire 3 2 2 3 2 5 2 2 2 2 3" xfId="24638" xr:uid="{00000000-0005-0000-0000-0000364B0000}"/>
    <cellStyle name="Monétaire 3 2 2 3 2 5 2 2 2 3" xfId="12350" xr:uid="{00000000-0005-0000-0000-0000374B0000}"/>
    <cellStyle name="Monétaire 3 2 2 3 2 5 2 2 2 3 2" xfId="28734" xr:uid="{00000000-0005-0000-0000-0000384B0000}"/>
    <cellStyle name="Monétaire 3 2 2 3 2 5 2 2 2 4" xfId="20542" xr:uid="{00000000-0005-0000-0000-0000394B0000}"/>
    <cellStyle name="Monétaire 3 2 2 3 2 5 2 2 3" xfId="6206" xr:uid="{00000000-0005-0000-0000-00003A4B0000}"/>
    <cellStyle name="Monétaire 3 2 2 3 2 5 2 2 3 2" xfId="14398" xr:uid="{00000000-0005-0000-0000-00003B4B0000}"/>
    <cellStyle name="Monétaire 3 2 2 3 2 5 2 2 3 2 2" xfId="30782" xr:uid="{00000000-0005-0000-0000-00003C4B0000}"/>
    <cellStyle name="Monétaire 3 2 2 3 2 5 2 2 3 3" xfId="22590" xr:uid="{00000000-0005-0000-0000-00003D4B0000}"/>
    <cellStyle name="Monétaire 3 2 2 3 2 5 2 2 4" xfId="10302" xr:uid="{00000000-0005-0000-0000-00003E4B0000}"/>
    <cellStyle name="Monétaire 3 2 2 3 2 5 2 2 4 2" xfId="26686" xr:uid="{00000000-0005-0000-0000-00003F4B0000}"/>
    <cellStyle name="Monétaire 3 2 2 3 2 5 2 2 5" xfId="18494" xr:uid="{00000000-0005-0000-0000-0000404B0000}"/>
    <cellStyle name="Monétaire 3 2 2 3 2 5 2 3" xfId="3134" xr:uid="{00000000-0005-0000-0000-0000414B0000}"/>
    <cellStyle name="Monétaire 3 2 2 3 2 5 2 3 2" xfId="7230" xr:uid="{00000000-0005-0000-0000-0000424B0000}"/>
    <cellStyle name="Monétaire 3 2 2 3 2 5 2 3 2 2" xfId="15422" xr:uid="{00000000-0005-0000-0000-0000434B0000}"/>
    <cellStyle name="Monétaire 3 2 2 3 2 5 2 3 2 2 2" xfId="31806" xr:uid="{00000000-0005-0000-0000-0000444B0000}"/>
    <cellStyle name="Monétaire 3 2 2 3 2 5 2 3 2 3" xfId="23614" xr:uid="{00000000-0005-0000-0000-0000454B0000}"/>
    <cellStyle name="Monétaire 3 2 2 3 2 5 2 3 3" xfId="11326" xr:uid="{00000000-0005-0000-0000-0000464B0000}"/>
    <cellStyle name="Monétaire 3 2 2 3 2 5 2 3 3 2" xfId="27710" xr:uid="{00000000-0005-0000-0000-0000474B0000}"/>
    <cellStyle name="Monétaire 3 2 2 3 2 5 2 3 4" xfId="19518" xr:uid="{00000000-0005-0000-0000-0000484B0000}"/>
    <cellStyle name="Monétaire 3 2 2 3 2 5 2 4" xfId="5182" xr:uid="{00000000-0005-0000-0000-0000494B0000}"/>
    <cellStyle name="Monétaire 3 2 2 3 2 5 2 4 2" xfId="13374" xr:uid="{00000000-0005-0000-0000-00004A4B0000}"/>
    <cellStyle name="Monétaire 3 2 2 3 2 5 2 4 2 2" xfId="29758" xr:uid="{00000000-0005-0000-0000-00004B4B0000}"/>
    <cellStyle name="Monétaire 3 2 2 3 2 5 2 4 3" xfId="21566" xr:uid="{00000000-0005-0000-0000-00004C4B0000}"/>
    <cellStyle name="Monétaire 3 2 2 3 2 5 2 5" xfId="9278" xr:uid="{00000000-0005-0000-0000-00004D4B0000}"/>
    <cellStyle name="Monétaire 3 2 2 3 2 5 2 5 2" xfId="25662" xr:uid="{00000000-0005-0000-0000-00004E4B0000}"/>
    <cellStyle name="Monétaire 3 2 2 3 2 5 2 6" xfId="17470" xr:uid="{00000000-0005-0000-0000-00004F4B0000}"/>
    <cellStyle name="Monétaire 3 2 2 3 2 5 3" xfId="1598" xr:uid="{00000000-0005-0000-0000-0000504B0000}"/>
    <cellStyle name="Monétaire 3 2 2 3 2 5 3 2" xfId="3646" xr:uid="{00000000-0005-0000-0000-0000514B0000}"/>
    <cellStyle name="Monétaire 3 2 2 3 2 5 3 2 2" xfId="7742" xr:uid="{00000000-0005-0000-0000-0000524B0000}"/>
    <cellStyle name="Monétaire 3 2 2 3 2 5 3 2 2 2" xfId="15934" xr:uid="{00000000-0005-0000-0000-0000534B0000}"/>
    <cellStyle name="Monétaire 3 2 2 3 2 5 3 2 2 2 2" xfId="32318" xr:uid="{00000000-0005-0000-0000-0000544B0000}"/>
    <cellStyle name="Monétaire 3 2 2 3 2 5 3 2 2 3" xfId="24126" xr:uid="{00000000-0005-0000-0000-0000554B0000}"/>
    <cellStyle name="Monétaire 3 2 2 3 2 5 3 2 3" xfId="11838" xr:uid="{00000000-0005-0000-0000-0000564B0000}"/>
    <cellStyle name="Monétaire 3 2 2 3 2 5 3 2 3 2" xfId="28222" xr:uid="{00000000-0005-0000-0000-0000574B0000}"/>
    <cellStyle name="Monétaire 3 2 2 3 2 5 3 2 4" xfId="20030" xr:uid="{00000000-0005-0000-0000-0000584B0000}"/>
    <cellStyle name="Monétaire 3 2 2 3 2 5 3 3" xfId="5694" xr:uid="{00000000-0005-0000-0000-0000594B0000}"/>
    <cellStyle name="Monétaire 3 2 2 3 2 5 3 3 2" xfId="13886" xr:uid="{00000000-0005-0000-0000-00005A4B0000}"/>
    <cellStyle name="Monétaire 3 2 2 3 2 5 3 3 2 2" xfId="30270" xr:uid="{00000000-0005-0000-0000-00005B4B0000}"/>
    <cellStyle name="Monétaire 3 2 2 3 2 5 3 3 3" xfId="22078" xr:uid="{00000000-0005-0000-0000-00005C4B0000}"/>
    <cellStyle name="Monétaire 3 2 2 3 2 5 3 4" xfId="9790" xr:uid="{00000000-0005-0000-0000-00005D4B0000}"/>
    <cellStyle name="Monétaire 3 2 2 3 2 5 3 4 2" xfId="26174" xr:uid="{00000000-0005-0000-0000-00005E4B0000}"/>
    <cellStyle name="Monétaire 3 2 2 3 2 5 3 5" xfId="17982" xr:uid="{00000000-0005-0000-0000-00005F4B0000}"/>
    <cellStyle name="Monétaire 3 2 2 3 2 5 4" xfId="2622" xr:uid="{00000000-0005-0000-0000-0000604B0000}"/>
    <cellStyle name="Monétaire 3 2 2 3 2 5 4 2" xfId="6718" xr:uid="{00000000-0005-0000-0000-0000614B0000}"/>
    <cellStyle name="Monétaire 3 2 2 3 2 5 4 2 2" xfId="14910" xr:uid="{00000000-0005-0000-0000-0000624B0000}"/>
    <cellStyle name="Monétaire 3 2 2 3 2 5 4 2 2 2" xfId="31294" xr:uid="{00000000-0005-0000-0000-0000634B0000}"/>
    <cellStyle name="Monétaire 3 2 2 3 2 5 4 2 3" xfId="23102" xr:uid="{00000000-0005-0000-0000-0000644B0000}"/>
    <cellStyle name="Monétaire 3 2 2 3 2 5 4 3" xfId="10814" xr:uid="{00000000-0005-0000-0000-0000654B0000}"/>
    <cellStyle name="Monétaire 3 2 2 3 2 5 4 3 2" xfId="27198" xr:uid="{00000000-0005-0000-0000-0000664B0000}"/>
    <cellStyle name="Monétaire 3 2 2 3 2 5 4 4" xfId="19006" xr:uid="{00000000-0005-0000-0000-0000674B0000}"/>
    <cellStyle name="Monétaire 3 2 2 3 2 5 5" xfId="4670" xr:uid="{00000000-0005-0000-0000-0000684B0000}"/>
    <cellStyle name="Monétaire 3 2 2 3 2 5 5 2" xfId="12862" xr:uid="{00000000-0005-0000-0000-0000694B0000}"/>
    <cellStyle name="Monétaire 3 2 2 3 2 5 5 2 2" xfId="29246" xr:uid="{00000000-0005-0000-0000-00006A4B0000}"/>
    <cellStyle name="Monétaire 3 2 2 3 2 5 5 3" xfId="21054" xr:uid="{00000000-0005-0000-0000-00006B4B0000}"/>
    <cellStyle name="Monétaire 3 2 2 3 2 5 6" xfId="8766" xr:uid="{00000000-0005-0000-0000-00006C4B0000}"/>
    <cellStyle name="Monétaire 3 2 2 3 2 5 6 2" xfId="25150" xr:uid="{00000000-0005-0000-0000-00006D4B0000}"/>
    <cellStyle name="Monétaire 3 2 2 3 2 5 7" xfId="16958" xr:uid="{00000000-0005-0000-0000-00006E4B0000}"/>
    <cellStyle name="Monétaire 3 2 2 3 3" xfId="93" xr:uid="{00000000-0005-0000-0000-00006F4B0000}"/>
    <cellStyle name="Monétaire 3 2 2 3 3 2" xfId="221" xr:uid="{00000000-0005-0000-0000-0000704B0000}"/>
    <cellStyle name="Monétaire 3 2 2 3 3 2 2" xfId="477" xr:uid="{00000000-0005-0000-0000-0000714B0000}"/>
    <cellStyle name="Monétaire 3 2 2 3 3 2 2 2" xfId="990" xr:uid="{00000000-0005-0000-0000-0000724B0000}"/>
    <cellStyle name="Monétaire 3 2 2 3 3 2 2 2 2" xfId="1502" xr:uid="{00000000-0005-0000-0000-0000734B0000}"/>
    <cellStyle name="Monétaire 3 2 2 3 3 2 2 2 2 2" xfId="2526" xr:uid="{00000000-0005-0000-0000-0000744B0000}"/>
    <cellStyle name="Monétaire 3 2 2 3 3 2 2 2 2 2 2" xfId="4574" xr:uid="{00000000-0005-0000-0000-0000754B0000}"/>
    <cellStyle name="Monétaire 3 2 2 3 3 2 2 2 2 2 2 2" xfId="8670" xr:uid="{00000000-0005-0000-0000-0000764B0000}"/>
    <cellStyle name="Monétaire 3 2 2 3 3 2 2 2 2 2 2 2 2" xfId="16862" xr:uid="{00000000-0005-0000-0000-0000774B0000}"/>
    <cellStyle name="Monétaire 3 2 2 3 3 2 2 2 2 2 2 2 2 2" xfId="33246" xr:uid="{00000000-0005-0000-0000-0000784B0000}"/>
    <cellStyle name="Monétaire 3 2 2 3 3 2 2 2 2 2 2 2 3" xfId="25054" xr:uid="{00000000-0005-0000-0000-0000794B0000}"/>
    <cellStyle name="Monétaire 3 2 2 3 3 2 2 2 2 2 2 3" xfId="12766" xr:uid="{00000000-0005-0000-0000-00007A4B0000}"/>
    <cellStyle name="Monétaire 3 2 2 3 3 2 2 2 2 2 2 3 2" xfId="29150" xr:uid="{00000000-0005-0000-0000-00007B4B0000}"/>
    <cellStyle name="Monétaire 3 2 2 3 3 2 2 2 2 2 2 4" xfId="20958" xr:uid="{00000000-0005-0000-0000-00007C4B0000}"/>
    <cellStyle name="Monétaire 3 2 2 3 3 2 2 2 2 2 3" xfId="6622" xr:uid="{00000000-0005-0000-0000-00007D4B0000}"/>
    <cellStyle name="Monétaire 3 2 2 3 3 2 2 2 2 2 3 2" xfId="14814" xr:uid="{00000000-0005-0000-0000-00007E4B0000}"/>
    <cellStyle name="Monétaire 3 2 2 3 3 2 2 2 2 2 3 2 2" xfId="31198" xr:uid="{00000000-0005-0000-0000-00007F4B0000}"/>
    <cellStyle name="Monétaire 3 2 2 3 3 2 2 2 2 2 3 3" xfId="23006" xr:uid="{00000000-0005-0000-0000-0000804B0000}"/>
    <cellStyle name="Monétaire 3 2 2 3 3 2 2 2 2 2 4" xfId="10718" xr:uid="{00000000-0005-0000-0000-0000814B0000}"/>
    <cellStyle name="Monétaire 3 2 2 3 3 2 2 2 2 2 4 2" xfId="27102" xr:uid="{00000000-0005-0000-0000-0000824B0000}"/>
    <cellStyle name="Monétaire 3 2 2 3 3 2 2 2 2 2 5" xfId="18910" xr:uid="{00000000-0005-0000-0000-0000834B0000}"/>
    <cellStyle name="Monétaire 3 2 2 3 3 2 2 2 2 3" xfId="3550" xr:uid="{00000000-0005-0000-0000-0000844B0000}"/>
    <cellStyle name="Monétaire 3 2 2 3 3 2 2 2 2 3 2" xfId="7646" xr:uid="{00000000-0005-0000-0000-0000854B0000}"/>
    <cellStyle name="Monétaire 3 2 2 3 3 2 2 2 2 3 2 2" xfId="15838" xr:uid="{00000000-0005-0000-0000-0000864B0000}"/>
    <cellStyle name="Monétaire 3 2 2 3 3 2 2 2 2 3 2 2 2" xfId="32222" xr:uid="{00000000-0005-0000-0000-0000874B0000}"/>
    <cellStyle name="Monétaire 3 2 2 3 3 2 2 2 2 3 2 3" xfId="24030" xr:uid="{00000000-0005-0000-0000-0000884B0000}"/>
    <cellStyle name="Monétaire 3 2 2 3 3 2 2 2 2 3 3" xfId="11742" xr:uid="{00000000-0005-0000-0000-0000894B0000}"/>
    <cellStyle name="Monétaire 3 2 2 3 3 2 2 2 2 3 3 2" xfId="28126" xr:uid="{00000000-0005-0000-0000-00008A4B0000}"/>
    <cellStyle name="Monétaire 3 2 2 3 3 2 2 2 2 3 4" xfId="19934" xr:uid="{00000000-0005-0000-0000-00008B4B0000}"/>
    <cellStyle name="Monétaire 3 2 2 3 3 2 2 2 2 4" xfId="5598" xr:uid="{00000000-0005-0000-0000-00008C4B0000}"/>
    <cellStyle name="Monétaire 3 2 2 3 3 2 2 2 2 4 2" xfId="13790" xr:uid="{00000000-0005-0000-0000-00008D4B0000}"/>
    <cellStyle name="Monétaire 3 2 2 3 3 2 2 2 2 4 2 2" xfId="30174" xr:uid="{00000000-0005-0000-0000-00008E4B0000}"/>
    <cellStyle name="Monétaire 3 2 2 3 3 2 2 2 2 4 3" xfId="21982" xr:uid="{00000000-0005-0000-0000-00008F4B0000}"/>
    <cellStyle name="Monétaire 3 2 2 3 3 2 2 2 2 5" xfId="9694" xr:uid="{00000000-0005-0000-0000-0000904B0000}"/>
    <cellStyle name="Monétaire 3 2 2 3 3 2 2 2 2 5 2" xfId="26078" xr:uid="{00000000-0005-0000-0000-0000914B0000}"/>
    <cellStyle name="Monétaire 3 2 2 3 3 2 2 2 2 6" xfId="17886" xr:uid="{00000000-0005-0000-0000-0000924B0000}"/>
    <cellStyle name="Monétaire 3 2 2 3 3 2 2 2 3" xfId="2014" xr:uid="{00000000-0005-0000-0000-0000934B0000}"/>
    <cellStyle name="Monétaire 3 2 2 3 3 2 2 2 3 2" xfId="4062" xr:uid="{00000000-0005-0000-0000-0000944B0000}"/>
    <cellStyle name="Monétaire 3 2 2 3 3 2 2 2 3 2 2" xfId="8158" xr:uid="{00000000-0005-0000-0000-0000954B0000}"/>
    <cellStyle name="Monétaire 3 2 2 3 3 2 2 2 3 2 2 2" xfId="16350" xr:uid="{00000000-0005-0000-0000-0000964B0000}"/>
    <cellStyle name="Monétaire 3 2 2 3 3 2 2 2 3 2 2 2 2" xfId="32734" xr:uid="{00000000-0005-0000-0000-0000974B0000}"/>
    <cellStyle name="Monétaire 3 2 2 3 3 2 2 2 3 2 2 3" xfId="24542" xr:uid="{00000000-0005-0000-0000-0000984B0000}"/>
    <cellStyle name="Monétaire 3 2 2 3 3 2 2 2 3 2 3" xfId="12254" xr:uid="{00000000-0005-0000-0000-0000994B0000}"/>
    <cellStyle name="Monétaire 3 2 2 3 3 2 2 2 3 2 3 2" xfId="28638" xr:uid="{00000000-0005-0000-0000-00009A4B0000}"/>
    <cellStyle name="Monétaire 3 2 2 3 3 2 2 2 3 2 4" xfId="20446" xr:uid="{00000000-0005-0000-0000-00009B4B0000}"/>
    <cellStyle name="Monétaire 3 2 2 3 3 2 2 2 3 3" xfId="6110" xr:uid="{00000000-0005-0000-0000-00009C4B0000}"/>
    <cellStyle name="Monétaire 3 2 2 3 3 2 2 2 3 3 2" xfId="14302" xr:uid="{00000000-0005-0000-0000-00009D4B0000}"/>
    <cellStyle name="Monétaire 3 2 2 3 3 2 2 2 3 3 2 2" xfId="30686" xr:uid="{00000000-0005-0000-0000-00009E4B0000}"/>
    <cellStyle name="Monétaire 3 2 2 3 3 2 2 2 3 3 3" xfId="22494" xr:uid="{00000000-0005-0000-0000-00009F4B0000}"/>
    <cellStyle name="Monétaire 3 2 2 3 3 2 2 2 3 4" xfId="10206" xr:uid="{00000000-0005-0000-0000-0000A04B0000}"/>
    <cellStyle name="Monétaire 3 2 2 3 3 2 2 2 3 4 2" xfId="26590" xr:uid="{00000000-0005-0000-0000-0000A14B0000}"/>
    <cellStyle name="Monétaire 3 2 2 3 3 2 2 2 3 5" xfId="18398" xr:uid="{00000000-0005-0000-0000-0000A24B0000}"/>
    <cellStyle name="Monétaire 3 2 2 3 3 2 2 2 4" xfId="3038" xr:uid="{00000000-0005-0000-0000-0000A34B0000}"/>
    <cellStyle name="Monétaire 3 2 2 3 3 2 2 2 4 2" xfId="7134" xr:uid="{00000000-0005-0000-0000-0000A44B0000}"/>
    <cellStyle name="Monétaire 3 2 2 3 3 2 2 2 4 2 2" xfId="15326" xr:uid="{00000000-0005-0000-0000-0000A54B0000}"/>
    <cellStyle name="Monétaire 3 2 2 3 3 2 2 2 4 2 2 2" xfId="31710" xr:uid="{00000000-0005-0000-0000-0000A64B0000}"/>
    <cellStyle name="Monétaire 3 2 2 3 3 2 2 2 4 2 3" xfId="23518" xr:uid="{00000000-0005-0000-0000-0000A74B0000}"/>
    <cellStyle name="Monétaire 3 2 2 3 3 2 2 2 4 3" xfId="11230" xr:uid="{00000000-0005-0000-0000-0000A84B0000}"/>
    <cellStyle name="Monétaire 3 2 2 3 3 2 2 2 4 3 2" xfId="27614" xr:uid="{00000000-0005-0000-0000-0000A94B0000}"/>
    <cellStyle name="Monétaire 3 2 2 3 3 2 2 2 4 4" xfId="19422" xr:uid="{00000000-0005-0000-0000-0000AA4B0000}"/>
    <cellStyle name="Monétaire 3 2 2 3 3 2 2 2 5" xfId="5086" xr:uid="{00000000-0005-0000-0000-0000AB4B0000}"/>
    <cellStyle name="Monétaire 3 2 2 3 3 2 2 2 5 2" xfId="13278" xr:uid="{00000000-0005-0000-0000-0000AC4B0000}"/>
    <cellStyle name="Monétaire 3 2 2 3 3 2 2 2 5 2 2" xfId="29662" xr:uid="{00000000-0005-0000-0000-0000AD4B0000}"/>
    <cellStyle name="Monétaire 3 2 2 3 3 2 2 2 5 3" xfId="21470" xr:uid="{00000000-0005-0000-0000-0000AE4B0000}"/>
    <cellStyle name="Monétaire 3 2 2 3 3 2 2 2 6" xfId="9182" xr:uid="{00000000-0005-0000-0000-0000AF4B0000}"/>
    <cellStyle name="Monétaire 3 2 2 3 3 2 2 2 6 2" xfId="25566" xr:uid="{00000000-0005-0000-0000-0000B04B0000}"/>
    <cellStyle name="Monétaire 3 2 2 3 3 2 2 2 7" xfId="17374" xr:uid="{00000000-0005-0000-0000-0000B14B0000}"/>
    <cellStyle name="Monétaire 3 2 2 3 3 2 3" xfId="734" xr:uid="{00000000-0005-0000-0000-0000B24B0000}"/>
    <cellStyle name="Monétaire 3 2 2 3 3 2 3 2" xfId="1246" xr:uid="{00000000-0005-0000-0000-0000B34B0000}"/>
    <cellStyle name="Monétaire 3 2 2 3 3 2 3 2 2" xfId="2270" xr:uid="{00000000-0005-0000-0000-0000B44B0000}"/>
    <cellStyle name="Monétaire 3 2 2 3 3 2 3 2 2 2" xfId="4318" xr:uid="{00000000-0005-0000-0000-0000B54B0000}"/>
    <cellStyle name="Monétaire 3 2 2 3 3 2 3 2 2 2 2" xfId="8414" xr:uid="{00000000-0005-0000-0000-0000B64B0000}"/>
    <cellStyle name="Monétaire 3 2 2 3 3 2 3 2 2 2 2 2" xfId="16606" xr:uid="{00000000-0005-0000-0000-0000B74B0000}"/>
    <cellStyle name="Monétaire 3 2 2 3 3 2 3 2 2 2 2 2 2" xfId="32990" xr:uid="{00000000-0005-0000-0000-0000B84B0000}"/>
    <cellStyle name="Monétaire 3 2 2 3 3 2 3 2 2 2 2 3" xfId="24798" xr:uid="{00000000-0005-0000-0000-0000B94B0000}"/>
    <cellStyle name="Monétaire 3 2 2 3 3 2 3 2 2 2 3" xfId="12510" xr:uid="{00000000-0005-0000-0000-0000BA4B0000}"/>
    <cellStyle name="Monétaire 3 2 2 3 3 2 3 2 2 2 3 2" xfId="28894" xr:uid="{00000000-0005-0000-0000-0000BB4B0000}"/>
    <cellStyle name="Monétaire 3 2 2 3 3 2 3 2 2 2 4" xfId="20702" xr:uid="{00000000-0005-0000-0000-0000BC4B0000}"/>
    <cellStyle name="Monétaire 3 2 2 3 3 2 3 2 2 3" xfId="6366" xr:uid="{00000000-0005-0000-0000-0000BD4B0000}"/>
    <cellStyle name="Monétaire 3 2 2 3 3 2 3 2 2 3 2" xfId="14558" xr:uid="{00000000-0005-0000-0000-0000BE4B0000}"/>
    <cellStyle name="Monétaire 3 2 2 3 3 2 3 2 2 3 2 2" xfId="30942" xr:uid="{00000000-0005-0000-0000-0000BF4B0000}"/>
    <cellStyle name="Monétaire 3 2 2 3 3 2 3 2 2 3 3" xfId="22750" xr:uid="{00000000-0005-0000-0000-0000C04B0000}"/>
    <cellStyle name="Monétaire 3 2 2 3 3 2 3 2 2 4" xfId="10462" xr:uid="{00000000-0005-0000-0000-0000C14B0000}"/>
    <cellStyle name="Monétaire 3 2 2 3 3 2 3 2 2 4 2" xfId="26846" xr:uid="{00000000-0005-0000-0000-0000C24B0000}"/>
    <cellStyle name="Monétaire 3 2 2 3 3 2 3 2 2 5" xfId="18654" xr:uid="{00000000-0005-0000-0000-0000C34B0000}"/>
    <cellStyle name="Monétaire 3 2 2 3 3 2 3 2 3" xfId="3294" xr:uid="{00000000-0005-0000-0000-0000C44B0000}"/>
    <cellStyle name="Monétaire 3 2 2 3 3 2 3 2 3 2" xfId="7390" xr:uid="{00000000-0005-0000-0000-0000C54B0000}"/>
    <cellStyle name="Monétaire 3 2 2 3 3 2 3 2 3 2 2" xfId="15582" xr:uid="{00000000-0005-0000-0000-0000C64B0000}"/>
    <cellStyle name="Monétaire 3 2 2 3 3 2 3 2 3 2 2 2" xfId="31966" xr:uid="{00000000-0005-0000-0000-0000C74B0000}"/>
    <cellStyle name="Monétaire 3 2 2 3 3 2 3 2 3 2 3" xfId="23774" xr:uid="{00000000-0005-0000-0000-0000C84B0000}"/>
    <cellStyle name="Monétaire 3 2 2 3 3 2 3 2 3 3" xfId="11486" xr:uid="{00000000-0005-0000-0000-0000C94B0000}"/>
    <cellStyle name="Monétaire 3 2 2 3 3 2 3 2 3 3 2" xfId="27870" xr:uid="{00000000-0005-0000-0000-0000CA4B0000}"/>
    <cellStyle name="Monétaire 3 2 2 3 3 2 3 2 3 4" xfId="19678" xr:uid="{00000000-0005-0000-0000-0000CB4B0000}"/>
    <cellStyle name="Monétaire 3 2 2 3 3 2 3 2 4" xfId="5342" xr:uid="{00000000-0005-0000-0000-0000CC4B0000}"/>
    <cellStyle name="Monétaire 3 2 2 3 3 2 3 2 4 2" xfId="13534" xr:uid="{00000000-0005-0000-0000-0000CD4B0000}"/>
    <cellStyle name="Monétaire 3 2 2 3 3 2 3 2 4 2 2" xfId="29918" xr:uid="{00000000-0005-0000-0000-0000CE4B0000}"/>
    <cellStyle name="Monétaire 3 2 2 3 3 2 3 2 4 3" xfId="21726" xr:uid="{00000000-0005-0000-0000-0000CF4B0000}"/>
    <cellStyle name="Monétaire 3 2 2 3 3 2 3 2 5" xfId="9438" xr:uid="{00000000-0005-0000-0000-0000D04B0000}"/>
    <cellStyle name="Monétaire 3 2 2 3 3 2 3 2 5 2" xfId="25822" xr:uid="{00000000-0005-0000-0000-0000D14B0000}"/>
    <cellStyle name="Monétaire 3 2 2 3 3 2 3 2 6" xfId="17630" xr:uid="{00000000-0005-0000-0000-0000D24B0000}"/>
    <cellStyle name="Monétaire 3 2 2 3 3 2 3 3" xfId="1758" xr:uid="{00000000-0005-0000-0000-0000D34B0000}"/>
    <cellStyle name="Monétaire 3 2 2 3 3 2 3 3 2" xfId="3806" xr:uid="{00000000-0005-0000-0000-0000D44B0000}"/>
    <cellStyle name="Monétaire 3 2 2 3 3 2 3 3 2 2" xfId="7902" xr:uid="{00000000-0005-0000-0000-0000D54B0000}"/>
    <cellStyle name="Monétaire 3 2 2 3 3 2 3 3 2 2 2" xfId="16094" xr:uid="{00000000-0005-0000-0000-0000D64B0000}"/>
    <cellStyle name="Monétaire 3 2 2 3 3 2 3 3 2 2 2 2" xfId="32478" xr:uid="{00000000-0005-0000-0000-0000D74B0000}"/>
    <cellStyle name="Monétaire 3 2 2 3 3 2 3 3 2 2 3" xfId="24286" xr:uid="{00000000-0005-0000-0000-0000D84B0000}"/>
    <cellStyle name="Monétaire 3 2 2 3 3 2 3 3 2 3" xfId="11998" xr:uid="{00000000-0005-0000-0000-0000D94B0000}"/>
    <cellStyle name="Monétaire 3 2 2 3 3 2 3 3 2 3 2" xfId="28382" xr:uid="{00000000-0005-0000-0000-0000DA4B0000}"/>
    <cellStyle name="Monétaire 3 2 2 3 3 2 3 3 2 4" xfId="20190" xr:uid="{00000000-0005-0000-0000-0000DB4B0000}"/>
    <cellStyle name="Monétaire 3 2 2 3 3 2 3 3 3" xfId="5854" xr:uid="{00000000-0005-0000-0000-0000DC4B0000}"/>
    <cellStyle name="Monétaire 3 2 2 3 3 2 3 3 3 2" xfId="14046" xr:uid="{00000000-0005-0000-0000-0000DD4B0000}"/>
    <cellStyle name="Monétaire 3 2 2 3 3 2 3 3 3 2 2" xfId="30430" xr:uid="{00000000-0005-0000-0000-0000DE4B0000}"/>
    <cellStyle name="Monétaire 3 2 2 3 3 2 3 3 3 3" xfId="22238" xr:uid="{00000000-0005-0000-0000-0000DF4B0000}"/>
    <cellStyle name="Monétaire 3 2 2 3 3 2 3 3 4" xfId="9950" xr:uid="{00000000-0005-0000-0000-0000E04B0000}"/>
    <cellStyle name="Monétaire 3 2 2 3 3 2 3 3 4 2" xfId="26334" xr:uid="{00000000-0005-0000-0000-0000E14B0000}"/>
    <cellStyle name="Monétaire 3 2 2 3 3 2 3 3 5" xfId="18142" xr:uid="{00000000-0005-0000-0000-0000E24B0000}"/>
    <cellStyle name="Monétaire 3 2 2 3 3 2 3 4" xfId="2782" xr:uid="{00000000-0005-0000-0000-0000E34B0000}"/>
    <cellStyle name="Monétaire 3 2 2 3 3 2 3 4 2" xfId="6878" xr:uid="{00000000-0005-0000-0000-0000E44B0000}"/>
    <cellStyle name="Monétaire 3 2 2 3 3 2 3 4 2 2" xfId="15070" xr:uid="{00000000-0005-0000-0000-0000E54B0000}"/>
    <cellStyle name="Monétaire 3 2 2 3 3 2 3 4 2 2 2" xfId="31454" xr:uid="{00000000-0005-0000-0000-0000E64B0000}"/>
    <cellStyle name="Monétaire 3 2 2 3 3 2 3 4 2 3" xfId="23262" xr:uid="{00000000-0005-0000-0000-0000E74B0000}"/>
    <cellStyle name="Monétaire 3 2 2 3 3 2 3 4 3" xfId="10974" xr:uid="{00000000-0005-0000-0000-0000E84B0000}"/>
    <cellStyle name="Monétaire 3 2 2 3 3 2 3 4 3 2" xfId="27358" xr:uid="{00000000-0005-0000-0000-0000E94B0000}"/>
    <cellStyle name="Monétaire 3 2 2 3 3 2 3 4 4" xfId="19166" xr:uid="{00000000-0005-0000-0000-0000EA4B0000}"/>
    <cellStyle name="Monétaire 3 2 2 3 3 2 3 5" xfId="4830" xr:uid="{00000000-0005-0000-0000-0000EB4B0000}"/>
    <cellStyle name="Monétaire 3 2 2 3 3 2 3 5 2" xfId="13022" xr:uid="{00000000-0005-0000-0000-0000EC4B0000}"/>
    <cellStyle name="Monétaire 3 2 2 3 3 2 3 5 2 2" xfId="29406" xr:uid="{00000000-0005-0000-0000-0000ED4B0000}"/>
    <cellStyle name="Monétaire 3 2 2 3 3 2 3 5 3" xfId="21214" xr:uid="{00000000-0005-0000-0000-0000EE4B0000}"/>
    <cellStyle name="Monétaire 3 2 2 3 3 2 3 6" xfId="8926" xr:uid="{00000000-0005-0000-0000-0000EF4B0000}"/>
    <cellStyle name="Monétaire 3 2 2 3 3 2 3 6 2" xfId="25310" xr:uid="{00000000-0005-0000-0000-0000F04B0000}"/>
    <cellStyle name="Monétaire 3 2 2 3 3 2 3 7" xfId="17118" xr:uid="{00000000-0005-0000-0000-0000F14B0000}"/>
    <cellStyle name="Monétaire 3 2 2 3 3 3" xfId="349" xr:uid="{00000000-0005-0000-0000-0000F24B0000}"/>
    <cellStyle name="Monétaire 3 2 2 3 3 3 2" xfId="862" xr:uid="{00000000-0005-0000-0000-0000F34B0000}"/>
    <cellStyle name="Monétaire 3 2 2 3 3 3 2 2" xfId="1374" xr:uid="{00000000-0005-0000-0000-0000F44B0000}"/>
    <cellStyle name="Monétaire 3 2 2 3 3 3 2 2 2" xfId="2398" xr:uid="{00000000-0005-0000-0000-0000F54B0000}"/>
    <cellStyle name="Monétaire 3 2 2 3 3 3 2 2 2 2" xfId="4446" xr:uid="{00000000-0005-0000-0000-0000F64B0000}"/>
    <cellStyle name="Monétaire 3 2 2 3 3 3 2 2 2 2 2" xfId="8542" xr:uid="{00000000-0005-0000-0000-0000F74B0000}"/>
    <cellStyle name="Monétaire 3 2 2 3 3 3 2 2 2 2 2 2" xfId="16734" xr:uid="{00000000-0005-0000-0000-0000F84B0000}"/>
    <cellStyle name="Monétaire 3 2 2 3 3 3 2 2 2 2 2 2 2" xfId="33118" xr:uid="{00000000-0005-0000-0000-0000F94B0000}"/>
    <cellStyle name="Monétaire 3 2 2 3 3 3 2 2 2 2 2 3" xfId="24926" xr:uid="{00000000-0005-0000-0000-0000FA4B0000}"/>
    <cellStyle name="Monétaire 3 2 2 3 3 3 2 2 2 2 3" xfId="12638" xr:uid="{00000000-0005-0000-0000-0000FB4B0000}"/>
    <cellStyle name="Monétaire 3 2 2 3 3 3 2 2 2 2 3 2" xfId="29022" xr:uid="{00000000-0005-0000-0000-0000FC4B0000}"/>
    <cellStyle name="Monétaire 3 2 2 3 3 3 2 2 2 2 4" xfId="20830" xr:uid="{00000000-0005-0000-0000-0000FD4B0000}"/>
    <cellStyle name="Monétaire 3 2 2 3 3 3 2 2 2 3" xfId="6494" xr:uid="{00000000-0005-0000-0000-0000FE4B0000}"/>
    <cellStyle name="Monétaire 3 2 2 3 3 3 2 2 2 3 2" xfId="14686" xr:uid="{00000000-0005-0000-0000-0000FF4B0000}"/>
    <cellStyle name="Monétaire 3 2 2 3 3 3 2 2 2 3 2 2" xfId="31070" xr:uid="{00000000-0005-0000-0000-0000004C0000}"/>
    <cellStyle name="Monétaire 3 2 2 3 3 3 2 2 2 3 3" xfId="22878" xr:uid="{00000000-0005-0000-0000-0000014C0000}"/>
    <cellStyle name="Monétaire 3 2 2 3 3 3 2 2 2 4" xfId="10590" xr:uid="{00000000-0005-0000-0000-0000024C0000}"/>
    <cellStyle name="Monétaire 3 2 2 3 3 3 2 2 2 4 2" xfId="26974" xr:uid="{00000000-0005-0000-0000-0000034C0000}"/>
    <cellStyle name="Monétaire 3 2 2 3 3 3 2 2 2 5" xfId="18782" xr:uid="{00000000-0005-0000-0000-0000044C0000}"/>
    <cellStyle name="Monétaire 3 2 2 3 3 3 2 2 3" xfId="3422" xr:uid="{00000000-0005-0000-0000-0000054C0000}"/>
    <cellStyle name="Monétaire 3 2 2 3 3 3 2 2 3 2" xfId="7518" xr:uid="{00000000-0005-0000-0000-0000064C0000}"/>
    <cellStyle name="Monétaire 3 2 2 3 3 3 2 2 3 2 2" xfId="15710" xr:uid="{00000000-0005-0000-0000-0000074C0000}"/>
    <cellStyle name="Monétaire 3 2 2 3 3 3 2 2 3 2 2 2" xfId="32094" xr:uid="{00000000-0005-0000-0000-0000084C0000}"/>
    <cellStyle name="Monétaire 3 2 2 3 3 3 2 2 3 2 3" xfId="23902" xr:uid="{00000000-0005-0000-0000-0000094C0000}"/>
    <cellStyle name="Monétaire 3 2 2 3 3 3 2 2 3 3" xfId="11614" xr:uid="{00000000-0005-0000-0000-00000A4C0000}"/>
    <cellStyle name="Monétaire 3 2 2 3 3 3 2 2 3 3 2" xfId="27998" xr:uid="{00000000-0005-0000-0000-00000B4C0000}"/>
    <cellStyle name="Monétaire 3 2 2 3 3 3 2 2 3 4" xfId="19806" xr:uid="{00000000-0005-0000-0000-00000C4C0000}"/>
    <cellStyle name="Monétaire 3 2 2 3 3 3 2 2 4" xfId="5470" xr:uid="{00000000-0005-0000-0000-00000D4C0000}"/>
    <cellStyle name="Monétaire 3 2 2 3 3 3 2 2 4 2" xfId="13662" xr:uid="{00000000-0005-0000-0000-00000E4C0000}"/>
    <cellStyle name="Monétaire 3 2 2 3 3 3 2 2 4 2 2" xfId="30046" xr:uid="{00000000-0005-0000-0000-00000F4C0000}"/>
    <cellStyle name="Monétaire 3 2 2 3 3 3 2 2 4 3" xfId="21854" xr:uid="{00000000-0005-0000-0000-0000104C0000}"/>
    <cellStyle name="Monétaire 3 2 2 3 3 3 2 2 5" xfId="9566" xr:uid="{00000000-0005-0000-0000-0000114C0000}"/>
    <cellStyle name="Monétaire 3 2 2 3 3 3 2 2 5 2" xfId="25950" xr:uid="{00000000-0005-0000-0000-0000124C0000}"/>
    <cellStyle name="Monétaire 3 2 2 3 3 3 2 2 6" xfId="17758" xr:uid="{00000000-0005-0000-0000-0000134C0000}"/>
    <cellStyle name="Monétaire 3 2 2 3 3 3 2 3" xfId="1886" xr:uid="{00000000-0005-0000-0000-0000144C0000}"/>
    <cellStyle name="Monétaire 3 2 2 3 3 3 2 3 2" xfId="3934" xr:uid="{00000000-0005-0000-0000-0000154C0000}"/>
    <cellStyle name="Monétaire 3 2 2 3 3 3 2 3 2 2" xfId="8030" xr:uid="{00000000-0005-0000-0000-0000164C0000}"/>
    <cellStyle name="Monétaire 3 2 2 3 3 3 2 3 2 2 2" xfId="16222" xr:uid="{00000000-0005-0000-0000-0000174C0000}"/>
    <cellStyle name="Monétaire 3 2 2 3 3 3 2 3 2 2 2 2" xfId="32606" xr:uid="{00000000-0005-0000-0000-0000184C0000}"/>
    <cellStyle name="Monétaire 3 2 2 3 3 3 2 3 2 2 3" xfId="24414" xr:uid="{00000000-0005-0000-0000-0000194C0000}"/>
    <cellStyle name="Monétaire 3 2 2 3 3 3 2 3 2 3" xfId="12126" xr:uid="{00000000-0005-0000-0000-00001A4C0000}"/>
    <cellStyle name="Monétaire 3 2 2 3 3 3 2 3 2 3 2" xfId="28510" xr:uid="{00000000-0005-0000-0000-00001B4C0000}"/>
    <cellStyle name="Monétaire 3 2 2 3 3 3 2 3 2 4" xfId="20318" xr:uid="{00000000-0005-0000-0000-00001C4C0000}"/>
    <cellStyle name="Monétaire 3 2 2 3 3 3 2 3 3" xfId="5982" xr:uid="{00000000-0005-0000-0000-00001D4C0000}"/>
    <cellStyle name="Monétaire 3 2 2 3 3 3 2 3 3 2" xfId="14174" xr:uid="{00000000-0005-0000-0000-00001E4C0000}"/>
    <cellStyle name="Monétaire 3 2 2 3 3 3 2 3 3 2 2" xfId="30558" xr:uid="{00000000-0005-0000-0000-00001F4C0000}"/>
    <cellStyle name="Monétaire 3 2 2 3 3 3 2 3 3 3" xfId="22366" xr:uid="{00000000-0005-0000-0000-0000204C0000}"/>
    <cellStyle name="Monétaire 3 2 2 3 3 3 2 3 4" xfId="10078" xr:uid="{00000000-0005-0000-0000-0000214C0000}"/>
    <cellStyle name="Monétaire 3 2 2 3 3 3 2 3 4 2" xfId="26462" xr:uid="{00000000-0005-0000-0000-0000224C0000}"/>
    <cellStyle name="Monétaire 3 2 2 3 3 3 2 3 5" xfId="18270" xr:uid="{00000000-0005-0000-0000-0000234C0000}"/>
    <cellStyle name="Monétaire 3 2 2 3 3 3 2 4" xfId="2910" xr:uid="{00000000-0005-0000-0000-0000244C0000}"/>
    <cellStyle name="Monétaire 3 2 2 3 3 3 2 4 2" xfId="7006" xr:uid="{00000000-0005-0000-0000-0000254C0000}"/>
    <cellStyle name="Monétaire 3 2 2 3 3 3 2 4 2 2" xfId="15198" xr:uid="{00000000-0005-0000-0000-0000264C0000}"/>
    <cellStyle name="Monétaire 3 2 2 3 3 3 2 4 2 2 2" xfId="31582" xr:uid="{00000000-0005-0000-0000-0000274C0000}"/>
    <cellStyle name="Monétaire 3 2 2 3 3 3 2 4 2 3" xfId="23390" xr:uid="{00000000-0005-0000-0000-0000284C0000}"/>
    <cellStyle name="Monétaire 3 2 2 3 3 3 2 4 3" xfId="11102" xr:uid="{00000000-0005-0000-0000-0000294C0000}"/>
    <cellStyle name="Monétaire 3 2 2 3 3 3 2 4 3 2" xfId="27486" xr:uid="{00000000-0005-0000-0000-00002A4C0000}"/>
    <cellStyle name="Monétaire 3 2 2 3 3 3 2 4 4" xfId="19294" xr:uid="{00000000-0005-0000-0000-00002B4C0000}"/>
    <cellStyle name="Monétaire 3 2 2 3 3 3 2 5" xfId="4958" xr:uid="{00000000-0005-0000-0000-00002C4C0000}"/>
    <cellStyle name="Monétaire 3 2 2 3 3 3 2 5 2" xfId="13150" xr:uid="{00000000-0005-0000-0000-00002D4C0000}"/>
    <cellStyle name="Monétaire 3 2 2 3 3 3 2 5 2 2" xfId="29534" xr:uid="{00000000-0005-0000-0000-00002E4C0000}"/>
    <cellStyle name="Monétaire 3 2 2 3 3 3 2 5 3" xfId="21342" xr:uid="{00000000-0005-0000-0000-00002F4C0000}"/>
    <cellStyle name="Monétaire 3 2 2 3 3 3 2 6" xfId="9054" xr:uid="{00000000-0005-0000-0000-0000304C0000}"/>
    <cellStyle name="Monétaire 3 2 2 3 3 3 2 6 2" xfId="25438" xr:uid="{00000000-0005-0000-0000-0000314C0000}"/>
    <cellStyle name="Monétaire 3 2 2 3 3 3 2 7" xfId="17246" xr:uid="{00000000-0005-0000-0000-0000324C0000}"/>
    <cellStyle name="Monétaire 3 2 2 3 3 4" xfId="606" xr:uid="{00000000-0005-0000-0000-0000334C0000}"/>
    <cellStyle name="Monétaire 3 2 2 3 3 4 2" xfId="1118" xr:uid="{00000000-0005-0000-0000-0000344C0000}"/>
    <cellStyle name="Monétaire 3 2 2 3 3 4 2 2" xfId="2142" xr:uid="{00000000-0005-0000-0000-0000354C0000}"/>
    <cellStyle name="Monétaire 3 2 2 3 3 4 2 2 2" xfId="4190" xr:uid="{00000000-0005-0000-0000-0000364C0000}"/>
    <cellStyle name="Monétaire 3 2 2 3 3 4 2 2 2 2" xfId="8286" xr:uid="{00000000-0005-0000-0000-0000374C0000}"/>
    <cellStyle name="Monétaire 3 2 2 3 3 4 2 2 2 2 2" xfId="16478" xr:uid="{00000000-0005-0000-0000-0000384C0000}"/>
    <cellStyle name="Monétaire 3 2 2 3 3 4 2 2 2 2 2 2" xfId="32862" xr:uid="{00000000-0005-0000-0000-0000394C0000}"/>
    <cellStyle name="Monétaire 3 2 2 3 3 4 2 2 2 2 3" xfId="24670" xr:uid="{00000000-0005-0000-0000-00003A4C0000}"/>
    <cellStyle name="Monétaire 3 2 2 3 3 4 2 2 2 3" xfId="12382" xr:uid="{00000000-0005-0000-0000-00003B4C0000}"/>
    <cellStyle name="Monétaire 3 2 2 3 3 4 2 2 2 3 2" xfId="28766" xr:uid="{00000000-0005-0000-0000-00003C4C0000}"/>
    <cellStyle name="Monétaire 3 2 2 3 3 4 2 2 2 4" xfId="20574" xr:uid="{00000000-0005-0000-0000-00003D4C0000}"/>
    <cellStyle name="Monétaire 3 2 2 3 3 4 2 2 3" xfId="6238" xr:uid="{00000000-0005-0000-0000-00003E4C0000}"/>
    <cellStyle name="Monétaire 3 2 2 3 3 4 2 2 3 2" xfId="14430" xr:uid="{00000000-0005-0000-0000-00003F4C0000}"/>
    <cellStyle name="Monétaire 3 2 2 3 3 4 2 2 3 2 2" xfId="30814" xr:uid="{00000000-0005-0000-0000-0000404C0000}"/>
    <cellStyle name="Monétaire 3 2 2 3 3 4 2 2 3 3" xfId="22622" xr:uid="{00000000-0005-0000-0000-0000414C0000}"/>
    <cellStyle name="Monétaire 3 2 2 3 3 4 2 2 4" xfId="10334" xr:uid="{00000000-0005-0000-0000-0000424C0000}"/>
    <cellStyle name="Monétaire 3 2 2 3 3 4 2 2 4 2" xfId="26718" xr:uid="{00000000-0005-0000-0000-0000434C0000}"/>
    <cellStyle name="Monétaire 3 2 2 3 3 4 2 2 5" xfId="18526" xr:uid="{00000000-0005-0000-0000-0000444C0000}"/>
    <cellStyle name="Monétaire 3 2 2 3 3 4 2 3" xfId="3166" xr:uid="{00000000-0005-0000-0000-0000454C0000}"/>
    <cellStyle name="Monétaire 3 2 2 3 3 4 2 3 2" xfId="7262" xr:uid="{00000000-0005-0000-0000-0000464C0000}"/>
    <cellStyle name="Monétaire 3 2 2 3 3 4 2 3 2 2" xfId="15454" xr:uid="{00000000-0005-0000-0000-0000474C0000}"/>
    <cellStyle name="Monétaire 3 2 2 3 3 4 2 3 2 2 2" xfId="31838" xr:uid="{00000000-0005-0000-0000-0000484C0000}"/>
    <cellStyle name="Monétaire 3 2 2 3 3 4 2 3 2 3" xfId="23646" xr:uid="{00000000-0005-0000-0000-0000494C0000}"/>
    <cellStyle name="Monétaire 3 2 2 3 3 4 2 3 3" xfId="11358" xr:uid="{00000000-0005-0000-0000-00004A4C0000}"/>
    <cellStyle name="Monétaire 3 2 2 3 3 4 2 3 3 2" xfId="27742" xr:uid="{00000000-0005-0000-0000-00004B4C0000}"/>
    <cellStyle name="Monétaire 3 2 2 3 3 4 2 3 4" xfId="19550" xr:uid="{00000000-0005-0000-0000-00004C4C0000}"/>
    <cellStyle name="Monétaire 3 2 2 3 3 4 2 4" xfId="5214" xr:uid="{00000000-0005-0000-0000-00004D4C0000}"/>
    <cellStyle name="Monétaire 3 2 2 3 3 4 2 4 2" xfId="13406" xr:uid="{00000000-0005-0000-0000-00004E4C0000}"/>
    <cellStyle name="Monétaire 3 2 2 3 3 4 2 4 2 2" xfId="29790" xr:uid="{00000000-0005-0000-0000-00004F4C0000}"/>
    <cellStyle name="Monétaire 3 2 2 3 3 4 2 4 3" xfId="21598" xr:uid="{00000000-0005-0000-0000-0000504C0000}"/>
    <cellStyle name="Monétaire 3 2 2 3 3 4 2 5" xfId="9310" xr:uid="{00000000-0005-0000-0000-0000514C0000}"/>
    <cellStyle name="Monétaire 3 2 2 3 3 4 2 5 2" xfId="25694" xr:uid="{00000000-0005-0000-0000-0000524C0000}"/>
    <cellStyle name="Monétaire 3 2 2 3 3 4 2 6" xfId="17502" xr:uid="{00000000-0005-0000-0000-0000534C0000}"/>
    <cellStyle name="Monétaire 3 2 2 3 3 4 3" xfId="1630" xr:uid="{00000000-0005-0000-0000-0000544C0000}"/>
    <cellStyle name="Monétaire 3 2 2 3 3 4 3 2" xfId="3678" xr:uid="{00000000-0005-0000-0000-0000554C0000}"/>
    <cellStyle name="Monétaire 3 2 2 3 3 4 3 2 2" xfId="7774" xr:uid="{00000000-0005-0000-0000-0000564C0000}"/>
    <cellStyle name="Monétaire 3 2 2 3 3 4 3 2 2 2" xfId="15966" xr:uid="{00000000-0005-0000-0000-0000574C0000}"/>
    <cellStyle name="Monétaire 3 2 2 3 3 4 3 2 2 2 2" xfId="32350" xr:uid="{00000000-0005-0000-0000-0000584C0000}"/>
    <cellStyle name="Monétaire 3 2 2 3 3 4 3 2 2 3" xfId="24158" xr:uid="{00000000-0005-0000-0000-0000594C0000}"/>
    <cellStyle name="Monétaire 3 2 2 3 3 4 3 2 3" xfId="11870" xr:uid="{00000000-0005-0000-0000-00005A4C0000}"/>
    <cellStyle name="Monétaire 3 2 2 3 3 4 3 2 3 2" xfId="28254" xr:uid="{00000000-0005-0000-0000-00005B4C0000}"/>
    <cellStyle name="Monétaire 3 2 2 3 3 4 3 2 4" xfId="20062" xr:uid="{00000000-0005-0000-0000-00005C4C0000}"/>
    <cellStyle name="Monétaire 3 2 2 3 3 4 3 3" xfId="5726" xr:uid="{00000000-0005-0000-0000-00005D4C0000}"/>
    <cellStyle name="Monétaire 3 2 2 3 3 4 3 3 2" xfId="13918" xr:uid="{00000000-0005-0000-0000-00005E4C0000}"/>
    <cellStyle name="Monétaire 3 2 2 3 3 4 3 3 2 2" xfId="30302" xr:uid="{00000000-0005-0000-0000-00005F4C0000}"/>
    <cellStyle name="Monétaire 3 2 2 3 3 4 3 3 3" xfId="22110" xr:uid="{00000000-0005-0000-0000-0000604C0000}"/>
    <cellStyle name="Monétaire 3 2 2 3 3 4 3 4" xfId="9822" xr:uid="{00000000-0005-0000-0000-0000614C0000}"/>
    <cellStyle name="Monétaire 3 2 2 3 3 4 3 4 2" xfId="26206" xr:uid="{00000000-0005-0000-0000-0000624C0000}"/>
    <cellStyle name="Monétaire 3 2 2 3 3 4 3 5" xfId="18014" xr:uid="{00000000-0005-0000-0000-0000634C0000}"/>
    <cellStyle name="Monétaire 3 2 2 3 3 4 4" xfId="2654" xr:uid="{00000000-0005-0000-0000-0000644C0000}"/>
    <cellStyle name="Monétaire 3 2 2 3 3 4 4 2" xfId="6750" xr:uid="{00000000-0005-0000-0000-0000654C0000}"/>
    <cellStyle name="Monétaire 3 2 2 3 3 4 4 2 2" xfId="14942" xr:uid="{00000000-0005-0000-0000-0000664C0000}"/>
    <cellStyle name="Monétaire 3 2 2 3 3 4 4 2 2 2" xfId="31326" xr:uid="{00000000-0005-0000-0000-0000674C0000}"/>
    <cellStyle name="Monétaire 3 2 2 3 3 4 4 2 3" xfId="23134" xr:uid="{00000000-0005-0000-0000-0000684C0000}"/>
    <cellStyle name="Monétaire 3 2 2 3 3 4 4 3" xfId="10846" xr:uid="{00000000-0005-0000-0000-0000694C0000}"/>
    <cellStyle name="Monétaire 3 2 2 3 3 4 4 3 2" xfId="27230" xr:uid="{00000000-0005-0000-0000-00006A4C0000}"/>
    <cellStyle name="Monétaire 3 2 2 3 3 4 4 4" xfId="19038" xr:uid="{00000000-0005-0000-0000-00006B4C0000}"/>
    <cellStyle name="Monétaire 3 2 2 3 3 4 5" xfId="4702" xr:uid="{00000000-0005-0000-0000-00006C4C0000}"/>
    <cellStyle name="Monétaire 3 2 2 3 3 4 5 2" xfId="12894" xr:uid="{00000000-0005-0000-0000-00006D4C0000}"/>
    <cellStyle name="Monétaire 3 2 2 3 3 4 5 2 2" xfId="29278" xr:uid="{00000000-0005-0000-0000-00006E4C0000}"/>
    <cellStyle name="Monétaire 3 2 2 3 3 4 5 3" xfId="21086" xr:uid="{00000000-0005-0000-0000-00006F4C0000}"/>
    <cellStyle name="Monétaire 3 2 2 3 3 4 6" xfId="8798" xr:uid="{00000000-0005-0000-0000-0000704C0000}"/>
    <cellStyle name="Monétaire 3 2 2 3 3 4 6 2" xfId="25182" xr:uid="{00000000-0005-0000-0000-0000714C0000}"/>
    <cellStyle name="Monétaire 3 2 2 3 3 4 7" xfId="16990" xr:uid="{00000000-0005-0000-0000-0000724C0000}"/>
    <cellStyle name="Monétaire 3 2 2 3 4" xfId="157" xr:uid="{00000000-0005-0000-0000-0000734C0000}"/>
    <cellStyle name="Monétaire 3 2 2 3 4 2" xfId="413" xr:uid="{00000000-0005-0000-0000-0000744C0000}"/>
    <cellStyle name="Monétaire 3 2 2 3 4 2 2" xfId="926" xr:uid="{00000000-0005-0000-0000-0000754C0000}"/>
    <cellStyle name="Monétaire 3 2 2 3 4 2 2 2" xfId="1438" xr:uid="{00000000-0005-0000-0000-0000764C0000}"/>
    <cellStyle name="Monétaire 3 2 2 3 4 2 2 2 2" xfId="2462" xr:uid="{00000000-0005-0000-0000-0000774C0000}"/>
    <cellStyle name="Monétaire 3 2 2 3 4 2 2 2 2 2" xfId="4510" xr:uid="{00000000-0005-0000-0000-0000784C0000}"/>
    <cellStyle name="Monétaire 3 2 2 3 4 2 2 2 2 2 2" xfId="8606" xr:uid="{00000000-0005-0000-0000-0000794C0000}"/>
    <cellStyle name="Monétaire 3 2 2 3 4 2 2 2 2 2 2 2" xfId="16798" xr:uid="{00000000-0005-0000-0000-00007A4C0000}"/>
    <cellStyle name="Monétaire 3 2 2 3 4 2 2 2 2 2 2 2 2" xfId="33182" xr:uid="{00000000-0005-0000-0000-00007B4C0000}"/>
    <cellStyle name="Monétaire 3 2 2 3 4 2 2 2 2 2 2 3" xfId="24990" xr:uid="{00000000-0005-0000-0000-00007C4C0000}"/>
    <cellStyle name="Monétaire 3 2 2 3 4 2 2 2 2 2 3" xfId="12702" xr:uid="{00000000-0005-0000-0000-00007D4C0000}"/>
    <cellStyle name="Monétaire 3 2 2 3 4 2 2 2 2 2 3 2" xfId="29086" xr:uid="{00000000-0005-0000-0000-00007E4C0000}"/>
    <cellStyle name="Monétaire 3 2 2 3 4 2 2 2 2 2 4" xfId="20894" xr:uid="{00000000-0005-0000-0000-00007F4C0000}"/>
    <cellStyle name="Monétaire 3 2 2 3 4 2 2 2 2 3" xfId="6558" xr:uid="{00000000-0005-0000-0000-0000804C0000}"/>
    <cellStyle name="Monétaire 3 2 2 3 4 2 2 2 2 3 2" xfId="14750" xr:uid="{00000000-0005-0000-0000-0000814C0000}"/>
    <cellStyle name="Monétaire 3 2 2 3 4 2 2 2 2 3 2 2" xfId="31134" xr:uid="{00000000-0005-0000-0000-0000824C0000}"/>
    <cellStyle name="Monétaire 3 2 2 3 4 2 2 2 2 3 3" xfId="22942" xr:uid="{00000000-0005-0000-0000-0000834C0000}"/>
    <cellStyle name="Monétaire 3 2 2 3 4 2 2 2 2 4" xfId="10654" xr:uid="{00000000-0005-0000-0000-0000844C0000}"/>
    <cellStyle name="Monétaire 3 2 2 3 4 2 2 2 2 4 2" xfId="27038" xr:uid="{00000000-0005-0000-0000-0000854C0000}"/>
    <cellStyle name="Monétaire 3 2 2 3 4 2 2 2 2 5" xfId="18846" xr:uid="{00000000-0005-0000-0000-0000864C0000}"/>
    <cellStyle name="Monétaire 3 2 2 3 4 2 2 2 3" xfId="3486" xr:uid="{00000000-0005-0000-0000-0000874C0000}"/>
    <cellStyle name="Monétaire 3 2 2 3 4 2 2 2 3 2" xfId="7582" xr:uid="{00000000-0005-0000-0000-0000884C0000}"/>
    <cellStyle name="Monétaire 3 2 2 3 4 2 2 2 3 2 2" xfId="15774" xr:uid="{00000000-0005-0000-0000-0000894C0000}"/>
    <cellStyle name="Monétaire 3 2 2 3 4 2 2 2 3 2 2 2" xfId="32158" xr:uid="{00000000-0005-0000-0000-00008A4C0000}"/>
    <cellStyle name="Monétaire 3 2 2 3 4 2 2 2 3 2 3" xfId="23966" xr:uid="{00000000-0005-0000-0000-00008B4C0000}"/>
    <cellStyle name="Monétaire 3 2 2 3 4 2 2 2 3 3" xfId="11678" xr:uid="{00000000-0005-0000-0000-00008C4C0000}"/>
    <cellStyle name="Monétaire 3 2 2 3 4 2 2 2 3 3 2" xfId="28062" xr:uid="{00000000-0005-0000-0000-00008D4C0000}"/>
    <cellStyle name="Monétaire 3 2 2 3 4 2 2 2 3 4" xfId="19870" xr:uid="{00000000-0005-0000-0000-00008E4C0000}"/>
    <cellStyle name="Monétaire 3 2 2 3 4 2 2 2 4" xfId="5534" xr:uid="{00000000-0005-0000-0000-00008F4C0000}"/>
    <cellStyle name="Monétaire 3 2 2 3 4 2 2 2 4 2" xfId="13726" xr:uid="{00000000-0005-0000-0000-0000904C0000}"/>
    <cellStyle name="Monétaire 3 2 2 3 4 2 2 2 4 2 2" xfId="30110" xr:uid="{00000000-0005-0000-0000-0000914C0000}"/>
    <cellStyle name="Monétaire 3 2 2 3 4 2 2 2 4 3" xfId="21918" xr:uid="{00000000-0005-0000-0000-0000924C0000}"/>
    <cellStyle name="Monétaire 3 2 2 3 4 2 2 2 5" xfId="9630" xr:uid="{00000000-0005-0000-0000-0000934C0000}"/>
    <cellStyle name="Monétaire 3 2 2 3 4 2 2 2 5 2" xfId="26014" xr:uid="{00000000-0005-0000-0000-0000944C0000}"/>
    <cellStyle name="Monétaire 3 2 2 3 4 2 2 2 6" xfId="17822" xr:uid="{00000000-0005-0000-0000-0000954C0000}"/>
    <cellStyle name="Monétaire 3 2 2 3 4 2 2 3" xfId="1950" xr:uid="{00000000-0005-0000-0000-0000964C0000}"/>
    <cellStyle name="Monétaire 3 2 2 3 4 2 2 3 2" xfId="3998" xr:uid="{00000000-0005-0000-0000-0000974C0000}"/>
    <cellStyle name="Monétaire 3 2 2 3 4 2 2 3 2 2" xfId="8094" xr:uid="{00000000-0005-0000-0000-0000984C0000}"/>
    <cellStyle name="Monétaire 3 2 2 3 4 2 2 3 2 2 2" xfId="16286" xr:uid="{00000000-0005-0000-0000-0000994C0000}"/>
    <cellStyle name="Monétaire 3 2 2 3 4 2 2 3 2 2 2 2" xfId="32670" xr:uid="{00000000-0005-0000-0000-00009A4C0000}"/>
    <cellStyle name="Monétaire 3 2 2 3 4 2 2 3 2 2 3" xfId="24478" xr:uid="{00000000-0005-0000-0000-00009B4C0000}"/>
    <cellStyle name="Monétaire 3 2 2 3 4 2 2 3 2 3" xfId="12190" xr:uid="{00000000-0005-0000-0000-00009C4C0000}"/>
    <cellStyle name="Monétaire 3 2 2 3 4 2 2 3 2 3 2" xfId="28574" xr:uid="{00000000-0005-0000-0000-00009D4C0000}"/>
    <cellStyle name="Monétaire 3 2 2 3 4 2 2 3 2 4" xfId="20382" xr:uid="{00000000-0005-0000-0000-00009E4C0000}"/>
    <cellStyle name="Monétaire 3 2 2 3 4 2 2 3 3" xfId="6046" xr:uid="{00000000-0005-0000-0000-00009F4C0000}"/>
    <cellStyle name="Monétaire 3 2 2 3 4 2 2 3 3 2" xfId="14238" xr:uid="{00000000-0005-0000-0000-0000A04C0000}"/>
    <cellStyle name="Monétaire 3 2 2 3 4 2 2 3 3 2 2" xfId="30622" xr:uid="{00000000-0005-0000-0000-0000A14C0000}"/>
    <cellStyle name="Monétaire 3 2 2 3 4 2 2 3 3 3" xfId="22430" xr:uid="{00000000-0005-0000-0000-0000A24C0000}"/>
    <cellStyle name="Monétaire 3 2 2 3 4 2 2 3 4" xfId="10142" xr:uid="{00000000-0005-0000-0000-0000A34C0000}"/>
    <cellStyle name="Monétaire 3 2 2 3 4 2 2 3 4 2" xfId="26526" xr:uid="{00000000-0005-0000-0000-0000A44C0000}"/>
    <cellStyle name="Monétaire 3 2 2 3 4 2 2 3 5" xfId="18334" xr:uid="{00000000-0005-0000-0000-0000A54C0000}"/>
    <cellStyle name="Monétaire 3 2 2 3 4 2 2 4" xfId="2974" xr:uid="{00000000-0005-0000-0000-0000A64C0000}"/>
    <cellStyle name="Monétaire 3 2 2 3 4 2 2 4 2" xfId="7070" xr:uid="{00000000-0005-0000-0000-0000A74C0000}"/>
    <cellStyle name="Monétaire 3 2 2 3 4 2 2 4 2 2" xfId="15262" xr:uid="{00000000-0005-0000-0000-0000A84C0000}"/>
    <cellStyle name="Monétaire 3 2 2 3 4 2 2 4 2 2 2" xfId="31646" xr:uid="{00000000-0005-0000-0000-0000A94C0000}"/>
    <cellStyle name="Monétaire 3 2 2 3 4 2 2 4 2 3" xfId="23454" xr:uid="{00000000-0005-0000-0000-0000AA4C0000}"/>
    <cellStyle name="Monétaire 3 2 2 3 4 2 2 4 3" xfId="11166" xr:uid="{00000000-0005-0000-0000-0000AB4C0000}"/>
    <cellStyle name="Monétaire 3 2 2 3 4 2 2 4 3 2" xfId="27550" xr:uid="{00000000-0005-0000-0000-0000AC4C0000}"/>
    <cellStyle name="Monétaire 3 2 2 3 4 2 2 4 4" xfId="19358" xr:uid="{00000000-0005-0000-0000-0000AD4C0000}"/>
    <cellStyle name="Monétaire 3 2 2 3 4 2 2 5" xfId="5022" xr:uid="{00000000-0005-0000-0000-0000AE4C0000}"/>
    <cellStyle name="Monétaire 3 2 2 3 4 2 2 5 2" xfId="13214" xr:uid="{00000000-0005-0000-0000-0000AF4C0000}"/>
    <cellStyle name="Monétaire 3 2 2 3 4 2 2 5 2 2" xfId="29598" xr:uid="{00000000-0005-0000-0000-0000B04C0000}"/>
    <cellStyle name="Monétaire 3 2 2 3 4 2 2 5 3" xfId="21406" xr:uid="{00000000-0005-0000-0000-0000B14C0000}"/>
    <cellStyle name="Monétaire 3 2 2 3 4 2 2 6" xfId="9118" xr:uid="{00000000-0005-0000-0000-0000B24C0000}"/>
    <cellStyle name="Monétaire 3 2 2 3 4 2 2 6 2" xfId="25502" xr:uid="{00000000-0005-0000-0000-0000B34C0000}"/>
    <cellStyle name="Monétaire 3 2 2 3 4 2 2 7" xfId="17310" xr:uid="{00000000-0005-0000-0000-0000B44C0000}"/>
    <cellStyle name="Monétaire 3 2 2 3 4 3" xfId="670" xr:uid="{00000000-0005-0000-0000-0000B54C0000}"/>
    <cellStyle name="Monétaire 3 2 2 3 4 3 2" xfId="1182" xr:uid="{00000000-0005-0000-0000-0000B64C0000}"/>
    <cellStyle name="Monétaire 3 2 2 3 4 3 2 2" xfId="2206" xr:uid="{00000000-0005-0000-0000-0000B74C0000}"/>
    <cellStyle name="Monétaire 3 2 2 3 4 3 2 2 2" xfId="4254" xr:uid="{00000000-0005-0000-0000-0000B84C0000}"/>
    <cellStyle name="Monétaire 3 2 2 3 4 3 2 2 2 2" xfId="8350" xr:uid="{00000000-0005-0000-0000-0000B94C0000}"/>
    <cellStyle name="Monétaire 3 2 2 3 4 3 2 2 2 2 2" xfId="16542" xr:uid="{00000000-0005-0000-0000-0000BA4C0000}"/>
    <cellStyle name="Monétaire 3 2 2 3 4 3 2 2 2 2 2 2" xfId="32926" xr:uid="{00000000-0005-0000-0000-0000BB4C0000}"/>
    <cellStyle name="Monétaire 3 2 2 3 4 3 2 2 2 2 3" xfId="24734" xr:uid="{00000000-0005-0000-0000-0000BC4C0000}"/>
    <cellStyle name="Monétaire 3 2 2 3 4 3 2 2 2 3" xfId="12446" xr:uid="{00000000-0005-0000-0000-0000BD4C0000}"/>
    <cellStyle name="Monétaire 3 2 2 3 4 3 2 2 2 3 2" xfId="28830" xr:uid="{00000000-0005-0000-0000-0000BE4C0000}"/>
    <cellStyle name="Monétaire 3 2 2 3 4 3 2 2 2 4" xfId="20638" xr:uid="{00000000-0005-0000-0000-0000BF4C0000}"/>
    <cellStyle name="Monétaire 3 2 2 3 4 3 2 2 3" xfId="6302" xr:uid="{00000000-0005-0000-0000-0000C04C0000}"/>
    <cellStyle name="Monétaire 3 2 2 3 4 3 2 2 3 2" xfId="14494" xr:uid="{00000000-0005-0000-0000-0000C14C0000}"/>
    <cellStyle name="Monétaire 3 2 2 3 4 3 2 2 3 2 2" xfId="30878" xr:uid="{00000000-0005-0000-0000-0000C24C0000}"/>
    <cellStyle name="Monétaire 3 2 2 3 4 3 2 2 3 3" xfId="22686" xr:uid="{00000000-0005-0000-0000-0000C34C0000}"/>
    <cellStyle name="Monétaire 3 2 2 3 4 3 2 2 4" xfId="10398" xr:uid="{00000000-0005-0000-0000-0000C44C0000}"/>
    <cellStyle name="Monétaire 3 2 2 3 4 3 2 2 4 2" xfId="26782" xr:uid="{00000000-0005-0000-0000-0000C54C0000}"/>
    <cellStyle name="Monétaire 3 2 2 3 4 3 2 2 5" xfId="18590" xr:uid="{00000000-0005-0000-0000-0000C64C0000}"/>
    <cellStyle name="Monétaire 3 2 2 3 4 3 2 3" xfId="3230" xr:uid="{00000000-0005-0000-0000-0000C74C0000}"/>
    <cellStyle name="Monétaire 3 2 2 3 4 3 2 3 2" xfId="7326" xr:uid="{00000000-0005-0000-0000-0000C84C0000}"/>
    <cellStyle name="Monétaire 3 2 2 3 4 3 2 3 2 2" xfId="15518" xr:uid="{00000000-0005-0000-0000-0000C94C0000}"/>
    <cellStyle name="Monétaire 3 2 2 3 4 3 2 3 2 2 2" xfId="31902" xr:uid="{00000000-0005-0000-0000-0000CA4C0000}"/>
    <cellStyle name="Monétaire 3 2 2 3 4 3 2 3 2 3" xfId="23710" xr:uid="{00000000-0005-0000-0000-0000CB4C0000}"/>
    <cellStyle name="Monétaire 3 2 2 3 4 3 2 3 3" xfId="11422" xr:uid="{00000000-0005-0000-0000-0000CC4C0000}"/>
    <cellStyle name="Monétaire 3 2 2 3 4 3 2 3 3 2" xfId="27806" xr:uid="{00000000-0005-0000-0000-0000CD4C0000}"/>
    <cellStyle name="Monétaire 3 2 2 3 4 3 2 3 4" xfId="19614" xr:uid="{00000000-0005-0000-0000-0000CE4C0000}"/>
    <cellStyle name="Monétaire 3 2 2 3 4 3 2 4" xfId="5278" xr:uid="{00000000-0005-0000-0000-0000CF4C0000}"/>
    <cellStyle name="Monétaire 3 2 2 3 4 3 2 4 2" xfId="13470" xr:uid="{00000000-0005-0000-0000-0000D04C0000}"/>
    <cellStyle name="Monétaire 3 2 2 3 4 3 2 4 2 2" xfId="29854" xr:uid="{00000000-0005-0000-0000-0000D14C0000}"/>
    <cellStyle name="Monétaire 3 2 2 3 4 3 2 4 3" xfId="21662" xr:uid="{00000000-0005-0000-0000-0000D24C0000}"/>
    <cellStyle name="Monétaire 3 2 2 3 4 3 2 5" xfId="9374" xr:uid="{00000000-0005-0000-0000-0000D34C0000}"/>
    <cellStyle name="Monétaire 3 2 2 3 4 3 2 5 2" xfId="25758" xr:uid="{00000000-0005-0000-0000-0000D44C0000}"/>
    <cellStyle name="Monétaire 3 2 2 3 4 3 2 6" xfId="17566" xr:uid="{00000000-0005-0000-0000-0000D54C0000}"/>
    <cellStyle name="Monétaire 3 2 2 3 4 3 3" xfId="1694" xr:uid="{00000000-0005-0000-0000-0000D64C0000}"/>
    <cellStyle name="Monétaire 3 2 2 3 4 3 3 2" xfId="3742" xr:uid="{00000000-0005-0000-0000-0000D74C0000}"/>
    <cellStyle name="Monétaire 3 2 2 3 4 3 3 2 2" xfId="7838" xr:uid="{00000000-0005-0000-0000-0000D84C0000}"/>
    <cellStyle name="Monétaire 3 2 2 3 4 3 3 2 2 2" xfId="16030" xr:uid="{00000000-0005-0000-0000-0000D94C0000}"/>
    <cellStyle name="Monétaire 3 2 2 3 4 3 3 2 2 2 2" xfId="32414" xr:uid="{00000000-0005-0000-0000-0000DA4C0000}"/>
    <cellStyle name="Monétaire 3 2 2 3 4 3 3 2 2 3" xfId="24222" xr:uid="{00000000-0005-0000-0000-0000DB4C0000}"/>
    <cellStyle name="Monétaire 3 2 2 3 4 3 3 2 3" xfId="11934" xr:uid="{00000000-0005-0000-0000-0000DC4C0000}"/>
    <cellStyle name="Monétaire 3 2 2 3 4 3 3 2 3 2" xfId="28318" xr:uid="{00000000-0005-0000-0000-0000DD4C0000}"/>
    <cellStyle name="Monétaire 3 2 2 3 4 3 3 2 4" xfId="20126" xr:uid="{00000000-0005-0000-0000-0000DE4C0000}"/>
    <cellStyle name="Monétaire 3 2 2 3 4 3 3 3" xfId="5790" xr:uid="{00000000-0005-0000-0000-0000DF4C0000}"/>
    <cellStyle name="Monétaire 3 2 2 3 4 3 3 3 2" xfId="13982" xr:uid="{00000000-0005-0000-0000-0000E04C0000}"/>
    <cellStyle name="Monétaire 3 2 2 3 4 3 3 3 2 2" xfId="30366" xr:uid="{00000000-0005-0000-0000-0000E14C0000}"/>
    <cellStyle name="Monétaire 3 2 2 3 4 3 3 3 3" xfId="22174" xr:uid="{00000000-0005-0000-0000-0000E24C0000}"/>
    <cellStyle name="Monétaire 3 2 2 3 4 3 3 4" xfId="9886" xr:uid="{00000000-0005-0000-0000-0000E34C0000}"/>
    <cellStyle name="Monétaire 3 2 2 3 4 3 3 4 2" xfId="26270" xr:uid="{00000000-0005-0000-0000-0000E44C0000}"/>
    <cellStyle name="Monétaire 3 2 2 3 4 3 3 5" xfId="18078" xr:uid="{00000000-0005-0000-0000-0000E54C0000}"/>
    <cellStyle name="Monétaire 3 2 2 3 4 3 4" xfId="2718" xr:uid="{00000000-0005-0000-0000-0000E64C0000}"/>
    <cellStyle name="Monétaire 3 2 2 3 4 3 4 2" xfId="6814" xr:uid="{00000000-0005-0000-0000-0000E74C0000}"/>
    <cellStyle name="Monétaire 3 2 2 3 4 3 4 2 2" xfId="15006" xr:uid="{00000000-0005-0000-0000-0000E84C0000}"/>
    <cellStyle name="Monétaire 3 2 2 3 4 3 4 2 2 2" xfId="31390" xr:uid="{00000000-0005-0000-0000-0000E94C0000}"/>
    <cellStyle name="Monétaire 3 2 2 3 4 3 4 2 3" xfId="23198" xr:uid="{00000000-0005-0000-0000-0000EA4C0000}"/>
    <cellStyle name="Monétaire 3 2 2 3 4 3 4 3" xfId="10910" xr:uid="{00000000-0005-0000-0000-0000EB4C0000}"/>
    <cellStyle name="Monétaire 3 2 2 3 4 3 4 3 2" xfId="27294" xr:uid="{00000000-0005-0000-0000-0000EC4C0000}"/>
    <cellStyle name="Monétaire 3 2 2 3 4 3 4 4" xfId="19102" xr:uid="{00000000-0005-0000-0000-0000ED4C0000}"/>
    <cellStyle name="Monétaire 3 2 2 3 4 3 5" xfId="4766" xr:uid="{00000000-0005-0000-0000-0000EE4C0000}"/>
    <cellStyle name="Monétaire 3 2 2 3 4 3 5 2" xfId="12958" xr:uid="{00000000-0005-0000-0000-0000EF4C0000}"/>
    <cellStyle name="Monétaire 3 2 2 3 4 3 5 2 2" xfId="29342" xr:uid="{00000000-0005-0000-0000-0000F04C0000}"/>
    <cellStyle name="Monétaire 3 2 2 3 4 3 5 3" xfId="21150" xr:uid="{00000000-0005-0000-0000-0000F14C0000}"/>
    <cellStyle name="Monétaire 3 2 2 3 4 3 6" xfId="8862" xr:uid="{00000000-0005-0000-0000-0000F24C0000}"/>
    <cellStyle name="Monétaire 3 2 2 3 4 3 6 2" xfId="25246" xr:uid="{00000000-0005-0000-0000-0000F34C0000}"/>
    <cellStyle name="Monétaire 3 2 2 3 4 3 7" xfId="17054" xr:uid="{00000000-0005-0000-0000-0000F44C0000}"/>
    <cellStyle name="Monétaire 3 2 2 3 5" xfId="285" xr:uid="{00000000-0005-0000-0000-0000F54C0000}"/>
    <cellStyle name="Monétaire 3 2 2 3 5 2" xfId="798" xr:uid="{00000000-0005-0000-0000-0000F64C0000}"/>
    <cellStyle name="Monétaire 3 2 2 3 5 2 2" xfId="1310" xr:uid="{00000000-0005-0000-0000-0000F74C0000}"/>
    <cellStyle name="Monétaire 3 2 2 3 5 2 2 2" xfId="2334" xr:uid="{00000000-0005-0000-0000-0000F84C0000}"/>
    <cellStyle name="Monétaire 3 2 2 3 5 2 2 2 2" xfId="4382" xr:uid="{00000000-0005-0000-0000-0000F94C0000}"/>
    <cellStyle name="Monétaire 3 2 2 3 5 2 2 2 2 2" xfId="8478" xr:uid="{00000000-0005-0000-0000-0000FA4C0000}"/>
    <cellStyle name="Monétaire 3 2 2 3 5 2 2 2 2 2 2" xfId="16670" xr:uid="{00000000-0005-0000-0000-0000FB4C0000}"/>
    <cellStyle name="Monétaire 3 2 2 3 5 2 2 2 2 2 2 2" xfId="33054" xr:uid="{00000000-0005-0000-0000-0000FC4C0000}"/>
    <cellStyle name="Monétaire 3 2 2 3 5 2 2 2 2 2 3" xfId="24862" xr:uid="{00000000-0005-0000-0000-0000FD4C0000}"/>
    <cellStyle name="Monétaire 3 2 2 3 5 2 2 2 2 3" xfId="12574" xr:uid="{00000000-0005-0000-0000-0000FE4C0000}"/>
    <cellStyle name="Monétaire 3 2 2 3 5 2 2 2 2 3 2" xfId="28958" xr:uid="{00000000-0005-0000-0000-0000FF4C0000}"/>
    <cellStyle name="Monétaire 3 2 2 3 5 2 2 2 2 4" xfId="20766" xr:uid="{00000000-0005-0000-0000-0000004D0000}"/>
    <cellStyle name="Monétaire 3 2 2 3 5 2 2 2 3" xfId="6430" xr:uid="{00000000-0005-0000-0000-0000014D0000}"/>
    <cellStyle name="Monétaire 3 2 2 3 5 2 2 2 3 2" xfId="14622" xr:uid="{00000000-0005-0000-0000-0000024D0000}"/>
    <cellStyle name="Monétaire 3 2 2 3 5 2 2 2 3 2 2" xfId="31006" xr:uid="{00000000-0005-0000-0000-0000034D0000}"/>
    <cellStyle name="Monétaire 3 2 2 3 5 2 2 2 3 3" xfId="22814" xr:uid="{00000000-0005-0000-0000-0000044D0000}"/>
    <cellStyle name="Monétaire 3 2 2 3 5 2 2 2 4" xfId="10526" xr:uid="{00000000-0005-0000-0000-0000054D0000}"/>
    <cellStyle name="Monétaire 3 2 2 3 5 2 2 2 4 2" xfId="26910" xr:uid="{00000000-0005-0000-0000-0000064D0000}"/>
    <cellStyle name="Monétaire 3 2 2 3 5 2 2 2 5" xfId="18718" xr:uid="{00000000-0005-0000-0000-0000074D0000}"/>
    <cellStyle name="Monétaire 3 2 2 3 5 2 2 3" xfId="3358" xr:uid="{00000000-0005-0000-0000-0000084D0000}"/>
    <cellStyle name="Monétaire 3 2 2 3 5 2 2 3 2" xfId="7454" xr:uid="{00000000-0005-0000-0000-0000094D0000}"/>
    <cellStyle name="Monétaire 3 2 2 3 5 2 2 3 2 2" xfId="15646" xr:uid="{00000000-0005-0000-0000-00000A4D0000}"/>
    <cellStyle name="Monétaire 3 2 2 3 5 2 2 3 2 2 2" xfId="32030" xr:uid="{00000000-0005-0000-0000-00000B4D0000}"/>
    <cellStyle name="Monétaire 3 2 2 3 5 2 2 3 2 3" xfId="23838" xr:uid="{00000000-0005-0000-0000-00000C4D0000}"/>
    <cellStyle name="Monétaire 3 2 2 3 5 2 2 3 3" xfId="11550" xr:uid="{00000000-0005-0000-0000-00000D4D0000}"/>
    <cellStyle name="Monétaire 3 2 2 3 5 2 2 3 3 2" xfId="27934" xr:uid="{00000000-0005-0000-0000-00000E4D0000}"/>
    <cellStyle name="Monétaire 3 2 2 3 5 2 2 3 4" xfId="19742" xr:uid="{00000000-0005-0000-0000-00000F4D0000}"/>
    <cellStyle name="Monétaire 3 2 2 3 5 2 2 4" xfId="5406" xr:uid="{00000000-0005-0000-0000-0000104D0000}"/>
    <cellStyle name="Monétaire 3 2 2 3 5 2 2 4 2" xfId="13598" xr:uid="{00000000-0005-0000-0000-0000114D0000}"/>
    <cellStyle name="Monétaire 3 2 2 3 5 2 2 4 2 2" xfId="29982" xr:uid="{00000000-0005-0000-0000-0000124D0000}"/>
    <cellStyle name="Monétaire 3 2 2 3 5 2 2 4 3" xfId="21790" xr:uid="{00000000-0005-0000-0000-0000134D0000}"/>
    <cellStyle name="Monétaire 3 2 2 3 5 2 2 5" xfId="9502" xr:uid="{00000000-0005-0000-0000-0000144D0000}"/>
    <cellStyle name="Monétaire 3 2 2 3 5 2 2 5 2" xfId="25886" xr:uid="{00000000-0005-0000-0000-0000154D0000}"/>
    <cellStyle name="Monétaire 3 2 2 3 5 2 2 6" xfId="17694" xr:uid="{00000000-0005-0000-0000-0000164D0000}"/>
    <cellStyle name="Monétaire 3 2 2 3 5 2 3" xfId="1822" xr:uid="{00000000-0005-0000-0000-0000174D0000}"/>
    <cellStyle name="Monétaire 3 2 2 3 5 2 3 2" xfId="3870" xr:uid="{00000000-0005-0000-0000-0000184D0000}"/>
    <cellStyle name="Monétaire 3 2 2 3 5 2 3 2 2" xfId="7966" xr:uid="{00000000-0005-0000-0000-0000194D0000}"/>
    <cellStyle name="Monétaire 3 2 2 3 5 2 3 2 2 2" xfId="16158" xr:uid="{00000000-0005-0000-0000-00001A4D0000}"/>
    <cellStyle name="Monétaire 3 2 2 3 5 2 3 2 2 2 2" xfId="32542" xr:uid="{00000000-0005-0000-0000-00001B4D0000}"/>
    <cellStyle name="Monétaire 3 2 2 3 5 2 3 2 2 3" xfId="24350" xr:uid="{00000000-0005-0000-0000-00001C4D0000}"/>
    <cellStyle name="Monétaire 3 2 2 3 5 2 3 2 3" xfId="12062" xr:uid="{00000000-0005-0000-0000-00001D4D0000}"/>
    <cellStyle name="Monétaire 3 2 2 3 5 2 3 2 3 2" xfId="28446" xr:uid="{00000000-0005-0000-0000-00001E4D0000}"/>
    <cellStyle name="Monétaire 3 2 2 3 5 2 3 2 4" xfId="20254" xr:uid="{00000000-0005-0000-0000-00001F4D0000}"/>
    <cellStyle name="Monétaire 3 2 2 3 5 2 3 3" xfId="5918" xr:uid="{00000000-0005-0000-0000-0000204D0000}"/>
    <cellStyle name="Monétaire 3 2 2 3 5 2 3 3 2" xfId="14110" xr:uid="{00000000-0005-0000-0000-0000214D0000}"/>
    <cellStyle name="Monétaire 3 2 2 3 5 2 3 3 2 2" xfId="30494" xr:uid="{00000000-0005-0000-0000-0000224D0000}"/>
    <cellStyle name="Monétaire 3 2 2 3 5 2 3 3 3" xfId="22302" xr:uid="{00000000-0005-0000-0000-0000234D0000}"/>
    <cellStyle name="Monétaire 3 2 2 3 5 2 3 4" xfId="10014" xr:uid="{00000000-0005-0000-0000-0000244D0000}"/>
    <cellStyle name="Monétaire 3 2 2 3 5 2 3 4 2" xfId="26398" xr:uid="{00000000-0005-0000-0000-0000254D0000}"/>
    <cellStyle name="Monétaire 3 2 2 3 5 2 3 5" xfId="18206" xr:uid="{00000000-0005-0000-0000-0000264D0000}"/>
    <cellStyle name="Monétaire 3 2 2 3 5 2 4" xfId="2846" xr:uid="{00000000-0005-0000-0000-0000274D0000}"/>
    <cellStyle name="Monétaire 3 2 2 3 5 2 4 2" xfId="6942" xr:uid="{00000000-0005-0000-0000-0000284D0000}"/>
    <cellStyle name="Monétaire 3 2 2 3 5 2 4 2 2" xfId="15134" xr:uid="{00000000-0005-0000-0000-0000294D0000}"/>
    <cellStyle name="Monétaire 3 2 2 3 5 2 4 2 2 2" xfId="31518" xr:uid="{00000000-0005-0000-0000-00002A4D0000}"/>
    <cellStyle name="Monétaire 3 2 2 3 5 2 4 2 3" xfId="23326" xr:uid="{00000000-0005-0000-0000-00002B4D0000}"/>
    <cellStyle name="Monétaire 3 2 2 3 5 2 4 3" xfId="11038" xr:uid="{00000000-0005-0000-0000-00002C4D0000}"/>
    <cellStyle name="Monétaire 3 2 2 3 5 2 4 3 2" xfId="27422" xr:uid="{00000000-0005-0000-0000-00002D4D0000}"/>
    <cellStyle name="Monétaire 3 2 2 3 5 2 4 4" xfId="19230" xr:uid="{00000000-0005-0000-0000-00002E4D0000}"/>
    <cellStyle name="Monétaire 3 2 2 3 5 2 5" xfId="4894" xr:uid="{00000000-0005-0000-0000-00002F4D0000}"/>
    <cellStyle name="Monétaire 3 2 2 3 5 2 5 2" xfId="13086" xr:uid="{00000000-0005-0000-0000-0000304D0000}"/>
    <cellStyle name="Monétaire 3 2 2 3 5 2 5 2 2" xfId="29470" xr:uid="{00000000-0005-0000-0000-0000314D0000}"/>
    <cellStyle name="Monétaire 3 2 2 3 5 2 5 3" xfId="21278" xr:uid="{00000000-0005-0000-0000-0000324D0000}"/>
    <cellStyle name="Monétaire 3 2 2 3 5 2 6" xfId="8990" xr:uid="{00000000-0005-0000-0000-0000334D0000}"/>
    <cellStyle name="Monétaire 3 2 2 3 5 2 6 2" xfId="25374" xr:uid="{00000000-0005-0000-0000-0000344D0000}"/>
    <cellStyle name="Monétaire 3 2 2 3 5 2 7" xfId="17182" xr:uid="{00000000-0005-0000-0000-0000354D0000}"/>
    <cellStyle name="Monétaire 3 2 2 3 6" xfId="542" xr:uid="{00000000-0005-0000-0000-0000364D0000}"/>
    <cellStyle name="Monétaire 3 2 2 3 6 2" xfId="1054" xr:uid="{00000000-0005-0000-0000-0000374D0000}"/>
    <cellStyle name="Monétaire 3 2 2 3 6 2 2" xfId="2078" xr:uid="{00000000-0005-0000-0000-0000384D0000}"/>
    <cellStyle name="Monétaire 3 2 2 3 6 2 2 2" xfId="4126" xr:uid="{00000000-0005-0000-0000-0000394D0000}"/>
    <cellStyle name="Monétaire 3 2 2 3 6 2 2 2 2" xfId="8222" xr:uid="{00000000-0005-0000-0000-00003A4D0000}"/>
    <cellStyle name="Monétaire 3 2 2 3 6 2 2 2 2 2" xfId="16414" xr:uid="{00000000-0005-0000-0000-00003B4D0000}"/>
    <cellStyle name="Monétaire 3 2 2 3 6 2 2 2 2 2 2" xfId="32798" xr:uid="{00000000-0005-0000-0000-00003C4D0000}"/>
    <cellStyle name="Monétaire 3 2 2 3 6 2 2 2 2 3" xfId="24606" xr:uid="{00000000-0005-0000-0000-00003D4D0000}"/>
    <cellStyle name="Monétaire 3 2 2 3 6 2 2 2 3" xfId="12318" xr:uid="{00000000-0005-0000-0000-00003E4D0000}"/>
    <cellStyle name="Monétaire 3 2 2 3 6 2 2 2 3 2" xfId="28702" xr:uid="{00000000-0005-0000-0000-00003F4D0000}"/>
    <cellStyle name="Monétaire 3 2 2 3 6 2 2 2 4" xfId="20510" xr:uid="{00000000-0005-0000-0000-0000404D0000}"/>
    <cellStyle name="Monétaire 3 2 2 3 6 2 2 3" xfId="6174" xr:uid="{00000000-0005-0000-0000-0000414D0000}"/>
    <cellStyle name="Monétaire 3 2 2 3 6 2 2 3 2" xfId="14366" xr:uid="{00000000-0005-0000-0000-0000424D0000}"/>
    <cellStyle name="Monétaire 3 2 2 3 6 2 2 3 2 2" xfId="30750" xr:uid="{00000000-0005-0000-0000-0000434D0000}"/>
    <cellStyle name="Monétaire 3 2 2 3 6 2 2 3 3" xfId="22558" xr:uid="{00000000-0005-0000-0000-0000444D0000}"/>
    <cellStyle name="Monétaire 3 2 2 3 6 2 2 4" xfId="10270" xr:uid="{00000000-0005-0000-0000-0000454D0000}"/>
    <cellStyle name="Monétaire 3 2 2 3 6 2 2 4 2" xfId="26654" xr:uid="{00000000-0005-0000-0000-0000464D0000}"/>
    <cellStyle name="Monétaire 3 2 2 3 6 2 2 5" xfId="18462" xr:uid="{00000000-0005-0000-0000-0000474D0000}"/>
    <cellStyle name="Monétaire 3 2 2 3 6 2 3" xfId="3102" xr:uid="{00000000-0005-0000-0000-0000484D0000}"/>
    <cellStyle name="Monétaire 3 2 2 3 6 2 3 2" xfId="7198" xr:uid="{00000000-0005-0000-0000-0000494D0000}"/>
    <cellStyle name="Monétaire 3 2 2 3 6 2 3 2 2" xfId="15390" xr:uid="{00000000-0005-0000-0000-00004A4D0000}"/>
    <cellStyle name="Monétaire 3 2 2 3 6 2 3 2 2 2" xfId="31774" xr:uid="{00000000-0005-0000-0000-00004B4D0000}"/>
    <cellStyle name="Monétaire 3 2 2 3 6 2 3 2 3" xfId="23582" xr:uid="{00000000-0005-0000-0000-00004C4D0000}"/>
    <cellStyle name="Monétaire 3 2 2 3 6 2 3 3" xfId="11294" xr:uid="{00000000-0005-0000-0000-00004D4D0000}"/>
    <cellStyle name="Monétaire 3 2 2 3 6 2 3 3 2" xfId="27678" xr:uid="{00000000-0005-0000-0000-00004E4D0000}"/>
    <cellStyle name="Monétaire 3 2 2 3 6 2 3 4" xfId="19486" xr:uid="{00000000-0005-0000-0000-00004F4D0000}"/>
    <cellStyle name="Monétaire 3 2 2 3 6 2 4" xfId="5150" xr:uid="{00000000-0005-0000-0000-0000504D0000}"/>
    <cellStyle name="Monétaire 3 2 2 3 6 2 4 2" xfId="13342" xr:uid="{00000000-0005-0000-0000-0000514D0000}"/>
    <cellStyle name="Monétaire 3 2 2 3 6 2 4 2 2" xfId="29726" xr:uid="{00000000-0005-0000-0000-0000524D0000}"/>
    <cellStyle name="Monétaire 3 2 2 3 6 2 4 3" xfId="21534" xr:uid="{00000000-0005-0000-0000-0000534D0000}"/>
    <cellStyle name="Monétaire 3 2 2 3 6 2 5" xfId="9246" xr:uid="{00000000-0005-0000-0000-0000544D0000}"/>
    <cellStyle name="Monétaire 3 2 2 3 6 2 5 2" xfId="25630" xr:uid="{00000000-0005-0000-0000-0000554D0000}"/>
    <cellStyle name="Monétaire 3 2 2 3 6 2 6" xfId="17438" xr:uid="{00000000-0005-0000-0000-0000564D0000}"/>
    <cellStyle name="Monétaire 3 2 2 3 6 3" xfId="1566" xr:uid="{00000000-0005-0000-0000-0000574D0000}"/>
    <cellStyle name="Monétaire 3 2 2 3 6 3 2" xfId="3614" xr:uid="{00000000-0005-0000-0000-0000584D0000}"/>
    <cellStyle name="Monétaire 3 2 2 3 6 3 2 2" xfId="7710" xr:uid="{00000000-0005-0000-0000-0000594D0000}"/>
    <cellStyle name="Monétaire 3 2 2 3 6 3 2 2 2" xfId="15902" xr:uid="{00000000-0005-0000-0000-00005A4D0000}"/>
    <cellStyle name="Monétaire 3 2 2 3 6 3 2 2 2 2" xfId="32286" xr:uid="{00000000-0005-0000-0000-00005B4D0000}"/>
    <cellStyle name="Monétaire 3 2 2 3 6 3 2 2 3" xfId="24094" xr:uid="{00000000-0005-0000-0000-00005C4D0000}"/>
    <cellStyle name="Monétaire 3 2 2 3 6 3 2 3" xfId="11806" xr:uid="{00000000-0005-0000-0000-00005D4D0000}"/>
    <cellStyle name="Monétaire 3 2 2 3 6 3 2 3 2" xfId="28190" xr:uid="{00000000-0005-0000-0000-00005E4D0000}"/>
    <cellStyle name="Monétaire 3 2 2 3 6 3 2 4" xfId="19998" xr:uid="{00000000-0005-0000-0000-00005F4D0000}"/>
    <cellStyle name="Monétaire 3 2 2 3 6 3 3" xfId="5662" xr:uid="{00000000-0005-0000-0000-0000604D0000}"/>
    <cellStyle name="Monétaire 3 2 2 3 6 3 3 2" xfId="13854" xr:uid="{00000000-0005-0000-0000-0000614D0000}"/>
    <cellStyle name="Monétaire 3 2 2 3 6 3 3 2 2" xfId="30238" xr:uid="{00000000-0005-0000-0000-0000624D0000}"/>
    <cellStyle name="Monétaire 3 2 2 3 6 3 3 3" xfId="22046" xr:uid="{00000000-0005-0000-0000-0000634D0000}"/>
    <cellStyle name="Monétaire 3 2 2 3 6 3 4" xfId="9758" xr:uid="{00000000-0005-0000-0000-0000644D0000}"/>
    <cellStyle name="Monétaire 3 2 2 3 6 3 4 2" xfId="26142" xr:uid="{00000000-0005-0000-0000-0000654D0000}"/>
    <cellStyle name="Monétaire 3 2 2 3 6 3 5" xfId="17950" xr:uid="{00000000-0005-0000-0000-0000664D0000}"/>
    <cellStyle name="Monétaire 3 2 2 3 6 4" xfId="2590" xr:uid="{00000000-0005-0000-0000-0000674D0000}"/>
    <cellStyle name="Monétaire 3 2 2 3 6 4 2" xfId="6686" xr:uid="{00000000-0005-0000-0000-0000684D0000}"/>
    <cellStyle name="Monétaire 3 2 2 3 6 4 2 2" xfId="14878" xr:uid="{00000000-0005-0000-0000-0000694D0000}"/>
    <cellStyle name="Monétaire 3 2 2 3 6 4 2 2 2" xfId="31262" xr:uid="{00000000-0005-0000-0000-00006A4D0000}"/>
    <cellStyle name="Monétaire 3 2 2 3 6 4 2 3" xfId="23070" xr:uid="{00000000-0005-0000-0000-00006B4D0000}"/>
    <cellStyle name="Monétaire 3 2 2 3 6 4 3" xfId="10782" xr:uid="{00000000-0005-0000-0000-00006C4D0000}"/>
    <cellStyle name="Monétaire 3 2 2 3 6 4 3 2" xfId="27166" xr:uid="{00000000-0005-0000-0000-00006D4D0000}"/>
    <cellStyle name="Monétaire 3 2 2 3 6 4 4" xfId="18974" xr:uid="{00000000-0005-0000-0000-00006E4D0000}"/>
    <cellStyle name="Monétaire 3 2 2 3 6 5" xfId="4638" xr:uid="{00000000-0005-0000-0000-00006F4D0000}"/>
    <cellStyle name="Monétaire 3 2 2 3 6 5 2" xfId="12830" xr:uid="{00000000-0005-0000-0000-0000704D0000}"/>
    <cellStyle name="Monétaire 3 2 2 3 6 5 2 2" xfId="29214" xr:uid="{00000000-0005-0000-0000-0000714D0000}"/>
    <cellStyle name="Monétaire 3 2 2 3 6 5 3" xfId="21022" xr:uid="{00000000-0005-0000-0000-0000724D0000}"/>
    <cellStyle name="Monétaire 3 2 2 3 6 6" xfId="8734" xr:uid="{00000000-0005-0000-0000-0000734D0000}"/>
    <cellStyle name="Monétaire 3 2 2 3 6 6 2" xfId="25118" xr:uid="{00000000-0005-0000-0000-0000744D0000}"/>
    <cellStyle name="Monétaire 3 2 2 3 6 7" xfId="16926" xr:uid="{00000000-0005-0000-0000-0000754D0000}"/>
    <cellStyle name="Monétaire 3 2 2 4" xfId="45" xr:uid="{00000000-0005-0000-0000-0000764D0000}"/>
    <cellStyle name="Monétaire 3 2 2 4 2" xfId="109" xr:uid="{00000000-0005-0000-0000-0000774D0000}"/>
    <cellStyle name="Monétaire 3 2 2 4 2 2" xfId="237" xr:uid="{00000000-0005-0000-0000-0000784D0000}"/>
    <cellStyle name="Monétaire 3 2 2 4 2 2 2" xfId="493" xr:uid="{00000000-0005-0000-0000-0000794D0000}"/>
    <cellStyle name="Monétaire 3 2 2 4 2 2 2 2" xfId="1006" xr:uid="{00000000-0005-0000-0000-00007A4D0000}"/>
    <cellStyle name="Monétaire 3 2 2 4 2 2 2 2 2" xfId="1518" xr:uid="{00000000-0005-0000-0000-00007B4D0000}"/>
    <cellStyle name="Monétaire 3 2 2 4 2 2 2 2 2 2" xfId="2542" xr:uid="{00000000-0005-0000-0000-00007C4D0000}"/>
    <cellStyle name="Monétaire 3 2 2 4 2 2 2 2 2 2 2" xfId="4590" xr:uid="{00000000-0005-0000-0000-00007D4D0000}"/>
    <cellStyle name="Monétaire 3 2 2 4 2 2 2 2 2 2 2 2" xfId="8686" xr:uid="{00000000-0005-0000-0000-00007E4D0000}"/>
    <cellStyle name="Monétaire 3 2 2 4 2 2 2 2 2 2 2 2 2" xfId="16878" xr:uid="{00000000-0005-0000-0000-00007F4D0000}"/>
    <cellStyle name="Monétaire 3 2 2 4 2 2 2 2 2 2 2 2 2 2" xfId="33262" xr:uid="{00000000-0005-0000-0000-0000804D0000}"/>
    <cellStyle name="Monétaire 3 2 2 4 2 2 2 2 2 2 2 2 3" xfId="25070" xr:uid="{00000000-0005-0000-0000-0000814D0000}"/>
    <cellStyle name="Monétaire 3 2 2 4 2 2 2 2 2 2 2 3" xfId="12782" xr:uid="{00000000-0005-0000-0000-0000824D0000}"/>
    <cellStyle name="Monétaire 3 2 2 4 2 2 2 2 2 2 2 3 2" xfId="29166" xr:uid="{00000000-0005-0000-0000-0000834D0000}"/>
    <cellStyle name="Monétaire 3 2 2 4 2 2 2 2 2 2 2 4" xfId="20974" xr:uid="{00000000-0005-0000-0000-0000844D0000}"/>
    <cellStyle name="Monétaire 3 2 2 4 2 2 2 2 2 2 3" xfId="6638" xr:uid="{00000000-0005-0000-0000-0000854D0000}"/>
    <cellStyle name="Monétaire 3 2 2 4 2 2 2 2 2 2 3 2" xfId="14830" xr:uid="{00000000-0005-0000-0000-0000864D0000}"/>
    <cellStyle name="Monétaire 3 2 2 4 2 2 2 2 2 2 3 2 2" xfId="31214" xr:uid="{00000000-0005-0000-0000-0000874D0000}"/>
    <cellStyle name="Monétaire 3 2 2 4 2 2 2 2 2 2 3 3" xfId="23022" xr:uid="{00000000-0005-0000-0000-0000884D0000}"/>
    <cellStyle name="Monétaire 3 2 2 4 2 2 2 2 2 2 4" xfId="10734" xr:uid="{00000000-0005-0000-0000-0000894D0000}"/>
    <cellStyle name="Monétaire 3 2 2 4 2 2 2 2 2 2 4 2" xfId="27118" xr:uid="{00000000-0005-0000-0000-00008A4D0000}"/>
    <cellStyle name="Monétaire 3 2 2 4 2 2 2 2 2 2 5" xfId="18926" xr:uid="{00000000-0005-0000-0000-00008B4D0000}"/>
    <cellStyle name="Monétaire 3 2 2 4 2 2 2 2 2 3" xfId="3566" xr:uid="{00000000-0005-0000-0000-00008C4D0000}"/>
    <cellStyle name="Monétaire 3 2 2 4 2 2 2 2 2 3 2" xfId="7662" xr:uid="{00000000-0005-0000-0000-00008D4D0000}"/>
    <cellStyle name="Monétaire 3 2 2 4 2 2 2 2 2 3 2 2" xfId="15854" xr:uid="{00000000-0005-0000-0000-00008E4D0000}"/>
    <cellStyle name="Monétaire 3 2 2 4 2 2 2 2 2 3 2 2 2" xfId="32238" xr:uid="{00000000-0005-0000-0000-00008F4D0000}"/>
    <cellStyle name="Monétaire 3 2 2 4 2 2 2 2 2 3 2 3" xfId="24046" xr:uid="{00000000-0005-0000-0000-0000904D0000}"/>
    <cellStyle name="Monétaire 3 2 2 4 2 2 2 2 2 3 3" xfId="11758" xr:uid="{00000000-0005-0000-0000-0000914D0000}"/>
    <cellStyle name="Monétaire 3 2 2 4 2 2 2 2 2 3 3 2" xfId="28142" xr:uid="{00000000-0005-0000-0000-0000924D0000}"/>
    <cellStyle name="Monétaire 3 2 2 4 2 2 2 2 2 3 4" xfId="19950" xr:uid="{00000000-0005-0000-0000-0000934D0000}"/>
    <cellStyle name="Monétaire 3 2 2 4 2 2 2 2 2 4" xfId="5614" xr:uid="{00000000-0005-0000-0000-0000944D0000}"/>
    <cellStyle name="Monétaire 3 2 2 4 2 2 2 2 2 4 2" xfId="13806" xr:uid="{00000000-0005-0000-0000-0000954D0000}"/>
    <cellStyle name="Monétaire 3 2 2 4 2 2 2 2 2 4 2 2" xfId="30190" xr:uid="{00000000-0005-0000-0000-0000964D0000}"/>
    <cellStyle name="Monétaire 3 2 2 4 2 2 2 2 2 4 3" xfId="21998" xr:uid="{00000000-0005-0000-0000-0000974D0000}"/>
    <cellStyle name="Monétaire 3 2 2 4 2 2 2 2 2 5" xfId="9710" xr:uid="{00000000-0005-0000-0000-0000984D0000}"/>
    <cellStyle name="Monétaire 3 2 2 4 2 2 2 2 2 5 2" xfId="26094" xr:uid="{00000000-0005-0000-0000-0000994D0000}"/>
    <cellStyle name="Monétaire 3 2 2 4 2 2 2 2 2 6" xfId="17902" xr:uid="{00000000-0005-0000-0000-00009A4D0000}"/>
    <cellStyle name="Monétaire 3 2 2 4 2 2 2 2 3" xfId="2030" xr:uid="{00000000-0005-0000-0000-00009B4D0000}"/>
    <cellStyle name="Monétaire 3 2 2 4 2 2 2 2 3 2" xfId="4078" xr:uid="{00000000-0005-0000-0000-00009C4D0000}"/>
    <cellStyle name="Monétaire 3 2 2 4 2 2 2 2 3 2 2" xfId="8174" xr:uid="{00000000-0005-0000-0000-00009D4D0000}"/>
    <cellStyle name="Monétaire 3 2 2 4 2 2 2 2 3 2 2 2" xfId="16366" xr:uid="{00000000-0005-0000-0000-00009E4D0000}"/>
    <cellStyle name="Monétaire 3 2 2 4 2 2 2 2 3 2 2 2 2" xfId="32750" xr:uid="{00000000-0005-0000-0000-00009F4D0000}"/>
    <cellStyle name="Monétaire 3 2 2 4 2 2 2 2 3 2 2 3" xfId="24558" xr:uid="{00000000-0005-0000-0000-0000A04D0000}"/>
    <cellStyle name="Monétaire 3 2 2 4 2 2 2 2 3 2 3" xfId="12270" xr:uid="{00000000-0005-0000-0000-0000A14D0000}"/>
    <cellStyle name="Monétaire 3 2 2 4 2 2 2 2 3 2 3 2" xfId="28654" xr:uid="{00000000-0005-0000-0000-0000A24D0000}"/>
    <cellStyle name="Monétaire 3 2 2 4 2 2 2 2 3 2 4" xfId="20462" xr:uid="{00000000-0005-0000-0000-0000A34D0000}"/>
    <cellStyle name="Monétaire 3 2 2 4 2 2 2 2 3 3" xfId="6126" xr:uid="{00000000-0005-0000-0000-0000A44D0000}"/>
    <cellStyle name="Monétaire 3 2 2 4 2 2 2 2 3 3 2" xfId="14318" xr:uid="{00000000-0005-0000-0000-0000A54D0000}"/>
    <cellStyle name="Monétaire 3 2 2 4 2 2 2 2 3 3 2 2" xfId="30702" xr:uid="{00000000-0005-0000-0000-0000A64D0000}"/>
    <cellStyle name="Monétaire 3 2 2 4 2 2 2 2 3 3 3" xfId="22510" xr:uid="{00000000-0005-0000-0000-0000A74D0000}"/>
    <cellStyle name="Monétaire 3 2 2 4 2 2 2 2 3 4" xfId="10222" xr:uid="{00000000-0005-0000-0000-0000A84D0000}"/>
    <cellStyle name="Monétaire 3 2 2 4 2 2 2 2 3 4 2" xfId="26606" xr:uid="{00000000-0005-0000-0000-0000A94D0000}"/>
    <cellStyle name="Monétaire 3 2 2 4 2 2 2 2 3 5" xfId="18414" xr:uid="{00000000-0005-0000-0000-0000AA4D0000}"/>
    <cellStyle name="Monétaire 3 2 2 4 2 2 2 2 4" xfId="3054" xr:uid="{00000000-0005-0000-0000-0000AB4D0000}"/>
    <cellStyle name="Monétaire 3 2 2 4 2 2 2 2 4 2" xfId="7150" xr:uid="{00000000-0005-0000-0000-0000AC4D0000}"/>
    <cellStyle name="Monétaire 3 2 2 4 2 2 2 2 4 2 2" xfId="15342" xr:uid="{00000000-0005-0000-0000-0000AD4D0000}"/>
    <cellStyle name="Monétaire 3 2 2 4 2 2 2 2 4 2 2 2" xfId="31726" xr:uid="{00000000-0005-0000-0000-0000AE4D0000}"/>
    <cellStyle name="Monétaire 3 2 2 4 2 2 2 2 4 2 3" xfId="23534" xr:uid="{00000000-0005-0000-0000-0000AF4D0000}"/>
    <cellStyle name="Monétaire 3 2 2 4 2 2 2 2 4 3" xfId="11246" xr:uid="{00000000-0005-0000-0000-0000B04D0000}"/>
    <cellStyle name="Monétaire 3 2 2 4 2 2 2 2 4 3 2" xfId="27630" xr:uid="{00000000-0005-0000-0000-0000B14D0000}"/>
    <cellStyle name="Monétaire 3 2 2 4 2 2 2 2 4 4" xfId="19438" xr:uid="{00000000-0005-0000-0000-0000B24D0000}"/>
    <cellStyle name="Monétaire 3 2 2 4 2 2 2 2 5" xfId="5102" xr:uid="{00000000-0005-0000-0000-0000B34D0000}"/>
    <cellStyle name="Monétaire 3 2 2 4 2 2 2 2 5 2" xfId="13294" xr:uid="{00000000-0005-0000-0000-0000B44D0000}"/>
    <cellStyle name="Monétaire 3 2 2 4 2 2 2 2 5 2 2" xfId="29678" xr:uid="{00000000-0005-0000-0000-0000B54D0000}"/>
    <cellStyle name="Monétaire 3 2 2 4 2 2 2 2 5 3" xfId="21486" xr:uid="{00000000-0005-0000-0000-0000B64D0000}"/>
    <cellStyle name="Monétaire 3 2 2 4 2 2 2 2 6" xfId="9198" xr:uid="{00000000-0005-0000-0000-0000B74D0000}"/>
    <cellStyle name="Monétaire 3 2 2 4 2 2 2 2 6 2" xfId="25582" xr:uid="{00000000-0005-0000-0000-0000B84D0000}"/>
    <cellStyle name="Monétaire 3 2 2 4 2 2 2 2 7" xfId="17390" xr:uid="{00000000-0005-0000-0000-0000B94D0000}"/>
    <cellStyle name="Monétaire 3 2 2 4 2 2 3" xfId="750" xr:uid="{00000000-0005-0000-0000-0000BA4D0000}"/>
    <cellStyle name="Monétaire 3 2 2 4 2 2 3 2" xfId="1262" xr:uid="{00000000-0005-0000-0000-0000BB4D0000}"/>
    <cellStyle name="Monétaire 3 2 2 4 2 2 3 2 2" xfId="2286" xr:uid="{00000000-0005-0000-0000-0000BC4D0000}"/>
    <cellStyle name="Monétaire 3 2 2 4 2 2 3 2 2 2" xfId="4334" xr:uid="{00000000-0005-0000-0000-0000BD4D0000}"/>
    <cellStyle name="Monétaire 3 2 2 4 2 2 3 2 2 2 2" xfId="8430" xr:uid="{00000000-0005-0000-0000-0000BE4D0000}"/>
    <cellStyle name="Monétaire 3 2 2 4 2 2 3 2 2 2 2 2" xfId="16622" xr:uid="{00000000-0005-0000-0000-0000BF4D0000}"/>
    <cellStyle name="Monétaire 3 2 2 4 2 2 3 2 2 2 2 2 2" xfId="33006" xr:uid="{00000000-0005-0000-0000-0000C04D0000}"/>
    <cellStyle name="Monétaire 3 2 2 4 2 2 3 2 2 2 2 3" xfId="24814" xr:uid="{00000000-0005-0000-0000-0000C14D0000}"/>
    <cellStyle name="Monétaire 3 2 2 4 2 2 3 2 2 2 3" xfId="12526" xr:uid="{00000000-0005-0000-0000-0000C24D0000}"/>
    <cellStyle name="Monétaire 3 2 2 4 2 2 3 2 2 2 3 2" xfId="28910" xr:uid="{00000000-0005-0000-0000-0000C34D0000}"/>
    <cellStyle name="Monétaire 3 2 2 4 2 2 3 2 2 2 4" xfId="20718" xr:uid="{00000000-0005-0000-0000-0000C44D0000}"/>
    <cellStyle name="Monétaire 3 2 2 4 2 2 3 2 2 3" xfId="6382" xr:uid="{00000000-0005-0000-0000-0000C54D0000}"/>
    <cellStyle name="Monétaire 3 2 2 4 2 2 3 2 2 3 2" xfId="14574" xr:uid="{00000000-0005-0000-0000-0000C64D0000}"/>
    <cellStyle name="Monétaire 3 2 2 4 2 2 3 2 2 3 2 2" xfId="30958" xr:uid="{00000000-0005-0000-0000-0000C74D0000}"/>
    <cellStyle name="Monétaire 3 2 2 4 2 2 3 2 2 3 3" xfId="22766" xr:uid="{00000000-0005-0000-0000-0000C84D0000}"/>
    <cellStyle name="Monétaire 3 2 2 4 2 2 3 2 2 4" xfId="10478" xr:uid="{00000000-0005-0000-0000-0000C94D0000}"/>
    <cellStyle name="Monétaire 3 2 2 4 2 2 3 2 2 4 2" xfId="26862" xr:uid="{00000000-0005-0000-0000-0000CA4D0000}"/>
    <cellStyle name="Monétaire 3 2 2 4 2 2 3 2 2 5" xfId="18670" xr:uid="{00000000-0005-0000-0000-0000CB4D0000}"/>
    <cellStyle name="Monétaire 3 2 2 4 2 2 3 2 3" xfId="3310" xr:uid="{00000000-0005-0000-0000-0000CC4D0000}"/>
    <cellStyle name="Monétaire 3 2 2 4 2 2 3 2 3 2" xfId="7406" xr:uid="{00000000-0005-0000-0000-0000CD4D0000}"/>
    <cellStyle name="Monétaire 3 2 2 4 2 2 3 2 3 2 2" xfId="15598" xr:uid="{00000000-0005-0000-0000-0000CE4D0000}"/>
    <cellStyle name="Monétaire 3 2 2 4 2 2 3 2 3 2 2 2" xfId="31982" xr:uid="{00000000-0005-0000-0000-0000CF4D0000}"/>
    <cellStyle name="Monétaire 3 2 2 4 2 2 3 2 3 2 3" xfId="23790" xr:uid="{00000000-0005-0000-0000-0000D04D0000}"/>
    <cellStyle name="Monétaire 3 2 2 4 2 2 3 2 3 3" xfId="11502" xr:uid="{00000000-0005-0000-0000-0000D14D0000}"/>
    <cellStyle name="Monétaire 3 2 2 4 2 2 3 2 3 3 2" xfId="27886" xr:uid="{00000000-0005-0000-0000-0000D24D0000}"/>
    <cellStyle name="Monétaire 3 2 2 4 2 2 3 2 3 4" xfId="19694" xr:uid="{00000000-0005-0000-0000-0000D34D0000}"/>
    <cellStyle name="Monétaire 3 2 2 4 2 2 3 2 4" xfId="5358" xr:uid="{00000000-0005-0000-0000-0000D44D0000}"/>
    <cellStyle name="Monétaire 3 2 2 4 2 2 3 2 4 2" xfId="13550" xr:uid="{00000000-0005-0000-0000-0000D54D0000}"/>
    <cellStyle name="Monétaire 3 2 2 4 2 2 3 2 4 2 2" xfId="29934" xr:uid="{00000000-0005-0000-0000-0000D64D0000}"/>
    <cellStyle name="Monétaire 3 2 2 4 2 2 3 2 4 3" xfId="21742" xr:uid="{00000000-0005-0000-0000-0000D74D0000}"/>
    <cellStyle name="Monétaire 3 2 2 4 2 2 3 2 5" xfId="9454" xr:uid="{00000000-0005-0000-0000-0000D84D0000}"/>
    <cellStyle name="Monétaire 3 2 2 4 2 2 3 2 5 2" xfId="25838" xr:uid="{00000000-0005-0000-0000-0000D94D0000}"/>
    <cellStyle name="Monétaire 3 2 2 4 2 2 3 2 6" xfId="17646" xr:uid="{00000000-0005-0000-0000-0000DA4D0000}"/>
    <cellStyle name="Monétaire 3 2 2 4 2 2 3 3" xfId="1774" xr:uid="{00000000-0005-0000-0000-0000DB4D0000}"/>
    <cellStyle name="Monétaire 3 2 2 4 2 2 3 3 2" xfId="3822" xr:uid="{00000000-0005-0000-0000-0000DC4D0000}"/>
    <cellStyle name="Monétaire 3 2 2 4 2 2 3 3 2 2" xfId="7918" xr:uid="{00000000-0005-0000-0000-0000DD4D0000}"/>
    <cellStyle name="Monétaire 3 2 2 4 2 2 3 3 2 2 2" xfId="16110" xr:uid="{00000000-0005-0000-0000-0000DE4D0000}"/>
    <cellStyle name="Monétaire 3 2 2 4 2 2 3 3 2 2 2 2" xfId="32494" xr:uid="{00000000-0005-0000-0000-0000DF4D0000}"/>
    <cellStyle name="Monétaire 3 2 2 4 2 2 3 3 2 2 3" xfId="24302" xr:uid="{00000000-0005-0000-0000-0000E04D0000}"/>
    <cellStyle name="Monétaire 3 2 2 4 2 2 3 3 2 3" xfId="12014" xr:uid="{00000000-0005-0000-0000-0000E14D0000}"/>
    <cellStyle name="Monétaire 3 2 2 4 2 2 3 3 2 3 2" xfId="28398" xr:uid="{00000000-0005-0000-0000-0000E24D0000}"/>
    <cellStyle name="Monétaire 3 2 2 4 2 2 3 3 2 4" xfId="20206" xr:uid="{00000000-0005-0000-0000-0000E34D0000}"/>
    <cellStyle name="Monétaire 3 2 2 4 2 2 3 3 3" xfId="5870" xr:uid="{00000000-0005-0000-0000-0000E44D0000}"/>
    <cellStyle name="Monétaire 3 2 2 4 2 2 3 3 3 2" xfId="14062" xr:uid="{00000000-0005-0000-0000-0000E54D0000}"/>
    <cellStyle name="Monétaire 3 2 2 4 2 2 3 3 3 2 2" xfId="30446" xr:uid="{00000000-0005-0000-0000-0000E64D0000}"/>
    <cellStyle name="Monétaire 3 2 2 4 2 2 3 3 3 3" xfId="22254" xr:uid="{00000000-0005-0000-0000-0000E74D0000}"/>
    <cellStyle name="Monétaire 3 2 2 4 2 2 3 3 4" xfId="9966" xr:uid="{00000000-0005-0000-0000-0000E84D0000}"/>
    <cellStyle name="Monétaire 3 2 2 4 2 2 3 3 4 2" xfId="26350" xr:uid="{00000000-0005-0000-0000-0000E94D0000}"/>
    <cellStyle name="Monétaire 3 2 2 4 2 2 3 3 5" xfId="18158" xr:uid="{00000000-0005-0000-0000-0000EA4D0000}"/>
    <cellStyle name="Monétaire 3 2 2 4 2 2 3 4" xfId="2798" xr:uid="{00000000-0005-0000-0000-0000EB4D0000}"/>
    <cellStyle name="Monétaire 3 2 2 4 2 2 3 4 2" xfId="6894" xr:uid="{00000000-0005-0000-0000-0000EC4D0000}"/>
    <cellStyle name="Monétaire 3 2 2 4 2 2 3 4 2 2" xfId="15086" xr:uid="{00000000-0005-0000-0000-0000ED4D0000}"/>
    <cellStyle name="Monétaire 3 2 2 4 2 2 3 4 2 2 2" xfId="31470" xr:uid="{00000000-0005-0000-0000-0000EE4D0000}"/>
    <cellStyle name="Monétaire 3 2 2 4 2 2 3 4 2 3" xfId="23278" xr:uid="{00000000-0005-0000-0000-0000EF4D0000}"/>
    <cellStyle name="Monétaire 3 2 2 4 2 2 3 4 3" xfId="10990" xr:uid="{00000000-0005-0000-0000-0000F04D0000}"/>
    <cellStyle name="Monétaire 3 2 2 4 2 2 3 4 3 2" xfId="27374" xr:uid="{00000000-0005-0000-0000-0000F14D0000}"/>
    <cellStyle name="Monétaire 3 2 2 4 2 2 3 4 4" xfId="19182" xr:uid="{00000000-0005-0000-0000-0000F24D0000}"/>
    <cellStyle name="Monétaire 3 2 2 4 2 2 3 5" xfId="4846" xr:uid="{00000000-0005-0000-0000-0000F34D0000}"/>
    <cellStyle name="Monétaire 3 2 2 4 2 2 3 5 2" xfId="13038" xr:uid="{00000000-0005-0000-0000-0000F44D0000}"/>
    <cellStyle name="Monétaire 3 2 2 4 2 2 3 5 2 2" xfId="29422" xr:uid="{00000000-0005-0000-0000-0000F54D0000}"/>
    <cellStyle name="Monétaire 3 2 2 4 2 2 3 5 3" xfId="21230" xr:uid="{00000000-0005-0000-0000-0000F64D0000}"/>
    <cellStyle name="Monétaire 3 2 2 4 2 2 3 6" xfId="8942" xr:uid="{00000000-0005-0000-0000-0000F74D0000}"/>
    <cellStyle name="Monétaire 3 2 2 4 2 2 3 6 2" xfId="25326" xr:uid="{00000000-0005-0000-0000-0000F84D0000}"/>
    <cellStyle name="Monétaire 3 2 2 4 2 2 3 7" xfId="17134" xr:uid="{00000000-0005-0000-0000-0000F94D0000}"/>
    <cellStyle name="Monétaire 3 2 2 4 2 3" xfId="365" xr:uid="{00000000-0005-0000-0000-0000FA4D0000}"/>
    <cellStyle name="Monétaire 3 2 2 4 2 3 2" xfId="878" xr:uid="{00000000-0005-0000-0000-0000FB4D0000}"/>
    <cellStyle name="Monétaire 3 2 2 4 2 3 2 2" xfId="1390" xr:uid="{00000000-0005-0000-0000-0000FC4D0000}"/>
    <cellStyle name="Monétaire 3 2 2 4 2 3 2 2 2" xfId="2414" xr:uid="{00000000-0005-0000-0000-0000FD4D0000}"/>
    <cellStyle name="Monétaire 3 2 2 4 2 3 2 2 2 2" xfId="4462" xr:uid="{00000000-0005-0000-0000-0000FE4D0000}"/>
    <cellStyle name="Monétaire 3 2 2 4 2 3 2 2 2 2 2" xfId="8558" xr:uid="{00000000-0005-0000-0000-0000FF4D0000}"/>
    <cellStyle name="Monétaire 3 2 2 4 2 3 2 2 2 2 2 2" xfId="16750" xr:uid="{00000000-0005-0000-0000-0000004E0000}"/>
    <cellStyle name="Monétaire 3 2 2 4 2 3 2 2 2 2 2 2 2" xfId="33134" xr:uid="{00000000-0005-0000-0000-0000014E0000}"/>
    <cellStyle name="Monétaire 3 2 2 4 2 3 2 2 2 2 2 3" xfId="24942" xr:uid="{00000000-0005-0000-0000-0000024E0000}"/>
    <cellStyle name="Monétaire 3 2 2 4 2 3 2 2 2 2 3" xfId="12654" xr:uid="{00000000-0005-0000-0000-0000034E0000}"/>
    <cellStyle name="Monétaire 3 2 2 4 2 3 2 2 2 2 3 2" xfId="29038" xr:uid="{00000000-0005-0000-0000-0000044E0000}"/>
    <cellStyle name="Monétaire 3 2 2 4 2 3 2 2 2 2 4" xfId="20846" xr:uid="{00000000-0005-0000-0000-0000054E0000}"/>
    <cellStyle name="Monétaire 3 2 2 4 2 3 2 2 2 3" xfId="6510" xr:uid="{00000000-0005-0000-0000-0000064E0000}"/>
    <cellStyle name="Monétaire 3 2 2 4 2 3 2 2 2 3 2" xfId="14702" xr:uid="{00000000-0005-0000-0000-0000074E0000}"/>
    <cellStyle name="Monétaire 3 2 2 4 2 3 2 2 2 3 2 2" xfId="31086" xr:uid="{00000000-0005-0000-0000-0000084E0000}"/>
    <cellStyle name="Monétaire 3 2 2 4 2 3 2 2 2 3 3" xfId="22894" xr:uid="{00000000-0005-0000-0000-0000094E0000}"/>
    <cellStyle name="Monétaire 3 2 2 4 2 3 2 2 2 4" xfId="10606" xr:uid="{00000000-0005-0000-0000-00000A4E0000}"/>
    <cellStyle name="Monétaire 3 2 2 4 2 3 2 2 2 4 2" xfId="26990" xr:uid="{00000000-0005-0000-0000-00000B4E0000}"/>
    <cellStyle name="Monétaire 3 2 2 4 2 3 2 2 2 5" xfId="18798" xr:uid="{00000000-0005-0000-0000-00000C4E0000}"/>
    <cellStyle name="Monétaire 3 2 2 4 2 3 2 2 3" xfId="3438" xr:uid="{00000000-0005-0000-0000-00000D4E0000}"/>
    <cellStyle name="Monétaire 3 2 2 4 2 3 2 2 3 2" xfId="7534" xr:uid="{00000000-0005-0000-0000-00000E4E0000}"/>
    <cellStyle name="Monétaire 3 2 2 4 2 3 2 2 3 2 2" xfId="15726" xr:uid="{00000000-0005-0000-0000-00000F4E0000}"/>
    <cellStyle name="Monétaire 3 2 2 4 2 3 2 2 3 2 2 2" xfId="32110" xr:uid="{00000000-0005-0000-0000-0000104E0000}"/>
    <cellStyle name="Monétaire 3 2 2 4 2 3 2 2 3 2 3" xfId="23918" xr:uid="{00000000-0005-0000-0000-0000114E0000}"/>
    <cellStyle name="Monétaire 3 2 2 4 2 3 2 2 3 3" xfId="11630" xr:uid="{00000000-0005-0000-0000-0000124E0000}"/>
    <cellStyle name="Monétaire 3 2 2 4 2 3 2 2 3 3 2" xfId="28014" xr:uid="{00000000-0005-0000-0000-0000134E0000}"/>
    <cellStyle name="Monétaire 3 2 2 4 2 3 2 2 3 4" xfId="19822" xr:uid="{00000000-0005-0000-0000-0000144E0000}"/>
    <cellStyle name="Monétaire 3 2 2 4 2 3 2 2 4" xfId="5486" xr:uid="{00000000-0005-0000-0000-0000154E0000}"/>
    <cellStyle name="Monétaire 3 2 2 4 2 3 2 2 4 2" xfId="13678" xr:uid="{00000000-0005-0000-0000-0000164E0000}"/>
    <cellStyle name="Monétaire 3 2 2 4 2 3 2 2 4 2 2" xfId="30062" xr:uid="{00000000-0005-0000-0000-0000174E0000}"/>
    <cellStyle name="Monétaire 3 2 2 4 2 3 2 2 4 3" xfId="21870" xr:uid="{00000000-0005-0000-0000-0000184E0000}"/>
    <cellStyle name="Monétaire 3 2 2 4 2 3 2 2 5" xfId="9582" xr:uid="{00000000-0005-0000-0000-0000194E0000}"/>
    <cellStyle name="Monétaire 3 2 2 4 2 3 2 2 5 2" xfId="25966" xr:uid="{00000000-0005-0000-0000-00001A4E0000}"/>
    <cellStyle name="Monétaire 3 2 2 4 2 3 2 2 6" xfId="17774" xr:uid="{00000000-0005-0000-0000-00001B4E0000}"/>
    <cellStyle name="Monétaire 3 2 2 4 2 3 2 3" xfId="1902" xr:uid="{00000000-0005-0000-0000-00001C4E0000}"/>
    <cellStyle name="Monétaire 3 2 2 4 2 3 2 3 2" xfId="3950" xr:uid="{00000000-0005-0000-0000-00001D4E0000}"/>
    <cellStyle name="Monétaire 3 2 2 4 2 3 2 3 2 2" xfId="8046" xr:uid="{00000000-0005-0000-0000-00001E4E0000}"/>
    <cellStyle name="Monétaire 3 2 2 4 2 3 2 3 2 2 2" xfId="16238" xr:uid="{00000000-0005-0000-0000-00001F4E0000}"/>
    <cellStyle name="Monétaire 3 2 2 4 2 3 2 3 2 2 2 2" xfId="32622" xr:uid="{00000000-0005-0000-0000-0000204E0000}"/>
    <cellStyle name="Monétaire 3 2 2 4 2 3 2 3 2 2 3" xfId="24430" xr:uid="{00000000-0005-0000-0000-0000214E0000}"/>
    <cellStyle name="Monétaire 3 2 2 4 2 3 2 3 2 3" xfId="12142" xr:uid="{00000000-0005-0000-0000-0000224E0000}"/>
    <cellStyle name="Monétaire 3 2 2 4 2 3 2 3 2 3 2" xfId="28526" xr:uid="{00000000-0005-0000-0000-0000234E0000}"/>
    <cellStyle name="Monétaire 3 2 2 4 2 3 2 3 2 4" xfId="20334" xr:uid="{00000000-0005-0000-0000-0000244E0000}"/>
    <cellStyle name="Monétaire 3 2 2 4 2 3 2 3 3" xfId="5998" xr:uid="{00000000-0005-0000-0000-0000254E0000}"/>
    <cellStyle name="Monétaire 3 2 2 4 2 3 2 3 3 2" xfId="14190" xr:uid="{00000000-0005-0000-0000-0000264E0000}"/>
    <cellStyle name="Monétaire 3 2 2 4 2 3 2 3 3 2 2" xfId="30574" xr:uid="{00000000-0005-0000-0000-0000274E0000}"/>
    <cellStyle name="Monétaire 3 2 2 4 2 3 2 3 3 3" xfId="22382" xr:uid="{00000000-0005-0000-0000-0000284E0000}"/>
    <cellStyle name="Monétaire 3 2 2 4 2 3 2 3 4" xfId="10094" xr:uid="{00000000-0005-0000-0000-0000294E0000}"/>
    <cellStyle name="Monétaire 3 2 2 4 2 3 2 3 4 2" xfId="26478" xr:uid="{00000000-0005-0000-0000-00002A4E0000}"/>
    <cellStyle name="Monétaire 3 2 2 4 2 3 2 3 5" xfId="18286" xr:uid="{00000000-0005-0000-0000-00002B4E0000}"/>
    <cellStyle name="Monétaire 3 2 2 4 2 3 2 4" xfId="2926" xr:uid="{00000000-0005-0000-0000-00002C4E0000}"/>
    <cellStyle name="Monétaire 3 2 2 4 2 3 2 4 2" xfId="7022" xr:uid="{00000000-0005-0000-0000-00002D4E0000}"/>
    <cellStyle name="Monétaire 3 2 2 4 2 3 2 4 2 2" xfId="15214" xr:uid="{00000000-0005-0000-0000-00002E4E0000}"/>
    <cellStyle name="Monétaire 3 2 2 4 2 3 2 4 2 2 2" xfId="31598" xr:uid="{00000000-0005-0000-0000-00002F4E0000}"/>
    <cellStyle name="Monétaire 3 2 2 4 2 3 2 4 2 3" xfId="23406" xr:uid="{00000000-0005-0000-0000-0000304E0000}"/>
    <cellStyle name="Monétaire 3 2 2 4 2 3 2 4 3" xfId="11118" xr:uid="{00000000-0005-0000-0000-0000314E0000}"/>
    <cellStyle name="Monétaire 3 2 2 4 2 3 2 4 3 2" xfId="27502" xr:uid="{00000000-0005-0000-0000-0000324E0000}"/>
    <cellStyle name="Monétaire 3 2 2 4 2 3 2 4 4" xfId="19310" xr:uid="{00000000-0005-0000-0000-0000334E0000}"/>
    <cellStyle name="Monétaire 3 2 2 4 2 3 2 5" xfId="4974" xr:uid="{00000000-0005-0000-0000-0000344E0000}"/>
    <cellStyle name="Monétaire 3 2 2 4 2 3 2 5 2" xfId="13166" xr:uid="{00000000-0005-0000-0000-0000354E0000}"/>
    <cellStyle name="Monétaire 3 2 2 4 2 3 2 5 2 2" xfId="29550" xr:uid="{00000000-0005-0000-0000-0000364E0000}"/>
    <cellStyle name="Monétaire 3 2 2 4 2 3 2 5 3" xfId="21358" xr:uid="{00000000-0005-0000-0000-0000374E0000}"/>
    <cellStyle name="Monétaire 3 2 2 4 2 3 2 6" xfId="9070" xr:uid="{00000000-0005-0000-0000-0000384E0000}"/>
    <cellStyle name="Monétaire 3 2 2 4 2 3 2 6 2" xfId="25454" xr:uid="{00000000-0005-0000-0000-0000394E0000}"/>
    <cellStyle name="Monétaire 3 2 2 4 2 3 2 7" xfId="17262" xr:uid="{00000000-0005-0000-0000-00003A4E0000}"/>
    <cellStyle name="Monétaire 3 2 2 4 2 4" xfId="622" xr:uid="{00000000-0005-0000-0000-00003B4E0000}"/>
    <cellStyle name="Monétaire 3 2 2 4 2 4 2" xfId="1134" xr:uid="{00000000-0005-0000-0000-00003C4E0000}"/>
    <cellStyle name="Monétaire 3 2 2 4 2 4 2 2" xfId="2158" xr:uid="{00000000-0005-0000-0000-00003D4E0000}"/>
    <cellStyle name="Monétaire 3 2 2 4 2 4 2 2 2" xfId="4206" xr:uid="{00000000-0005-0000-0000-00003E4E0000}"/>
    <cellStyle name="Monétaire 3 2 2 4 2 4 2 2 2 2" xfId="8302" xr:uid="{00000000-0005-0000-0000-00003F4E0000}"/>
    <cellStyle name="Monétaire 3 2 2 4 2 4 2 2 2 2 2" xfId="16494" xr:uid="{00000000-0005-0000-0000-0000404E0000}"/>
    <cellStyle name="Monétaire 3 2 2 4 2 4 2 2 2 2 2 2" xfId="32878" xr:uid="{00000000-0005-0000-0000-0000414E0000}"/>
    <cellStyle name="Monétaire 3 2 2 4 2 4 2 2 2 2 3" xfId="24686" xr:uid="{00000000-0005-0000-0000-0000424E0000}"/>
    <cellStyle name="Monétaire 3 2 2 4 2 4 2 2 2 3" xfId="12398" xr:uid="{00000000-0005-0000-0000-0000434E0000}"/>
    <cellStyle name="Monétaire 3 2 2 4 2 4 2 2 2 3 2" xfId="28782" xr:uid="{00000000-0005-0000-0000-0000444E0000}"/>
    <cellStyle name="Monétaire 3 2 2 4 2 4 2 2 2 4" xfId="20590" xr:uid="{00000000-0005-0000-0000-0000454E0000}"/>
    <cellStyle name="Monétaire 3 2 2 4 2 4 2 2 3" xfId="6254" xr:uid="{00000000-0005-0000-0000-0000464E0000}"/>
    <cellStyle name="Monétaire 3 2 2 4 2 4 2 2 3 2" xfId="14446" xr:uid="{00000000-0005-0000-0000-0000474E0000}"/>
    <cellStyle name="Monétaire 3 2 2 4 2 4 2 2 3 2 2" xfId="30830" xr:uid="{00000000-0005-0000-0000-0000484E0000}"/>
    <cellStyle name="Monétaire 3 2 2 4 2 4 2 2 3 3" xfId="22638" xr:uid="{00000000-0005-0000-0000-0000494E0000}"/>
    <cellStyle name="Monétaire 3 2 2 4 2 4 2 2 4" xfId="10350" xr:uid="{00000000-0005-0000-0000-00004A4E0000}"/>
    <cellStyle name="Monétaire 3 2 2 4 2 4 2 2 4 2" xfId="26734" xr:uid="{00000000-0005-0000-0000-00004B4E0000}"/>
    <cellStyle name="Monétaire 3 2 2 4 2 4 2 2 5" xfId="18542" xr:uid="{00000000-0005-0000-0000-00004C4E0000}"/>
    <cellStyle name="Monétaire 3 2 2 4 2 4 2 3" xfId="3182" xr:uid="{00000000-0005-0000-0000-00004D4E0000}"/>
    <cellStyle name="Monétaire 3 2 2 4 2 4 2 3 2" xfId="7278" xr:uid="{00000000-0005-0000-0000-00004E4E0000}"/>
    <cellStyle name="Monétaire 3 2 2 4 2 4 2 3 2 2" xfId="15470" xr:uid="{00000000-0005-0000-0000-00004F4E0000}"/>
    <cellStyle name="Monétaire 3 2 2 4 2 4 2 3 2 2 2" xfId="31854" xr:uid="{00000000-0005-0000-0000-0000504E0000}"/>
    <cellStyle name="Monétaire 3 2 2 4 2 4 2 3 2 3" xfId="23662" xr:uid="{00000000-0005-0000-0000-0000514E0000}"/>
    <cellStyle name="Monétaire 3 2 2 4 2 4 2 3 3" xfId="11374" xr:uid="{00000000-0005-0000-0000-0000524E0000}"/>
    <cellStyle name="Monétaire 3 2 2 4 2 4 2 3 3 2" xfId="27758" xr:uid="{00000000-0005-0000-0000-0000534E0000}"/>
    <cellStyle name="Monétaire 3 2 2 4 2 4 2 3 4" xfId="19566" xr:uid="{00000000-0005-0000-0000-0000544E0000}"/>
    <cellStyle name="Monétaire 3 2 2 4 2 4 2 4" xfId="5230" xr:uid="{00000000-0005-0000-0000-0000554E0000}"/>
    <cellStyle name="Monétaire 3 2 2 4 2 4 2 4 2" xfId="13422" xr:uid="{00000000-0005-0000-0000-0000564E0000}"/>
    <cellStyle name="Monétaire 3 2 2 4 2 4 2 4 2 2" xfId="29806" xr:uid="{00000000-0005-0000-0000-0000574E0000}"/>
    <cellStyle name="Monétaire 3 2 2 4 2 4 2 4 3" xfId="21614" xr:uid="{00000000-0005-0000-0000-0000584E0000}"/>
    <cellStyle name="Monétaire 3 2 2 4 2 4 2 5" xfId="9326" xr:uid="{00000000-0005-0000-0000-0000594E0000}"/>
    <cellStyle name="Monétaire 3 2 2 4 2 4 2 5 2" xfId="25710" xr:uid="{00000000-0005-0000-0000-00005A4E0000}"/>
    <cellStyle name="Monétaire 3 2 2 4 2 4 2 6" xfId="17518" xr:uid="{00000000-0005-0000-0000-00005B4E0000}"/>
    <cellStyle name="Monétaire 3 2 2 4 2 4 3" xfId="1646" xr:uid="{00000000-0005-0000-0000-00005C4E0000}"/>
    <cellStyle name="Monétaire 3 2 2 4 2 4 3 2" xfId="3694" xr:uid="{00000000-0005-0000-0000-00005D4E0000}"/>
    <cellStyle name="Monétaire 3 2 2 4 2 4 3 2 2" xfId="7790" xr:uid="{00000000-0005-0000-0000-00005E4E0000}"/>
    <cellStyle name="Monétaire 3 2 2 4 2 4 3 2 2 2" xfId="15982" xr:uid="{00000000-0005-0000-0000-00005F4E0000}"/>
    <cellStyle name="Monétaire 3 2 2 4 2 4 3 2 2 2 2" xfId="32366" xr:uid="{00000000-0005-0000-0000-0000604E0000}"/>
    <cellStyle name="Monétaire 3 2 2 4 2 4 3 2 2 3" xfId="24174" xr:uid="{00000000-0005-0000-0000-0000614E0000}"/>
    <cellStyle name="Monétaire 3 2 2 4 2 4 3 2 3" xfId="11886" xr:uid="{00000000-0005-0000-0000-0000624E0000}"/>
    <cellStyle name="Monétaire 3 2 2 4 2 4 3 2 3 2" xfId="28270" xr:uid="{00000000-0005-0000-0000-0000634E0000}"/>
    <cellStyle name="Monétaire 3 2 2 4 2 4 3 2 4" xfId="20078" xr:uid="{00000000-0005-0000-0000-0000644E0000}"/>
    <cellStyle name="Monétaire 3 2 2 4 2 4 3 3" xfId="5742" xr:uid="{00000000-0005-0000-0000-0000654E0000}"/>
    <cellStyle name="Monétaire 3 2 2 4 2 4 3 3 2" xfId="13934" xr:uid="{00000000-0005-0000-0000-0000664E0000}"/>
    <cellStyle name="Monétaire 3 2 2 4 2 4 3 3 2 2" xfId="30318" xr:uid="{00000000-0005-0000-0000-0000674E0000}"/>
    <cellStyle name="Monétaire 3 2 2 4 2 4 3 3 3" xfId="22126" xr:uid="{00000000-0005-0000-0000-0000684E0000}"/>
    <cellStyle name="Monétaire 3 2 2 4 2 4 3 4" xfId="9838" xr:uid="{00000000-0005-0000-0000-0000694E0000}"/>
    <cellStyle name="Monétaire 3 2 2 4 2 4 3 4 2" xfId="26222" xr:uid="{00000000-0005-0000-0000-00006A4E0000}"/>
    <cellStyle name="Monétaire 3 2 2 4 2 4 3 5" xfId="18030" xr:uid="{00000000-0005-0000-0000-00006B4E0000}"/>
    <cellStyle name="Monétaire 3 2 2 4 2 4 4" xfId="2670" xr:uid="{00000000-0005-0000-0000-00006C4E0000}"/>
    <cellStyle name="Monétaire 3 2 2 4 2 4 4 2" xfId="6766" xr:uid="{00000000-0005-0000-0000-00006D4E0000}"/>
    <cellStyle name="Monétaire 3 2 2 4 2 4 4 2 2" xfId="14958" xr:uid="{00000000-0005-0000-0000-00006E4E0000}"/>
    <cellStyle name="Monétaire 3 2 2 4 2 4 4 2 2 2" xfId="31342" xr:uid="{00000000-0005-0000-0000-00006F4E0000}"/>
    <cellStyle name="Monétaire 3 2 2 4 2 4 4 2 3" xfId="23150" xr:uid="{00000000-0005-0000-0000-0000704E0000}"/>
    <cellStyle name="Monétaire 3 2 2 4 2 4 4 3" xfId="10862" xr:uid="{00000000-0005-0000-0000-0000714E0000}"/>
    <cellStyle name="Monétaire 3 2 2 4 2 4 4 3 2" xfId="27246" xr:uid="{00000000-0005-0000-0000-0000724E0000}"/>
    <cellStyle name="Monétaire 3 2 2 4 2 4 4 4" xfId="19054" xr:uid="{00000000-0005-0000-0000-0000734E0000}"/>
    <cellStyle name="Monétaire 3 2 2 4 2 4 5" xfId="4718" xr:uid="{00000000-0005-0000-0000-0000744E0000}"/>
    <cellStyle name="Monétaire 3 2 2 4 2 4 5 2" xfId="12910" xr:uid="{00000000-0005-0000-0000-0000754E0000}"/>
    <cellStyle name="Monétaire 3 2 2 4 2 4 5 2 2" xfId="29294" xr:uid="{00000000-0005-0000-0000-0000764E0000}"/>
    <cellStyle name="Monétaire 3 2 2 4 2 4 5 3" xfId="21102" xr:uid="{00000000-0005-0000-0000-0000774E0000}"/>
    <cellStyle name="Monétaire 3 2 2 4 2 4 6" xfId="8814" xr:uid="{00000000-0005-0000-0000-0000784E0000}"/>
    <cellStyle name="Monétaire 3 2 2 4 2 4 6 2" xfId="25198" xr:uid="{00000000-0005-0000-0000-0000794E0000}"/>
    <cellStyle name="Monétaire 3 2 2 4 2 4 7" xfId="17006" xr:uid="{00000000-0005-0000-0000-00007A4E0000}"/>
    <cellStyle name="Monétaire 3 2 2 4 3" xfId="173" xr:uid="{00000000-0005-0000-0000-00007B4E0000}"/>
    <cellStyle name="Monétaire 3 2 2 4 3 2" xfId="429" xr:uid="{00000000-0005-0000-0000-00007C4E0000}"/>
    <cellStyle name="Monétaire 3 2 2 4 3 2 2" xfId="942" xr:uid="{00000000-0005-0000-0000-00007D4E0000}"/>
    <cellStyle name="Monétaire 3 2 2 4 3 2 2 2" xfId="1454" xr:uid="{00000000-0005-0000-0000-00007E4E0000}"/>
    <cellStyle name="Monétaire 3 2 2 4 3 2 2 2 2" xfId="2478" xr:uid="{00000000-0005-0000-0000-00007F4E0000}"/>
    <cellStyle name="Monétaire 3 2 2 4 3 2 2 2 2 2" xfId="4526" xr:uid="{00000000-0005-0000-0000-0000804E0000}"/>
    <cellStyle name="Monétaire 3 2 2 4 3 2 2 2 2 2 2" xfId="8622" xr:uid="{00000000-0005-0000-0000-0000814E0000}"/>
    <cellStyle name="Monétaire 3 2 2 4 3 2 2 2 2 2 2 2" xfId="16814" xr:uid="{00000000-0005-0000-0000-0000824E0000}"/>
    <cellStyle name="Monétaire 3 2 2 4 3 2 2 2 2 2 2 2 2" xfId="33198" xr:uid="{00000000-0005-0000-0000-0000834E0000}"/>
    <cellStyle name="Monétaire 3 2 2 4 3 2 2 2 2 2 2 3" xfId="25006" xr:uid="{00000000-0005-0000-0000-0000844E0000}"/>
    <cellStyle name="Monétaire 3 2 2 4 3 2 2 2 2 2 3" xfId="12718" xr:uid="{00000000-0005-0000-0000-0000854E0000}"/>
    <cellStyle name="Monétaire 3 2 2 4 3 2 2 2 2 2 3 2" xfId="29102" xr:uid="{00000000-0005-0000-0000-0000864E0000}"/>
    <cellStyle name="Monétaire 3 2 2 4 3 2 2 2 2 2 4" xfId="20910" xr:uid="{00000000-0005-0000-0000-0000874E0000}"/>
    <cellStyle name="Monétaire 3 2 2 4 3 2 2 2 2 3" xfId="6574" xr:uid="{00000000-0005-0000-0000-0000884E0000}"/>
    <cellStyle name="Monétaire 3 2 2 4 3 2 2 2 2 3 2" xfId="14766" xr:uid="{00000000-0005-0000-0000-0000894E0000}"/>
    <cellStyle name="Monétaire 3 2 2 4 3 2 2 2 2 3 2 2" xfId="31150" xr:uid="{00000000-0005-0000-0000-00008A4E0000}"/>
    <cellStyle name="Monétaire 3 2 2 4 3 2 2 2 2 3 3" xfId="22958" xr:uid="{00000000-0005-0000-0000-00008B4E0000}"/>
    <cellStyle name="Monétaire 3 2 2 4 3 2 2 2 2 4" xfId="10670" xr:uid="{00000000-0005-0000-0000-00008C4E0000}"/>
    <cellStyle name="Monétaire 3 2 2 4 3 2 2 2 2 4 2" xfId="27054" xr:uid="{00000000-0005-0000-0000-00008D4E0000}"/>
    <cellStyle name="Monétaire 3 2 2 4 3 2 2 2 2 5" xfId="18862" xr:uid="{00000000-0005-0000-0000-00008E4E0000}"/>
    <cellStyle name="Monétaire 3 2 2 4 3 2 2 2 3" xfId="3502" xr:uid="{00000000-0005-0000-0000-00008F4E0000}"/>
    <cellStyle name="Monétaire 3 2 2 4 3 2 2 2 3 2" xfId="7598" xr:uid="{00000000-0005-0000-0000-0000904E0000}"/>
    <cellStyle name="Monétaire 3 2 2 4 3 2 2 2 3 2 2" xfId="15790" xr:uid="{00000000-0005-0000-0000-0000914E0000}"/>
    <cellStyle name="Monétaire 3 2 2 4 3 2 2 2 3 2 2 2" xfId="32174" xr:uid="{00000000-0005-0000-0000-0000924E0000}"/>
    <cellStyle name="Monétaire 3 2 2 4 3 2 2 2 3 2 3" xfId="23982" xr:uid="{00000000-0005-0000-0000-0000934E0000}"/>
    <cellStyle name="Monétaire 3 2 2 4 3 2 2 2 3 3" xfId="11694" xr:uid="{00000000-0005-0000-0000-0000944E0000}"/>
    <cellStyle name="Monétaire 3 2 2 4 3 2 2 2 3 3 2" xfId="28078" xr:uid="{00000000-0005-0000-0000-0000954E0000}"/>
    <cellStyle name="Monétaire 3 2 2 4 3 2 2 2 3 4" xfId="19886" xr:uid="{00000000-0005-0000-0000-0000964E0000}"/>
    <cellStyle name="Monétaire 3 2 2 4 3 2 2 2 4" xfId="5550" xr:uid="{00000000-0005-0000-0000-0000974E0000}"/>
    <cellStyle name="Monétaire 3 2 2 4 3 2 2 2 4 2" xfId="13742" xr:uid="{00000000-0005-0000-0000-0000984E0000}"/>
    <cellStyle name="Monétaire 3 2 2 4 3 2 2 2 4 2 2" xfId="30126" xr:uid="{00000000-0005-0000-0000-0000994E0000}"/>
    <cellStyle name="Monétaire 3 2 2 4 3 2 2 2 4 3" xfId="21934" xr:uid="{00000000-0005-0000-0000-00009A4E0000}"/>
    <cellStyle name="Monétaire 3 2 2 4 3 2 2 2 5" xfId="9646" xr:uid="{00000000-0005-0000-0000-00009B4E0000}"/>
    <cellStyle name="Monétaire 3 2 2 4 3 2 2 2 5 2" xfId="26030" xr:uid="{00000000-0005-0000-0000-00009C4E0000}"/>
    <cellStyle name="Monétaire 3 2 2 4 3 2 2 2 6" xfId="17838" xr:uid="{00000000-0005-0000-0000-00009D4E0000}"/>
    <cellStyle name="Monétaire 3 2 2 4 3 2 2 3" xfId="1966" xr:uid="{00000000-0005-0000-0000-00009E4E0000}"/>
    <cellStyle name="Monétaire 3 2 2 4 3 2 2 3 2" xfId="4014" xr:uid="{00000000-0005-0000-0000-00009F4E0000}"/>
    <cellStyle name="Monétaire 3 2 2 4 3 2 2 3 2 2" xfId="8110" xr:uid="{00000000-0005-0000-0000-0000A04E0000}"/>
    <cellStyle name="Monétaire 3 2 2 4 3 2 2 3 2 2 2" xfId="16302" xr:uid="{00000000-0005-0000-0000-0000A14E0000}"/>
    <cellStyle name="Monétaire 3 2 2 4 3 2 2 3 2 2 2 2" xfId="32686" xr:uid="{00000000-0005-0000-0000-0000A24E0000}"/>
    <cellStyle name="Monétaire 3 2 2 4 3 2 2 3 2 2 3" xfId="24494" xr:uid="{00000000-0005-0000-0000-0000A34E0000}"/>
    <cellStyle name="Monétaire 3 2 2 4 3 2 2 3 2 3" xfId="12206" xr:uid="{00000000-0005-0000-0000-0000A44E0000}"/>
    <cellStyle name="Monétaire 3 2 2 4 3 2 2 3 2 3 2" xfId="28590" xr:uid="{00000000-0005-0000-0000-0000A54E0000}"/>
    <cellStyle name="Monétaire 3 2 2 4 3 2 2 3 2 4" xfId="20398" xr:uid="{00000000-0005-0000-0000-0000A64E0000}"/>
    <cellStyle name="Monétaire 3 2 2 4 3 2 2 3 3" xfId="6062" xr:uid="{00000000-0005-0000-0000-0000A74E0000}"/>
    <cellStyle name="Monétaire 3 2 2 4 3 2 2 3 3 2" xfId="14254" xr:uid="{00000000-0005-0000-0000-0000A84E0000}"/>
    <cellStyle name="Monétaire 3 2 2 4 3 2 2 3 3 2 2" xfId="30638" xr:uid="{00000000-0005-0000-0000-0000A94E0000}"/>
    <cellStyle name="Monétaire 3 2 2 4 3 2 2 3 3 3" xfId="22446" xr:uid="{00000000-0005-0000-0000-0000AA4E0000}"/>
    <cellStyle name="Monétaire 3 2 2 4 3 2 2 3 4" xfId="10158" xr:uid="{00000000-0005-0000-0000-0000AB4E0000}"/>
    <cellStyle name="Monétaire 3 2 2 4 3 2 2 3 4 2" xfId="26542" xr:uid="{00000000-0005-0000-0000-0000AC4E0000}"/>
    <cellStyle name="Monétaire 3 2 2 4 3 2 2 3 5" xfId="18350" xr:uid="{00000000-0005-0000-0000-0000AD4E0000}"/>
    <cellStyle name="Monétaire 3 2 2 4 3 2 2 4" xfId="2990" xr:uid="{00000000-0005-0000-0000-0000AE4E0000}"/>
    <cellStyle name="Monétaire 3 2 2 4 3 2 2 4 2" xfId="7086" xr:uid="{00000000-0005-0000-0000-0000AF4E0000}"/>
    <cellStyle name="Monétaire 3 2 2 4 3 2 2 4 2 2" xfId="15278" xr:uid="{00000000-0005-0000-0000-0000B04E0000}"/>
    <cellStyle name="Monétaire 3 2 2 4 3 2 2 4 2 2 2" xfId="31662" xr:uid="{00000000-0005-0000-0000-0000B14E0000}"/>
    <cellStyle name="Monétaire 3 2 2 4 3 2 2 4 2 3" xfId="23470" xr:uid="{00000000-0005-0000-0000-0000B24E0000}"/>
    <cellStyle name="Monétaire 3 2 2 4 3 2 2 4 3" xfId="11182" xr:uid="{00000000-0005-0000-0000-0000B34E0000}"/>
    <cellStyle name="Monétaire 3 2 2 4 3 2 2 4 3 2" xfId="27566" xr:uid="{00000000-0005-0000-0000-0000B44E0000}"/>
    <cellStyle name="Monétaire 3 2 2 4 3 2 2 4 4" xfId="19374" xr:uid="{00000000-0005-0000-0000-0000B54E0000}"/>
    <cellStyle name="Monétaire 3 2 2 4 3 2 2 5" xfId="5038" xr:uid="{00000000-0005-0000-0000-0000B64E0000}"/>
    <cellStyle name="Monétaire 3 2 2 4 3 2 2 5 2" xfId="13230" xr:uid="{00000000-0005-0000-0000-0000B74E0000}"/>
    <cellStyle name="Monétaire 3 2 2 4 3 2 2 5 2 2" xfId="29614" xr:uid="{00000000-0005-0000-0000-0000B84E0000}"/>
    <cellStyle name="Monétaire 3 2 2 4 3 2 2 5 3" xfId="21422" xr:uid="{00000000-0005-0000-0000-0000B94E0000}"/>
    <cellStyle name="Monétaire 3 2 2 4 3 2 2 6" xfId="9134" xr:uid="{00000000-0005-0000-0000-0000BA4E0000}"/>
    <cellStyle name="Monétaire 3 2 2 4 3 2 2 6 2" xfId="25518" xr:uid="{00000000-0005-0000-0000-0000BB4E0000}"/>
    <cellStyle name="Monétaire 3 2 2 4 3 2 2 7" xfId="17326" xr:uid="{00000000-0005-0000-0000-0000BC4E0000}"/>
    <cellStyle name="Monétaire 3 2 2 4 3 3" xfId="686" xr:uid="{00000000-0005-0000-0000-0000BD4E0000}"/>
    <cellStyle name="Monétaire 3 2 2 4 3 3 2" xfId="1198" xr:uid="{00000000-0005-0000-0000-0000BE4E0000}"/>
    <cellStyle name="Monétaire 3 2 2 4 3 3 2 2" xfId="2222" xr:uid="{00000000-0005-0000-0000-0000BF4E0000}"/>
    <cellStyle name="Monétaire 3 2 2 4 3 3 2 2 2" xfId="4270" xr:uid="{00000000-0005-0000-0000-0000C04E0000}"/>
    <cellStyle name="Monétaire 3 2 2 4 3 3 2 2 2 2" xfId="8366" xr:uid="{00000000-0005-0000-0000-0000C14E0000}"/>
    <cellStyle name="Monétaire 3 2 2 4 3 3 2 2 2 2 2" xfId="16558" xr:uid="{00000000-0005-0000-0000-0000C24E0000}"/>
    <cellStyle name="Monétaire 3 2 2 4 3 3 2 2 2 2 2 2" xfId="32942" xr:uid="{00000000-0005-0000-0000-0000C34E0000}"/>
    <cellStyle name="Monétaire 3 2 2 4 3 3 2 2 2 2 3" xfId="24750" xr:uid="{00000000-0005-0000-0000-0000C44E0000}"/>
    <cellStyle name="Monétaire 3 2 2 4 3 3 2 2 2 3" xfId="12462" xr:uid="{00000000-0005-0000-0000-0000C54E0000}"/>
    <cellStyle name="Monétaire 3 2 2 4 3 3 2 2 2 3 2" xfId="28846" xr:uid="{00000000-0005-0000-0000-0000C64E0000}"/>
    <cellStyle name="Monétaire 3 2 2 4 3 3 2 2 2 4" xfId="20654" xr:uid="{00000000-0005-0000-0000-0000C74E0000}"/>
    <cellStyle name="Monétaire 3 2 2 4 3 3 2 2 3" xfId="6318" xr:uid="{00000000-0005-0000-0000-0000C84E0000}"/>
    <cellStyle name="Monétaire 3 2 2 4 3 3 2 2 3 2" xfId="14510" xr:uid="{00000000-0005-0000-0000-0000C94E0000}"/>
    <cellStyle name="Monétaire 3 2 2 4 3 3 2 2 3 2 2" xfId="30894" xr:uid="{00000000-0005-0000-0000-0000CA4E0000}"/>
    <cellStyle name="Monétaire 3 2 2 4 3 3 2 2 3 3" xfId="22702" xr:uid="{00000000-0005-0000-0000-0000CB4E0000}"/>
    <cellStyle name="Monétaire 3 2 2 4 3 3 2 2 4" xfId="10414" xr:uid="{00000000-0005-0000-0000-0000CC4E0000}"/>
    <cellStyle name="Monétaire 3 2 2 4 3 3 2 2 4 2" xfId="26798" xr:uid="{00000000-0005-0000-0000-0000CD4E0000}"/>
    <cellStyle name="Monétaire 3 2 2 4 3 3 2 2 5" xfId="18606" xr:uid="{00000000-0005-0000-0000-0000CE4E0000}"/>
    <cellStyle name="Monétaire 3 2 2 4 3 3 2 3" xfId="3246" xr:uid="{00000000-0005-0000-0000-0000CF4E0000}"/>
    <cellStyle name="Monétaire 3 2 2 4 3 3 2 3 2" xfId="7342" xr:uid="{00000000-0005-0000-0000-0000D04E0000}"/>
    <cellStyle name="Monétaire 3 2 2 4 3 3 2 3 2 2" xfId="15534" xr:uid="{00000000-0005-0000-0000-0000D14E0000}"/>
    <cellStyle name="Monétaire 3 2 2 4 3 3 2 3 2 2 2" xfId="31918" xr:uid="{00000000-0005-0000-0000-0000D24E0000}"/>
    <cellStyle name="Monétaire 3 2 2 4 3 3 2 3 2 3" xfId="23726" xr:uid="{00000000-0005-0000-0000-0000D34E0000}"/>
    <cellStyle name="Monétaire 3 2 2 4 3 3 2 3 3" xfId="11438" xr:uid="{00000000-0005-0000-0000-0000D44E0000}"/>
    <cellStyle name="Monétaire 3 2 2 4 3 3 2 3 3 2" xfId="27822" xr:uid="{00000000-0005-0000-0000-0000D54E0000}"/>
    <cellStyle name="Monétaire 3 2 2 4 3 3 2 3 4" xfId="19630" xr:uid="{00000000-0005-0000-0000-0000D64E0000}"/>
    <cellStyle name="Monétaire 3 2 2 4 3 3 2 4" xfId="5294" xr:uid="{00000000-0005-0000-0000-0000D74E0000}"/>
    <cellStyle name="Monétaire 3 2 2 4 3 3 2 4 2" xfId="13486" xr:uid="{00000000-0005-0000-0000-0000D84E0000}"/>
    <cellStyle name="Monétaire 3 2 2 4 3 3 2 4 2 2" xfId="29870" xr:uid="{00000000-0005-0000-0000-0000D94E0000}"/>
    <cellStyle name="Monétaire 3 2 2 4 3 3 2 4 3" xfId="21678" xr:uid="{00000000-0005-0000-0000-0000DA4E0000}"/>
    <cellStyle name="Monétaire 3 2 2 4 3 3 2 5" xfId="9390" xr:uid="{00000000-0005-0000-0000-0000DB4E0000}"/>
    <cellStyle name="Monétaire 3 2 2 4 3 3 2 5 2" xfId="25774" xr:uid="{00000000-0005-0000-0000-0000DC4E0000}"/>
    <cellStyle name="Monétaire 3 2 2 4 3 3 2 6" xfId="17582" xr:uid="{00000000-0005-0000-0000-0000DD4E0000}"/>
    <cellStyle name="Monétaire 3 2 2 4 3 3 3" xfId="1710" xr:uid="{00000000-0005-0000-0000-0000DE4E0000}"/>
    <cellStyle name="Monétaire 3 2 2 4 3 3 3 2" xfId="3758" xr:uid="{00000000-0005-0000-0000-0000DF4E0000}"/>
    <cellStyle name="Monétaire 3 2 2 4 3 3 3 2 2" xfId="7854" xr:uid="{00000000-0005-0000-0000-0000E04E0000}"/>
    <cellStyle name="Monétaire 3 2 2 4 3 3 3 2 2 2" xfId="16046" xr:uid="{00000000-0005-0000-0000-0000E14E0000}"/>
    <cellStyle name="Monétaire 3 2 2 4 3 3 3 2 2 2 2" xfId="32430" xr:uid="{00000000-0005-0000-0000-0000E24E0000}"/>
    <cellStyle name="Monétaire 3 2 2 4 3 3 3 2 2 3" xfId="24238" xr:uid="{00000000-0005-0000-0000-0000E34E0000}"/>
    <cellStyle name="Monétaire 3 2 2 4 3 3 3 2 3" xfId="11950" xr:uid="{00000000-0005-0000-0000-0000E44E0000}"/>
    <cellStyle name="Monétaire 3 2 2 4 3 3 3 2 3 2" xfId="28334" xr:uid="{00000000-0005-0000-0000-0000E54E0000}"/>
    <cellStyle name="Monétaire 3 2 2 4 3 3 3 2 4" xfId="20142" xr:uid="{00000000-0005-0000-0000-0000E64E0000}"/>
    <cellStyle name="Monétaire 3 2 2 4 3 3 3 3" xfId="5806" xr:uid="{00000000-0005-0000-0000-0000E74E0000}"/>
    <cellStyle name="Monétaire 3 2 2 4 3 3 3 3 2" xfId="13998" xr:uid="{00000000-0005-0000-0000-0000E84E0000}"/>
    <cellStyle name="Monétaire 3 2 2 4 3 3 3 3 2 2" xfId="30382" xr:uid="{00000000-0005-0000-0000-0000E94E0000}"/>
    <cellStyle name="Monétaire 3 2 2 4 3 3 3 3 3" xfId="22190" xr:uid="{00000000-0005-0000-0000-0000EA4E0000}"/>
    <cellStyle name="Monétaire 3 2 2 4 3 3 3 4" xfId="9902" xr:uid="{00000000-0005-0000-0000-0000EB4E0000}"/>
    <cellStyle name="Monétaire 3 2 2 4 3 3 3 4 2" xfId="26286" xr:uid="{00000000-0005-0000-0000-0000EC4E0000}"/>
    <cellStyle name="Monétaire 3 2 2 4 3 3 3 5" xfId="18094" xr:uid="{00000000-0005-0000-0000-0000ED4E0000}"/>
    <cellStyle name="Monétaire 3 2 2 4 3 3 4" xfId="2734" xr:uid="{00000000-0005-0000-0000-0000EE4E0000}"/>
    <cellStyle name="Monétaire 3 2 2 4 3 3 4 2" xfId="6830" xr:uid="{00000000-0005-0000-0000-0000EF4E0000}"/>
    <cellStyle name="Monétaire 3 2 2 4 3 3 4 2 2" xfId="15022" xr:uid="{00000000-0005-0000-0000-0000F04E0000}"/>
    <cellStyle name="Monétaire 3 2 2 4 3 3 4 2 2 2" xfId="31406" xr:uid="{00000000-0005-0000-0000-0000F14E0000}"/>
    <cellStyle name="Monétaire 3 2 2 4 3 3 4 2 3" xfId="23214" xr:uid="{00000000-0005-0000-0000-0000F24E0000}"/>
    <cellStyle name="Monétaire 3 2 2 4 3 3 4 3" xfId="10926" xr:uid="{00000000-0005-0000-0000-0000F34E0000}"/>
    <cellStyle name="Monétaire 3 2 2 4 3 3 4 3 2" xfId="27310" xr:uid="{00000000-0005-0000-0000-0000F44E0000}"/>
    <cellStyle name="Monétaire 3 2 2 4 3 3 4 4" xfId="19118" xr:uid="{00000000-0005-0000-0000-0000F54E0000}"/>
    <cellStyle name="Monétaire 3 2 2 4 3 3 5" xfId="4782" xr:uid="{00000000-0005-0000-0000-0000F64E0000}"/>
    <cellStyle name="Monétaire 3 2 2 4 3 3 5 2" xfId="12974" xr:uid="{00000000-0005-0000-0000-0000F74E0000}"/>
    <cellStyle name="Monétaire 3 2 2 4 3 3 5 2 2" xfId="29358" xr:uid="{00000000-0005-0000-0000-0000F84E0000}"/>
    <cellStyle name="Monétaire 3 2 2 4 3 3 5 3" xfId="21166" xr:uid="{00000000-0005-0000-0000-0000F94E0000}"/>
    <cellStyle name="Monétaire 3 2 2 4 3 3 6" xfId="8878" xr:uid="{00000000-0005-0000-0000-0000FA4E0000}"/>
    <cellStyle name="Monétaire 3 2 2 4 3 3 6 2" xfId="25262" xr:uid="{00000000-0005-0000-0000-0000FB4E0000}"/>
    <cellStyle name="Monétaire 3 2 2 4 3 3 7" xfId="17070" xr:uid="{00000000-0005-0000-0000-0000FC4E0000}"/>
    <cellStyle name="Monétaire 3 2 2 4 4" xfId="301" xr:uid="{00000000-0005-0000-0000-0000FD4E0000}"/>
    <cellStyle name="Monétaire 3 2 2 4 4 2" xfId="814" xr:uid="{00000000-0005-0000-0000-0000FE4E0000}"/>
    <cellStyle name="Monétaire 3 2 2 4 4 2 2" xfId="1326" xr:uid="{00000000-0005-0000-0000-0000FF4E0000}"/>
    <cellStyle name="Monétaire 3 2 2 4 4 2 2 2" xfId="2350" xr:uid="{00000000-0005-0000-0000-0000004F0000}"/>
    <cellStyle name="Monétaire 3 2 2 4 4 2 2 2 2" xfId="4398" xr:uid="{00000000-0005-0000-0000-0000014F0000}"/>
    <cellStyle name="Monétaire 3 2 2 4 4 2 2 2 2 2" xfId="8494" xr:uid="{00000000-0005-0000-0000-0000024F0000}"/>
    <cellStyle name="Monétaire 3 2 2 4 4 2 2 2 2 2 2" xfId="16686" xr:uid="{00000000-0005-0000-0000-0000034F0000}"/>
    <cellStyle name="Monétaire 3 2 2 4 4 2 2 2 2 2 2 2" xfId="33070" xr:uid="{00000000-0005-0000-0000-0000044F0000}"/>
    <cellStyle name="Monétaire 3 2 2 4 4 2 2 2 2 2 3" xfId="24878" xr:uid="{00000000-0005-0000-0000-0000054F0000}"/>
    <cellStyle name="Monétaire 3 2 2 4 4 2 2 2 2 3" xfId="12590" xr:uid="{00000000-0005-0000-0000-0000064F0000}"/>
    <cellStyle name="Monétaire 3 2 2 4 4 2 2 2 2 3 2" xfId="28974" xr:uid="{00000000-0005-0000-0000-0000074F0000}"/>
    <cellStyle name="Monétaire 3 2 2 4 4 2 2 2 2 4" xfId="20782" xr:uid="{00000000-0005-0000-0000-0000084F0000}"/>
    <cellStyle name="Monétaire 3 2 2 4 4 2 2 2 3" xfId="6446" xr:uid="{00000000-0005-0000-0000-0000094F0000}"/>
    <cellStyle name="Monétaire 3 2 2 4 4 2 2 2 3 2" xfId="14638" xr:uid="{00000000-0005-0000-0000-00000A4F0000}"/>
    <cellStyle name="Monétaire 3 2 2 4 4 2 2 2 3 2 2" xfId="31022" xr:uid="{00000000-0005-0000-0000-00000B4F0000}"/>
    <cellStyle name="Monétaire 3 2 2 4 4 2 2 2 3 3" xfId="22830" xr:uid="{00000000-0005-0000-0000-00000C4F0000}"/>
    <cellStyle name="Monétaire 3 2 2 4 4 2 2 2 4" xfId="10542" xr:uid="{00000000-0005-0000-0000-00000D4F0000}"/>
    <cellStyle name="Monétaire 3 2 2 4 4 2 2 2 4 2" xfId="26926" xr:uid="{00000000-0005-0000-0000-00000E4F0000}"/>
    <cellStyle name="Monétaire 3 2 2 4 4 2 2 2 5" xfId="18734" xr:uid="{00000000-0005-0000-0000-00000F4F0000}"/>
    <cellStyle name="Monétaire 3 2 2 4 4 2 2 3" xfId="3374" xr:uid="{00000000-0005-0000-0000-0000104F0000}"/>
    <cellStyle name="Monétaire 3 2 2 4 4 2 2 3 2" xfId="7470" xr:uid="{00000000-0005-0000-0000-0000114F0000}"/>
    <cellStyle name="Monétaire 3 2 2 4 4 2 2 3 2 2" xfId="15662" xr:uid="{00000000-0005-0000-0000-0000124F0000}"/>
    <cellStyle name="Monétaire 3 2 2 4 4 2 2 3 2 2 2" xfId="32046" xr:uid="{00000000-0005-0000-0000-0000134F0000}"/>
    <cellStyle name="Monétaire 3 2 2 4 4 2 2 3 2 3" xfId="23854" xr:uid="{00000000-0005-0000-0000-0000144F0000}"/>
    <cellStyle name="Monétaire 3 2 2 4 4 2 2 3 3" xfId="11566" xr:uid="{00000000-0005-0000-0000-0000154F0000}"/>
    <cellStyle name="Monétaire 3 2 2 4 4 2 2 3 3 2" xfId="27950" xr:uid="{00000000-0005-0000-0000-0000164F0000}"/>
    <cellStyle name="Monétaire 3 2 2 4 4 2 2 3 4" xfId="19758" xr:uid="{00000000-0005-0000-0000-0000174F0000}"/>
    <cellStyle name="Monétaire 3 2 2 4 4 2 2 4" xfId="5422" xr:uid="{00000000-0005-0000-0000-0000184F0000}"/>
    <cellStyle name="Monétaire 3 2 2 4 4 2 2 4 2" xfId="13614" xr:uid="{00000000-0005-0000-0000-0000194F0000}"/>
    <cellStyle name="Monétaire 3 2 2 4 4 2 2 4 2 2" xfId="29998" xr:uid="{00000000-0005-0000-0000-00001A4F0000}"/>
    <cellStyle name="Monétaire 3 2 2 4 4 2 2 4 3" xfId="21806" xr:uid="{00000000-0005-0000-0000-00001B4F0000}"/>
    <cellStyle name="Monétaire 3 2 2 4 4 2 2 5" xfId="9518" xr:uid="{00000000-0005-0000-0000-00001C4F0000}"/>
    <cellStyle name="Monétaire 3 2 2 4 4 2 2 5 2" xfId="25902" xr:uid="{00000000-0005-0000-0000-00001D4F0000}"/>
    <cellStyle name="Monétaire 3 2 2 4 4 2 2 6" xfId="17710" xr:uid="{00000000-0005-0000-0000-00001E4F0000}"/>
    <cellStyle name="Monétaire 3 2 2 4 4 2 3" xfId="1838" xr:uid="{00000000-0005-0000-0000-00001F4F0000}"/>
    <cellStyle name="Monétaire 3 2 2 4 4 2 3 2" xfId="3886" xr:uid="{00000000-0005-0000-0000-0000204F0000}"/>
    <cellStyle name="Monétaire 3 2 2 4 4 2 3 2 2" xfId="7982" xr:uid="{00000000-0005-0000-0000-0000214F0000}"/>
    <cellStyle name="Monétaire 3 2 2 4 4 2 3 2 2 2" xfId="16174" xr:uid="{00000000-0005-0000-0000-0000224F0000}"/>
    <cellStyle name="Monétaire 3 2 2 4 4 2 3 2 2 2 2" xfId="32558" xr:uid="{00000000-0005-0000-0000-0000234F0000}"/>
    <cellStyle name="Monétaire 3 2 2 4 4 2 3 2 2 3" xfId="24366" xr:uid="{00000000-0005-0000-0000-0000244F0000}"/>
    <cellStyle name="Monétaire 3 2 2 4 4 2 3 2 3" xfId="12078" xr:uid="{00000000-0005-0000-0000-0000254F0000}"/>
    <cellStyle name="Monétaire 3 2 2 4 4 2 3 2 3 2" xfId="28462" xr:uid="{00000000-0005-0000-0000-0000264F0000}"/>
    <cellStyle name="Monétaire 3 2 2 4 4 2 3 2 4" xfId="20270" xr:uid="{00000000-0005-0000-0000-0000274F0000}"/>
    <cellStyle name="Monétaire 3 2 2 4 4 2 3 3" xfId="5934" xr:uid="{00000000-0005-0000-0000-0000284F0000}"/>
    <cellStyle name="Monétaire 3 2 2 4 4 2 3 3 2" xfId="14126" xr:uid="{00000000-0005-0000-0000-0000294F0000}"/>
    <cellStyle name="Monétaire 3 2 2 4 4 2 3 3 2 2" xfId="30510" xr:uid="{00000000-0005-0000-0000-00002A4F0000}"/>
    <cellStyle name="Monétaire 3 2 2 4 4 2 3 3 3" xfId="22318" xr:uid="{00000000-0005-0000-0000-00002B4F0000}"/>
    <cellStyle name="Monétaire 3 2 2 4 4 2 3 4" xfId="10030" xr:uid="{00000000-0005-0000-0000-00002C4F0000}"/>
    <cellStyle name="Monétaire 3 2 2 4 4 2 3 4 2" xfId="26414" xr:uid="{00000000-0005-0000-0000-00002D4F0000}"/>
    <cellStyle name="Monétaire 3 2 2 4 4 2 3 5" xfId="18222" xr:uid="{00000000-0005-0000-0000-00002E4F0000}"/>
    <cellStyle name="Monétaire 3 2 2 4 4 2 4" xfId="2862" xr:uid="{00000000-0005-0000-0000-00002F4F0000}"/>
    <cellStyle name="Monétaire 3 2 2 4 4 2 4 2" xfId="6958" xr:uid="{00000000-0005-0000-0000-0000304F0000}"/>
    <cellStyle name="Monétaire 3 2 2 4 4 2 4 2 2" xfId="15150" xr:uid="{00000000-0005-0000-0000-0000314F0000}"/>
    <cellStyle name="Monétaire 3 2 2 4 4 2 4 2 2 2" xfId="31534" xr:uid="{00000000-0005-0000-0000-0000324F0000}"/>
    <cellStyle name="Monétaire 3 2 2 4 4 2 4 2 3" xfId="23342" xr:uid="{00000000-0005-0000-0000-0000334F0000}"/>
    <cellStyle name="Monétaire 3 2 2 4 4 2 4 3" xfId="11054" xr:uid="{00000000-0005-0000-0000-0000344F0000}"/>
    <cellStyle name="Monétaire 3 2 2 4 4 2 4 3 2" xfId="27438" xr:uid="{00000000-0005-0000-0000-0000354F0000}"/>
    <cellStyle name="Monétaire 3 2 2 4 4 2 4 4" xfId="19246" xr:uid="{00000000-0005-0000-0000-0000364F0000}"/>
    <cellStyle name="Monétaire 3 2 2 4 4 2 5" xfId="4910" xr:uid="{00000000-0005-0000-0000-0000374F0000}"/>
    <cellStyle name="Monétaire 3 2 2 4 4 2 5 2" xfId="13102" xr:uid="{00000000-0005-0000-0000-0000384F0000}"/>
    <cellStyle name="Monétaire 3 2 2 4 4 2 5 2 2" xfId="29486" xr:uid="{00000000-0005-0000-0000-0000394F0000}"/>
    <cellStyle name="Monétaire 3 2 2 4 4 2 5 3" xfId="21294" xr:uid="{00000000-0005-0000-0000-00003A4F0000}"/>
    <cellStyle name="Monétaire 3 2 2 4 4 2 6" xfId="9006" xr:uid="{00000000-0005-0000-0000-00003B4F0000}"/>
    <cellStyle name="Monétaire 3 2 2 4 4 2 6 2" xfId="25390" xr:uid="{00000000-0005-0000-0000-00003C4F0000}"/>
    <cellStyle name="Monétaire 3 2 2 4 4 2 7" xfId="17198" xr:uid="{00000000-0005-0000-0000-00003D4F0000}"/>
    <cellStyle name="Monétaire 3 2 2 4 5" xfId="558" xr:uid="{00000000-0005-0000-0000-00003E4F0000}"/>
    <cellStyle name="Monétaire 3 2 2 4 5 2" xfId="1070" xr:uid="{00000000-0005-0000-0000-00003F4F0000}"/>
    <cellStyle name="Monétaire 3 2 2 4 5 2 2" xfId="2094" xr:uid="{00000000-0005-0000-0000-0000404F0000}"/>
    <cellStyle name="Monétaire 3 2 2 4 5 2 2 2" xfId="4142" xr:uid="{00000000-0005-0000-0000-0000414F0000}"/>
    <cellStyle name="Monétaire 3 2 2 4 5 2 2 2 2" xfId="8238" xr:uid="{00000000-0005-0000-0000-0000424F0000}"/>
    <cellStyle name="Monétaire 3 2 2 4 5 2 2 2 2 2" xfId="16430" xr:uid="{00000000-0005-0000-0000-0000434F0000}"/>
    <cellStyle name="Monétaire 3 2 2 4 5 2 2 2 2 2 2" xfId="32814" xr:uid="{00000000-0005-0000-0000-0000444F0000}"/>
    <cellStyle name="Monétaire 3 2 2 4 5 2 2 2 2 3" xfId="24622" xr:uid="{00000000-0005-0000-0000-0000454F0000}"/>
    <cellStyle name="Monétaire 3 2 2 4 5 2 2 2 3" xfId="12334" xr:uid="{00000000-0005-0000-0000-0000464F0000}"/>
    <cellStyle name="Monétaire 3 2 2 4 5 2 2 2 3 2" xfId="28718" xr:uid="{00000000-0005-0000-0000-0000474F0000}"/>
    <cellStyle name="Monétaire 3 2 2 4 5 2 2 2 4" xfId="20526" xr:uid="{00000000-0005-0000-0000-0000484F0000}"/>
    <cellStyle name="Monétaire 3 2 2 4 5 2 2 3" xfId="6190" xr:uid="{00000000-0005-0000-0000-0000494F0000}"/>
    <cellStyle name="Monétaire 3 2 2 4 5 2 2 3 2" xfId="14382" xr:uid="{00000000-0005-0000-0000-00004A4F0000}"/>
    <cellStyle name="Monétaire 3 2 2 4 5 2 2 3 2 2" xfId="30766" xr:uid="{00000000-0005-0000-0000-00004B4F0000}"/>
    <cellStyle name="Monétaire 3 2 2 4 5 2 2 3 3" xfId="22574" xr:uid="{00000000-0005-0000-0000-00004C4F0000}"/>
    <cellStyle name="Monétaire 3 2 2 4 5 2 2 4" xfId="10286" xr:uid="{00000000-0005-0000-0000-00004D4F0000}"/>
    <cellStyle name="Monétaire 3 2 2 4 5 2 2 4 2" xfId="26670" xr:uid="{00000000-0005-0000-0000-00004E4F0000}"/>
    <cellStyle name="Monétaire 3 2 2 4 5 2 2 5" xfId="18478" xr:uid="{00000000-0005-0000-0000-00004F4F0000}"/>
    <cellStyle name="Monétaire 3 2 2 4 5 2 3" xfId="3118" xr:uid="{00000000-0005-0000-0000-0000504F0000}"/>
    <cellStyle name="Monétaire 3 2 2 4 5 2 3 2" xfId="7214" xr:uid="{00000000-0005-0000-0000-0000514F0000}"/>
    <cellStyle name="Monétaire 3 2 2 4 5 2 3 2 2" xfId="15406" xr:uid="{00000000-0005-0000-0000-0000524F0000}"/>
    <cellStyle name="Monétaire 3 2 2 4 5 2 3 2 2 2" xfId="31790" xr:uid="{00000000-0005-0000-0000-0000534F0000}"/>
    <cellStyle name="Monétaire 3 2 2 4 5 2 3 2 3" xfId="23598" xr:uid="{00000000-0005-0000-0000-0000544F0000}"/>
    <cellStyle name="Monétaire 3 2 2 4 5 2 3 3" xfId="11310" xr:uid="{00000000-0005-0000-0000-0000554F0000}"/>
    <cellStyle name="Monétaire 3 2 2 4 5 2 3 3 2" xfId="27694" xr:uid="{00000000-0005-0000-0000-0000564F0000}"/>
    <cellStyle name="Monétaire 3 2 2 4 5 2 3 4" xfId="19502" xr:uid="{00000000-0005-0000-0000-0000574F0000}"/>
    <cellStyle name="Monétaire 3 2 2 4 5 2 4" xfId="5166" xr:uid="{00000000-0005-0000-0000-0000584F0000}"/>
    <cellStyle name="Monétaire 3 2 2 4 5 2 4 2" xfId="13358" xr:uid="{00000000-0005-0000-0000-0000594F0000}"/>
    <cellStyle name="Monétaire 3 2 2 4 5 2 4 2 2" xfId="29742" xr:uid="{00000000-0005-0000-0000-00005A4F0000}"/>
    <cellStyle name="Monétaire 3 2 2 4 5 2 4 3" xfId="21550" xr:uid="{00000000-0005-0000-0000-00005B4F0000}"/>
    <cellStyle name="Monétaire 3 2 2 4 5 2 5" xfId="9262" xr:uid="{00000000-0005-0000-0000-00005C4F0000}"/>
    <cellStyle name="Monétaire 3 2 2 4 5 2 5 2" xfId="25646" xr:uid="{00000000-0005-0000-0000-00005D4F0000}"/>
    <cellStyle name="Monétaire 3 2 2 4 5 2 6" xfId="17454" xr:uid="{00000000-0005-0000-0000-00005E4F0000}"/>
    <cellStyle name="Monétaire 3 2 2 4 5 3" xfId="1582" xr:uid="{00000000-0005-0000-0000-00005F4F0000}"/>
    <cellStyle name="Monétaire 3 2 2 4 5 3 2" xfId="3630" xr:uid="{00000000-0005-0000-0000-0000604F0000}"/>
    <cellStyle name="Monétaire 3 2 2 4 5 3 2 2" xfId="7726" xr:uid="{00000000-0005-0000-0000-0000614F0000}"/>
    <cellStyle name="Monétaire 3 2 2 4 5 3 2 2 2" xfId="15918" xr:uid="{00000000-0005-0000-0000-0000624F0000}"/>
    <cellStyle name="Monétaire 3 2 2 4 5 3 2 2 2 2" xfId="32302" xr:uid="{00000000-0005-0000-0000-0000634F0000}"/>
    <cellStyle name="Monétaire 3 2 2 4 5 3 2 2 3" xfId="24110" xr:uid="{00000000-0005-0000-0000-0000644F0000}"/>
    <cellStyle name="Monétaire 3 2 2 4 5 3 2 3" xfId="11822" xr:uid="{00000000-0005-0000-0000-0000654F0000}"/>
    <cellStyle name="Monétaire 3 2 2 4 5 3 2 3 2" xfId="28206" xr:uid="{00000000-0005-0000-0000-0000664F0000}"/>
    <cellStyle name="Monétaire 3 2 2 4 5 3 2 4" xfId="20014" xr:uid="{00000000-0005-0000-0000-0000674F0000}"/>
    <cellStyle name="Monétaire 3 2 2 4 5 3 3" xfId="5678" xr:uid="{00000000-0005-0000-0000-0000684F0000}"/>
    <cellStyle name="Monétaire 3 2 2 4 5 3 3 2" xfId="13870" xr:uid="{00000000-0005-0000-0000-0000694F0000}"/>
    <cellStyle name="Monétaire 3 2 2 4 5 3 3 2 2" xfId="30254" xr:uid="{00000000-0005-0000-0000-00006A4F0000}"/>
    <cellStyle name="Monétaire 3 2 2 4 5 3 3 3" xfId="22062" xr:uid="{00000000-0005-0000-0000-00006B4F0000}"/>
    <cellStyle name="Monétaire 3 2 2 4 5 3 4" xfId="9774" xr:uid="{00000000-0005-0000-0000-00006C4F0000}"/>
    <cellStyle name="Monétaire 3 2 2 4 5 3 4 2" xfId="26158" xr:uid="{00000000-0005-0000-0000-00006D4F0000}"/>
    <cellStyle name="Monétaire 3 2 2 4 5 3 5" xfId="17966" xr:uid="{00000000-0005-0000-0000-00006E4F0000}"/>
    <cellStyle name="Monétaire 3 2 2 4 5 4" xfId="2606" xr:uid="{00000000-0005-0000-0000-00006F4F0000}"/>
    <cellStyle name="Monétaire 3 2 2 4 5 4 2" xfId="6702" xr:uid="{00000000-0005-0000-0000-0000704F0000}"/>
    <cellStyle name="Monétaire 3 2 2 4 5 4 2 2" xfId="14894" xr:uid="{00000000-0005-0000-0000-0000714F0000}"/>
    <cellStyle name="Monétaire 3 2 2 4 5 4 2 2 2" xfId="31278" xr:uid="{00000000-0005-0000-0000-0000724F0000}"/>
    <cellStyle name="Monétaire 3 2 2 4 5 4 2 3" xfId="23086" xr:uid="{00000000-0005-0000-0000-0000734F0000}"/>
    <cellStyle name="Monétaire 3 2 2 4 5 4 3" xfId="10798" xr:uid="{00000000-0005-0000-0000-0000744F0000}"/>
    <cellStyle name="Monétaire 3 2 2 4 5 4 3 2" xfId="27182" xr:uid="{00000000-0005-0000-0000-0000754F0000}"/>
    <cellStyle name="Monétaire 3 2 2 4 5 4 4" xfId="18990" xr:uid="{00000000-0005-0000-0000-0000764F0000}"/>
    <cellStyle name="Monétaire 3 2 2 4 5 5" xfId="4654" xr:uid="{00000000-0005-0000-0000-0000774F0000}"/>
    <cellStyle name="Monétaire 3 2 2 4 5 5 2" xfId="12846" xr:uid="{00000000-0005-0000-0000-0000784F0000}"/>
    <cellStyle name="Monétaire 3 2 2 4 5 5 2 2" xfId="29230" xr:uid="{00000000-0005-0000-0000-0000794F0000}"/>
    <cellStyle name="Monétaire 3 2 2 4 5 5 3" xfId="21038" xr:uid="{00000000-0005-0000-0000-00007A4F0000}"/>
    <cellStyle name="Monétaire 3 2 2 4 5 6" xfId="8750" xr:uid="{00000000-0005-0000-0000-00007B4F0000}"/>
    <cellStyle name="Monétaire 3 2 2 4 5 6 2" xfId="25134" xr:uid="{00000000-0005-0000-0000-00007C4F0000}"/>
    <cellStyle name="Monétaire 3 2 2 4 5 7" xfId="16942" xr:uid="{00000000-0005-0000-0000-00007D4F0000}"/>
    <cellStyle name="Monétaire 3 2 2 5" xfId="77" xr:uid="{00000000-0005-0000-0000-00007E4F0000}"/>
    <cellStyle name="Monétaire 3 2 2 5 2" xfId="205" xr:uid="{00000000-0005-0000-0000-00007F4F0000}"/>
    <cellStyle name="Monétaire 3 2 2 5 2 2" xfId="461" xr:uid="{00000000-0005-0000-0000-0000804F0000}"/>
    <cellStyle name="Monétaire 3 2 2 5 2 2 2" xfId="974" xr:uid="{00000000-0005-0000-0000-0000814F0000}"/>
    <cellStyle name="Monétaire 3 2 2 5 2 2 2 2" xfId="1486" xr:uid="{00000000-0005-0000-0000-0000824F0000}"/>
    <cellStyle name="Monétaire 3 2 2 5 2 2 2 2 2" xfId="2510" xr:uid="{00000000-0005-0000-0000-0000834F0000}"/>
    <cellStyle name="Monétaire 3 2 2 5 2 2 2 2 2 2" xfId="4558" xr:uid="{00000000-0005-0000-0000-0000844F0000}"/>
    <cellStyle name="Monétaire 3 2 2 5 2 2 2 2 2 2 2" xfId="8654" xr:uid="{00000000-0005-0000-0000-0000854F0000}"/>
    <cellStyle name="Monétaire 3 2 2 5 2 2 2 2 2 2 2 2" xfId="16846" xr:uid="{00000000-0005-0000-0000-0000864F0000}"/>
    <cellStyle name="Monétaire 3 2 2 5 2 2 2 2 2 2 2 2 2" xfId="33230" xr:uid="{00000000-0005-0000-0000-0000874F0000}"/>
    <cellStyle name="Monétaire 3 2 2 5 2 2 2 2 2 2 2 3" xfId="25038" xr:uid="{00000000-0005-0000-0000-0000884F0000}"/>
    <cellStyle name="Monétaire 3 2 2 5 2 2 2 2 2 2 3" xfId="12750" xr:uid="{00000000-0005-0000-0000-0000894F0000}"/>
    <cellStyle name="Monétaire 3 2 2 5 2 2 2 2 2 2 3 2" xfId="29134" xr:uid="{00000000-0005-0000-0000-00008A4F0000}"/>
    <cellStyle name="Monétaire 3 2 2 5 2 2 2 2 2 2 4" xfId="20942" xr:uid="{00000000-0005-0000-0000-00008B4F0000}"/>
    <cellStyle name="Monétaire 3 2 2 5 2 2 2 2 2 3" xfId="6606" xr:uid="{00000000-0005-0000-0000-00008C4F0000}"/>
    <cellStyle name="Monétaire 3 2 2 5 2 2 2 2 2 3 2" xfId="14798" xr:uid="{00000000-0005-0000-0000-00008D4F0000}"/>
    <cellStyle name="Monétaire 3 2 2 5 2 2 2 2 2 3 2 2" xfId="31182" xr:uid="{00000000-0005-0000-0000-00008E4F0000}"/>
    <cellStyle name="Monétaire 3 2 2 5 2 2 2 2 2 3 3" xfId="22990" xr:uid="{00000000-0005-0000-0000-00008F4F0000}"/>
    <cellStyle name="Monétaire 3 2 2 5 2 2 2 2 2 4" xfId="10702" xr:uid="{00000000-0005-0000-0000-0000904F0000}"/>
    <cellStyle name="Monétaire 3 2 2 5 2 2 2 2 2 4 2" xfId="27086" xr:uid="{00000000-0005-0000-0000-0000914F0000}"/>
    <cellStyle name="Monétaire 3 2 2 5 2 2 2 2 2 5" xfId="18894" xr:uid="{00000000-0005-0000-0000-0000924F0000}"/>
    <cellStyle name="Monétaire 3 2 2 5 2 2 2 2 3" xfId="3534" xr:uid="{00000000-0005-0000-0000-0000934F0000}"/>
    <cellStyle name="Monétaire 3 2 2 5 2 2 2 2 3 2" xfId="7630" xr:uid="{00000000-0005-0000-0000-0000944F0000}"/>
    <cellStyle name="Monétaire 3 2 2 5 2 2 2 2 3 2 2" xfId="15822" xr:uid="{00000000-0005-0000-0000-0000954F0000}"/>
    <cellStyle name="Monétaire 3 2 2 5 2 2 2 2 3 2 2 2" xfId="32206" xr:uid="{00000000-0005-0000-0000-0000964F0000}"/>
    <cellStyle name="Monétaire 3 2 2 5 2 2 2 2 3 2 3" xfId="24014" xr:uid="{00000000-0005-0000-0000-0000974F0000}"/>
    <cellStyle name="Monétaire 3 2 2 5 2 2 2 2 3 3" xfId="11726" xr:uid="{00000000-0005-0000-0000-0000984F0000}"/>
    <cellStyle name="Monétaire 3 2 2 5 2 2 2 2 3 3 2" xfId="28110" xr:uid="{00000000-0005-0000-0000-0000994F0000}"/>
    <cellStyle name="Monétaire 3 2 2 5 2 2 2 2 3 4" xfId="19918" xr:uid="{00000000-0005-0000-0000-00009A4F0000}"/>
    <cellStyle name="Monétaire 3 2 2 5 2 2 2 2 4" xfId="5582" xr:uid="{00000000-0005-0000-0000-00009B4F0000}"/>
    <cellStyle name="Monétaire 3 2 2 5 2 2 2 2 4 2" xfId="13774" xr:uid="{00000000-0005-0000-0000-00009C4F0000}"/>
    <cellStyle name="Monétaire 3 2 2 5 2 2 2 2 4 2 2" xfId="30158" xr:uid="{00000000-0005-0000-0000-00009D4F0000}"/>
    <cellStyle name="Monétaire 3 2 2 5 2 2 2 2 4 3" xfId="21966" xr:uid="{00000000-0005-0000-0000-00009E4F0000}"/>
    <cellStyle name="Monétaire 3 2 2 5 2 2 2 2 5" xfId="9678" xr:uid="{00000000-0005-0000-0000-00009F4F0000}"/>
    <cellStyle name="Monétaire 3 2 2 5 2 2 2 2 5 2" xfId="26062" xr:uid="{00000000-0005-0000-0000-0000A04F0000}"/>
    <cellStyle name="Monétaire 3 2 2 5 2 2 2 2 6" xfId="17870" xr:uid="{00000000-0005-0000-0000-0000A14F0000}"/>
    <cellStyle name="Monétaire 3 2 2 5 2 2 2 3" xfId="1998" xr:uid="{00000000-0005-0000-0000-0000A24F0000}"/>
    <cellStyle name="Monétaire 3 2 2 5 2 2 2 3 2" xfId="4046" xr:uid="{00000000-0005-0000-0000-0000A34F0000}"/>
    <cellStyle name="Monétaire 3 2 2 5 2 2 2 3 2 2" xfId="8142" xr:uid="{00000000-0005-0000-0000-0000A44F0000}"/>
    <cellStyle name="Monétaire 3 2 2 5 2 2 2 3 2 2 2" xfId="16334" xr:uid="{00000000-0005-0000-0000-0000A54F0000}"/>
    <cellStyle name="Monétaire 3 2 2 5 2 2 2 3 2 2 2 2" xfId="32718" xr:uid="{00000000-0005-0000-0000-0000A64F0000}"/>
    <cellStyle name="Monétaire 3 2 2 5 2 2 2 3 2 2 3" xfId="24526" xr:uid="{00000000-0005-0000-0000-0000A74F0000}"/>
    <cellStyle name="Monétaire 3 2 2 5 2 2 2 3 2 3" xfId="12238" xr:uid="{00000000-0005-0000-0000-0000A84F0000}"/>
    <cellStyle name="Monétaire 3 2 2 5 2 2 2 3 2 3 2" xfId="28622" xr:uid="{00000000-0005-0000-0000-0000A94F0000}"/>
    <cellStyle name="Monétaire 3 2 2 5 2 2 2 3 2 4" xfId="20430" xr:uid="{00000000-0005-0000-0000-0000AA4F0000}"/>
    <cellStyle name="Monétaire 3 2 2 5 2 2 2 3 3" xfId="6094" xr:uid="{00000000-0005-0000-0000-0000AB4F0000}"/>
    <cellStyle name="Monétaire 3 2 2 5 2 2 2 3 3 2" xfId="14286" xr:uid="{00000000-0005-0000-0000-0000AC4F0000}"/>
    <cellStyle name="Monétaire 3 2 2 5 2 2 2 3 3 2 2" xfId="30670" xr:uid="{00000000-0005-0000-0000-0000AD4F0000}"/>
    <cellStyle name="Monétaire 3 2 2 5 2 2 2 3 3 3" xfId="22478" xr:uid="{00000000-0005-0000-0000-0000AE4F0000}"/>
    <cellStyle name="Monétaire 3 2 2 5 2 2 2 3 4" xfId="10190" xr:uid="{00000000-0005-0000-0000-0000AF4F0000}"/>
    <cellStyle name="Monétaire 3 2 2 5 2 2 2 3 4 2" xfId="26574" xr:uid="{00000000-0005-0000-0000-0000B04F0000}"/>
    <cellStyle name="Monétaire 3 2 2 5 2 2 2 3 5" xfId="18382" xr:uid="{00000000-0005-0000-0000-0000B14F0000}"/>
    <cellStyle name="Monétaire 3 2 2 5 2 2 2 4" xfId="3022" xr:uid="{00000000-0005-0000-0000-0000B24F0000}"/>
    <cellStyle name="Monétaire 3 2 2 5 2 2 2 4 2" xfId="7118" xr:uid="{00000000-0005-0000-0000-0000B34F0000}"/>
    <cellStyle name="Monétaire 3 2 2 5 2 2 2 4 2 2" xfId="15310" xr:uid="{00000000-0005-0000-0000-0000B44F0000}"/>
    <cellStyle name="Monétaire 3 2 2 5 2 2 2 4 2 2 2" xfId="31694" xr:uid="{00000000-0005-0000-0000-0000B54F0000}"/>
    <cellStyle name="Monétaire 3 2 2 5 2 2 2 4 2 3" xfId="23502" xr:uid="{00000000-0005-0000-0000-0000B64F0000}"/>
    <cellStyle name="Monétaire 3 2 2 5 2 2 2 4 3" xfId="11214" xr:uid="{00000000-0005-0000-0000-0000B74F0000}"/>
    <cellStyle name="Monétaire 3 2 2 5 2 2 2 4 3 2" xfId="27598" xr:uid="{00000000-0005-0000-0000-0000B84F0000}"/>
    <cellStyle name="Monétaire 3 2 2 5 2 2 2 4 4" xfId="19406" xr:uid="{00000000-0005-0000-0000-0000B94F0000}"/>
    <cellStyle name="Monétaire 3 2 2 5 2 2 2 5" xfId="5070" xr:uid="{00000000-0005-0000-0000-0000BA4F0000}"/>
    <cellStyle name="Monétaire 3 2 2 5 2 2 2 5 2" xfId="13262" xr:uid="{00000000-0005-0000-0000-0000BB4F0000}"/>
    <cellStyle name="Monétaire 3 2 2 5 2 2 2 5 2 2" xfId="29646" xr:uid="{00000000-0005-0000-0000-0000BC4F0000}"/>
    <cellStyle name="Monétaire 3 2 2 5 2 2 2 5 3" xfId="21454" xr:uid="{00000000-0005-0000-0000-0000BD4F0000}"/>
    <cellStyle name="Monétaire 3 2 2 5 2 2 2 6" xfId="9166" xr:uid="{00000000-0005-0000-0000-0000BE4F0000}"/>
    <cellStyle name="Monétaire 3 2 2 5 2 2 2 6 2" xfId="25550" xr:uid="{00000000-0005-0000-0000-0000BF4F0000}"/>
    <cellStyle name="Monétaire 3 2 2 5 2 2 2 7" xfId="17358" xr:uid="{00000000-0005-0000-0000-0000C04F0000}"/>
    <cellStyle name="Monétaire 3 2 2 5 2 3" xfId="718" xr:uid="{00000000-0005-0000-0000-0000C14F0000}"/>
    <cellStyle name="Monétaire 3 2 2 5 2 3 2" xfId="1230" xr:uid="{00000000-0005-0000-0000-0000C24F0000}"/>
    <cellStyle name="Monétaire 3 2 2 5 2 3 2 2" xfId="2254" xr:uid="{00000000-0005-0000-0000-0000C34F0000}"/>
    <cellStyle name="Monétaire 3 2 2 5 2 3 2 2 2" xfId="4302" xr:uid="{00000000-0005-0000-0000-0000C44F0000}"/>
    <cellStyle name="Monétaire 3 2 2 5 2 3 2 2 2 2" xfId="8398" xr:uid="{00000000-0005-0000-0000-0000C54F0000}"/>
    <cellStyle name="Monétaire 3 2 2 5 2 3 2 2 2 2 2" xfId="16590" xr:uid="{00000000-0005-0000-0000-0000C64F0000}"/>
    <cellStyle name="Monétaire 3 2 2 5 2 3 2 2 2 2 2 2" xfId="32974" xr:uid="{00000000-0005-0000-0000-0000C74F0000}"/>
    <cellStyle name="Monétaire 3 2 2 5 2 3 2 2 2 2 3" xfId="24782" xr:uid="{00000000-0005-0000-0000-0000C84F0000}"/>
    <cellStyle name="Monétaire 3 2 2 5 2 3 2 2 2 3" xfId="12494" xr:uid="{00000000-0005-0000-0000-0000C94F0000}"/>
    <cellStyle name="Monétaire 3 2 2 5 2 3 2 2 2 3 2" xfId="28878" xr:uid="{00000000-0005-0000-0000-0000CA4F0000}"/>
    <cellStyle name="Monétaire 3 2 2 5 2 3 2 2 2 4" xfId="20686" xr:uid="{00000000-0005-0000-0000-0000CB4F0000}"/>
    <cellStyle name="Monétaire 3 2 2 5 2 3 2 2 3" xfId="6350" xr:uid="{00000000-0005-0000-0000-0000CC4F0000}"/>
    <cellStyle name="Monétaire 3 2 2 5 2 3 2 2 3 2" xfId="14542" xr:uid="{00000000-0005-0000-0000-0000CD4F0000}"/>
    <cellStyle name="Monétaire 3 2 2 5 2 3 2 2 3 2 2" xfId="30926" xr:uid="{00000000-0005-0000-0000-0000CE4F0000}"/>
    <cellStyle name="Monétaire 3 2 2 5 2 3 2 2 3 3" xfId="22734" xr:uid="{00000000-0005-0000-0000-0000CF4F0000}"/>
    <cellStyle name="Monétaire 3 2 2 5 2 3 2 2 4" xfId="10446" xr:uid="{00000000-0005-0000-0000-0000D04F0000}"/>
    <cellStyle name="Monétaire 3 2 2 5 2 3 2 2 4 2" xfId="26830" xr:uid="{00000000-0005-0000-0000-0000D14F0000}"/>
    <cellStyle name="Monétaire 3 2 2 5 2 3 2 2 5" xfId="18638" xr:uid="{00000000-0005-0000-0000-0000D24F0000}"/>
    <cellStyle name="Monétaire 3 2 2 5 2 3 2 3" xfId="3278" xr:uid="{00000000-0005-0000-0000-0000D34F0000}"/>
    <cellStyle name="Monétaire 3 2 2 5 2 3 2 3 2" xfId="7374" xr:uid="{00000000-0005-0000-0000-0000D44F0000}"/>
    <cellStyle name="Monétaire 3 2 2 5 2 3 2 3 2 2" xfId="15566" xr:uid="{00000000-0005-0000-0000-0000D54F0000}"/>
    <cellStyle name="Monétaire 3 2 2 5 2 3 2 3 2 2 2" xfId="31950" xr:uid="{00000000-0005-0000-0000-0000D64F0000}"/>
    <cellStyle name="Monétaire 3 2 2 5 2 3 2 3 2 3" xfId="23758" xr:uid="{00000000-0005-0000-0000-0000D74F0000}"/>
    <cellStyle name="Monétaire 3 2 2 5 2 3 2 3 3" xfId="11470" xr:uid="{00000000-0005-0000-0000-0000D84F0000}"/>
    <cellStyle name="Monétaire 3 2 2 5 2 3 2 3 3 2" xfId="27854" xr:uid="{00000000-0005-0000-0000-0000D94F0000}"/>
    <cellStyle name="Monétaire 3 2 2 5 2 3 2 3 4" xfId="19662" xr:uid="{00000000-0005-0000-0000-0000DA4F0000}"/>
    <cellStyle name="Monétaire 3 2 2 5 2 3 2 4" xfId="5326" xr:uid="{00000000-0005-0000-0000-0000DB4F0000}"/>
    <cellStyle name="Monétaire 3 2 2 5 2 3 2 4 2" xfId="13518" xr:uid="{00000000-0005-0000-0000-0000DC4F0000}"/>
    <cellStyle name="Monétaire 3 2 2 5 2 3 2 4 2 2" xfId="29902" xr:uid="{00000000-0005-0000-0000-0000DD4F0000}"/>
    <cellStyle name="Monétaire 3 2 2 5 2 3 2 4 3" xfId="21710" xr:uid="{00000000-0005-0000-0000-0000DE4F0000}"/>
    <cellStyle name="Monétaire 3 2 2 5 2 3 2 5" xfId="9422" xr:uid="{00000000-0005-0000-0000-0000DF4F0000}"/>
    <cellStyle name="Monétaire 3 2 2 5 2 3 2 5 2" xfId="25806" xr:uid="{00000000-0005-0000-0000-0000E04F0000}"/>
    <cellStyle name="Monétaire 3 2 2 5 2 3 2 6" xfId="17614" xr:uid="{00000000-0005-0000-0000-0000E14F0000}"/>
    <cellStyle name="Monétaire 3 2 2 5 2 3 3" xfId="1742" xr:uid="{00000000-0005-0000-0000-0000E24F0000}"/>
    <cellStyle name="Monétaire 3 2 2 5 2 3 3 2" xfId="3790" xr:uid="{00000000-0005-0000-0000-0000E34F0000}"/>
    <cellStyle name="Monétaire 3 2 2 5 2 3 3 2 2" xfId="7886" xr:uid="{00000000-0005-0000-0000-0000E44F0000}"/>
    <cellStyle name="Monétaire 3 2 2 5 2 3 3 2 2 2" xfId="16078" xr:uid="{00000000-0005-0000-0000-0000E54F0000}"/>
    <cellStyle name="Monétaire 3 2 2 5 2 3 3 2 2 2 2" xfId="32462" xr:uid="{00000000-0005-0000-0000-0000E64F0000}"/>
    <cellStyle name="Monétaire 3 2 2 5 2 3 3 2 2 3" xfId="24270" xr:uid="{00000000-0005-0000-0000-0000E74F0000}"/>
    <cellStyle name="Monétaire 3 2 2 5 2 3 3 2 3" xfId="11982" xr:uid="{00000000-0005-0000-0000-0000E84F0000}"/>
    <cellStyle name="Monétaire 3 2 2 5 2 3 3 2 3 2" xfId="28366" xr:uid="{00000000-0005-0000-0000-0000E94F0000}"/>
    <cellStyle name="Monétaire 3 2 2 5 2 3 3 2 4" xfId="20174" xr:uid="{00000000-0005-0000-0000-0000EA4F0000}"/>
    <cellStyle name="Monétaire 3 2 2 5 2 3 3 3" xfId="5838" xr:uid="{00000000-0005-0000-0000-0000EB4F0000}"/>
    <cellStyle name="Monétaire 3 2 2 5 2 3 3 3 2" xfId="14030" xr:uid="{00000000-0005-0000-0000-0000EC4F0000}"/>
    <cellStyle name="Monétaire 3 2 2 5 2 3 3 3 2 2" xfId="30414" xr:uid="{00000000-0005-0000-0000-0000ED4F0000}"/>
    <cellStyle name="Monétaire 3 2 2 5 2 3 3 3 3" xfId="22222" xr:uid="{00000000-0005-0000-0000-0000EE4F0000}"/>
    <cellStyle name="Monétaire 3 2 2 5 2 3 3 4" xfId="9934" xr:uid="{00000000-0005-0000-0000-0000EF4F0000}"/>
    <cellStyle name="Monétaire 3 2 2 5 2 3 3 4 2" xfId="26318" xr:uid="{00000000-0005-0000-0000-0000F04F0000}"/>
    <cellStyle name="Monétaire 3 2 2 5 2 3 3 5" xfId="18126" xr:uid="{00000000-0005-0000-0000-0000F14F0000}"/>
    <cellStyle name="Monétaire 3 2 2 5 2 3 4" xfId="2766" xr:uid="{00000000-0005-0000-0000-0000F24F0000}"/>
    <cellStyle name="Monétaire 3 2 2 5 2 3 4 2" xfId="6862" xr:uid="{00000000-0005-0000-0000-0000F34F0000}"/>
    <cellStyle name="Monétaire 3 2 2 5 2 3 4 2 2" xfId="15054" xr:uid="{00000000-0005-0000-0000-0000F44F0000}"/>
    <cellStyle name="Monétaire 3 2 2 5 2 3 4 2 2 2" xfId="31438" xr:uid="{00000000-0005-0000-0000-0000F54F0000}"/>
    <cellStyle name="Monétaire 3 2 2 5 2 3 4 2 3" xfId="23246" xr:uid="{00000000-0005-0000-0000-0000F64F0000}"/>
    <cellStyle name="Monétaire 3 2 2 5 2 3 4 3" xfId="10958" xr:uid="{00000000-0005-0000-0000-0000F74F0000}"/>
    <cellStyle name="Monétaire 3 2 2 5 2 3 4 3 2" xfId="27342" xr:uid="{00000000-0005-0000-0000-0000F84F0000}"/>
    <cellStyle name="Monétaire 3 2 2 5 2 3 4 4" xfId="19150" xr:uid="{00000000-0005-0000-0000-0000F94F0000}"/>
    <cellStyle name="Monétaire 3 2 2 5 2 3 5" xfId="4814" xr:uid="{00000000-0005-0000-0000-0000FA4F0000}"/>
    <cellStyle name="Monétaire 3 2 2 5 2 3 5 2" xfId="13006" xr:uid="{00000000-0005-0000-0000-0000FB4F0000}"/>
    <cellStyle name="Monétaire 3 2 2 5 2 3 5 2 2" xfId="29390" xr:uid="{00000000-0005-0000-0000-0000FC4F0000}"/>
    <cellStyle name="Monétaire 3 2 2 5 2 3 5 3" xfId="21198" xr:uid="{00000000-0005-0000-0000-0000FD4F0000}"/>
    <cellStyle name="Monétaire 3 2 2 5 2 3 6" xfId="8910" xr:uid="{00000000-0005-0000-0000-0000FE4F0000}"/>
    <cellStyle name="Monétaire 3 2 2 5 2 3 6 2" xfId="25294" xr:uid="{00000000-0005-0000-0000-0000FF4F0000}"/>
    <cellStyle name="Monétaire 3 2 2 5 2 3 7" xfId="17102" xr:uid="{00000000-0005-0000-0000-000000500000}"/>
    <cellStyle name="Monétaire 3 2 2 5 3" xfId="333" xr:uid="{00000000-0005-0000-0000-000001500000}"/>
    <cellStyle name="Monétaire 3 2 2 5 3 2" xfId="846" xr:uid="{00000000-0005-0000-0000-000002500000}"/>
    <cellStyle name="Monétaire 3 2 2 5 3 2 2" xfId="1358" xr:uid="{00000000-0005-0000-0000-000003500000}"/>
    <cellStyle name="Monétaire 3 2 2 5 3 2 2 2" xfId="2382" xr:uid="{00000000-0005-0000-0000-000004500000}"/>
    <cellStyle name="Monétaire 3 2 2 5 3 2 2 2 2" xfId="4430" xr:uid="{00000000-0005-0000-0000-000005500000}"/>
    <cellStyle name="Monétaire 3 2 2 5 3 2 2 2 2 2" xfId="8526" xr:uid="{00000000-0005-0000-0000-000006500000}"/>
    <cellStyle name="Monétaire 3 2 2 5 3 2 2 2 2 2 2" xfId="16718" xr:uid="{00000000-0005-0000-0000-000007500000}"/>
    <cellStyle name="Monétaire 3 2 2 5 3 2 2 2 2 2 2 2" xfId="33102" xr:uid="{00000000-0005-0000-0000-000008500000}"/>
    <cellStyle name="Monétaire 3 2 2 5 3 2 2 2 2 2 3" xfId="24910" xr:uid="{00000000-0005-0000-0000-000009500000}"/>
    <cellStyle name="Monétaire 3 2 2 5 3 2 2 2 2 3" xfId="12622" xr:uid="{00000000-0005-0000-0000-00000A500000}"/>
    <cellStyle name="Monétaire 3 2 2 5 3 2 2 2 2 3 2" xfId="29006" xr:uid="{00000000-0005-0000-0000-00000B500000}"/>
    <cellStyle name="Monétaire 3 2 2 5 3 2 2 2 2 4" xfId="20814" xr:uid="{00000000-0005-0000-0000-00000C500000}"/>
    <cellStyle name="Monétaire 3 2 2 5 3 2 2 2 3" xfId="6478" xr:uid="{00000000-0005-0000-0000-00000D500000}"/>
    <cellStyle name="Monétaire 3 2 2 5 3 2 2 2 3 2" xfId="14670" xr:uid="{00000000-0005-0000-0000-00000E500000}"/>
    <cellStyle name="Monétaire 3 2 2 5 3 2 2 2 3 2 2" xfId="31054" xr:uid="{00000000-0005-0000-0000-00000F500000}"/>
    <cellStyle name="Monétaire 3 2 2 5 3 2 2 2 3 3" xfId="22862" xr:uid="{00000000-0005-0000-0000-000010500000}"/>
    <cellStyle name="Monétaire 3 2 2 5 3 2 2 2 4" xfId="10574" xr:uid="{00000000-0005-0000-0000-000011500000}"/>
    <cellStyle name="Monétaire 3 2 2 5 3 2 2 2 4 2" xfId="26958" xr:uid="{00000000-0005-0000-0000-000012500000}"/>
    <cellStyle name="Monétaire 3 2 2 5 3 2 2 2 5" xfId="18766" xr:uid="{00000000-0005-0000-0000-000013500000}"/>
    <cellStyle name="Monétaire 3 2 2 5 3 2 2 3" xfId="3406" xr:uid="{00000000-0005-0000-0000-000014500000}"/>
    <cellStyle name="Monétaire 3 2 2 5 3 2 2 3 2" xfId="7502" xr:uid="{00000000-0005-0000-0000-000015500000}"/>
    <cellStyle name="Monétaire 3 2 2 5 3 2 2 3 2 2" xfId="15694" xr:uid="{00000000-0005-0000-0000-000016500000}"/>
    <cellStyle name="Monétaire 3 2 2 5 3 2 2 3 2 2 2" xfId="32078" xr:uid="{00000000-0005-0000-0000-000017500000}"/>
    <cellStyle name="Monétaire 3 2 2 5 3 2 2 3 2 3" xfId="23886" xr:uid="{00000000-0005-0000-0000-000018500000}"/>
    <cellStyle name="Monétaire 3 2 2 5 3 2 2 3 3" xfId="11598" xr:uid="{00000000-0005-0000-0000-000019500000}"/>
    <cellStyle name="Monétaire 3 2 2 5 3 2 2 3 3 2" xfId="27982" xr:uid="{00000000-0005-0000-0000-00001A500000}"/>
    <cellStyle name="Monétaire 3 2 2 5 3 2 2 3 4" xfId="19790" xr:uid="{00000000-0005-0000-0000-00001B500000}"/>
    <cellStyle name="Monétaire 3 2 2 5 3 2 2 4" xfId="5454" xr:uid="{00000000-0005-0000-0000-00001C500000}"/>
    <cellStyle name="Monétaire 3 2 2 5 3 2 2 4 2" xfId="13646" xr:uid="{00000000-0005-0000-0000-00001D500000}"/>
    <cellStyle name="Monétaire 3 2 2 5 3 2 2 4 2 2" xfId="30030" xr:uid="{00000000-0005-0000-0000-00001E500000}"/>
    <cellStyle name="Monétaire 3 2 2 5 3 2 2 4 3" xfId="21838" xr:uid="{00000000-0005-0000-0000-00001F500000}"/>
    <cellStyle name="Monétaire 3 2 2 5 3 2 2 5" xfId="9550" xr:uid="{00000000-0005-0000-0000-000020500000}"/>
    <cellStyle name="Monétaire 3 2 2 5 3 2 2 5 2" xfId="25934" xr:uid="{00000000-0005-0000-0000-000021500000}"/>
    <cellStyle name="Monétaire 3 2 2 5 3 2 2 6" xfId="17742" xr:uid="{00000000-0005-0000-0000-000022500000}"/>
    <cellStyle name="Monétaire 3 2 2 5 3 2 3" xfId="1870" xr:uid="{00000000-0005-0000-0000-000023500000}"/>
    <cellStyle name="Monétaire 3 2 2 5 3 2 3 2" xfId="3918" xr:uid="{00000000-0005-0000-0000-000024500000}"/>
    <cellStyle name="Monétaire 3 2 2 5 3 2 3 2 2" xfId="8014" xr:uid="{00000000-0005-0000-0000-000025500000}"/>
    <cellStyle name="Monétaire 3 2 2 5 3 2 3 2 2 2" xfId="16206" xr:uid="{00000000-0005-0000-0000-000026500000}"/>
    <cellStyle name="Monétaire 3 2 2 5 3 2 3 2 2 2 2" xfId="32590" xr:uid="{00000000-0005-0000-0000-000027500000}"/>
    <cellStyle name="Monétaire 3 2 2 5 3 2 3 2 2 3" xfId="24398" xr:uid="{00000000-0005-0000-0000-000028500000}"/>
    <cellStyle name="Monétaire 3 2 2 5 3 2 3 2 3" xfId="12110" xr:uid="{00000000-0005-0000-0000-000029500000}"/>
    <cellStyle name="Monétaire 3 2 2 5 3 2 3 2 3 2" xfId="28494" xr:uid="{00000000-0005-0000-0000-00002A500000}"/>
    <cellStyle name="Monétaire 3 2 2 5 3 2 3 2 4" xfId="20302" xr:uid="{00000000-0005-0000-0000-00002B500000}"/>
    <cellStyle name="Monétaire 3 2 2 5 3 2 3 3" xfId="5966" xr:uid="{00000000-0005-0000-0000-00002C500000}"/>
    <cellStyle name="Monétaire 3 2 2 5 3 2 3 3 2" xfId="14158" xr:uid="{00000000-0005-0000-0000-00002D500000}"/>
    <cellStyle name="Monétaire 3 2 2 5 3 2 3 3 2 2" xfId="30542" xr:uid="{00000000-0005-0000-0000-00002E500000}"/>
    <cellStyle name="Monétaire 3 2 2 5 3 2 3 3 3" xfId="22350" xr:uid="{00000000-0005-0000-0000-00002F500000}"/>
    <cellStyle name="Monétaire 3 2 2 5 3 2 3 4" xfId="10062" xr:uid="{00000000-0005-0000-0000-000030500000}"/>
    <cellStyle name="Monétaire 3 2 2 5 3 2 3 4 2" xfId="26446" xr:uid="{00000000-0005-0000-0000-000031500000}"/>
    <cellStyle name="Monétaire 3 2 2 5 3 2 3 5" xfId="18254" xr:uid="{00000000-0005-0000-0000-000032500000}"/>
    <cellStyle name="Monétaire 3 2 2 5 3 2 4" xfId="2894" xr:uid="{00000000-0005-0000-0000-000033500000}"/>
    <cellStyle name="Monétaire 3 2 2 5 3 2 4 2" xfId="6990" xr:uid="{00000000-0005-0000-0000-000034500000}"/>
    <cellStyle name="Monétaire 3 2 2 5 3 2 4 2 2" xfId="15182" xr:uid="{00000000-0005-0000-0000-000035500000}"/>
    <cellStyle name="Monétaire 3 2 2 5 3 2 4 2 2 2" xfId="31566" xr:uid="{00000000-0005-0000-0000-000036500000}"/>
    <cellStyle name="Monétaire 3 2 2 5 3 2 4 2 3" xfId="23374" xr:uid="{00000000-0005-0000-0000-000037500000}"/>
    <cellStyle name="Monétaire 3 2 2 5 3 2 4 3" xfId="11086" xr:uid="{00000000-0005-0000-0000-000038500000}"/>
    <cellStyle name="Monétaire 3 2 2 5 3 2 4 3 2" xfId="27470" xr:uid="{00000000-0005-0000-0000-000039500000}"/>
    <cellStyle name="Monétaire 3 2 2 5 3 2 4 4" xfId="19278" xr:uid="{00000000-0005-0000-0000-00003A500000}"/>
    <cellStyle name="Monétaire 3 2 2 5 3 2 5" xfId="4942" xr:uid="{00000000-0005-0000-0000-00003B500000}"/>
    <cellStyle name="Monétaire 3 2 2 5 3 2 5 2" xfId="13134" xr:uid="{00000000-0005-0000-0000-00003C500000}"/>
    <cellStyle name="Monétaire 3 2 2 5 3 2 5 2 2" xfId="29518" xr:uid="{00000000-0005-0000-0000-00003D500000}"/>
    <cellStyle name="Monétaire 3 2 2 5 3 2 5 3" xfId="21326" xr:uid="{00000000-0005-0000-0000-00003E500000}"/>
    <cellStyle name="Monétaire 3 2 2 5 3 2 6" xfId="9038" xr:uid="{00000000-0005-0000-0000-00003F500000}"/>
    <cellStyle name="Monétaire 3 2 2 5 3 2 6 2" xfId="25422" xr:uid="{00000000-0005-0000-0000-000040500000}"/>
    <cellStyle name="Monétaire 3 2 2 5 3 2 7" xfId="17230" xr:uid="{00000000-0005-0000-0000-000041500000}"/>
    <cellStyle name="Monétaire 3 2 2 5 4" xfId="590" xr:uid="{00000000-0005-0000-0000-000042500000}"/>
    <cellStyle name="Monétaire 3 2 2 5 4 2" xfId="1102" xr:uid="{00000000-0005-0000-0000-000043500000}"/>
    <cellStyle name="Monétaire 3 2 2 5 4 2 2" xfId="2126" xr:uid="{00000000-0005-0000-0000-000044500000}"/>
    <cellStyle name="Monétaire 3 2 2 5 4 2 2 2" xfId="4174" xr:uid="{00000000-0005-0000-0000-000045500000}"/>
    <cellStyle name="Monétaire 3 2 2 5 4 2 2 2 2" xfId="8270" xr:uid="{00000000-0005-0000-0000-000046500000}"/>
    <cellStyle name="Monétaire 3 2 2 5 4 2 2 2 2 2" xfId="16462" xr:uid="{00000000-0005-0000-0000-000047500000}"/>
    <cellStyle name="Monétaire 3 2 2 5 4 2 2 2 2 2 2" xfId="32846" xr:uid="{00000000-0005-0000-0000-000048500000}"/>
    <cellStyle name="Monétaire 3 2 2 5 4 2 2 2 2 3" xfId="24654" xr:uid="{00000000-0005-0000-0000-000049500000}"/>
    <cellStyle name="Monétaire 3 2 2 5 4 2 2 2 3" xfId="12366" xr:uid="{00000000-0005-0000-0000-00004A500000}"/>
    <cellStyle name="Monétaire 3 2 2 5 4 2 2 2 3 2" xfId="28750" xr:uid="{00000000-0005-0000-0000-00004B500000}"/>
    <cellStyle name="Monétaire 3 2 2 5 4 2 2 2 4" xfId="20558" xr:uid="{00000000-0005-0000-0000-00004C500000}"/>
    <cellStyle name="Monétaire 3 2 2 5 4 2 2 3" xfId="6222" xr:uid="{00000000-0005-0000-0000-00004D500000}"/>
    <cellStyle name="Monétaire 3 2 2 5 4 2 2 3 2" xfId="14414" xr:uid="{00000000-0005-0000-0000-00004E500000}"/>
    <cellStyle name="Monétaire 3 2 2 5 4 2 2 3 2 2" xfId="30798" xr:uid="{00000000-0005-0000-0000-00004F500000}"/>
    <cellStyle name="Monétaire 3 2 2 5 4 2 2 3 3" xfId="22606" xr:uid="{00000000-0005-0000-0000-000050500000}"/>
    <cellStyle name="Monétaire 3 2 2 5 4 2 2 4" xfId="10318" xr:uid="{00000000-0005-0000-0000-000051500000}"/>
    <cellStyle name="Monétaire 3 2 2 5 4 2 2 4 2" xfId="26702" xr:uid="{00000000-0005-0000-0000-000052500000}"/>
    <cellStyle name="Monétaire 3 2 2 5 4 2 2 5" xfId="18510" xr:uid="{00000000-0005-0000-0000-000053500000}"/>
    <cellStyle name="Monétaire 3 2 2 5 4 2 3" xfId="3150" xr:uid="{00000000-0005-0000-0000-000054500000}"/>
    <cellStyle name="Monétaire 3 2 2 5 4 2 3 2" xfId="7246" xr:uid="{00000000-0005-0000-0000-000055500000}"/>
    <cellStyle name="Monétaire 3 2 2 5 4 2 3 2 2" xfId="15438" xr:uid="{00000000-0005-0000-0000-000056500000}"/>
    <cellStyle name="Monétaire 3 2 2 5 4 2 3 2 2 2" xfId="31822" xr:uid="{00000000-0005-0000-0000-000057500000}"/>
    <cellStyle name="Monétaire 3 2 2 5 4 2 3 2 3" xfId="23630" xr:uid="{00000000-0005-0000-0000-000058500000}"/>
    <cellStyle name="Monétaire 3 2 2 5 4 2 3 3" xfId="11342" xr:uid="{00000000-0005-0000-0000-000059500000}"/>
    <cellStyle name="Monétaire 3 2 2 5 4 2 3 3 2" xfId="27726" xr:uid="{00000000-0005-0000-0000-00005A500000}"/>
    <cellStyle name="Monétaire 3 2 2 5 4 2 3 4" xfId="19534" xr:uid="{00000000-0005-0000-0000-00005B500000}"/>
    <cellStyle name="Monétaire 3 2 2 5 4 2 4" xfId="5198" xr:uid="{00000000-0005-0000-0000-00005C500000}"/>
    <cellStyle name="Monétaire 3 2 2 5 4 2 4 2" xfId="13390" xr:uid="{00000000-0005-0000-0000-00005D500000}"/>
    <cellStyle name="Monétaire 3 2 2 5 4 2 4 2 2" xfId="29774" xr:uid="{00000000-0005-0000-0000-00005E500000}"/>
    <cellStyle name="Monétaire 3 2 2 5 4 2 4 3" xfId="21582" xr:uid="{00000000-0005-0000-0000-00005F500000}"/>
    <cellStyle name="Monétaire 3 2 2 5 4 2 5" xfId="9294" xr:uid="{00000000-0005-0000-0000-000060500000}"/>
    <cellStyle name="Monétaire 3 2 2 5 4 2 5 2" xfId="25678" xr:uid="{00000000-0005-0000-0000-000061500000}"/>
    <cellStyle name="Monétaire 3 2 2 5 4 2 6" xfId="17486" xr:uid="{00000000-0005-0000-0000-000062500000}"/>
    <cellStyle name="Monétaire 3 2 2 5 4 3" xfId="1614" xr:uid="{00000000-0005-0000-0000-000063500000}"/>
    <cellStyle name="Monétaire 3 2 2 5 4 3 2" xfId="3662" xr:uid="{00000000-0005-0000-0000-000064500000}"/>
    <cellStyle name="Monétaire 3 2 2 5 4 3 2 2" xfId="7758" xr:uid="{00000000-0005-0000-0000-000065500000}"/>
    <cellStyle name="Monétaire 3 2 2 5 4 3 2 2 2" xfId="15950" xr:uid="{00000000-0005-0000-0000-000066500000}"/>
    <cellStyle name="Monétaire 3 2 2 5 4 3 2 2 2 2" xfId="32334" xr:uid="{00000000-0005-0000-0000-000067500000}"/>
    <cellStyle name="Monétaire 3 2 2 5 4 3 2 2 3" xfId="24142" xr:uid="{00000000-0005-0000-0000-000068500000}"/>
    <cellStyle name="Monétaire 3 2 2 5 4 3 2 3" xfId="11854" xr:uid="{00000000-0005-0000-0000-000069500000}"/>
    <cellStyle name="Monétaire 3 2 2 5 4 3 2 3 2" xfId="28238" xr:uid="{00000000-0005-0000-0000-00006A500000}"/>
    <cellStyle name="Monétaire 3 2 2 5 4 3 2 4" xfId="20046" xr:uid="{00000000-0005-0000-0000-00006B500000}"/>
    <cellStyle name="Monétaire 3 2 2 5 4 3 3" xfId="5710" xr:uid="{00000000-0005-0000-0000-00006C500000}"/>
    <cellStyle name="Monétaire 3 2 2 5 4 3 3 2" xfId="13902" xr:uid="{00000000-0005-0000-0000-00006D500000}"/>
    <cellStyle name="Monétaire 3 2 2 5 4 3 3 2 2" xfId="30286" xr:uid="{00000000-0005-0000-0000-00006E500000}"/>
    <cellStyle name="Monétaire 3 2 2 5 4 3 3 3" xfId="22094" xr:uid="{00000000-0005-0000-0000-00006F500000}"/>
    <cellStyle name="Monétaire 3 2 2 5 4 3 4" xfId="9806" xr:uid="{00000000-0005-0000-0000-000070500000}"/>
    <cellStyle name="Monétaire 3 2 2 5 4 3 4 2" xfId="26190" xr:uid="{00000000-0005-0000-0000-000071500000}"/>
    <cellStyle name="Monétaire 3 2 2 5 4 3 5" xfId="17998" xr:uid="{00000000-0005-0000-0000-000072500000}"/>
    <cellStyle name="Monétaire 3 2 2 5 4 4" xfId="2638" xr:uid="{00000000-0005-0000-0000-000073500000}"/>
    <cellStyle name="Monétaire 3 2 2 5 4 4 2" xfId="6734" xr:uid="{00000000-0005-0000-0000-000074500000}"/>
    <cellStyle name="Monétaire 3 2 2 5 4 4 2 2" xfId="14926" xr:uid="{00000000-0005-0000-0000-000075500000}"/>
    <cellStyle name="Monétaire 3 2 2 5 4 4 2 2 2" xfId="31310" xr:uid="{00000000-0005-0000-0000-000076500000}"/>
    <cellStyle name="Monétaire 3 2 2 5 4 4 2 3" xfId="23118" xr:uid="{00000000-0005-0000-0000-000077500000}"/>
    <cellStyle name="Monétaire 3 2 2 5 4 4 3" xfId="10830" xr:uid="{00000000-0005-0000-0000-000078500000}"/>
    <cellStyle name="Monétaire 3 2 2 5 4 4 3 2" xfId="27214" xr:uid="{00000000-0005-0000-0000-000079500000}"/>
    <cellStyle name="Monétaire 3 2 2 5 4 4 4" xfId="19022" xr:uid="{00000000-0005-0000-0000-00007A500000}"/>
    <cellStyle name="Monétaire 3 2 2 5 4 5" xfId="4686" xr:uid="{00000000-0005-0000-0000-00007B500000}"/>
    <cellStyle name="Monétaire 3 2 2 5 4 5 2" xfId="12878" xr:uid="{00000000-0005-0000-0000-00007C500000}"/>
    <cellStyle name="Monétaire 3 2 2 5 4 5 2 2" xfId="29262" xr:uid="{00000000-0005-0000-0000-00007D500000}"/>
    <cellStyle name="Monétaire 3 2 2 5 4 5 3" xfId="21070" xr:uid="{00000000-0005-0000-0000-00007E500000}"/>
    <cellStyle name="Monétaire 3 2 2 5 4 6" xfId="8782" xr:uid="{00000000-0005-0000-0000-00007F500000}"/>
    <cellStyle name="Monétaire 3 2 2 5 4 6 2" xfId="25166" xr:uid="{00000000-0005-0000-0000-000080500000}"/>
    <cellStyle name="Monétaire 3 2 2 5 4 7" xfId="16974" xr:uid="{00000000-0005-0000-0000-000081500000}"/>
    <cellStyle name="Monétaire 3 2 2 6" xfId="141" xr:uid="{00000000-0005-0000-0000-000082500000}"/>
    <cellStyle name="Monétaire 3 2 2 6 2" xfId="397" xr:uid="{00000000-0005-0000-0000-000083500000}"/>
    <cellStyle name="Monétaire 3 2 2 6 2 2" xfId="910" xr:uid="{00000000-0005-0000-0000-000084500000}"/>
    <cellStyle name="Monétaire 3 2 2 6 2 2 2" xfId="1422" xr:uid="{00000000-0005-0000-0000-000085500000}"/>
    <cellStyle name="Monétaire 3 2 2 6 2 2 2 2" xfId="2446" xr:uid="{00000000-0005-0000-0000-000086500000}"/>
    <cellStyle name="Monétaire 3 2 2 6 2 2 2 2 2" xfId="4494" xr:uid="{00000000-0005-0000-0000-000087500000}"/>
    <cellStyle name="Monétaire 3 2 2 6 2 2 2 2 2 2" xfId="8590" xr:uid="{00000000-0005-0000-0000-000088500000}"/>
    <cellStyle name="Monétaire 3 2 2 6 2 2 2 2 2 2 2" xfId="16782" xr:uid="{00000000-0005-0000-0000-000089500000}"/>
    <cellStyle name="Monétaire 3 2 2 6 2 2 2 2 2 2 2 2" xfId="33166" xr:uid="{00000000-0005-0000-0000-00008A500000}"/>
    <cellStyle name="Monétaire 3 2 2 6 2 2 2 2 2 2 3" xfId="24974" xr:uid="{00000000-0005-0000-0000-00008B500000}"/>
    <cellStyle name="Monétaire 3 2 2 6 2 2 2 2 2 3" xfId="12686" xr:uid="{00000000-0005-0000-0000-00008C500000}"/>
    <cellStyle name="Monétaire 3 2 2 6 2 2 2 2 2 3 2" xfId="29070" xr:uid="{00000000-0005-0000-0000-00008D500000}"/>
    <cellStyle name="Monétaire 3 2 2 6 2 2 2 2 2 4" xfId="20878" xr:uid="{00000000-0005-0000-0000-00008E500000}"/>
    <cellStyle name="Monétaire 3 2 2 6 2 2 2 2 3" xfId="6542" xr:uid="{00000000-0005-0000-0000-00008F500000}"/>
    <cellStyle name="Monétaire 3 2 2 6 2 2 2 2 3 2" xfId="14734" xr:uid="{00000000-0005-0000-0000-000090500000}"/>
    <cellStyle name="Monétaire 3 2 2 6 2 2 2 2 3 2 2" xfId="31118" xr:uid="{00000000-0005-0000-0000-000091500000}"/>
    <cellStyle name="Monétaire 3 2 2 6 2 2 2 2 3 3" xfId="22926" xr:uid="{00000000-0005-0000-0000-000092500000}"/>
    <cellStyle name="Monétaire 3 2 2 6 2 2 2 2 4" xfId="10638" xr:uid="{00000000-0005-0000-0000-000093500000}"/>
    <cellStyle name="Monétaire 3 2 2 6 2 2 2 2 4 2" xfId="27022" xr:uid="{00000000-0005-0000-0000-000094500000}"/>
    <cellStyle name="Monétaire 3 2 2 6 2 2 2 2 5" xfId="18830" xr:uid="{00000000-0005-0000-0000-000095500000}"/>
    <cellStyle name="Monétaire 3 2 2 6 2 2 2 3" xfId="3470" xr:uid="{00000000-0005-0000-0000-000096500000}"/>
    <cellStyle name="Monétaire 3 2 2 6 2 2 2 3 2" xfId="7566" xr:uid="{00000000-0005-0000-0000-000097500000}"/>
    <cellStyle name="Monétaire 3 2 2 6 2 2 2 3 2 2" xfId="15758" xr:uid="{00000000-0005-0000-0000-000098500000}"/>
    <cellStyle name="Monétaire 3 2 2 6 2 2 2 3 2 2 2" xfId="32142" xr:uid="{00000000-0005-0000-0000-000099500000}"/>
    <cellStyle name="Monétaire 3 2 2 6 2 2 2 3 2 3" xfId="23950" xr:uid="{00000000-0005-0000-0000-00009A500000}"/>
    <cellStyle name="Monétaire 3 2 2 6 2 2 2 3 3" xfId="11662" xr:uid="{00000000-0005-0000-0000-00009B500000}"/>
    <cellStyle name="Monétaire 3 2 2 6 2 2 2 3 3 2" xfId="28046" xr:uid="{00000000-0005-0000-0000-00009C500000}"/>
    <cellStyle name="Monétaire 3 2 2 6 2 2 2 3 4" xfId="19854" xr:uid="{00000000-0005-0000-0000-00009D500000}"/>
    <cellStyle name="Monétaire 3 2 2 6 2 2 2 4" xfId="5518" xr:uid="{00000000-0005-0000-0000-00009E500000}"/>
    <cellStyle name="Monétaire 3 2 2 6 2 2 2 4 2" xfId="13710" xr:uid="{00000000-0005-0000-0000-00009F500000}"/>
    <cellStyle name="Monétaire 3 2 2 6 2 2 2 4 2 2" xfId="30094" xr:uid="{00000000-0005-0000-0000-0000A0500000}"/>
    <cellStyle name="Monétaire 3 2 2 6 2 2 2 4 3" xfId="21902" xr:uid="{00000000-0005-0000-0000-0000A1500000}"/>
    <cellStyle name="Monétaire 3 2 2 6 2 2 2 5" xfId="9614" xr:uid="{00000000-0005-0000-0000-0000A2500000}"/>
    <cellStyle name="Monétaire 3 2 2 6 2 2 2 5 2" xfId="25998" xr:uid="{00000000-0005-0000-0000-0000A3500000}"/>
    <cellStyle name="Monétaire 3 2 2 6 2 2 2 6" xfId="17806" xr:uid="{00000000-0005-0000-0000-0000A4500000}"/>
    <cellStyle name="Monétaire 3 2 2 6 2 2 3" xfId="1934" xr:uid="{00000000-0005-0000-0000-0000A5500000}"/>
    <cellStyle name="Monétaire 3 2 2 6 2 2 3 2" xfId="3982" xr:uid="{00000000-0005-0000-0000-0000A6500000}"/>
    <cellStyle name="Monétaire 3 2 2 6 2 2 3 2 2" xfId="8078" xr:uid="{00000000-0005-0000-0000-0000A7500000}"/>
    <cellStyle name="Monétaire 3 2 2 6 2 2 3 2 2 2" xfId="16270" xr:uid="{00000000-0005-0000-0000-0000A8500000}"/>
    <cellStyle name="Monétaire 3 2 2 6 2 2 3 2 2 2 2" xfId="32654" xr:uid="{00000000-0005-0000-0000-0000A9500000}"/>
    <cellStyle name="Monétaire 3 2 2 6 2 2 3 2 2 3" xfId="24462" xr:uid="{00000000-0005-0000-0000-0000AA500000}"/>
    <cellStyle name="Monétaire 3 2 2 6 2 2 3 2 3" xfId="12174" xr:uid="{00000000-0005-0000-0000-0000AB500000}"/>
    <cellStyle name="Monétaire 3 2 2 6 2 2 3 2 3 2" xfId="28558" xr:uid="{00000000-0005-0000-0000-0000AC500000}"/>
    <cellStyle name="Monétaire 3 2 2 6 2 2 3 2 4" xfId="20366" xr:uid="{00000000-0005-0000-0000-0000AD500000}"/>
    <cellStyle name="Monétaire 3 2 2 6 2 2 3 3" xfId="6030" xr:uid="{00000000-0005-0000-0000-0000AE500000}"/>
    <cellStyle name="Monétaire 3 2 2 6 2 2 3 3 2" xfId="14222" xr:uid="{00000000-0005-0000-0000-0000AF500000}"/>
    <cellStyle name="Monétaire 3 2 2 6 2 2 3 3 2 2" xfId="30606" xr:uid="{00000000-0005-0000-0000-0000B0500000}"/>
    <cellStyle name="Monétaire 3 2 2 6 2 2 3 3 3" xfId="22414" xr:uid="{00000000-0005-0000-0000-0000B1500000}"/>
    <cellStyle name="Monétaire 3 2 2 6 2 2 3 4" xfId="10126" xr:uid="{00000000-0005-0000-0000-0000B2500000}"/>
    <cellStyle name="Monétaire 3 2 2 6 2 2 3 4 2" xfId="26510" xr:uid="{00000000-0005-0000-0000-0000B3500000}"/>
    <cellStyle name="Monétaire 3 2 2 6 2 2 3 5" xfId="18318" xr:uid="{00000000-0005-0000-0000-0000B4500000}"/>
    <cellStyle name="Monétaire 3 2 2 6 2 2 4" xfId="2958" xr:uid="{00000000-0005-0000-0000-0000B5500000}"/>
    <cellStyle name="Monétaire 3 2 2 6 2 2 4 2" xfId="7054" xr:uid="{00000000-0005-0000-0000-0000B6500000}"/>
    <cellStyle name="Monétaire 3 2 2 6 2 2 4 2 2" xfId="15246" xr:uid="{00000000-0005-0000-0000-0000B7500000}"/>
    <cellStyle name="Monétaire 3 2 2 6 2 2 4 2 2 2" xfId="31630" xr:uid="{00000000-0005-0000-0000-0000B8500000}"/>
    <cellStyle name="Monétaire 3 2 2 6 2 2 4 2 3" xfId="23438" xr:uid="{00000000-0005-0000-0000-0000B9500000}"/>
    <cellStyle name="Monétaire 3 2 2 6 2 2 4 3" xfId="11150" xr:uid="{00000000-0005-0000-0000-0000BA500000}"/>
    <cellStyle name="Monétaire 3 2 2 6 2 2 4 3 2" xfId="27534" xr:uid="{00000000-0005-0000-0000-0000BB500000}"/>
    <cellStyle name="Monétaire 3 2 2 6 2 2 4 4" xfId="19342" xr:uid="{00000000-0005-0000-0000-0000BC500000}"/>
    <cellStyle name="Monétaire 3 2 2 6 2 2 5" xfId="5006" xr:uid="{00000000-0005-0000-0000-0000BD500000}"/>
    <cellStyle name="Monétaire 3 2 2 6 2 2 5 2" xfId="13198" xr:uid="{00000000-0005-0000-0000-0000BE500000}"/>
    <cellStyle name="Monétaire 3 2 2 6 2 2 5 2 2" xfId="29582" xr:uid="{00000000-0005-0000-0000-0000BF500000}"/>
    <cellStyle name="Monétaire 3 2 2 6 2 2 5 3" xfId="21390" xr:uid="{00000000-0005-0000-0000-0000C0500000}"/>
    <cellStyle name="Monétaire 3 2 2 6 2 2 6" xfId="9102" xr:uid="{00000000-0005-0000-0000-0000C1500000}"/>
    <cellStyle name="Monétaire 3 2 2 6 2 2 6 2" xfId="25486" xr:uid="{00000000-0005-0000-0000-0000C2500000}"/>
    <cellStyle name="Monétaire 3 2 2 6 2 2 7" xfId="17294" xr:uid="{00000000-0005-0000-0000-0000C3500000}"/>
    <cellStyle name="Monétaire 3 2 2 6 3" xfId="654" xr:uid="{00000000-0005-0000-0000-0000C4500000}"/>
    <cellStyle name="Monétaire 3 2 2 6 3 2" xfId="1166" xr:uid="{00000000-0005-0000-0000-0000C5500000}"/>
    <cellStyle name="Monétaire 3 2 2 6 3 2 2" xfId="2190" xr:uid="{00000000-0005-0000-0000-0000C6500000}"/>
    <cellStyle name="Monétaire 3 2 2 6 3 2 2 2" xfId="4238" xr:uid="{00000000-0005-0000-0000-0000C7500000}"/>
    <cellStyle name="Monétaire 3 2 2 6 3 2 2 2 2" xfId="8334" xr:uid="{00000000-0005-0000-0000-0000C8500000}"/>
    <cellStyle name="Monétaire 3 2 2 6 3 2 2 2 2 2" xfId="16526" xr:uid="{00000000-0005-0000-0000-0000C9500000}"/>
    <cellStyle name="Monétaire 3 2 2 6 3 2 2 2 2 2 2" xfId="32910" xr:uid="{00000000-0005-0000-0000-0000CA500000}"/>
    <cellStyle name="Monétaire 3 2 2 6 3 2 2 2 2 3" xfId="24718" xr:uid="{00000000-0005-0000-0000-0000CB500000}"/>
    <cellStyle name="Monétaire 3 2 2 6 3 2 2 2 3" xfId="12430" xr:uid="{00000000-0005-0000-0000-0000CC500000}"/>
    <cellStyle name="Monétaire 3 2 2 6 3 2 2 2 3 2" xfId="28814" xr:uid="{00000000-0005-0000-0000-0000CD500000}"/>
    <cellStyle name="Monétaire 3 2 2 6 3 2 2 2 4" xfId="20622" xr:uid="{00000000-0005-0000-0000-0000CE500000}"/>
    <cellStyle name="Monétaire 3 2 2 6 3 2 2 3" xfId="6286" xr:uid="{00000000-0005-0000-0000-0000CF500000}"/>
    <cellStyle name="Monétaire 3 2 2 6 3 2 2 3 2" xfId="14478" xr:uid="{00000000-0005-0000-0000-0000D0500000}"/>
    <cellStyle name="Monétaire 3 2 2 6 3 2 2 3 2 2" xfId="30862" xr:uid="{00000000-0005-0000-0000-0000D1500000}"/>
    <cellStyle name="Monétaire 3 2 2 6 3 2 2 3 3" xfId="22670" xr:uid="{00000000-0005-0000-0000-0000D2500000}"/>
    <cellStyle name="Monétaire 3 2 2 6 3 2 2 4" xfId="10382" xr:uid="{00000000-0005-0000-0000-0000D3500000}"/>
    <cellStyle name="Monétaire 3 2 2 6 3 2 2 4 2" xfId="26766" xr:uid="{00000000-0005-0000-0000-0000D4500000}"/>
    <cellStyle name="Monétaire 3 2 2 6 3 2 2 5" xfId="18574" xr:uid="{00000000-0005-0000-0000-0000D5500000}"/>
    <cellStyle name="Monétaire 3 2 2 6 3 2 3" xfId="3214" xr:uid="{00000000-0005-0000-0000-0000D6500000}"/>
    <cellStyle name="Monétaire 3 2 2 6 3 2 3 2" xfId="7310" xr:uid="{00000000-0005-0000-0000-0000D7500000}"/>
    <cellStyle name="Monétaire 3 2 2 6 3 2 3 2 2" xfId="15502" xr:uid="{00000000-0005-0000-0000-0000D8500000}"/>
    <cellStyle name="Monétaire 3 2 2 6 3 2 3 2 2 2" xfId="31886" xr:uid="{00000000-0005-0000-0000-0000D9500000}"/>
    <cellStyle name="Monétaire 3 2 2 6 3 2 3 2 3" xfId="23694" xr:uid="{00000000-0005-0000-0000-0000DA500000}"/>
    <cellStyle name="Monétaire 3 2 2 6 3 2 3 3" xfId="11406" xr:uid="{00000000-0005-0000-0000-0000DB500000}"/>
    <cellStyle name="Monétaire 3 2 2 6 3 2 3 3 2" xfId="27790" xr:uid="{00000000-0005-0000-0000-0000DC500000}"/>
    <cellStyle name="Monétaire 3 2 2 6 3 2 3 4" xfId="19598" xr:uid="{00000000-0005-0000-0000-0000DD500000}"/>
    <cellStyle name="Monétaire 3 2 2 6 3 2 4" xfId="5262" xr:uid="{00000000-0005-0000-0000-0000DE500000}"/>
    <cellStyle name="Monétaire 3 2 2 6 3 2 4 2" xfId="13454" xr:uid="{00000000-0005-0000-0000-0000DF500000}"/>
    <cellStyle name="Monétaire 3 2 2 6 3 2 4 2 2" xfId="29838" xr:uid="{00000000-0005-0000-0000-0000E0500000}"/>
    <cellStyle name="Monétaire 3 2 2 6 3 2 4 3" xfId="21646" xr:uid="{00000000-0005-0000-0000-0000E1500000}"/>
    <cellStyle name="Monétaire 3 2 2 6 3 2 5" xfId="9358" xr:uid="{00000000-0005-0000-0000-0000E2500000}"/>
    <cellStyle name="Monétaire 3 2 2 6 3 2 5 2" xfId="25742" xr:uid="{00000000-0005-0000-0000-0000E3500000}"/>
    <cellStyle name="Monétaire 3 2 2 6 3 2 6" xfId="17550" xr:uid="{00000000-0005-0000-0000-0000E4500000}"/>
    <cellStyle name="Monétaire 3 2 2 6 3 3" xfId="1678" xr:uid="{00000000-0005-0000-0000-0000E5500000}"/>
    <cellStyle name="Monétaire 3 2 2 6 3 3 2" xfId="3726" xr:uid="{00000000-0005-0000-0000-0000E6500000}"/>
    <cellStyle name="Monétaire 3 2 2 6 3 3 2 2" xfId="7822" xr:uid="{00000000-0005-0000-0000-0000E7500000}"/>
    <cellStyle name="Monétaire 3 2 2 6 3 3 2 2 2" xfId="16014" xr:uid="{00000000-0005-0000-0000-0000E8500000}"/>
    <cellStyle name="Monétaire 3 2 2 6 3 3 2 2 2 2" xfId="32398" xr:uid="{00000000-0005-0000-0000-0000E9500000}"/>
    <cellStyle name="Monétaire 3 2 2 6 3 3 2 2 3" xfId="24206" xr:uid="{00000000-0005-0000-0000-0000EA500000}"/>
    <cellStyle name="Monétaire 3 2 2 6 3 3 2 3" xfId="11918" xr:uid="{00000000-0005-0000-0000-0000EB500000}"/>
    <cellStyle name="Monétaire 3 2 2 6 3 3 2 3 2" xfId="28302" xr:uid="{00000000-0005-0000-0000-0000EC500000}"/>
    <cellStyle name="Monétaire 3 2 2 6 3 3 2 4" xfId="20110" xr:uid="{00000000-0005-0000-0000-0000ED500000}"/>
    <cellStyle name="Monétaire 3 2 2 6 3 3 3" xfId="5774" xr:uid="{00000000-0005-0000-0000-0000EE500000}"/>
    <cellStyle name="Monétaire 3 2 2 6 3 3 3 2" xfId="13966" xr:uid="{00000000-0005-0000-0000-0000EF500000}"/>
    <cellStyle name="Monétaire 3 2 2 6 3 3 3 2 2" xfId="30350" xr:uid="{00000000-0005-0000-0000-0000F0500000}"/>
    <cellStyle name="Monétaire 3 2 2 6 3 3 3 3" xfId="22158" xr:uid="{00000000-0005-0000-0000-0000F1500000}"/>
    <cellStyle name="Monétaire 3 2 2 6 3 3 4" xfId="9870" xr:uid="{00000000-0005-0000-0000-0000F2500000}"/>
    <cellStyle name="Monétaire 3 2 2 6 3 3 4 2" xfId="26254" xr:uid="{00000000-0005-0000-0000-0000F3500000}"/>
    <cellStyle name="Monétaire 3 2 2 6 3 3 5" xfId="18062" xr:uid="{00000000-0005-0000-0000-0000F4500000}"/>
    <cellStyle name="Monétaire 3 2 2 6 3 4" xfId="2702" xr:uid="{00000000-0005-0000-0000-0000F5500000}"/>
    <cellStyle name="Monétaire 3 2 2 6 3 4 2" xfId="6798" xr:uid="{00000000-0005-0000-0000-0000F6500000}"/>
    <cellStyle name="Monétaire 3 2 2 6 3 4 2 2" xfId="14990" xr:uid="{00000000-0005-0000-0000-0000F7500000}"/>
    <cellStyle name="Monétaire 3 2 2 6 3 4 2 2 2" xfId="31374" xr:uid="{00000000-0005-0000-0000-0000F8500000}"/>
    <cellStyle name="Monétaire 3 2 2 6 3 4 2 3" xfId="23182" xr:uid="{00000000-0005-0000-0000-0000F9500000}"/>
    <cellStyle name="Monétaire 3 2 2 6 3 4 3" xfId="10894" xr:uid="{00000000-0005-0000-0000-0000FA500000}"/>
    <cellStyle name="Monétaire 3 2 2 6 3 4 3 2" xfId="27278" xr:uid="{00000000-0005-0000-0000-0000FB500000}"/>
    <cellStyle name="Monétaire 3 2 2 6 3 4 4" xfId="19086" xr:uid="{00000000-0005-0000-0000-0000FC500000}"/>
    <cellStyle name="Monétaire 3 2 2 6 3 5" xfId="4750" xr:uid="{00000000-0005-0000-0000-0000FD500000}"/>
    <cellStyle name="Monétaire 3 2 2 6 3 5 2" xfId="12942" xr:uid="{00000000-0005-0000-0000-0000FE500000}"/>
    <cellStyle name="Monétaire 3 2 2 6 3 5 2 2" xfId="29326" xr:uid="{00000000-0005-0000-0000-0000FF500000}"/>
    <cellStyle name="Monétaire 3 2 2 6 3 5 3" xfId="21134" xr:uid="{00000000-0005-0000-0000-000000510000}"/>
    <cellStyle name="Monétaire 3 2 2 6 3 6" xfId="8846" xr:uid="{00000000-0005-0000-0000-000001510000}"/>
    <cellStyle name="Monétaire 3 2 2 6 3 6 2" xfId="25230" xr:uid="{00000000-0005-0000-0000-000002510000}"/>
    <cellStyle name="Monétaire 3 2 2 6 3 7" xfId="17038" xr:uid="{00000000-0005-0000-0000-000003510000}"/>
    <cellStyle name="Monétaire 3 2 2 7" xfId="269" xr:uid="{00000000-0005-0000-0000-000004510000}"/>
    <cellStyle name="Monétaire 3 2 2 7 2" xfId="782" xr:uid="{00000000-0005-0000-0000-000005510000}"/>
    <cellStyle name="Monétaire 3 2 2 7 2 2" xfId="1294" xr:uid="{00000000-0005-0000-0000-000006510000}"/>
    <cellStyle name="Monétaire 3 2 2 7 2 2 2" xfId="2318" xr:uid="{00000000-0005-0000-0000-000007510000}"/>
    <cellStyle name="Monétaire 3 2 2 7 2 2 2 2" xfId="4366" xr:uid="{00000000-0005-0000-0000-000008510000}"/>
    <cellStyle name="Monétaire 3 2 2 7 2 2 2 2 2" xfId="8462" xr:uid="{00000000-0005-0000-0000-000009510000}"/>
    <cellStyle name="Monétaire 3 2 2 7 2 2 2 2 2 2" xfId="16654" xr:uid="{00000000-0005-0000-0000-00000A510000}"/>
    <cellStyle name="Monétaire 3 2 2 7 2 2 2 2 2 2 2" xfId="33038" xr:uid="{00000000-0005-0000-0000-00000B510000}"/>
    <cellStyle name="Monétaire 3 2 2 7 2 2 2 2 2 3" xfId="24846" xr:uid="{00000000-0005-0000-0000-00000C510000}"/>
    <cellStyle name="Monétaire 3 2 2 7 2 2 2 2 3" xfId="12558" xr:uid="{00000000-0005-0000-0000-00000D510000}"/>
    <cellStyle name="Monétaire 3 2 2 7 2 2 2 2 3 2" xfId="28942" xr:uid="{00000000-0005-0000-0000-00000E510000}"/>
    <cellStyle name="Monétaire 3 2 2 7 2 2 2 2 4" xfId="20750" xr:uid="{00000000-0005-0000-0000-00000F510000}"/>
    <cellStyle name="Monétaire 3 2 2 7 2 2 2 3" xfId="6414" xr:uid="{00000000-0005-0000-0000-000010510000}"/>
    <cellStyle name="Monétaire 3 2 2 7 2 2 2 3 2" xfId="14606" xr:uid="{00000000-0005-0000-0000-000011510000}"/>
    <cellStyle name="Monétaire 3 2 2 7 2 2 2 3 2 2" xfId="30990" xr:uid="{00000000-0005-0000-0000-000012510000}"/>
    <cellStyle name="Monétaire 3 2 2 7 2 2 2 3 3" xfId="22798" xr:uid="{00000000-0005-0000-0000-000013510000}"/>
    <cellStyle name="Monétaire 3 2 2 7 2 2 2 4" xfId="10510" xr:uid="{00000000-0005-0000-0000-000014510000}"/>
    <cellStyle name="Monétaire 3 2 2 7 2 2 2 4 2" xfId="26894" xr:uid="{00000000-0005-0000-0000-000015510000}"/>
    <cellStyle name="Monétaire 3 2 2 7 2 2 2 5" xfId="18702" xr:uid="{00000000-0005-0000-0000-000016510000}"/>
    <cellStyle name="Monétaire 3 2 2 7 2 2 3" xfId="3342" xr:uid="{00000000-0005-0000-0000-000017510000}"/>
    <cellStyle name="Monétaire 3 2 2 7 2 2 3 2" xfId="7438" xr:uid="{00000000-0005-0000-0000-000018510000}"/>
    <cellStyle name="Monétaire 3 2 2 7 2 2 3 2 2" xfId="15630" xr:uid="{00000000-0005-0000-0000-000019510000}"/>
    <cellStyle name="Monétaire 3 2 2 7 2 2 3 2 2 2" xfId="32014" xr:uid="{00000000-0005-0000-0000-00001A510000}"/>
    <cellStyle name="Monétaire 3 2 2 7 2 2 3 2 3" xfId="23822" xr:uid="{00000000-0005-0000-0000-00001B510000}"/>
    <cellStyle name="Monétaire 3 2 2 7 2 2 3 3" xfId="11534" xr:uid="{00000000-0005-0000-0000-00001C510000}"/>
    <cellStyle name="Monétaire 3 2 2 7 2 2 3 3 2" xfId="27918" xr:uid="{00000000-0005-0000-0000-00001D510000}"/>
    <cellStyle name="Monétaire 3 2 2 7 2 2 3 4" xfId="19726" xr:uid="{00000000-0005-0000-0000-00001E510000}"/>
    <cellStyle name="Monétaire 3 2 2 7 2 2 4" xfId="5390" xr:uid="{00000000-0005-0000-0000-00001F510000}"/>
    <cellStyle name="Monétaire 3 2 2 7 2 2 4 2" xfId="13582" xr:uid="{00000000-0005-0000-0000-000020510000}"/>
    <cellStyle name="Monétaire 3 2 2 7 2 2 4 2 2" xfId="29966" xr:uid="{00000000-0005-0000-0000-000021510000}"/>
    <cellStyle name="Monétaire 3 2 2 7 2 2 4 3" xfId="21774" xr:uid="{00000000-0005-0000-0000-000022510000}"/>
    <cellStyle name="Monétaire 3 2 2 7 2 2 5" xfId="9486" xr:uid="{00000000-0005-0000-0000-000023510000}"/>
    <cellStyle name="Monétaire 3 2 2 7 2 2 5 2" xfId="25870" xr:uid="{00000000-0005-0000-0000-000024510000}"/>
    <cellStyle name="Monétaire 3 2 2 7 2 2 6" xfId="17678" xr:uid="{00000000-0005-0000-0000-000025510000}"/>
    <cellStyle name="Monétaire 3 2 2 7 2 3" xfId="1806" xr:uid="{00000000-0005-0000-0000-000026510000}"/>
    <cellStyle name="Monétaire 3 2 2 7 2 3 2" xfId="3854" xr:uid="{00000000-0005-0000-0000-000027510000}"/>
    <cellStyle name="Monétaire 3 2 2 7 2 3 2 2" xfId="7950" xr:uid="{00000000-0005-0000-0000-000028510000}"/>
    <cellStyle name="Monétaire 3 2 2 7 2 3 2 2 2" xfId="16142" xr:uid="{00000000-0005-0000-0000-000029510000}"/>
    <cellStyle name="Monétaire 3 2 2 7 2 3 2 2 2 2" xfId="32526" xr:uid="{00000000-0005-0000-0000-00002A510000}"/>
    <cellStyle name="Monétaire 3 2 2 7 2 3 2 2 3" xfId="24334" xr:uid="{00000000-0005-0000-0000-00002B510000}"/>
    <cellStyle name="Monétaire 3 2 2 7 2 3 2 3" xfId="12046" xr:uid="{00000000-0005-0000-0000-00002C510000}"/>
    <cellStyle name="Monétaire 3 2 2 7 2 3 2 3 2" xfId="28430" xr:uid="{00000000-0005-0000-0000-00002D510000}"/>
    <cellStyle name="Monétaire 3 2 2 7 2 3 2 4" xfId="20238" xr:uid="{00000000-0005-0000-0000-00002E510000}"/>
    <cellStyle name="Monétaire 3 2 2 7 2 3 3" xfId="5902" xr:uid="{00000000-0005-0000-0000-00002F510000}"/>
    <cellStyle name="Monétaire 3 2 2 7 2 3 3 2" xfId="14094" xr:uid="{00000000-0005-0000-0000-000030510000}"/>
    <cellStyle name="Monétaire 3 2 2 7 2 3 3 2 2" xfId="30478" xr:uid="{00000000-0005-0000-0000-000031510000}"/>
    <cellStyle name="Monétaire 3 2 2 7 2 3 3 3" xfId="22286" xr:uid="{00000000-0005-0000-0000-000032510000}"/>
    <cellStyle name="Monétaire 3 2 2 7 2 3 4" xfId="9998" xr:uid="{00000000-0005-0000-0000-000033510000}"/>
    <cellStyle name="Monétaire 3 2 2 7 2 3 4 2" xfId="26382" xr:uid="{00000000-0005-0000-0000-000034510000}"/>
    <cellStyle name="Monétaire 3 2 2 7 2 3 5" xfId="18190" xr:uid="{00000000-0005-0000-0000-000035510000}"/>
    <cellStyle name="Monétaire 3 2 2 7 2 4" xfId="2830" xr:uid="{00000000-0005-0000-0000-000036510000}"/>
    <cellStyle name="Monétaire 3 2 2 7 2 4 2" xfId="6926" xr:uid="{00000000-0005-0000-0000-000037510000}"/>
    <cellStyle name="Monétaire 3 2 2 7 2 4 2 2" xfId="15118" xr:uid="{00000000-0005-0000-0000-000038510000}"/>
    <cellStyle name="Monétaire 3 2 2 7 2 4 2 2 2" xfId="31502" xr:uid="{00000000-0005-0000-0000-000039510000}"/>
    <cellStyle name="Monétaire 3 2 2 7 2 4 2 3" xfId="23310" xr:uid="{00000000-0005-0000-0000-00003A510000}"/>
    <cellStyle name="Monétaire 3 2 2 7 2 4 3" xfId="11022" xr:uid="{00000000-0005-0000-0000-00003B510000}"/>
    <cellStyle name="Monétaire 3 2 2 7 2 4 3 2" xfId="27406" xr:uid="{00000000-0005-0000-0000-00003C510000}"/>
    <cellStyle name="Monétaire 3 2 2 7 2 4 4" xfId="19214" xr:uid="{00000000-0005-0000-0000-00003D510000}"/>
    <cellStyle name="Monétaire 3 2 2 7 2 5" xfId="4878" xr:uid="{00000000-0005-0000-0000-00003E510000}"/>
    <cellStyle name="Monétaire 3 2 2 7 2 5 2" xfId="13070" xr:uid="{00000000-0005-0000-0000-00003F510000}"/>
    <cellStyle name="Monétaire 3 2 2 7 2 5 2 2" xfId="29454" xr:uid="{00000000-0005-0000-0000-000040510000}"/>
    <cellStyle name="Monétaire 3 2 2 7 2 5 3" xfId="21262" xr:uid="{00000000-0005-0000-0000-000041510000}"/>
    <cellStyle name="Monétaire 3 2 2 7 2 6" xfId="8974" xr:uid="{00000000-0005-0000-0000-000042510000}"/>
    <cellStyle name="Monétaire 3 2 2 7 2 6 2" xfId="25358" xr:uid="{00000000-0005-0000-0000-000043510000}"/>
    <cellStyle name="Monétaire 3 2 2 7 2 7" xfId="17166" xr:uid="{00000000-0005-0000-0000-000044510000}"/>
    <cellStyle name="Monétaire 3 2 2 8" xfId="526" xr:uid="{00000000-0005-0000-0000-000045510000}"/>
    <cellStyle name="Monétaire 3 2 2 8 2" xfId="1038" xr:uid="{00000000-0005-0000-0000-000046510000}"/>
    <cellStyle name="Monétaire 3 2 2 8 2 2" xfId="2062" xr:uid="{00000000-0005-0000-0000-000047510000}"/>
    <cellStyle name="Monétaire 3 2 2 8 2 2 2" xfId="4110" xr:uid="{00000000-0005-0000-0000-000048510000}"/>
    <cellStyle name="Monétaire 3 2 2 8 2 2 2 2" xfId="8206" xr:uid="{00000000-0005-0000-0000-000049510000}"/>
    <cellStyle name="Monétaire 3 2 2 8 2 2 2 2 2" xfId="16398" xr:uid="{00000000-0005-0000-0000-00004A510000}"/>
    <cellStyle name="Monétaire 3 2 2 8 2 2 2 2 2 2" xfId="32782" xr:uid="{00000000-0005-0000-0000-00004B510000}"/>
    <cellStyle name="Monétaire 3 2 2 8 2 2 2 2 3" xfId="24590" xr:uid="{00000000-0005-0000-0000-00004C510000}"/>
    <cellStyle name="Monétaire 3 2 2 8 2 2 2 3" xfId="12302" xr:uid="{00000000-0005-0000-0000-00004D510000}"/>
    <cellStyle name="Monétaire 3 2 2 8 2 2 2 3 2" xfId="28686" xr:uid="{00000000-0005-0000-0000-00004E510000}"/>
    <cellStyle name="Monétaire 3 2 2 8 2 2 2 4" xfId="20494" xr:uid="{00000000-0005-0000-0000-00004F510000}"/>
    <cellStyle name="Monétaire 3 2 2 8 2 2 3" xfId="6158" xr:uid="{00000000-0005-0000-0000-000050510000}"/>
    <cellStyle name="Monétaire 3 2 2 8 2 2 3 2" xfId="14350" xr:uid="{00000000-0005-0000-0000-000051510000}"/>
    <cellStyle name="Monétaire 3 2 2 8 2 2 3 2 2" xfId="30734" xr:uid="{00000000-0005-0000-0000-000052510000}"/>
    <cellStyle name="Monétaire 3 2 2 8 2 2 3 3" xfId="22542" xr:uid="{00000000-0005-0000-0000-000053510000}"/>
    <cellStyle name="Monétaire 3 2 2 8 2 2 4" xfId="10254" xr:uid="{00000000-0005-0000-0000-000054510000}"/>
    <cellStyle name="Monétaire 3 2 2 8 2 2 4 2" xfId="26638" xr:uid="{00000000-0005-0000-0000-000055510000}"/>
    <cellStyle name="Monétaire 3 2 2 8 2 2 5" xfId="18446" xr:uid="{00000000-0005-0000-0000-000056510000}"/>
    <cellStyle name="Monétaire 3 2 2 8 2 3" xfId="3086" xr:uid="{00000000-0005-0000-0000-000057510000}"/>
    <cellStyle name="Monétaire 3 2 2 8 2 3 2" xfId="7182" xr:uid="{00000000-0005-0000-0000-000058510000}"/>
    <cellStyle name="Monétaire 3 2 2 8 2 3 2 2" xfId="15374" xr:uid="{00000000-0005-0000-0000-000059510000}"/>
    <cellStyle name="Monétaire 3 2 2 8 2 3 2 2 2" xfId="31758" xr:uid="{00000000-0005-0000-0000-00005A510000}"/>
    <cellStyle name="Monétaire 3 2 2 8 2 3 2 3" xfId="23566" xr:uid="{00000000-0005-0000-0000-00005B510000}"/>
    <cellStyle name="Monétaire 3 2 2 8 2 3 3" xfId="11278" xr:uid="{00000000-0005-0000-0000-00005C510000}"/>
    <cellStyle name="Monétaire 3 2 2 8 2 3 3 2" xfId="27662" xr:uid="{00000000-0005-0000-0000-00005D510000}"/>
    <cellStyle name="Monétaire 3 2 2 8 2 3 4" xfId="19470" xr:uid="{00000000-0005-0000-0000-00005E510000}"/>
    <cellStyle name="Monétaire 3 2 2 8 2 4" xfId="5134" xr:uid="{00000000-0005-0000-0000-00005F510000}"/>
    <cellStyle name="Monétaire 3 2 2 8 2 4 2" xfId="13326" xr:uid="{00000000-0005-0000-0000-000060510000}"/>
    <cellStyle name="Monétaire 3 2 2 8 2 4 2 2" xfId="29710" xr:uid="{00000000-0005-0000-0000-000061510000}"/>
    <cellStyle name="Monétaire 3 2 2 8 2 4 3" xfId="21518" xr:uid="{00000000-0005-0000-0000-000062510000}"/>
    <cellStyle name="Monétaire 3 2 2 8 2 5" xfId="9230" xr:uid="{00000000-0005-0000-0000-000063510000}"/>
    <cellStyle name="Monétaire 3 2 2 8 2 5 2" xfId="25614" xr:uid="{00000000-0005-0000-0000-000064510000}"/>
    <cellStyle name="Monétaire 3 2 2 8 2 6" xfId="17422" xr:uid="{00000000-0005-0000-0000-000065510000}"/>
    <cellStyle name="Monétaire 3 2 2 8 3" xfId="1550" xr:uid="{00000000-0005-0000-0000-000066510000}"/>
    <cellStyle name="Monétaire 3 2 2 8 3 2" xfId="3598" xr:uid="{00000000-0005-0000-0000-000067510000}"/>
    <cellStyle name="Monétaire 3 2 2 8 3 2 2" xfId="7694" xr:uid="{00000000-0005-0000-0000-000068510000}"/>
    <cellStyle name="Monétaire 3 2 2 8 3 2 2 2" xfId="15886" xr:uid="{00000000-0005-0000-0000-000069510000}"/>
    <cellStyle name="Monétaire 3 2 2 8 3 2 2 2 2" xfId="32270" xr:uid="{00000000-0005-0000-0000-00006A510000}"/>
    <cellStyle name="Monétaire 3 2 2 8 3 2 2 3" xfId="24078" xr:uid="{00000000-0005-0000-0000-00006B510000}"/>
    <cellStyle name="Monétaire 3 2 2 8 3 2 3" xfId="11790" xr:uid="{00000000-0005-0000-0000-00006C510000}"/>
    <cellStyle name="Monétaire 3 2 2 8 3 2 3 2" xfId="28174" xr:uid="{00000000-0005-0000-0000-00006D510000}"/>
    <cellStyle name="Monétaire 3 2 2 8 3 2 4" xfId="19982" xr:uid="{00000000-0005-0000-0000-00006E510000}"/>
    <cellStyle name="Monétaire 3 2 2 8 3 3" xfId="5646" xr:uid="{00000000-0005-0000-0000-00006F510000}"/>
    <cellStyle name="Monétaire 3 2 2 8 3 3 2" xfId="13838" xr:uid="{00000000-0005-0000-0000-000070510000}"/>
    <cellStyle name="Monétaire 3 2 2 8 3 3 2 2" xfId="30222" xr:uid="{00000000-0005-0000-0000-000071510000}"/>
    <cellStyle name="Monétaire 3 2 2 8 3 3 3" xfId="22030" xr:uid="{00000000-0005-0000-0000-000072510000}"/>
    <cellStyle name="Monétaire 3 2 2 8 3 4" xfId="9742" xr:uid="{00000000-0005-0000-0000-000073510000}"/>
    <cellStyle name="Monétaire 3 2 2 8 3 4 2" xfId="26126" xr:uid="{00000000-0005-0000-0000-000074510000}"/>
    <cellStyle name="Monétaire 3 2 2 8 3 5" xfId="17934" xr:uid="{00000000-0005-0000-0000-000075510000}"/>
    <cellStyle name="Monétaire 3 2 2 8 4" xfId="2574" xr:uid="{00000000-0005-0000-0000-000076510000}"/>
    <cellStyle name="Monétaire 3 2 2 8 4 2" xfId="6670" xr:uid="{00000000-0005-0000-0000-000077510000}"/>
    <cellStyle name="Monétaire 3 2 2 8 4 2 2" xfId="14862" xr:uid="{00000000-0005-0000-0000-000078510000}"/>
    <cellStyle name="Monétaire 3 2 2 8 4 2 2 2" xfId="31246" xr:uid="{00000000-0005-0000-0000-000079510000}"/>
    <cellStyle name="Monétaire 3 2 2 8 4 2 3" xfId="23054" xr:uid="{00000000-0005-0000-0000-00007A510000}"/>
    <cellStyle name="Monétaire 3 2 2 8 4 3" xfId="10766" xr:uid="{00000000-0005-0000-0000-00007B510000}"/>
    <cellStyle name="Monétaire 3 2 2 8 4 3 2" xfId="27150" xr:uid="{00000000-0005-0000-0000-00007C510000}"/>
    <cellStyle name="Monétaire 3 2 2 8 4 4" xfId="18958" xr:uid="{00000000-0005-0000-0000-00007D510000}"/>
    <cellStyle name="Monétaire 3 2 2 8 5" xfId="4622" xr:uid="{00000000-0005-0000-0000-00007E510000}"/>
    <cellStyle name="Monétaire 3 2 2 8 5 2" xfId="12814" xr:uid="{00000000-0005-0000-0000-00007F510000}"/>
    <cellStyle name="Monétaire 3 2 2 8 5 2 2" xfId="29198" xr:uid="{00000000-0005-0000-0000-000080510000}"/>
    <cellStyle name="Monétaire 3 2 2 8 5 3" xfId="21006" xr:uid="{00000000-0005-0000-0000-000081510000}"/>
    <cellStyle name="Monétaire 3 2 2 8 6" xfId="8718" xr:uid="{00000000-0005-0000-0000-000082510000}"/>
    <cellStyle name="Monétaire 3 2 2 8 6 2" xfId="25102" xr:uid="{00000000-0005-0000-0000-000083510000}"/>
    <cellStyle name="Monétaire 3 2 2 8 7" xfId="16910" xr:uid="{00000000-0005-0000-0000-000084510000}"/>
    <cellStyle name="Monétaire 3 2 3" xfId="17" xr:uid="{00000000-0005-0000-0000-000085510000}"/>
    <cellStyle name="Monétaire 3 2 3 2" xfId="33" xr:uid="{00000000-0005-0000-0000-000086510000}"/>
    <cellStyle name="Monétaire 3 2 3 2 2" xfId="65" xr:uid="{00000000-0005-0000-0000-000087510000}"/>
    <cellStyle name="Monétaire 3 2 3 2 2 2" xfId="129" xr:uid="{00000000-0005-0000-0000-000088510000}"/>
    <cellStyle name="Monétaire 3 2 3 2 2 2 2" xfId="257" xr:uid="{00000000-0005-0000-0000-000089510000}"/>
    <cellStyle name="Monétaire 3 2 3 2 2 2 2 2" xfId="513" xr:uid="{00000000-0005-0000-0000-00008A510000}"/>
    <cellStyle name="Monétaire 3 2 3 2 2 2 2 2 2" xfId="1026" xr:uid="{00000000-0005-0000-0000-00008B510000}"/>
    <cellStyle name="Monétaire 3 2 3 2 2 2 2 2 2 2" xfId="1538" xr:uid="{00000000-0005-0000-0000-00008C510000}"/>
    <cellStyle name="Monétaire 3 2 3 2 2 2 2 2 2 2 2" xfId="2562" xr:uid="{00000000-0005-0000-0000-00008D510000}"/>
    <cellStyle name="Monétaire 3 2 3 2 2 2 2 2 2 2 2 2" xfId="4610" xr:uid="{00000000-0005-0000-0000-00008E510000}"/>
    <cellStyle name="Monétaire 3 2 3 2 2 2 2 2 2 2 2 2 2" xfId="8706" xr:uid="{00000000-0005-0000-0000-00008F510000}"/>
    <cellStyle name="Monétaire 3 2 3 2 2 2 2 2 2 2 2 2 2 2" xfId="16898" xr:uid="{00000000-0005-0000-0000-000090510000}"/>
    <cellStyle name="Monétaire 3 2 3 2 2 2 2 2 2 2 2 2 2 2 2" xfId="33282" xr:uid="{00000000-0005-0000-0000-000091510000}"/>
    <cellStyle name="Monétaire 3 2 3 2 2 2 2 2 2 2 2 2 2 3" xfId="25090" xr:uid="{00000000-0005-0000-0000-000092510000}"/>
    <cellStyle name="Monétaire 3 2 3 2 2 2 2 2 2 2 2 2 3" xfId="12802" xr:uid="{00000000-0005-0000-0000-000093510000}"/>
    <cellStyle name="Monétaire 3 2 3 2 2 2 2 2 2 2 2 2 3 2" xfId="29186" xr:uid="{00000000-0005-0000-0000-000094510000}"/>
    <cellStyle name="Monétaire 3 2 3 2 2 2 2 2 2 2 2 2 4" xfId="20994" xr:uid="{00000000-0005-0000-0000-000095510000}"/>
    <cellStyle name="Monétaire 3 2 3 2 2 2 2 2 2 2 2 3" xfId="6658" xr:uid="{00000000-0005-0000-0000-000096510000}"/>
    <cellStyle name="Monétaire 3 2 3 2 2 2 2 2 2 2 2 3 2" xfId="14850" xr:uid="{00000000-0005-0000-0000-000097510000}"/>
    <cellStyle name="Monétaire 3 2 3 2 2 2 2 2 2 2 2 3 2 2" xfId="31234" xr:uid="{00000000-0005-0000-0000-000098510000}"/>
    <cellStyle name="Monétaire 3 2 3 2 2 2 2 2 2 2 2 3 3" xfId="23042" xr:uid="{00000000-0005-0000-0000-000099510000}"/>
    <cellStyle name="Monétaire 3 2 3 2 2 2 2 2 2 2 2 4" xfId="10754" xr:uid="{00000000-0005-0000-0000-00009A510000}"/>
    <cellStyle name="Monétaire 3 2 3 2 2 2 2 2 2 2 2 4 2" xfId="27138" xr:uid="{00000000-0005-0000-0000-00009B510000}"/>
    <cellStyle name="Monétaire 3 2 3 2 2 2 2 2 2 2 2 5" xfId="18946" xr:uid="{00000000-0005-0000-0000-00009C510000}"/>
    <cellStyle name="Monétaire 3 2 3 2 2 2 2 2 2 2 3" xfId="3586" xr:uid="{00000000-0005-0000-0000-00009D510000}"/>
    <cellStyle name="Monétaire 3 2 3 2 2 2 2 2 2 2 3 2" xfId="7682" xr:uid="{00000000-0005-0000-0000-00009E510000}"/>
    <cellStyle name="Monétaire 3 2 3 2 2 2 2 2 2 2 3 2 2" xfId="15874" xr:uid="{00000000-0005-0000-0000-00009F510000}"/>
    <cellStyle name="Monétaire 3 2 3 2 2 2 2 2 2 2 3 2 2 2" xfId="32258" xr:uid="{00000000-0005-0000-0000-0000A0510000}"/>
    <cellStyle name="Monétaire 3 2 3 2 2 2 2 2 2 2 3 2 3" xfId="24066" xr:uid="{00000000-0005-0000-0000-0000A1510000}"/>
    <cellStyle name="Monétaire 3 2 3 2 2 2 2 2 2 2 3 3" xfId="11778" xr:uid="{00000000-0005-0000-0000-0000A2510000}"/>
    <cellStyle name="Monétaire 3 2 3 2 2 2 2 2 2 2 3 3 2" xfId="28162" xr:uid="{00000000-0005-0000-0000-0000A3510000}"/>
    <cellStyle name="Monétaire 3 2 3 2 2 2 2 2 2 2 3 4" xfId="19970" xr:uid="{00000000-0005-0000-0000-0000A4510000}"/>
    <cellStyle name="Monétaire 3 2 3 2 2 2 2 2 2 2 4" xfId="5634" xr:uid="{00000000-0005-0000-0000-0000A5510000}"/>
    <cellStyle name="Monétaire 3 2 3 2 2 2 2 2 2 2 4 2" xfId="13826" xr:uid="{00000000-0005-0000-0000-0000A6510000}"/>
    <cellStyle name="Monétaire 3 2 3 2 2 2 2 2 2 2 4 2 2" xfId="30210" xr:uid="{00000000-0005-0000-0000-0000A7510000}"/>
    <cellStyle name="Monétaire 3 2 3 2 2 2 2 2 2 2 4 3" xfId="22018" xr:uid="{00000000-0005-0000-0000-0000A8510000}"/>
    <cellStyle name="Monétaire 3 2 3 2 2 2 2 2 2 2 5" xfId="9730" xr:uid="{00000000-0005-0000-0000-0000A9510000}"/>
    <cellStyle name="Monétaire 3 2 3 2 2 2 2 2 2 2 5 2" xfId="26114" xr:uid="{00000000-0005-0000-0000-0000AA510000}"/>
    <cellStyle name="Monétaire 3 2 3 2 2 2 2 2 2 2 6" xfId="17922" xr:uid="{00000000-0005-0000-0000-0000AB510000}"/>
    <cellStyle name="Monétaire 3 2 3 2 2 2 2 2 2 3" xfId="2050" xr:uid="{00000000-0005-0000-0000-0000AC510000}"/>
    <cellStyle name="Monétaire 3 2 3 2 2 2 2 2 2 3 2" xfId="4098" xr:uid="{00000000-0005-0000-0000-0000AD510000}"/>
    <cellStyle name="Monétaire 3 2 3 2 2 2 2 2 2 3 2 2" xfId="8194" xr:uid="{00000000-0005-0000-0000-0000AE510000}"/>
    <cellStyle name="Monétaire 3 2 3 2 2 2 2 2 2 3 2 2 2" xfId="16386" xr:uid="{00000000-0005-0000-0000-0000AF510000}"/>
    <cellStyle name="Monétaire 3 2 3 2 2 2 2 2 2 3 2 2 2 2" xfId="32770" xr:uid="{00000000-0005-0000-0000-0000B0510000}"/>
    <cellStyle name="Monétaire 3 2 3 2 2 2 2 2 2 3 2 2 3" xfId="24578" xr:uid="{00000000-0005-0000-0000-0000B1510000}"/>
    <cellStyle name="Monétaire 3 2 3 2 2 2 2 2 2 3 2 3" xfId="12290" xr:uid="{00000000-0005-0000-0000-0000B2510000}"/>
    <cellStyle name="Monétaire 3 2 3 2 2 2 2 2 2 3 2 3 2" xfId="28674" xr:uid="{00000000-0005-0000-0000-0000B3510000}"/>
    <cellStyle name="Monétaire 3 2 3 2 2 2 2 2 2 3 2 4" xfId="20482" xr:uid="{00000000-0005-0000-0000-0000B4510000}"/>
    <cellStyle name="Monétaire 3 2 3 2 2 2 2 2 2 3 3" xfId="6146" xr:uid="{00000000-0005-0000-0000-0000B5510000}"/>
    <cellStyle name="Monétaire 3 2 3 2 2 2 2 2 2 3 3 2" xfId="14338" xr:uid="{00000000-0005-0000-0000-0000B6510000}"/>
    <cellStyle name="Monétaire 3 2 3 2 2 2 2 2 2 3 3 2 2" xfId="30722" xr:uid="{00000000-0005-0000-0000-0000B7510000}"/>
    <cellStyle name="Monétaire 3 2 3 2 2 2 2 2 2 3 3 3" xfId="22530" xr:uid="{00000000-0005-0000-0000-0000B8510000}"/>
    <cellStyle name="Monétaire 3 2 3 2 2 2 2 2 2 3 4" xfId="10242" xr:uid="{00000000-0005-0000-0000-0000B9510000}"/>
    <cellStyle name="Monétaire 3 2 3 2 2 2 2 2 2 3 4 2" xfId="26626" xr:uid="{00000000-0005-0000-0000-0000BA510000}"/>
    <cellStyle name="Monétaire 3 2 3 2 2 2 2 2 2 3 5" xfId="18434" xr:uid="{00000000-0005-0000-0000-0000BB510000}"/>
    <cellStyle name="Monétaire 3 2 3 2 2 2 2 2 2 4" xfId="3074" xr:uid="{00000000-0005-0000-0000-0000BC510000}"/>
    <cellStyle name="Monétaire 3 2 3 2 2 2 2 2 2 4 2" xfId="7170" xr:uid="{00000000-0005-0000-0000-0000BD510000}"/>
    <cellStyle name="Monétaire 3 2 3 2 2 2 2 2 2 4 2 2" xfId="15362" xr:uid="{00000000-0005-0000-0000-0000BE510000}"/>
    <cellStyle name="Monétaire 3 2 3 2 2 2 2 2 2 4 2 2 2" xfId="31746" xr:uid="{00000000-0005-0000-0000-0000BF510000}"/>
    <cellStyle name="Monétaire 3 2 3 2 2 2 2 2 2 4 2 3" xfId="23554" xr:uid="{00000000-0005-0000-0000-0000C0510000}"/>
    <cellStyle name="Monétaire 3 2 3 2 2 2 2 2 2 4 3" xfId="11266" xr:uid="{00000000-0005-0000-0000-0000C1510000}"/>
    <cellStyle name="Monétaire 3 2 3 2 2 2 2 2 2 4 3 2" xfId="27650" xr:uid="{00000000-0005-0000-0000-0000C2510000}"/>
    <cellStyle name="Monétaire 3 2 3 2 2 2 2 2 2 4 4" xfId="19458" xr:uid="{00000000-0005-0000-0000-0000C3510000}"/>
    <cellStyle name="Monétaire 3 2 3 2 2 2 2 2 2 5" xfId="5122" xr:uid="{00000000-0005-0000-0000-0000C4510000}"/>
    <cellStyle name="Monétaire 3 2 3 2 2 2 2 2 2 5 2" xfId="13314" xr:uid="{00000000-0005-0000-0000-0000C5510000}"/>
    <cellStyle name="Monétaire 3 2 3 2 2 2 2 2 2 5 2 2" xfId="29698" xr:uid="{00000000-0005-0000-0000-0000C6510000}"/>
    <cellStyle name="Monétaire 3 2 3 2 2 2 2 2 2 5 3" xfId="21506" xr:uid="{00000000-0005-0000-0000-0000C7510000}"/>
    <cellStyle name="Monétaire 3 2 3 2 2 2 2 2 2 6" xfId="9218" xr:uid="{00000000-0005-0000-0000-0000C8510000}"/>
    <cellStyle name="Monétaire 3 2 3 2 2 2 2 2 2 6 2" xfId="25602" xr:uid="{00000000-0005-0000-0000-0000C9510000}"/>
    <cellStyle name="Monétaire 3 2 3 2 2 2 2 2 2 7" xfId="17410" xr:uid="{00000000-0005-0000-0000-0000CA510000}"/>
    <cellStyle name="Monétaire 3 2 3 2 2 2 2 3" xfId="770" xr:uid="{00000000-0005-0000-0000-0000CB510000}"/>
    <cellStyle name="Monétaire 3 2 3 2 2 2 2 3 2" xfId="1282" xr:uid="{00000000-0005-0000-0000-0000CC510000}"/>
    <cellStyle name="Monétaire 3 2 3 2 2 2 2 3 2 2" xfId="2306" xr:uid="{00000000-0005-0000-0000-0000CD510000}"/>
    <cellStyle name="Monétaire 3 2 3 2 2 2 2 3 2 2 2" xfId="4354" xr:uid="{00000000-0005-0000-0000-0000CE510000}"/>
    <cellStyle name="Monétaire 3 2 3 2 2 2 2 3 2 2 2 2" xfId="8450" xr:uid="{00000000-0005-0000-0000-0000CF510000}"/>
    <cellStyle name="Monétaire 3 2 3 2 2 2 2 3 2 2 2 2 2" xfId="16642" xr:uid="{00000000-0005-0000-0000-0000D0510000}"/>
    <cellStyle name="Monétaire 3 2 3 2 2 2 2 3 2 2 2 2 2 2" xfId="33026" xr:uid="{00000000-0005-0000-0000-0000D1510000}"/>
    <cellStyle name="Monétaire 3 2 3 2 2 2 2 3 2 2 2 2 3" xfId="24834" xr:uid="{00000000-0005-0000-0000-0000D2510000}"/>
    <cellStyle name="Monétaire 3 2 3 2 2 2 2 3 2 2 2 3" xfId="12546" xr:uid="{00000000-0005-0000-0000-0000D3510000}"/>
    <cellStyle name="Monétaire 3 2 3 2 2 2 2 3 2 2 2 3 2" xfId="28930" xr:uid="{00000000-0005-0000-0000-0000D4510000}"/>
    <cellStyle name="Monétaire 3 2 3 2 2 2 2 3 2 2 2 4" xfId="20738" xr:uid="{00000000-0005-0000-0000-0000D5510000}"/>
    <cellStyle name="Monétaire 3 2 3 2 2 2 2 3 2 2 3" xfId="6402" xr:uid="{00000000-0005-0000-0000-0000D6510000}"/>
    <cellStyle name="Monétaire 3 2 3 2 2 2 2 3 2 2 3 2" xfId="14594" xr:uid="{00000000-0005-0000-0000-0000D7510000}"/>
    <cellStyle name="Monétaire 3 2 3 2 2 2 2 3 2 2 3 2 2" xfId="30978" xr:uid="{00000000-0005-0000-0000-0000D8510000}"/>
    <cellStyle name="Monétaire 3 2 3 2 2 2 2 3 2 2 3 3" xfId="22786" xr:uid="{00000000-0005-0000-0000-0000D9510000}"/>
    <cellStyle name="Monétaire 3 2 3 2 2 2 2 3 2 2 4" xfId="10498" xr:uid="{00000000-0005-0000-0000-0000DA510000}"/>
    <cellStyle name="Monétaire 3 2 3 2 2 2 2 3 2 2 4 2" xfId="26882" xr:uid="{00000000-0005-0000-0000-0000DB510000}"/>
    <cellStyle name="Monétaire 3 2 3 2 2 2 2 3 2 2 5" xfId="18690" xr:uid="{00000000-0005-0000-0000-0000DC510000}"/>
    <cellStyle name="Monétaire 3 2 3 2 2 2 2 3 2 3" xfId="3330" xr:uid="{00000000-0005-0000-0000-0000DD510000}"/>
    <cellStyle name="Monétaire 3 2 3 2 2 2 2 3 2 3 2" xfId="7426" xr:uid="{00000000-0005-0000-0000-0000DE510000}"/>
    <cellStyle name="Monétaire 3 2 3 2 2 2 2 3 2 3 2 2" xfId="15618" xr:uid="{00000000-0005-0000-0000-0000DF510000}"/>
    <cellStyle name="Monétaire 3 2 3 2 2 2 2 3 2 3 2 2 2" xfId="32002" xr:uid="{00000000-0005-0000-0000-0000E0510000}"/>
    <cellStyle name="Monétaire 3 2 3 2 2 2 2 3 2 3 2 3" xfId="23810" xr:uid="{00000000-0005-0000-0000-0000E1510000}"/>
    <cellStyle name="Monétaire 3 2 3 2 2 2 2 3 2 3 3" xfId="11522" xr:uid="{00000000-0005-0000-0000-0000E2510000}"/>
    <cellStyle name="Monétaire 3 2 3 2 2 2 2 3 2 3 3 2" xfId="27906" xr:uid="{00000000-0005-0000-0000-0000E3510000}"/>
    <cellStyle name="Monétaire 3 2 3 2 2 2 2 3 2 3 4" xfId="19714" xr:uid="{00000000-0005-0000-0000-0000E4510000}"/>
    <cellStyle name="Monétaire 3 2 3 2 2 2 2 3 2 4" xfId="5378" xr:uid="{00000000-0005-0000-0000-0000E5510000}"/>
    <cellStyle name="Monétaire 3 2 3 2 2 2 2 3 2 4 2" xfId="13570" xr:uid="{00000000-0005-0000-0000-0000E6510000}"/>
    <cellStyle name="Monétaire 3 2 3 2 2 2 2 3 2 4 2 2" xfId="29954" xr:uid="{00000000-0005-0000-0000-0000E7510000}"/>
    <cellStyle name="Monétaire 3 2 3 2 2 2 2 3 2 4 3" xfId="21762" xr:uid="{00000000-0005-0000-0000-0000E8510000}"/>
    <cellStyle name="Monétaire 3 2 3 2 2 2 2 3 2 5" xfId="9474" xr:uid="{00000000-0005-0000-0000-0000E9510000}"/>
    <cellStyle name="Monétaire 3 2 3 2 2 2 2 3 2 5 2" xfId="25858" xr:uid="{00000000-0005-0000-0000-0000EA510000}"/>
    <cellStyle name="Monétaire 3 2 3 2 2 2 2 3 2 6" xfId="17666" xr:uid="{00000000-0005-0000-0000-0000EB510000}"/>
    <cellStyle name="Monétaire 3 2 3 2 2 2 2 3 3" xfId="1794" xr:uid="{00000000-0005-0000-0000-0000EC510000}"/>
    <cellStyle name="Monétaire 3 2 3 2 2 2 2 3 3 2" xfId="3842" xr:uid="{00000000-0005-0000-0000-0000ED510000}"/>
    <cellStyle name="Monétaire 3 2 3 2 2 2 2 3 3 2 2" xfId="7938" xr:uid="{00000000-0005-0000-0000-0000EE510000}"/>
    <cellStyle name="Monétaire 3 2 3 2 2 2 2 3 3 2 2 2" xfId="16130" xr:uid="{00000000-0005-0000-0000-0000EF510000}"/>
    <cellStyle name="Monétaire 3 2 3 2 2 2 2 3 3 2 2 2 2" xfId="32514" xr:uid="{00000000-0005-0000-0000-0000F0510000}"/>
    <cellStyle name="Monétaire 3 2 3 2 2 2 2 3 3 2 2 3" xfId="24322" xr:uid="{00000000-0005-0000-0000-0000F1510000}"/>
    <cellStyle name="Monétaire 3 2 3 2 2 2 2 3 3 2 3" xfId="12034" xr:uid="{00000000-0005-0000-0000-0000F2510000}"/>
    <cellStyle name="Monétaire 3 2 3 2 2 2 2 3 3 2 3 2" xfId="28418" xr:uid="{00000000-0005-0000-0000-0000F3510000}"/>
    <cellStyle name="Monétaire 3 2 3 2 2 2 2 3 3 2 4" xfId="20226" xr:uid="{00000000-0005-0000-0000-0000F4510000}"/>
    <cellStyle name="Monétaire 3 2 3 2 2 2 2 3 3 3" xfId="5890" xr:uid="{00000000-0005-0000-0000-0000F5510000}"/>
    <cellStyle name="Monétaire 3 2 3 2 2 2 2 3 3 3 2" xfId="14082" xr:uid="{00000000-0005-0000-0000-0000F6510000}"/>
    <cellStyle name="Monétaire 3 2 3 2 2 2 2 3 3 3 2 2" xfId="30466" xr:uid="{00000000-0005-0000-0000-0000F7510000}"/>
    <cellStyle name="Monétaire 3 2 3 2 2 2 2 3 3 3 3" xfId="22274" xr:uid="{00000000-0005-0000-0000-0000F8510000}"/>
    <cellStyle name="Monétaire 3 2 3 2 2 2 2 3 3 4" xfId="9986" xr:uid="{00000000-0005-0000-0000-0000F9510000}"/>
    <cellStyle name="Monétaire 3 2 3 2 2 2 2 3 3 4 2" xfId="26370" xr:uid="{00000000-0005-0000-0000-0000FA510000}"/>
    <cellStyle name="Monétaire 3 2 3 2 2 2 2 3 3 5" xfId="18178" xr:uid="{00000000-0005-0000-0000-0000FB510000}"/>
    <cellStyle name="Monétaire 3 2 3 2 2 2 2 3 4" xfId="2818" xr:uid="{00000000-0005-0000-0000-0000FC510000}"/>
    <cellStyle name="Monétaire 3 2 3 2 2 2 2 3 4 2" xfId="6914" xr:uid="{00000000-0005-0000-0000-0000FD510000}"/>
    <cellStyle name="Monétaire 3 2 3 2 2 2 2 3 4 2 2" xfId="15106" xr:uid="{00000000-0005-0000-0000-0000FE510000}"/>
    <cellStyle name="Monétaire 3 2 3 2 2 2 2 3 4 2 2 2" xfId="31490" xr:uid="{00000000-0005-0000-0000-0000FF510000}"/>
    <cellStyle name="Monétaire 3 2 3 2 2 2 2 3 4 2 3" xfId="23298" xr:uid="{00000000-0005-0000-0000-000000520000}"/>
    <cellStyle name="Monétaire 3 2 3 2 2 2 2 3 4 3" xfId="11010" xr:uid="{00000000-0005-0000-0000-000001520000}"/>
    <cellStyle name="Monétaire 3 2 3 2 2 2 2 3 4 3 2" xfId="27394" xr:uid="{00000000-0005-0000-0000-000002520000}"/>
    <cellStyle name="Monétaire 3 2 3 2 2 2 2 3 4 4" xfId="19202" xr:uid="{00000000-0005-0000-0000-000003520000}"/>
    <cellStyle name="Monétaire 3 2 3 2 2 2 2 3 5" xfId="4866" xr:uid="{00000000-0005-0000-0000-000004520000}"/>
    <cellStyle name="Monétaire 3 2 3 2 2 2 2 3 5 2" xfId="13058" xr:uid="{00000000-0005-0000-0000-000005520000}"/>
    <cellStyle name="Monétaire 3 2 3 2 2 2 2 3 5 2 2" xfId="29442" xr:uid="{00000000-0005-0000-0000-000006520000}"/>
    <cellStyle name="Monétaire 3 2 3 2 2 2 2 3 5 3" xfId="21250" xr:uid="{00000000-0005-0000-0000-000007520000}"/>
    <cellStyle name="Monétaire 3 2 3 2 2 2 2 3 6" xfId="8962" xr:uid="{00000000-0005-0000-0000-000008520000}"/>
    <cellStyle name="Monétaire 3 2 3 2 2 2 2 3 6 2" xfId="25346" xr:uid="{00000000-0005-0000-0000-000009520000}"/>
    <cellStyle name="Monétaire 3 2 3 2 2 2 2 3 7" xfId="17154" xr:uid="{00000000-0005-0000-0000-00000A520000}"/>
    <cellStyle name="Monétaire 3 2 3 2 2 2 3" xfId="385" xr:uid="{00000000-0005-0000-0000-00000B520000}"/>
    <cellStyle name="Monétaire 3 2 3 2 2 2 3 2" xfId="898" xr:uid="{00000000-0005-0000-0000-00000C520000}"/>
    <cellStyle name="Monétaire 3 2 3 2 2 2 3 2 2" xfId="1410" xr:uid="{00000000-0005-0000-0000-00000D520000}"/>
    <cellStyle name="Monétaire 3 2 3 2 2 2 3 2 2 2" xfId="2434" xr:uid="{00000000-0005-0000-0000-00000E520000}"/>
    <cellStyle name="Monétaire 3 2 3 2 2 2 3 2 2 2 2" xfId="4482" xr:uid="{00000000-0005-0000-0000-00000F520000}"/>
    <cellStyle name="Monétaire 3 2 3 2 2 2 3 2 2 2 2 2" xfId="8578" xr:uid="{00000000-0005-0000-0000-000010520000}"/>
    <cellStyle name="Monétaire 3 2 3 2 2 2 3 2 2 2 2 2 2" xfId="16770" xr:uid="{00000000-0005-0000-0000-000011520000}"/>
    <cellStyle name="Monétaire 3 2 3 2 2 2 3 2 2 2 2 2 2 2" xfId="33154" xr:uid="{00000000-0005-0000-0000-000012520000}"/>
    <cellStyle name="Monétaire 3 2 3 2 2 2 3 2 2 2 2 2 3" xfId="24962" xr:uid="{00000000-0005-0000-0000-000013520000}"/>
    <cellStyle name="Monétaire 3 2 3 2 2 2 3 2 2 2 2 3" xfId="12674" xr:uid="{00000000-0005-0000-0000-000014520000}"/>
    <cellStyle name="Monétaire 3 2 3 2 2 2 3 2 2 2 2 3 2" xfId="29058" xr:uid="{00000000-0005-0000-0000-000015520000}"/>
    <cellStyle name="Monétaire 3 2 3 2 2 2 3 2 2 2 2 4" xfId="20866" xr:uid="{00000000-0005-0000-0000-000016520000}"/>
    <cellStyle name="Monétaire 3 2 3 2 2 2 3 2 2 2 3" xfId="6530" xr:uid="{00000000-0005-0000-0000-000017520000}"/>
    <cellStyle name="Monétaire 3 2 3 2 2 2 3 2 2 2 3 2" xfId="14722" xr:uid="{00000000-0005-0000-0000-000018520000}"/>
    <cellStyle name="Monétaire 3 2 3 2 2 2 3 2 2 2 3 2 2" xfId="31106" xr:uid="{00000000-0005-0000-0000-000019520000}"/>
    <cellStyle name="Monétaire 3 2 3 2 2 2 3 2 2 2 3 3" xfId="22914" xr:uid="{00000000-0005-0000-0000-00001A520000}"/>
    <cellStyle name="Monétaire 3 2 3 2 2 2 3 2 2 2 4" xfId="10626" xr:uid="{00000000-0005-0000-0000-00001B520000}"/>
    <cellStyle name="Monétaire 3 2 3 2 2 2 3 2 2 2 4 2" xfId="27010" xr:uid="{00000000-0005-0000-0000-00001C520000}"/>
    <cellStyle name="Monétaire 3 2 3 2 2 2 3 2 2 2 5" xfId="18818" xr:uid="{00000000-0005-0000-0000-00001D520000}"/>
    <cellStyle name="Monétaire 3 2 3 2 2 2 3 2 2 3" xfId="3458" xr:uid="{00000000-0005-0000-0000-00001E520000}"/>
    <cellStyle name="Monétaire 3 2 3 2 2 2 3 2 2 3 2" xfId="7554" xr:uid="{00000000-0005-0000-0000-00001F520000}"/>
    <cellStyle name="Monétaire 3 2 3 2 2 2 3 2 2 3 2 2" xfId="15746" xr:uid="{00000000-0005-0000-0000-000020520000}"/>
    <cellStyle name="Monétaire 3 2 3 2 2 2 3 2 2 3 2 2 2" xfId="32130" xr:uid="{00000000-0005-0000-0000-000021520000}"/>
    <cellStyle name="Monétaire 3 2 3 2 2 2 3 2 2 3 2 3" xfId="23938" xr:uid="{00000000-0005-0000-0000-000022520000}"/>
    <cellStyle name="Monétaire 3 2 3 2 2 2 3 2 2 3 3" xfId="11650" xr:uid="{00000000-0005-0000-0000-000023520000}"/>
    <cellStyle name="Monétaire 3 2 3 2 2 2 3 2 2 3 3 2" xfId="28034" xr:uid="{00000000-0005-0000-0000-000024520000}"/>
    <cellStyle name="Monétaire 3 2 3 2 2 2 3 2 2 3 4" xfId="19842" xr:uid="{00000000-0005-0000-0000-000025520000}"/>
    <cellStyle name="Monétaire 3 2 3 2 2 2 3 2 2 4" xfId="5506" xr:uid="{00000000-0005-0000-0000-000026520000}"/>
    <cellStyle name="Monétaire 3 2 3 2 2 2 3 2 2 4 2" xfId="13698" xr:uid="{00000000-0005-0000-0000-000027520000}"/>
    <cellStyle name="Monétaire 3 2 3 2 2 2 3 2 2 4 2 2" xfId="30082" xr:uid="{00000000-0005-0000-0000-000028520000}"/>
    <cellStyle name="Monétaire 3 2 3 2 2 2 3 2 2 4 3" xfId="21890" xr:uid="{00000000-0005-0000-0000-000029520000}"/>
    <cellStyle name="Monétaire 3 2 3 2 2 2 3 2 2 5" xfId="9602" xr:uid="{00000000-0005-0000-0000-00002A520000}"/>
    <cellStyle name="Monétaire 3 2 3 2 2 2 3 2 2 5 2" xfId="25986" xr:uid="{00000000-0005-0000-0000-00002B520000}"/>
    <cellStyle name="Monétaire 3 2 3 2 2 2 3 2 2 6" xfId="17794" xr:uid="{00000000-0005-0000-0000-00002C520000}"/>
    <cellStyle name="Monétaire 3 2 3 2 2 2 3 2 3" xfId="1922" xr:uid="{00000000-0005-0000-0000-00002D520000}"/>
    <cellStyle name="Monétaire 3 2 3 2 2 2 3 2 3 2" xfId="3970" xr:uid="{00000000-0005-0000-0000-00002E520000}"/>
    <cellStyle name="Monétaire 3 2 3 2 2 2 3 2 3 2 2" xfId="8066" xr:uid="{00000000-0005-0000-0000-00002F520000}"/>
    <cellStyle name="Monétaire 3 2 3 2 2 2 3 2 3 2 2 2" xfId="16258" xr:uid="{00000000-0005-0000-0000-000030520000}"/>
    <cellStyle name="Monétaire 3 2 3 2 2 2 3 2 3 2 2 2 2" xfId="32642" xr:uid="{00000000-0005-0000-0000-000031520000}"/>
    <cellStyle name="Monétaire 3 2 3 2 2 2 3 2 3 2 2 3" xfId="24450" xr:uid="{00000000-0005-0000-0000-000032520000}"/>
    <cellStyle name="Monétaire 3 2 3 2 2 2 3 2 3 2 3" xfId="12162" xr:uid="{00000000-0005-0000-0000-000033520000}"/>
    <cellStyle name="Monétaire 3 2 3 2 2 2 3 2 3 2 3 2" xfId="28546" xr:uid="{00000000-0005-0000-0000-000034520000}"/>
    <cellStyle name="Monétaire 3 2 3 2 2 2 3 2 3 2 4" xfId="20354" xr:uid="{00000000-0005-0000-0000-000035520000}"/>
    <cellStyle name="Monétaire 3 2 3 2 2 2 3 2 3 3" xfId="6018" xr:uid="{00000000-0005-0000-0000-000036520000}"/>
    <cellStyle name="Monétaire 3 2 3 2 2 2 3 2 3 3 2" xfId="14210" xr:uid="{00000000-0005-0000-0000-000037520000}"/>
    <cellStyle name="Monétaire 3 2 3 2 2 2 3 2 3 3 2 2" xfId="30594" xr:uid="{00000000-0005-0000-0000-000038520000}"/>
    <cellStyle name="Monétaire 3 2 3 2 2 2 3 2 3 3 3" xfId="22402" xr:uid="{00000000-0005-0000-0000-000039520000}"/>
    <cellStyle name="Monétaire 3 2 3 2 2 2 3 2 3 4" xfId="10114" xr:uid="{00000000-0005-0000-0000-00003A520000}"/>
    <cellStyle name="Monétaire 3 2 3 2 2 2 3 2 3 4 2" xfId="26498" xr:uid="{00000000-0005-0000-0000-00003B520000}"/>
    <cellStyle name="Monétaire 3 2 3 2 2 2 3 2 3 5" xfId="18306" xr:uid="{00000000-0005-0000-0000-00003C520000}"/>
    <cellStyle name="Monétaire 3 2 3 2 2 2 3 2 4" xfId="2946" xr:uid="{00000000-0005-0000-0000-00003D520000}"/>
    <cellStyle name="Monétaire 3 2 3 2 2 2 3 2 4 2" xfId="7042" xr:uid="{00000000-0005-0000-0000-00003E520000}"/>
    <cellStyle name="Monétaire 3 2 3 2 2 2 3 2 4 2 2" xfId="15234" xr:uid="{00000000-0005-0000-0000-00003F520000}"/>
    <cellStyle name="Monétaire 3 2 3 2 2 2 3 2 4 2 2 2" xfId="31618" xr:uid="{00000000-0005-0000-0000-000040520000}"/>
    <cellStyle name="Monétaire 3 2 3 2 2 2 3 2 4 2 3" xfId="23426" xr:uid="{00000000-0005-0000-0000-000041520000}"/>
    <cellStyle name="Monétaire 3 2 3 2 2 2 3 2 4 3" xfId="11138" xr:uid="{00000000-0005-0000-0000-000042520000}"/>
    <cellStyle name="Monétaire 3 2 3 2 2 2 3 2 4 3 2" xfId="27522" xr:uid="{00000000-0005-0000-0000-000043520000}"/>
    <cellStyle name="Monétaire 3 2 3 2 2 2 3 2 4 4" xfId="19330" xr:uid="{00000000-0005-0000-0000-000044520000}"/>
    <cellStyle name="Monétaire 3 2 3 2 2 2 3 2 5" xfId="4994" xr:uid="{00000000-0005-0000-0000-000045520000}"/>
    <cellStyle name="Monétaire 3 2 3 2 2 2 3 2 5 2" xfId="13186" xr:uid="{00000000-0005-0000-0000-000046520000}"/>
    <cellStyle name="Monétaire 3 2 3 2 2 2 3 2 5 2 2" xfId="29570" xr:uid="{00000000-0005-0000-0000-000047520000}"/>
    <cellStyle name="Monétaire 3 2 3 2 2 2 3 2 5 3" xfId="21378" xr:uid="{00000000-0005-0000-0000-000048520000}"/>
    <cellStyle name="Monétaire 3 2 3 2 2 2 3 2 6" xfId="9090" xr:uid="{00000000-0005-0000-0000-000049520000}"/>
    <cellStyle name="Monétaire 3 2 3 2 2 2 3 2 6 2" xfId="25474" xr:uid="{00000000-0005-0000-0000-00004A520000}"/>
    <cellStyle name="Monétaire 3 2 3 2 2 2 3 2 7" xfId="17282" xr:uid="{00000000-0005-0000-0000-00004B520000}"/>
    <cellStyle name="Monétaire 3 2 3 2 2 2 4" xfId="642" xr:uid="{00000000-0005-0000-0000-00004C520000}"/>
    <cellStyle name="Monétaire 3 2 3 2 2 2 4 2" xfId="1154" xr:uid="{00000000-0005-0000-0000-00004D520000}"/>
    <cellStyle name="Monétaire 3 2 3 2 2 2 4 2 2" xfId="2178" xr:uid="{00000000-0005-0000-0000-00004E520000}"/>
    <cellStyle name="Monétaire 3 2 3 2 2 2 4 2 2 2" xfId="4226" xr:uid="{00000000-0005-0000-0000-00004F520000}"/>
    <cellStyle name="Monétaire 3 2 3 2 2 2 4 2 2 2 2" xfId="8322" xr:uid="{00000000-0005-0000-0000-000050520000}"/>
    <cellStyle name="Monétaire 3 2 3 2 2 2 4 2 2 2 2 2" xfId="16514" xr:uid="{00000000-0005-0000-0000-000051520000}"/>
    <cellStyle name="Monétaire 3 2 3 2 2 2 4 2 2 2 2 2 2" xfId="32898" xr:uid="{00000000-0005-0000-0000-000052520000}"/>
    <cellStyle name="Monétaire 3 2 3 2 2 2 4 2 2 2 2 3" xfId="24706" xr:uid="{00000000-0005-0000-0000-000053520000}"/>
    <cellStyle name="Monétaire 3 2 3 2 2 2 4 2 2 2 3" xfId="12418" xr:uid="{00000000-0005-0000-0000-000054520000}"/>
    <cellStyle name="Monétaire 3 2 3 2 2 2 4 2 2 2 3 2" xfId="28802" xr:uid="{00000000-0005-0000-0000-000055520000}"/>
    <cellStyle name="Monétaire 3 2 3 2 2 2 4 2 2 2 4" xfId="20610" xr:uid="{00000000-0005-0000-0000-000056520000}"/>
    <cellStyle name="Monétaire 3 2 3 2 2 2 4 2 2 3" xfId="6274" xr:uid="{00000000-0005-0000-0000-000057520000}"/>
    <cellStyle name="Monétaire 3 2 3 2 2 2 4 2 2 3 2" xfId="14466" xr:uid="{00000000-0005-0000-0000-000058520000}"/>
    <cellStyle name="Monétaire 3 2 3 2 2 2 4 2 2 3 2 2" xfId="30850" xr:uid="{00000000-0005-0000-0000-000059520000}"/>
    <cellStyle name="Monétaire 3 2 3 2 2 2 4 2 2 3 3" xfId="22658" xr:uid="{00000000-0005-0000-0000-00005A520000}"/>
    <cellStyle name="Monétaire 3 2 3 2 2 2 4 2 2 4" xfId="10370" xr:uid="{00000000-0005-0000-0000-00005B520000}"/>
    <cellStyle name="Monétaire 3 2 3 2 2 2 4 2 2 4 2" xfId="26754" xr:uid="{00000000-0005-0000-0000-00005C520000}"/>
    <cellStyle name="Monétaire 3 2 3 2 2 2 4 2 2 5" xfId="18562" xr:uid="{00000000-0005-0000-0000-00005D520000}"/>
    <cellStyle name="Monétaire 3 2 3 2 2 2 4 2 3" xfId="3202" xr:uid="{00000000-0005-0000-0000-00005E520000}"/>
    <cellStyle name="Monétaire 3 2 3 2 2 2 4 2 3 2" xfId="7298" xr:uid="{00000000-0005-0000-0000-00005F520000}"/>
    <cellStyle name="Monétaire 3 2 3 2 2 2 4 2 3 2 2" xfId="15490" xr:uid="{00000000-0005-0000-0000-000060520000}"/>
    <cellStyle name="Monétaire 3 2 3 2 2 2 4 2 3 2 2 2" xfId="31874" xr:uid="{00000000-0005-0000-0000-000061520000}"/>
    <cellStyle name="Monétaire 3 2 3 2 2 2 4 2 3 2 3" xfId="23682" xr:uid="{00000000-0005-0000-0000-000062520000}"/>
    <cellStyle name="Monétaire 3 2 3 2 2 2 4 2 3 3" xfId="11394" xr:uid="{00000000-0005-0000-0000-000063520000}"/>
    <cellStyle name="Monétaire 3 2 3 2 2 2 4 2 3 3 2" xfId="27778" xr:uid="{00000000-0005-0000-0000-000064520000}"/>
    <cellStyle name="Monétaire 3 2 3 2 2 2 4 2 3 4" xfId="19586" xr:uid="{00000000-0005-0000-0000-000065520000}"/>
    <cellStyle name="Monétaire 3 2 3 2 2 2 4 2 4" xfId="5250" xr:uid="{00000000-0005-0000-0000-000066520000}"/>
    <cellStyle name="Monétaire 3 2 3 2 2 2 4 2 4 2" xfId="13442" xr:uid="{00000000-0005-0000-0000-000067520000}"/>
    <cellStyle name="Monétaire 3 2 3 2 2 2 4 2 4 2 2" xfId="29826" xr:uid="{00000000-0005-0000-0000-000068520000}"/>
    <cellStyle name="Monétaire 3 2 3 2 2 2 4 2 4 3" xfId="21634" xr:uid="{00000000-0005-0000-0000-000069520000}"/>
    <cellStyle name="Monétaire 3 2 3 2 2 2 4 2 5" xfId="9346" xr:uid="{00000000-0005-0000-0000-00006A520000}"/>
    <cellStyle name="Monétaire 3 2 3 2 2 2 4 2 5 2" xfId="25730" xr:uid="{00000000-0005-0000-0000-00006B520000}"/>
    <cellStyle name="Monétaire 3 2 3 2 2 2 4 2 6" xfId="17538" xr:uid="{00000000-0005-0000-0000-00006C520000}"/>
    <cellStyle name="Monétaire 3 2 3 2 2 2 4 3" xfId="1666" xr:uid="{00000000-0005-0000-0000-00006D520000}"/>
    <cellStyle name="Monétaire 3 2 3 2 2 2 4 3 2" xfId="3714" xr:uid="{00000000-0005-0000-0000-00006E520000}"/>
    <cellStyle name="Monétaire 3 2 3 2 2 2 4 3 2 2" xfId="7810" xr:uid="{00000000-0005-0000-0000-00006F520000}"/>
    <cellStyle name="Monétaire 3 2 3 2 2 2 4 3 2 2 2" xfId="16002" xr:uid="{00000000-0005-0000-0000-000070520000}"/>
    <cellStyle name="Monétaire 3 2 3 2 2 2 4 3 2 2 2 2" xfId="32386" xr:uid="{00000000-0005-0000-0000-000071520000}"/>
    <cellStyle name="Monétaire 3 2 3 2 2 2 4 3 2 2 3" xfId="24194" xr:uid="{00000000-0005-0000-0000-000072520000}"/>
    <cellStyle name="Monétaire 3 2 3 2 2 2 4 3 2 3" xfId="11906" xr:uid="{00000000-0005-0000-0000-000073520000}"/>
    <cellStyle name="Monétaire 3 2 3 2 2 2 4 3 2 3 2" xfId="28290" xr:uid="{00000000-0005-0000-0000-000074520000}"/>
    <cellStyle name="Monétaire 3 2 3 2 2 2 4 3 2 4" xfId="20098" xr:uid="{00000000-0005-0000-0000-000075520000}"/>
    <cellStyle name="Monétaire 3 2 3 2 2 2 4 3 3" xfId="5762" xr:uid="{00000000-0005-0000-0000-000076520000}"/>
    <cellStyle name="Monétaire 3 2 3 2 2 2 4 3 3 2" xfId="13954" xr:uid="{00000000-0005-0000-0000-000077520000}"/>
    <cellStyle name="Monétaire 3 2 3 2 2 2 4 3 3 2 2" xfId="30338" xr:uid="{00000000-0005-0000-0000-000078520000}"/>
    <cellStyle name="Monétaire 3 2 3 2 2 2 4 3 3 3" xfId="22146" xr:uid="{00000000-0005-0000-0000-000079520000}"/>
    <cellStyle name="Monétaire 3 2 3 2 2 2 4 3 4" xfId="9858" xr:uid="{00000000-0005-0000-0000-00007A520000}"/>
    <cellStyle name="Monétaire 3 2 3 2 2 2 4 3 4 2" xfId="26242" xr:uid="{00000000-0005-0000-0000-00007B520000}"/>
    <cellStyle name="Monétaire 3 2 3 2 2 2 4 3 5" xfId="18050" xr:uid="{00000000-0005-0000-0000-00007C520000}"/>
    <cellStyle name="Monétaire 3 2 3 2 2 2 4 4" xfId="2690" xr:uid="{00000000-0005-0000-0000-00007D520000}"/>
    <cellStyle name="Monétaire 3 2 3 2 2 2 4 4 2" xfId="6786" xr:uid="{00000000-0005-0000-0000-00007E520000}"/>
    <cellStyle name="Monétaire 3 2 3 2 2 2 4 4 2 2" xfId="14978" xr:uid="{00000000-0005-0000-0000-00007F520000}"/>
    <cellStyle name="Monétaire 3 2 3 2 2 2 4 4 2 2 2" xfId="31362" xr:uid="{00000000-0005-0000-0000-000080520000}"/>
    <cellStyle name="Monétaire 3 2 3 2 2 2 4 4 2 3" xfId="23170" xr:uid="{00000000-0005-0000-0000-000081520000}"/>
    <cellStyle name="Monétaire 3 2 3 2 2 2 4 4 3" xfId="10882" xr:uid="{00000000-0005-0000-0000-000082520000}"/>
    <cellStyle name="Monétaire 3 2 3 2 2 2 4 4 3 2" xfId="27266" xr:uid="{00000000-0005-0000-0000-000083520000}"/>
    <cellStyle name="Monétaire 3 2 3 2 2 2 4 4 4" xfId="19074" xr:uid="{00000000-0005-0000-0000-000084520000}"/>
    <cellStyle name="Monétaire 3 2 3 2 2 2 4 5" xfId="4738" xr:uid="{00000000-0005-0000-0000-000085520000}"/>
    <cellStyle name="Monétaire 3 2 3 2 2 2 4 5 2" xfId="12930" xr:uid="{00000000-0005-0000-0000-000086520000}"/>
    <cellStyle name="Monétaire 3 2 3 2 2 2 4 5 2 2" xfId="29314" xr:uid="{00000000-0005-0000-0000-000087520000}"/>
    <cellStyle name="Monétaire 3 2 3 2 2 2 4 5 3" xfId="21122" xr:uid="{00000000-0005-0000-0000-000088520000}"/>
    <cellStyle name="Monétaire 3 2 3 2 2 2 4 6" xfId="8834" xr:uid="{00000000-0005-0000-0000-000089520000}"/>
    <cellStyle name="Monétaire 3 2 3 2 2 2 4 6 2" xfId="25218" xr:uid="{00000000-0005-0000-0000-00008A520000}"/>
    <cellStyle name="Monétaire 3 2 3 2 2 2 4 7" xfId="17026" xr:uid="{00000000-0005-0000-0000-00008B520000}"/>
    <cellStyle name="Monétaire 3 2 3 2 2 3" xfId="193" xr:uid="{00000000-0005-0000-0000-00008C520000}"/>
    <cellStyle name="Monétaire 3 2 3 2 2 3 2" xfId="449" xr:uid="{00000000-0005-0000-0000-00008D520000}"/>
    <cellStyle name="Monétaire 3 2 3 2 2 3 2 2" xfId="962" xr:uid="{00000000-0005-0000-0000-00008E520000}"/>
    <cellStyle name="Monétaire 3 2 3 2 2 3 2 2 2" xfId="1474" xr:uid="{00000000-0005-0000-0000-00008F520000}"/>
    <cellStyle name="Monétaire 3 2 3 2 2 3 2 2 2 2" xfId="2498" xr:uid="{00000000-0005-0000-0000-000090520000}"/>
    <cellStyle name="Monétaire 3 2 3 2 2 3 2 2 2 2 2" xfId="4546" xr:uid="{00000000-0005-0000-0000-000091520000}"/>
    <cellStyle name="Monétaire 3 2 3 2 2 3 2 2 2 2 2 2" xfId="8642" xr:uid="{00000000-0005-0000-0000-000092520000}"/>
    <cellStyle name="Monétaire 3 2 3 2 2 3 2 2 2 2 2 2 2" xfId="16834" xr:uid="{00000000-0005-0000-0000-000093520000}"/>
    <cellStyle name="Monétaire 3 2 3 2 2 3 2 2 2 2 2 2 2 2" xfId="33218" xr:uid="{00000000-0005-0000-0000-000094520000}"/>
    <cellStyle name="Monétaire 3 2 3 2 2 3 2 2 2 2 2 2 3" xfId="25026" xr:uid="{00000000-0005-0000-0000-000095520000}"/>
    <cellStyle name="Monétaire 3 2 3 2 2 3 2 2 2 2 2 3" xfId="12738" xr:uid="{00000000-0005-0000-0000-000096520000}"/>
    <cellStyle name="Monétaire 3 2 3 2 2 3 2 2 2 2 2 3 2" xfId="29122" xr:uid="{00000000-0005-0000-0000-000097520000}"/>
    <cellStyle name="Monétaire 3 2 3 2 2 3 2 2 2 2 2 4" xfId="20930" xr:uid="{00000000-0005-0000-0000-000098520000}"/>
    <cellStyle name="Monétaire 3 2 3 2 2 3 2 2 2 2 3" xfId="6594" xr:uid="{00000000-0005-0000-0000-000099520000}"/>
    <cellStyle name="Monétaire 3 2 3 2 2 3 2 2 2 2 3 2" xfId="14786" xr:uid="{00000000-0005-0000-0000-00009A520000}"/>
    <cellStyle name="Monétaire 3 2 3 2 2 3 2 2 2 2 3 2 2" xfId="31170" xr:uid="{00000000-0005-0000-0000-00009B520000}"/>
    <cellStyle name="Monétaire 3 2 3 2 2 3 2 2 2 2 3 3" xfId="22978" xr:uid="{00000000-0005-0000-0000-00009C520000}"/>
    <cellStyle name="Monétaire 3 2 3 2 2 3 2 2 2 2 4" xfId="10690" xr:uid="{00000000-0005-0000-0000-00009D520000}"/>
    <cellStyle name="Monétaire 3 2 3 2 2 3 2 2 2 2 4 2" xfId="27074" xr:uid="{00000000-0005-0000-0000-00009E520000}"/>
    <cellStyle name="Monétaire 3 2 3 2 2 3 2 2 2 2 5" xfId="18882" xr:uid="{00000000-0005-0000-0000-00009F520000}"/>
    <cellStyle name="Monétaire 3 2 3 2 2 3 2 2 2 3" xfId="3522" xr:uid="{00000000-0005-0000-0000-0000A0520000}"/>
    <cellStyle name="Monétaire 3 2 3 2 2 3 2 2 2 3 2" xfId="7618" xr:uid="{00000000-0005-0000-0000-0000A1520000}"/>
    <cellStyle name="Monétaire 3 2 3 2 2 3 2 2 2 3 2 2" xfId="15810" xr:uid="{00000000-0005-0000-0000-0000A2520000}"/>
    <cellStyle name="Monétaire 3 2 3 2 2 3 2 2 2 3 2 2 2" xfId="32194" xr:uid="{00000000-0005-0000-0000-0000A3520000}"/>
    <cellStyle name="Monétaire 3 2 3 2 2 3 2 2 2 3 2 3" xfId="24002" xr:uid="{00000000-0005-0000-0000-0000A4520000}"/>
    <cellStyle name="Monétaire 3 2 3 2 2 3 2 2 2 3 3" xfId="11714" xr:uid="{00000000-0005-0000-0000-0000A5520000}"/>
    <cellStyle name="Monétaire 3 2 3 2 2 3 2 2 2 3 3 2" xfId="28098" xr:uid="{00000000-0005-0000-0000-0000A6520000}"/>
    <cellStyle name="Monétaire 3 2 3 2 2 3 2 2 2 3 4" xfId="19906" xr:uid="{00000000-0005-0000-0000-0000A7520000}"/>
    <cellStyle name="Monétaire 3 2 3 2 2 3 2 2 2 4" xfId="5570" xr:uid="{00000000-0005-0000-0000-0000A8520000}"/>
    <cellStyle name="Monétaire 3 2 3 2 2 3 2 2 2 4 2" xfId="13762" xr:uid="{00000000-0005-0000-0000-0000A9520000}"/>
    <cellStyle name="Monétaire 3 2 3 2 2 3 2 2 2 4 2 2" xfId="30146" xr:uid="{00000000-0005-0000-0000-0000AA520000}"/>
    <cellStyle name="Monétaire 3 2 3 2 2 3 2 2 2 4 3" xfId="21954" xr:uid="{00000000-0005-0000-0000-0000AB520000}"/>
    <cellStyle name="Monétaire 3 2 3 2 2 3 2 2 2 5" xfId="9666" xr:uid="{00000000-0005-0000-0000-0000AC520000}"/>
    <cellStyle name="Monétaire 3 2 3 2 2 3 2 2 2 5 2" xfId="26050" xr:uid="{00000000-0005-0000-0000-0000AD520000}"/>
    <cellStyle name="Monétaire 3 2 3 2 2 3 2 2 2 6" xfId="17858" xr:uid="{00000000-0005-0000-0000-0000AE520000}"/>
    <cellStyle name="Monétaire 3 2 3 2 2 3 2 2 3" xfId="1986" xr:uid="{00000000-0005-0000-0000-0000AF520000}"/>
    <cellStyle name="Monétaire 3 2 3 2 2 3 2 2 3 2" xfId="4034" xr:uid="{00000000-0005-0000-0000-0000B0520000}"/>
    <cellStyle name="Monétaire 3 2 3 2 2 3 2 2 3 2 2" xfId="8130" xr:uid="{00000000-0005-0000-0000-0000B1520000}"/>
    <cellStyle name="Monétaire 3 2 3 2 2 3 2 2 3 2 2 2" xfId="16322" xr:uid="{00000000-0005-0000-0000-0000B2520000}"/>
    <cellStyle name="Monétaire 3 2 3 2 2 3 2 2 3 2 2 2 2" xfId="32706" xr:uid="{00000000-0005-0000-0000-0000B3520000}"/>
    <cellStyle name="Monétaire 3 2 3 2 2 3 2 2 3 2 2 3" xfId="24514" xr:uid="{00000000-0005-0000-0000-0000B4520000}"/>
    <cellStyle name="Monétaire 3 2 3 2 2 3 2 2 3 2 3" xfId="12226" xr:uid="{00000000-0005-0000-0000-0000B5520000}"/>
    <cellStyle name="Monétaire 3 2 3 2 2 3 2 2 3 2 3 2" xfId="28610" xr:uid="{00000000-0005-0000-0000-0000B6520000}"/>
    <cellStyle name="Monétaire 3 2 3 2 2 3 2 2 3 2 4" xfId="20418" xr:uid="{00000000-0005-0000-0000-0000B7520000}"/>
    <cellStyle name="Monétaire 3 2 3 2 2 3 2 2 3 3" xfId="6082" xr:uid="{00000000-0005-0000-0000-0000B8520000}"/>
    <cellStyle name="Monétaire 3 2 3 2 2 3 2 2 3 3 2" xfId="14274" xr:uid="{00000000-0005-0000-0000-0000B9520000}"/>
    <cellStyle name="Monétaire 3 2 3 2 2 3 2 2 3 3 2 2" xfId="30658" xr:uid="{00000000-0005-0000-0000-0000BA520000}"/>
    <cellStyle name="Monétaire 3 2 3 2 2 3 2 2 3 3 3" xfId="22466" xr:uid="{00000000-0005-0000-0000-0000BB520000}"/>
    <cellStyle name="Monétaire 3 2 3 2 2 3 2 2 3 4" xfId="10178" xr:uid="{00000000-0005-0000-0000-0000BC520000}"/>
    <cellStyle name="Monétaire 3 2 3 2 2 3 2 2 3 4 2" xfId="26562" xr:uid="{00000000-0005-0000-0000-0000BD520000}"/>
    <cellStyle name="Monétaire 3 2 3 2 2 3 2 2 3 5" xfId="18370" xr:uid="{00000000-0005-0000-0000-0000BE520000}"/>
    <cellStyle name="Monétaire 3 2 3 2 2 3 2 2 4" xfId="3010" xr:uid="{00000000-0005-0000-0000-0000BF520000}"/>
    <cellStyle name="Monétaire 3 2 3 2 2 3 2 2 4 2" xfId="7106" xr:uid="{00000000-0005-0000-0000-0000C0520000}"/>
    <cellStyle name="Monétaire 3 2 3 2 2 3 2 2 4 2 2" xfId="15298" xr:uid="{00000000-0005-0000-0000-0000C1520000}"/>
    <cellStyle name="Monétaire 3 2 3 2 2 3 2 2 4 2 2 2" xfId="31682" xr:uid="{00000000-0005-0000-0000-0000C2520000}"/>
    <cellStyle name="Monétaire 3 2 3 2 2 3 2 2 4 2 3" xfId="23490" xr:uid="{00000000-0005-0000-0000-0000C3520000}"/>
    <cellStyle name="Monétaire 3 2 3 2 2 3 2 2 4 3" xfId="11202" xr:uid="{00000000-0005-0000-0000-0000C4520000}"/>
    <cellStyle name="Monétaire 3 2 3 2 2 3 2 2 4 3 2" xfId="27586" xr:uid="{00000000-0005-0000-0000-0000C5520000}"/>
    <cellStyle name="Monétaire 3 2 3 2 2 3 2 2 4 4" xfId="19394" xr:uid="{00000000-0005-0000-0000-0000C6520000}"/>
    <cellStyle name="Monétaire 3 2 3 2 2 3 2 2 5" xfId="5058" xr:uid="{00000000-0005-0000-0000-0000C7520000}"/>
    <cellStyle name="Monétaire 3 2 3 2 2 3 2 2 5 2" xfId="13250" xr:uid="{00000000-0005-0000-0000-0000C8520000}"/>
    <cellStyle name="Monétaire 3 2 3 2 2 3 2 2 5 2 2" xfId="29634" xr:uid="{00000000-0005-0000-0000-0000C9520000}"/>
    <cellStyle name="Monétaire 3 2 3 2 2 3 2 2 5 3" xfId="21442" xr:uid="{00000000-0005-0000-0000-0000CA520000}"/>
    <cellStyle name="Monétaire 3 2 3 2 2 3 2 2 6" xfId="9154" xr:uid="{00000000-0005-0000-0000-0000CB520000}"/>
    <cellStyle name="Monétaire 3 2 3 2 2 3 2 2 6 2" xfId="25538" xr:uid="{00000000-0005-0000-0000-0000CC520000}"/>
    <cellStyle name="Monétaire 3 2 3 2 2 3 2 2 7" xfId="17346" xr:uid="{00000000-0005-0000-0000-0000CD520000}"/>
    <cellStyle name="Monétaire 3 2 3 2 2 3 3" xfId="706" xr:uid="{00000000-0005-0000-0000-0000CE520000}"/>
    <cellStyle name="Monétaire 3 2 3 2 2 3 3 2" xfId="1218" xr:uid="{00000000-0005-0000-0000-0000CF520000}"/>
    <cellStyle name="Monétaire 3 2 3 2 2 3 3 2 2" xfId="2242" xr:uid="{00000000-0005-0000-0000-0000D0520000}"/>
    <cellStyle name="Monétaire 3 2 3 2 2 3 3 2 2 2" xfId="4290" xr:uid="{00000000-0005-0000-0000-0000D1520000}"/>
    <cellStyle name="Monétaire 3 2 3 2 2 3 3 2 2 2 2" xfId="8386" xr:uid="{00000000-0005-0000-0000-0000D2520000}"/>
    <cellStyle name="Monétaire 3 2 3 2 2 3 3 2 2 2 2 2" xfId="16578" xr:uid="{00000000-0005-0000-0000-0000D3520000}"/>
    <cellStyle name="Monétaire 3 2 3 2 2 3 3 2 2 2 2 2 2" xfId="32962" xr:uid="{00000000-0005-0000-0000-0000D4520000}"/>
    <cellStyle name="Monétaire 3 2 3 2 2 3 3 2 2 2 2 3" xfId="24770" xr:uid="{00000000-0005-0000-0000-0000D5520000}"/>
    <cellStyle name="Monétaire 3 2 3 2 2 3 3 2 2 2 3" xfId="12482" xr:uid="{00000000-0005-0000-0000-0000D6520000}"/>
    <cellStyle name="Monétaire 3 2 3 2 2 3 3 2 2 2 3 2" xfId="28866" xr:uid="{00000000-0005-0000-0000-0000D7520000}"/>
    <cellStyle name="Monétaire 3 2 3 2 2 3 3 2 2 2 4" xfId="20674" xr:uid="{00000000-0005-0000-0000-0000D8520000}"/>
    <cellStyle name="Monétaire 3 2 3 2 2 3 3 2 2 3" xfId="6338" xr:uid="{00000000-0005-0000-0000-0000D9520000}"/>
    <cellStyle name="Monétaire 3 2 3 2 2 3 3 2 2 3 2" xfId="14530" xr:uid="{00000000-0005-0000-0000-0000DA520000}"/>
    <cellStyle name="Monétaire 3 2 3 2 2 3 3 2 2 3 2 2" xfId="30914" xr:uid="{00000000-0005-0000-0000-0000DB520000}"/>
    <cellStyle name="Monétaire 3 2 3 2 2 3 3 2 2 3 3" xfId="22722" xr:uid="{00000000-0005-0000-0000-0000DC520000}"/>
    <cellStyle name="Monétaire 3 2 3 2 2 3 3 2 2 4" xfId="10434" xr:uid="{00000000-0005-0000-0000-0000DD520000}"/>
    <cellStyle name="Monétaire 3 2 3 2 2 3 3 2 2 4 2" xfId="26818" xr:uid="{00000000-0005-0000-0000-0000DE520000}"/>
    <cellStyle name="Monétaire 3 2 3 2 2 3 3 2 2 5" xfId="18626" xr:uid="{00000000-0005-0000-0000-0000DF520000}"/>
    <cellStyle name="Monétaire 3 2 3 2 2 3 3 2 3" xfId="3266" xr:uid="{00000000-0005-0000-0000-0000E0520000}"/>
    <cellStyle name="Monétaire 3 2 3 2 2 3 3 2 3 2" xfId="7362" xr:uid="{00000000-0005-0000-0000-0000E1520000}"/>
    <cellStyle name="Monétaire 3 2 3 2 2 3 3 2 3 2 2" xfId="15554" xr:uid="{00000000-0005-0000-0000-0000E2520000}"/>
    <cellStyle name="Monétaire 3 2 3 2 2 3 3 2 3 2 2 2" xfId="31938" xr:uid="{00000000-0005-0000-0000-0000E3520000}"/>
    <cellStyle name="Monétaire 3 2 3 2 2 3 3 2 3 2 3" xfId="23746" xr:uid="{00000000-0005-0000-0000-0000E4520000}"/>
    <cellStyle name="Monétaire 3 2 3 2 2 3 3 2 3 3" xfId="11458" xr:uid="{00000000-0005-0000-0000-0000E5520000}"/>
    <cellStyle name="Monétaire 3 2 3 2 2 3 3 2 3 3 2" xfId="27842" xr:uid="{00000000-0005-0000-0000-0000E6520000}"/>
    <cellStyle name="Monétaire 3 2 3 2 2 3 3 2 3 4" xfId="19650" xr:uid="{00000000-0005-0000-0000-0000E7520000}"/>
    <cellStyle name="Monétaire 3 2 3 2 2 3 3 2 4" xfId="5314" xr:uid="{00000000-0005-0000-0000-0000E8520000}"/>
    <cellStyle name="Monétaire 3 2 3 2 2 3 3 2 4 2" xfId="13506" xr:uid="{00000000-0005-0000-0000-0000E9520000}"/>
    <cellStyle name="Monétaire 3 2 3 2 2 3 3 2 4 2 2" xfId="29890" xr:uid="{00000000-0005-0000-0000-0000EA520000}"/>
    <cellStyle name="Monétaire 3 2 3 2 2 3 3 2 4 3" xfId="21698" xr:uid="{00000000-0005-0000-0000-0000EB520000}"/>
    <cellStyle name="Monétaire 3 2 3 2 2 3 3 2 5" xfId="9410" xr:uid="{00000000-0005-0000-0000-0000EC520000}"/>
    <cellStyle name="Monétaire 3 2 3 2 2 3 3 2 5 2" xfId="25794" xr:uid="{00000000-0005-0000-0000-0000ED520000}"/>
    <cellStyle name="Monétaire 3 2 3 2 2 3 3 2 6" xfId="17602" xr:uid="{00000000-0005-0000-0000-0000EE520000}"/>
    <cellStyle name="Monétaire 3 2 3 2 2 3 3 3" xfId="1730" xr:uid="{00000000-0005-0000-0000-0000EF520000}"/>
    <cellStyle name="Monétaire 3 2 3 2 2 3 3 3 2" xfId="3778" xr:uid="{00000000-0005-0000-0000-0000F0520000}"/>
    <cellStyle name="Monétaire 3 2 3 2 2 3 3 3 2 2" xfId="7874" xr:uid="{00000000-0005-0000-0000-0000F1520000}"/>
    <cellStyle name="Monétaire 3 2 3 2 2 3 3 3 2 2 2" xfId="16066" xr:uid="{00000000-0005-0000-0000-0000F2520000}"/>
    <cellStyle name="Monétaire 3 2 3 2 2 3 3 3 2 2 2 2" xfId="32450" xr:uid="{00000000-0005-0000-0000-0000F3520000}"/>
    <cellStyle name="Monétaire 3 2 3 2 2 3 3 3 2 2 3" xfId="24258" xr:uid="{00000000-0005-0000-0000-0000F4520000}"/>
    <cellStyle name="Monétaire 3 2 3 2 2 3 3 3 2 3" xfId="11970" xr:uid="{00000000-0005-0000-0000-0000F5520000}"/>
    <cellStyle name="Monétaire 3 2 3 2 2 3 3 3 2 3 2" xfId="28354" xr:uid="{00000000-0005-0000-0000-0000F6520000}"/>
    <cellStyle name="Monétaire 3 2 3 2 2 3 3 3 2 4" xfId="20162" xr:uid="{00000000-0005-0000-0000-0000F7520000}"/>
    <cellStyle name="Monétaire 3 2 3 2 2 3 3 3 3" xfId="5826" xr:uid="{00000000-0005-0000-0000-0000F8520000}"/>
    <cellStyle name="Monétaire 3 2 3 2 2 3 3 3 3 2" xfId="14018" xr:uid="{00000000-0005-0000-0000-0000F9520000}"/>
    <cellStyle name="Monétaire 3 2 3 2 2 3 3 3 3 2 2" xfId="30402" xr:uid="{00000000-0005-0000-0000-0000FA520000}"/>
    <cellStyle name="Monétaire 3 2 3 2 2 3 3 3 3 3" xfId="22210" xr:uid="{00000000-0005-0000-0000-0000FB520000}"/>
    <cellStyle name="Monétaire 3 2 3 2 2 3 3 3 4" xfId="9922" xr:uid="{00000000-0005-0000-0000-0000FC520000}"/>
    <cellStyle name="Monétaire 3 2 3 2 2 3 3 3 4 2" xfId="26306" xr:uid="{00000000-0005-0000-0000-0000FD520000}"/>
    <cellStyle name="Monétaire 3 2 3 2 2 3 3 3 5" xfId="18114" xr:uid="{00000000-0005-0000-0000-0000FE520000}"/>
    <cellStyle name="Monétaire 3 2 3 2 2 3 3 4" xfId="2754" xr:uid="{00000000-0005-0000-0000-0000FF520000}"/>
    <cellStyle name="Monétaire 3 2 3 2 2 3 3 4 2" xfId="6850" xr:uid="{00000000-0005-0000-0000-000000530000}"/>
    <cellStyle name="Monétaire 3 2 3 2 2 3 3 4 2 2" xfId="15042" xr:uid="{00000000-0005-0000-0000-000001530000}"/>
    <cellStyle name="Monétaire 3 2 3 2 2 3 3 4 2 2 2" xfId="31426" xr:uid="{00000000-0005-0000-0000-000002530000}"/>
    <cellStyle name="Monétaire 3 2 3 2 2 3 3 4 2 3" xfId="23234" xr:uid="{00000000-0005-0000-0000-000003530000}"/>
    <cellStyle name="Monétaire 3 2 3 2 2 3 3 4 3" xfId="10946" xr:uid="{00000000-0005-0000-0000-000004530000}"/>
    <cellStyle name="Monétaire 3 2 3 2 2 3 3 4 3 2" xfId="27330" xr:uid="{00000000-0005-0000-0000-000005530000}"/>
    <cellStyle name="Monétaire 3 2 3 2 2 3 3 4 4" xfId="19138" xr:uid="{00000000-0005-0000-0000-000006530000}"/>
    <cellStyle name="Monétaire 3 2 3 2 2 3 3 5" xfId="4802" xr:uid="{00000000-0005-0000-0000-000007530000}"/>
    <cellStyle name="Monétaire 3 2 3 2 2 3 3 5 2" xfId="12994" xr:uid="{00000000-0005-0000-0000-000008530000}"/>
    <cellStyle name="Monétaire 3 2 3 2 2 3 3 5 2 2" xfId="29378" xr:uid="{00000000-0005-0000-0000-000009530000}"/>
    <cellStyle name="Monétaire 3 2 3 2 2 3 3 5 3" xfId="21186" xr:uid="{00000000-0005-0000-0000-00000A530000}"/>
    <cellStyle name="Monétaire 3 2 3 2 2 3 3 6" xfId="8898" xr:uid="{00000000-0005-0000-0000-00000B530000}"/>
    <cellStyle name="Monétaire 3 2 3 2 2 3 3 6 2" xfId="25282" xr:uid="{00000000-0005-0000-0000-00000C530000}"/>
    <cellStyle name="Monétaire 3 2 3 2 2 3 3 7" xfId="17090" xr:uid="{00000000-0005-0000-0000-00000D530000}"/>
    <cellStyle name="Monétaire 3 2 3 2 2 4" xfId="321" xr:uid="{00000000-0005-0000-0000-00000E530000}"/>
    <cellStyle name="Monétaire 3 2 3 2 2 4 2" xfId="834" xr:uid="{00000000-0005-0000-0000-00000F530000}"/>
    <cellStyle name="Monétaire 3 2 3 2 2 4 2 2" xfId="1346" xr:uid="{00000000-0005-0000-0000-000010530000}"/>
    <cellStyle name="Monétaire 3 2 3 2 2 4 2 2 2" xfId="2370" xr:uid="{00000000-0005-0000-0000-000011530000}"/>
    <cellStyle name="Monétaire 3 2 3 2 2 4 2 2 2 2" xfId="4418" xr:uid="{00000000-0005-0000-0000-000012530000}"/>
    <cellStyle name="Monétaire 3 2 3 2 2 4 2 2 2 2 2" xfId="8514" xr:uid="{00000000-0005-0000-0000-000013530000}"/>
    <cellStyle name="Monétaire 3 2 3 2 2 4 2 2 2 2 2 2" xfId="16706" xr:uid="{00000000-0005-0000-0000-000014530000}"/>
    <cellStyle name="Monétaire 3 2 3 2 2 4 2 2 2 2 2 2 2" xfId="33090" xr:uid="{00000000-0005-0000-0000-000015530000}"/>
    <cellStyle name="Monétaire 3 2 3 2 2 4 2 2 2 2 2 3" xfId="24898" xr:uid="{00000000-0005-0000-0000-000016530000}"/>
    <cellStyle name="Monétaire 3 2 3 2 2 4 2 2 2 2 3" xfId="12610" xr:uid="{00000000-0005-0000-0000-000017530000}"/>
    <cellStyle name="Monétaire 3 2 3 2 2 4 2 2 2 2 3 2" xfId="28994" xr:uid="{00000000-0005-0000-0000-000018530000}"/>
    <cellStyle name="Monétaire 3 2 3 2 2 4 2 2 2 2 4" xfId="20802" xr:uid="{00000000-0005-0000-0000-000019530000}"/>
    <cellStyle name="Monétaire 3 2 3 2 2 4 2 2 2 3" xfId="6466" xr:uid="{00000000-0005-0000-0000-00001A530000}"/>
    <cellStyle name="Monétaire 3 2 3 2 2 4 2 2 2 3 2" xfId="14658" xr:uid="{00000000-0005-0000-0000-00001B530000}"/>
    <cellStyle name="Monétaire 3 2 3 2 2 4 2 2 2 3 2 2" xfId="31042" xr:uid="{00000000-0005-0000-0000-00001C530000}"/>
    <cellStyle name="Monétaire 3 2 3 2 2 4 2 2 2 3 3" xfId="22850" xr:uid="{00000000-0005-0000-0000-00001D530000}"/>
    <cellStyle name="Monétaire 3 2 3 2 2 4 2 2 2 4" xfId="10562" xr:uid="{00000000-0005-0000-0000-00001E530000}"/>
    <cellStyle name="Monétaire 3 2 3 2 2 4 2 2 2 4 2" xfId="26946" xr:uid="{00000000-0005-0000-0000-00001F530000}"/>
    <cellStyle name="Monétaire 3 2 3 2 2 4 2 2 2 5" xfId="18754" xr:uid="{00000000-0005-0000-0000-000020530000}"/>
    <cellStyle name="Monétaire 3 2 3 2 2 4 2 2 3" xfId="3394" xr:uid="{00000000-0005-0000-0000-000021530000}"/>
    <cellStyle name="Monétaire 3 2 3 2 2 4 2 2 3 2" xfId="7490" xr:uid="{00000000-0005-0000-0000-000022530000}"/>
    <cellStyle name="Monétaire 3 2 3 2 2 4 2 2 3 2 2" xfId="15682" xr:uid="{00000000-0005-0000-0000-000023530000}"/>
    <cellStyle name="Monétaire 3 2 3 2 2 4 2 2 3 2 2 2" xfId="32066" xr:uid="{00000000-0005-0000-0000-000024530000}"/>
    <cellStyle name="Monétaire 3 2 3 2 2 4 2 2 3 2 3" xfId="23874" xr:uid="{00000000-0005-0000-0000-000025530000}"/>
    <cellStyle name="Monétaire 3 2 3 2 2 4 2 2 3 3" xfId="11586" xr:uid="{00000000-0005-0000-0000-000026530000}"/>
    <cellStyle name="Monétaire 3 2 3 2 2 4 2 2 3 3 2" xfId="27970" xr:uid="{00000000-0005-0000-0000-000027530000}"/>
    <cellStyle name="Monétaire 3 2 3 2 2 4 2 2 3 4" xfId="19778" xr:uid="{00000000-0005-0000-0000-000028530000}"/>
    <cellStyle name="Monétaire 3 2 3 2 2 4 2 2 4" xfId="5442" xr:uid="{00000000-0005-0000-0000-000029530000}"/>
    <cellStyle name="Monétaire 3 2 3 2 2 4 2 2 4 2" xfId="13634" xr:uid="{00000000-0005-0000-0000-00002A530000}"/>
    <cellStyle name="Monétaire 3 2 3 2 2 4 2 2 4 2 2" xfId="30018" xr:uid="{00000000-0005-0000-0000-00002B530000}"/>
    <cellStyle name="Monétaire 3 2 3 2 2 4 2 2 4 3" xfId="21826" xr:uid="{00000000-0005-0000-0000-00002C530000}"/>
    <cellStyle name="Monétaire 3 2 3 2 2 4 2 2 5" xfId="9538" xr:uid="{00000000-0005-0000-0000-00002D530000}"/>
    <cellStyle name="Monétaire 3 2 3 2 2 4 2 2 5 2" xfId="25922" xr:uid="{00000000-0005-0000-0000-00002E530000}"/>
    <cellStyle name="Monétaire 3 2 3 2 2 4 2 2 6" xfId="17730" xr:uid="{00000000-0005-0000-0000-00002F530000}"/>
    <cellStyle name="Monétaire 3 2 3 2 2 4 2 3" xfId="1858" xr:uid="{00000000-0005-0000-0000-000030530000}"/>
    <cellStyle name="Monétaire 3 2 3 2 2 4 2 3 2" xfId="3906" xr:uid="{00000000-0005-0000-0000-000031530000}"/>
    <cellStyle name="Monétaire 3 2 3 2 2 4 2 3 2 2" xfId="8002" xr:uid="{00000000-0005-0000-0000-000032530000}"/>
    <cellStyle name="Monétaire 3 2 3 2 2 4 2 3 2 2 2" xfId="16194" xr:uid="{00000000-0005-0000-0000-000033530000}"/>
    <cellStyle name="Monétaire 3 2 3 2 2 4 2 3 2 2 2 2" xfId="32578" xr:uid="{00000000-0005-0000-0000-000034530000}"/>
    <cellStyle name="Monétaire 3 2 3 2 2 4 2 3 2 2 3" xfId="24386" xr:uid="{00000000-0005-0000-0000-000035530000}"/>
    <cellStyle name="Monétaire 3 2 3 2 2 4 2 3 2 3" xfId="12098" xr:uid="{00000000-0005-0000-0000-000036530000}"/>
    <cellStyle name="Monétaire 3 2 3 2 2 4 2 3 2 3 2" xfId="28482" xr:uid="{00000000-0005-0000-0000-000037530000}"/>
    <cellStyle name="Monétaire 3 2 3 2 2 4 2 3 2 4" xfId="20290" xr:uid="{00000000-0005-0000-0000-000038530000}"/>
    <cellStyle name="Monétaire 3 2 3 2 2 4 2 3 3" xfId="5954" xr:uid="{00000000-0005-0000-0000-000039530000}"/>
    <cellStyle name="Monétaire 3 2 3 2 2 4 2 3 3 2" xfId="14146" xr:uid="{00000000-0005-0000-0000-00003A530000}"/>
    <cellStyle name="Monétaire 3 2 3 2 2 4 2 3 3 2 2" xfId="30530" xr:uid="{00000000-0005-0000-0000-00003B530000}"/>
    <cellStyle name="Monétaire 3 2 3 2 2 4 2 3 3 3" xfId="22338" xr:uid="{00000000-0005-0000-0000-00003C530000}"/>
    <cellStyle name="Monétaire 3 2 3 2 2 4 2 3 4" xfId="10050" xr:uid="{00000000-0005-0000-0000-00003D530000}"/>
    <cellStyle name="Monétaire 3 2 3 2 2 4 2 3 4 2" xfId="26434" xr:uid="{00000000-0005-0000-0000-00003E530000}"/>
    <cellStyle name="Monétaire 3 2 3 2 2 4 2 3 5" xfId="18242" xr:uid="{00000000-0005-0000-0000-00003F530000}"/>
    <cellStyle name="Monétaire 3 2 3 2 2 4 2 4" xfId="2882" xr:uid="{00000000-0005-0000-0000-000040530000}"/>
    <cellStyle name="Monétaire 3 2 3 2 2 4 2 4 2" xfId="6978" xr:uid="{00000000-0005-0000-0000-000041530000}"/>
    <cellStyle name="Monétaire 3 2 3 2 2 4 2 4 2 2" xfId="15170" xr:uid="{00000000-0005-0000-0000-000042530000}"/>
    <cellStyle name="Monétaire 3 2 3 2 2 4 2 4 2 2 2" xfId="31554" xr:uid="{00000000-0005-0000-0000-000043530000}"/>
    <cellStyle name="Monétaire 3 2 3 2 2 4 2 4 2 3" xfId="23362" xr:uid="{00000000-0005-0000-0000-000044530000}"/>
    <cellStyle name="Monétaire 3 2 3 2 2 4 2 4 3" xfId="11074" xr:uid="{00000000-0005-0000-0000-000045530000}"/>
    <cellStyle name="Monétaire 3 2 3 2 2 4 2 4 3 2" xfId="27458" xr:uid="{00000000-0005-0000-0000-000046530000}"/>
    <cellStyle name="Monétaire 3 2 3 2 2 4 2 4 4" xfId="19266" xr:uid="{00000000-0005-0000-0000-000047530000}"/>
    <cellStyle name="Monétaire 3 2 3 2 2 4 2 5" xfId="4930" xr:uid="{00000000-0005-0000-0000-000048530000}"/>
    <cellStyle name="Monétaire 3 2 3 2 2 4 2 5 2" xfId="13122" xr:uid="{00000000-0005-0000-0000-000049530000}"/>
    <cellStyle name="Monétaire 3 2 3 2 2 4 2 5 2 2" xfId="29506" xr:uid="{00000000-0005-0000-0000-00004A530000}"/>
    <cellStyle name="Monétaire 3 2 3 2 2 4 2 5 3" xfId="21314" xr:uid="{00000000-0005-0000-0000-00004B530000}"/>
    <cellStyle name="Monétaire 3 2 3 2 2 4 2 6" xfId="9026" xr:uid="{00000000-0005-0000-0000-00004C530000}"/>
    <cellStyle name="Monétaire 3 2 3 2 2 4 2 6 2" xfId="25410" xr:uid="{00000000-0005-0000-0000-00004D530000}"/>
    <cellStyle name="Monétaire 3 2 3 2 2 4 2 7" xfId="17218" xr:uid="{00000000-0005-0000-0000-00004E530000}"/>
    <cellStyle name="Monétaire 3 2 3 2 2 5" xfId="578" xr:uid="{00000000-0005-0000-0000-00004F530000}"/>
    <cellStyle name="Monétaire 3 2 3 2 2 5 2" xfId="1090" xr:uid="{00000000-0005-0000-0000-000050530000}"/>
    <cellStyle name="Monétaire 3 2 3 2 2 5 2 2" xfId="2114" xr:uid="{00000000-0005-0000-0000-000051530000}"/>
    <cellStyle name="Monétaire 3 2 3 2 2 5 2 2 2" xfId="4162" xr:uid="{00000000-0005-0000-0000-000052530000}"/>
    <cellStyle name="Monétaire 3 2 3 2 2 5 2 2 2 2" xfId="8258" xr:uid="{00000000-0005-0000-0000-000053530000}"/>
    <cellStyle name="Monétaire 3 2 3 2 2 5 2 2 2 2 2" xfId="16450" xr:uid="{00000000-0005-0000-0000-000054530000}"/>
    <cellStyle name="Monétaire 3 2 3 2 2 5 2 2 2 2 2 2" xfId="32834" xr:uid="{00000000-0005-0000-0000-000055530000}"/>
    <cellStyle name="Monétaire 3 2 3 2 2 5 2 2 2 2 3" xfId="24642" xr:uid="{00000000-0005-0000-0000-000056530000}"/>
    <cellStyle name="Monétaire 3 2 3 2 2 5 2 2 2 3" xfId="12354" xr:uid="{00000000-0005-0000-0000-000057530000}"/>
    <cellStyle name="Monétaire 3 2 3 2 2 5 2 2 2 3 2" xfId="28738" xr:uid="{00000000-0005-0000-0000-000058530000}"/>
    <cellStyle name="Monétaire 3 2 3 2 2 5 2 2 2 4" xfId="20546" xr:uid="{00000000-0005-0000-0000-000059530000}"/>
    <cellStyle name="Monétaire 3 2 3 2 2 5 2 2 3" xfId="6210" xr:uid="{00000000-0005-0000-0000-00005A530000}"/>
    <cellStyle name="Monétaire 3 2 3 2 2 5 2 2 3 2" xfId="14402" xr:uid="{00000000-0005-0000-0000-00005B530000}"/>
    <cellStyle name="Monétaire 3 2 3 2 2 5 2 2 3 2 2" xfId="30786" xr:uid="{00000000-0005-0000-0000-00005C530000}"/>
    <cellStyle name="Monétaire 3 2 3 2 2 5 2 2 3 3" xfId="22594" xr:uid="{00000000-0005-0000-0000-00005D530000}"/>
    <cellStyle name="Monétaire 3 2 3 2 2 5 2 2 4" xfId="10306" xr:uid="{00000000-0005-0000-0000-00005E530000}"/>
    <cellStyle name="Monétaire 3 2 3 2 2 5 2 2 4 2" xfId="26690" xr:uid="{00000000-0005-0000-0000-00005F530000}"/>
    <cellStyle name="Monétaire 3 2 3 2 2 5 2 2 5" xfId="18498" xr:uid="{00000000-0005-0000-0000-000060530000}"/>
    <cellStyle name="Monétaire 3 2 3 2 2 5 2 3" xfId="3138" xr:uid="{00000000-0005-0000-0000-000061530000}"/>
    <cellStyle name="Monétaire 3 2 3 2 2 5 2 3 2" xfId="7234" xr:uid="{00000000-0005-0000-0000-000062530000}"/>
    <cellStyle name="Monétaire 3 2 3 2 2 5 2 3 2 2" xfId="15426" xr:uid="{00000000-0005-0000-0000-000063530000}"/>
    <cellStyle name="Monétaire 3 2 3 2 2 5 2 3 2 2 2" xfId="31810" xr:uid="{00000000-0005-0000-0000-000064530000}"/>
    <cellStyle name="Monétaire 3 2 3 2 2 5 2 3 2 3" xfId="23618" xr:uid="{00000000-0005-0000-0000-000065530000}"/>
    <cellStyle name="Monétaire 3 2 3 2 2 5 2 3 3" xfId="11330" xr:uid="{00000000-0005-0000-0000-000066530000}"/>
    <cellStyle name="Monétaire 3 2 3 2 2 5 2 3 3 2" xfId="27714" xr:uid="{00000000-0005-0000-0000-000067530000}"/>
    <cellStyle name="Monétaire 3 2 3 2 2 5 2 3 4" xfId="19522" xr:uid="{00000000-0005-0000-0000-000068530000}"/>
    <cellStyle name="Monétaire 3 2 3 2 2 5 2 4" xfId="5186" xr:uid="{00000000-0005-0000-0000-000069530000}"/>
    <cellStyle name="Monétaire 3 2 3 2 2 5 2 4 2" xfId="13378" xr:uid="{00000000-0005-0000-0000-00006A530000}"/>
    <cellStyle name="Monétaire 3 2 3 2 2 5 2 4 2 2" xfId="29762" xr:uid="{00000000-0005-0000-0000-00006B530000}"/>
    <cellStyle name="Monétaire 3 2 3 2 2 5 2 4 3" xfId="21570" xr:uid="{00000000-0005-0000-0000-00006C530000}"/>
    <cellStyle name="Monétaire 3 2 3 2 2 5 2 5" xfId="9282" xr:uid="{00000000-0005-0000-0000-00006D530000}"/>
    <cellStyle name="Monétaire 3 2 3 2 2 5 2 5 2" xfId="25666" xr:uid="{00000000-0005-0000-0000-00006E530000}"/>
    <cellStyle name="Monétaire 3 2 3 2 2 5 2 6" xfId="17474" xr:uid="{00000000-0005-0000-0000-00006F530000}"/>
    <cellStyle name="Monétaire 3 2 3 2 2 5 3" xfId="1602" xr:uid="{00000000-0005-0000-0000-000070530000}"/>
    <cellStyle name="Monétaire 3 2 3 2 2 5 3 2" xfId="3650" xr:uid="{00000000-0005-0000-0000-000071530000}"/>
    <cellStyle name="Monétaire 3 2 3 2 2 5 3 2 2" xfId="7746" xr:uid="{00000000-0005-0000-0000-000072530000}"/>
    <cellStyle name="Monétaire 3 2 3 2 2 5 3 2 2 2" xfId="15938" xr:uid="{00000000-0005-0000-0000-000073530000}"/>
    <cellStyle name="Monétaire 3 2 3 2 2 5 3 2 2 2 2" xfId="32322" xr:uid="{00000000-0005-0000-0000-000074530000}"/>
    <cellStyle name="Monétaire 3 2 3 2 2 5 3 2 2 3" xfId="24130" xr:uid="{00000000-0005-0000-0000-000075530000}"/>
    <cellStyle name="Monétaire 3 2 3 2 2 5 3 2 3" xfId="11842" xr:uid="{00000000-0005-0000-0000-000076530000}"/>
    <cellStyle name="Monétaire 3 2 3 2 2 5 3 2 3 2" xfId="28226" xr:uid="{00000000-0005-0000-0000-000077530000}"/>
    <cellStyle name="Monétaire 3 2 3 2 2 5 3 2 4" xfId="20034" xr:uid="{00000000-0005-0000-0000-000078530000}"/>
    <cellStyle name="Monétaire 3 2 3 2 2 5 3 3" xfId="5698" xr:uid="{00000000-0005-0000-0000-000079530000}"/>
    <cellStyle name="Monétaire 3 2 3 2 2 5 3 3 2" xfId="13890" xr:uid="{00000000-0005-0000-0000-00007A530000}"/>
    <cellStyle name="Monétaire 3 2 3 2 2 5 3 3 2 2" xfId="30274" xr:uid="{00000000-0005-0000-0000-00007B530000}"/>
    <cellStyle name="Monétaire 3 2 3 2 2 5 3 3 3" xfId="22082" xr:uid="{00000000-0005-0000-0000-00007C530000}"/>
    <cellStyle name="Monétaire 3 2 3 2 2 5 3 4" xfId="9794" xr:uid="{00000000-0005-0000-0000-00007D530000}"/>
    <cellStyle name="Monétaire 3 2 3 2 2 5 3 4 2" xfId="26178" xr:uid="{00000000-0005-0000-0000-00007E530000}"/>
    <cellStyle name="Monétaire 3 2 3 2 2 5 3 5" xfId="17986" xr:uid="{00000000-0005-0000-0000-00007F530000}"/>
    <cellStyle name="Monétaire 3 2 3 2 2 5 4" xfId="2626" xr:uid="{00000000-0005-0000-0000-000080530000}"/>
    <cellStyle name="Monétaire 3 2 3 2 2 5 4 2" xfId="6722" xr:uid="{00000000-0005-0000-0000-000081530000}"/>
    <cellStyle name="Monétaire 3 2 3 2 2 5 4 2 2" xfId="14914" xr:uid="{00000000-0005-0000-0000-000082530000}"/>
    <cellStyle name="Monétaire 3 2 3 2 2 5 4 2 2 2" xfId="31298" xr:uid="{00000000-0005-0000-0000-000083530000}"/>
    <cellStyle name="Monétaire 3 2 3 2 2 5 4 2 3" xfId="23106" xr:uid="{00000000-0005-0000-0000-000084530000}"/>
    <cellStyle name="Monétaire 3 2 3 2 2 5 4 3" xfId="10818" xr:uid="{00000000-0005-0000-0000-000085530000}"/>
    <cellStyle name="Monétaire 3 2 3 2 2 5 4 3 2" xfId="27202" xr:uid="{00000000-0005-0000-0000-000086530000}"/>
    <cellStyle name="Monétaire 3 2 3 2 2 5 4 4" xfId="19010" xr:uid="{00000000-0005-0000-0000-000087530000}"/>
    <cellStyle name="Monétaire 3 2 3 2 2 5 5" xfId="4674" xr:uid="{00000000-0005-0000-0000-000088530000}"/>
    <cellStyle name="Monétaire 3 2 3 2 2 5 5 2" xfId="12866" xr:uid="{00000000-0005-0000-0000-000089530000}"/>
    <cellStyle name="Monétaire 3 2 3 2 2 5 5 2 2" xfId="29250" xr:uid="{00000000-0005-0000-0000-00008A530000}"/>
    <cellStyle name="Monétaire 3 2 3 2 2 5 5 3" xfId="21058" xr:uid="{00000000-0005-0000-0000-00008B530000}"/>
    <cellStyle name="Monétaire 3 2 3 2 2 5 6" xfId="8770" xr:uid="{00000000-0005-0000-0000-00008C530000}"/>
    <cellStyle name="Monétaire 3 2 3 2 2 5 6 2" xfId="25154" xr:uid="{00000000-0005-0000-0000-00008D530000}"/>
    <cellStyle name="Monétaire 3 2 3 2 2 5 7" xfId="16962" xr:uid="{00000000-0005-0000-0000-00008E530000}"/>
    <cellStyle name="Monétaire 3 2 3 2 3" xfId="97" xr:uid="{00000000-0005-0000-0000-00008F530000}"/>
    <cellStyle name="Monétaire 3 2 3 2 3 2" xfId="225" xr:uid="{00000000-0005-0000-0000-000090530000}"/>
    <cellStyle name="Monétaire 3 2 3 2 3 2 2" xfId="481" xr:uid="{00000000-0005-0000-0000-000091530000}"/>
    <cellStyle name="Monétaire 3 2 3 2 3 2 2 2" xfId="994" xr:uid="{00000000-0005-0000-0000-000092530000}"/>
    <cellStyle name="Monétaire 3 2 3 2 3 2 2 2 2" xfId="1506" xr:uid="{00000000-0005-0000-0000-000093530000}"/>
    <cellStyle name="Monétaire 3 2 3 2 3 2 2 2 2 2" xfId="2530" xr:uid="{00000000-0005-0000-0000-000094530000}"/>
    <cellStyle name="Monétaire 3 2 3 2 3 2 2 2 2 2 2" xfId="4578" xr:uid="{00000000-0005-0000-0000-000095530000}"/>
    <cellStyle name="Monétaire 3 2 3 2 3 2 2 2 2 2 2 2" xfId="8674" xr:uid="{00000000-0005-0000-0000-000096530000}"/>
    <cellStyle name="Monétaire 3 2 3 2 3 2 2 2 2 2 2 2 2" xfId="16866" xr:uid="{00000000-0005-0000-0000-000097530000}"/>
    <cellStyle name="Monétaire 3 2 3 2 3 2 2 2 2 2 2 2 2 2" xfId="33250" xr:uid="{00000000-0005-0000-0000-000098530000}"/>
    <cellStyle name="Monétaire 3 2 3 2 3 2 2 2 2 2 2 2 3" xfId="25058" xr:uid="{00000000-0005-0000-0000-000099530000}"/>
    <cellStyle name="Monétaire 3 2 3 2 3 2 2 2 2 2 2 3" xfId="12770" xr:uid="{00000000-0005-0000-0000-00009A530000}"/>
    <cellStyle name="Monétaire 3 2 3 2 3 2 2 2 2 2 2 3 2" xfId="29154" xr:uid="{00000000-0005-0000-0000-00009B530000}"/>
    <cellStyle name="Monétaire 3 2 3 2 3 2 2 2 2 2 2 4" xfId="20962" xr:uid="{00000000-0005-0000-0000-00009C530000}"/>
    <cellStyle name="Monétaire 3 2 3 2 3 2 2 2 2 2 3" xfId="6626" xr:uid="{00000000-0005-0000-0000-00009D530000}"/>
    <cellStyle name="Monétaire 3 2 3 2 3 2 2 2 2 2 3 2" xfId="14818" xr:uid="{00000000-0005-0000-0000-00009E530000}"/>
    <cellStyle name="Monétaire 3 2 3 2 3 2 2 2 2 2 3 2 2" xfId="31202" xr:uid="{00000000-0005-0000-0000-00009F530000}"/>
    <cellStyle name="Monétaire 3 2 3 2 3 2 2 2 2 2 3 3" xfId="23010" xr:uid="{00000000-0005-0000-0000-0000A0530000}"/>
    <cellStyle name="Monétaire 3 2 3 2 3 2 2 2 2 2 4" xfId="10722" xr:uid="{00000000-0005-0000-0000-0000A1530000}"/>
    <cellStyle name="Monétaire 3 2 3 2 3 2 2 2 2 2 4 2" xfId="27106" xr:uid="{00000000-0005-0000-0000-0000A2530000}"/>
    <cellStyle name="Monétaire 3 2 3 2 3 2 2 2 2 2 5" xfId="18914" xr:uid="{00000000-0005-0000-0000-0000A3530000}"/>
    <cellStyle name="Monétaire 3 2 3 2 3 2 2 2 2 3" xfId="3554" xr:uid="{00000000-0005-0000-0000-0000A4530000}"/>
    <cellStyle name="Monétaire 3 2 3 2 3 2 2 2 2 3 2" xfId="7650" xr:uid="{00000000-0005-0000-0000-0000A5530000}"/>
    <cellStyle name="Monétaire 3 2 3 2 3 2 2 2 2 3 2 2" xfId="15842" xr:uid="{00000000-0005-0000-0000-0000A6530000}"/>
    <cellStyle name="Monétaire 3 2 3 2 3 2 2 2 2 3 2 2 2" xfId="32226" xr:uid="{00000000-0005-0000-0000-0000A7530000}"/>
    <cellStyle name="Monétaire 3 2 3 2 3 2 2 2 2 3 2 3" xfId="24034" xr:uid="{00000000-0005-0000-0000-0000A8530000}"/>
    <cellStyle name="Monétaire 3 2 3 2 3 2 2 2 2 3 3" xfId="11746" xr:uid="{00000000-0005-0000-0000-0000A9530000}"/>
    <cellStyle name="Monétaire 3 2 3 2 3 2 2 2 2 3 3 2" xfId="28130" xr:uid="{00000000-0005-0000-0000-0000AA530000}"/>
    <cellStyle name="Monétaire 3 2 3 2 3 2 2 2 2 3 4" xfId="19938" xr:uid="{00000000-0005-0000-0000-0000AB530000}"/>
    <cellStyle name="Monétaire 3 2 3 2 3 2 2 2 2 4" xfId="5602" xr:uid="{00000000-0005-0000-0000-0000AC530000}"/>
    <cellStyle name="Monétaire 3 2 3 2 3 2 2 2 2 4 2" xfId="13794" xr:uid="{00000000-0005-0000-0000-0000AD530000}"/>
    <cellStyle name="Monétaire 3 2 3 2 3 2 2 2 2 4 2 2" xfId="30178" xr:uid="{00000000-0005-0000-0000-0000AE530000}"/>
    <cellStyle name="Monétaire 3 2 3 2 3 2 2 2 2 4 3" xfId="21986" xr:uid="{00000000-0005-0000-0000-0000AF530000}"/>
    <cellStyle name="Monétaire 3 2 3 2 3 2 2 2 2 5" xfId="9698" xr:uid="{00000000-0005-0000-0000-0000B0530000}"/>
    <cellStyle name="Monétaire 3 2 3 2 3 2 2 2 2 5 2" xfId="26082" xr:uid="{00000000-0005-0000-0000-0000B1530000}"/>
    <cellStyle name="Monétaire 3 2 3 2 3 2 2 2 2 6" xfId="17890" xr:uid="{00000000-0005-0000-0000-0000B2530000}"/>
    <cellStyle name="Monétaire 3 2 3 2 3 2 2 2 3" xfId="2018" xr:uid="{00000000-0005-0000-0000-0000B3530000}"/>
    <cellStyle name="Monétaire 3 2 3 2 3 2 2 2 3 2" xfId="4066" xr:uid="{00000000-0005-0000-0000-0000B4530000}"/>
    <cellStyle name="Monétaire 3 2 3 2 3 2 2 2 3 2 2" xfId="8162" xr:uid="{00000000-0005-0000-0000-0000B5530000}"/>
    <cellStyle name="Monétaire 3 2 3 2 3 2 2 2 3 2 2 2" xfId="16354" xr:uid="{00000000-0005-0000-0000-0000B6530000}"/>
    <cellStyle name="Monétaire 3 2 3 2 3 2 2 2 3 2 2 2 2" xfId="32738" xr:uid="{00000000-0005-0000-0000-0000B7530000}"/>
    <cellStyle name="Monétaire 3 2 3 2 3 2 2 2 3 2 2 3" xfId="24546" xr:uid="{00000000-0005-0000-0000-0000B8530000}"/>
    <cellStyle name="Monétaire 3 2 3 2 3 2 2 2 3 2 3" xfId="12258" xr:uid="{00000000-0005-0000-0000-0000B9530000}"/>
    <cellStyle name="Monétaire 3 2 3 2 3 2 2 2 3 2 3 2" xfId="28642" xr:uid="{00000000-0005-0000-0000-0000BA530000}"/>
    <cellStyle name="Monétaire 3 2 3 2 3 2 2 2 3 2 4" xfId="20450" xr:uid="{00000000-0005-0000-0000-0000BB530000}"/>
    <cellStyle name="Monétaire 3 2 3 2 3 2 2 2 3 3" xfId="6114" xr:uid="{00000000-0005-0000-0000-0000BC530000}"/>
    <cellStyle name="Monétaire 3 2 3 2 3 2 2 2 3 3 2" xfId="14306" xr:uid="{00000000-0005-0000-0000-0000BD530000}"/>
    <cellStyle name="Monétaire 3 2 3 2 3 2 2 2 3 3 2 2" xfId="30690" xr:uid="{00000000-0005-0000-0000-0000BE530000}"/>
    <cellStyle name="Monétaire 3 2 3 2 3 2 2 2 3 3 3" xfId="22498" xr:uid="{00000000-0005-0000-0000-0000BF530000}"/>
    <cellStyle name="Monétaire 3 2 3 2 3 2 2 2 3 4" xfId="10210" xr:uid="{00000000-0005-0000-0000-0000C0530000}"/>
    <cellStyle name="Monétaire 3 2 3 2 3 2 2 2 3 4 2" xfId="26594" xr:uid="{00000000-0005-0000-0000-0000C1530000}"/>
    <cellStyle name="Monétaire 3 2 3 2 3 2 2 2 3 5" xfId="18402" xr:uid="{00000000-0005-0000-0000-0000C2530000}"/>
    <cellStyle name="Monétaire 3 2 3 2 3 2 2 2 4" xfId="3042" xr:uid="{00000000-0005-0000-0000-0000C3530000}"/>
    <cellStyle name="Monétaire 3 2 3 2 3 2 2 2 4 2" xfId="7138" xr:uid="{00000000-0005-0000-0000-0000C4530000}"/>
    <cellStyle name="Monétaire 3 2 3 2 3 2 2 2 4 2 2" xfId="15330" xr:uid="{00000000-0005-0000-0000-0000C5530000}"/>
    <cellStyle name="Monétaire 3 2 3 2 3 2 2 2 4 2 2 2" xfId="31714" xr:uid="{00000000-0005-0000-0000-0000C6530000}"/>
    <cellStyle name="Monétaire 3 2 3 2 3 2 2 2 4 2 3" xfId="23522" xr:uid="{00000000-0005-0000-0000-0000C7530000}"/>
    <cellStyle name="Monétaire 3 2 3 2 3 2 2 2 4 3" xfId="11234" xr:uid="{00000000-0005-0000-0000-0000C8530000}"/>
    <cellStyle name="Monétaire 3 2 3 2 3 2 2 2 4 3 2" xfId="27618" xr:uid="{00000000-0005-0000-0000-0000C9530000}"/>
    <cellStyle name="Monétaire 3 2 3 2 3 2 2 2 4 4" xfId="19426" xr:uid="{00000000-0005-0000-0000-0000CA530000}"/>
    <cellStyle name="Monétaire 3 2 3 2 3 2 2 2 5" xfId="5090" xr:uid="{00000000-0005-0000-0000-0000CB530000}"/>
    <cellStyle name="Monétaire 3 2 3 2 3 2 2 2 5 2" xfId="13282" xr:uid="{00000000-0005-0000-0000-0000CC530000}"/>
    <cellStyle name="Monétaire 3 2 3 2 3 2 2 2 5 2 2" xfId="29666" xr:uid="{00000000-0005-0000-0000-0000CD530000}"/>
    <cellStyle name="Monétaire 3 2 3 2 3 2 2 2 5 3" xfId="21474" xr:uid="{00000000-0005-0000-0000-0000CE530000}"/>
    <cellStyle name="Monétaire 3 2 3 2 3 2 2 2 6" xfId="9186" xr:uid="{00000000-0005-0000-0000-0000CF530000}"/>
    <cellStyle name="Monétaire 3 2 3 2 3 2 2 2 6 2" xfId="25570" xr:uid="{00000000-0005-0000-0000-0000D0530000}"/>
    <cellStyle name="Monétaire 3 2 3 2 3 2 2 2 7" xfId="17378" xr:uid="{00000000-0005-0000-0000-0000D1530000}"/>
    <cellStyle name="Monétaire 3 2 3 2 3 2 3" xfId="738" xr:uid="{00000000-0005-0000-0000-0000D2530000}"/>
    <cellStyle name="Monétaire 3 2 3 2 3 2 3 2" xfId="1250" xr:uid="{00000000-0005-0000-0000-0000D3530000}"/>
    <cellStyle name="Monétaire 3 2 3 2 3 2 3 2 2" xfId="2274" xr:uid="{00000000-0005-0000-0000-0000D4530000}"/>
    <cellStyle name="Monétaire 3 2 3 2 3 2 3 2 2 2" xfId="4322" xr:uid="{00000000-0005-0000-0000-0000D5530000}"/>
    <cellStyle name="Monétaire 3 2 3 2 3 2 3 2 2 2 2" xfId="8418" xr:uid="{00000000-0005-0000-0000-0000D6530000}"/>
    <cellStyle name="Monétaire 3 2 3 2 3 2 3 2 2 2 2 2" xfId="16610" xr:uid="{00000000-0005-0000-0000-0000D7530000}"/>
    <cellStyle name="Monétaire 3 2 3 2 3 2 3 2 2 2 2 2 2" xfId="32994" xr:uid="{00000000-0005-0000-0000-0000D8530000}"/>
    <cellStyle name="Monétaire 3 2 3 2 3 2 3 2 2 2 2 3" xfId="24802" xr:uid="{00000000-0005-0000-0000-0000D9530000}"/>
    <cellStyle name="Monétaire 3 2 3 2 3 2 3 2 2 2 3" xfId="12514" xr:uid="{00000000-0005-0000-0000-0000DA530000}"/>
    <cellStyle name="Monétaire 3 2 3 2 3 2 3 2 2 2 3 2" xfId="28898" xr:uid="{00000000-0005-0000-0000-0000DB530000}"/>
    <cellStyle name="Monétaire 3 2 3 2 3 2 3 2 2 2 4" xfId="20706" xr:uid="{00000000-0005-0000-0000-0000DC530000}"/>
    <cellStyle name="Monétaire 3 2 3 2 3 2 3 2 2 3" xfId="6370" xr:uid="{00000000-0005-0000-0000-0000DD530000}"/>
    <cellStyle name="Monétaire 3 2 3 2 3 2 3 2 2 3 2" xfId="14562" xr:uid="{00000000-0005-0000-0000-0000DE530000}"/>
    <cellStyle name="Monétaire 3 2 3 2 3 2 3 2 2 3 2 2" xfId="30946" xr:uid="{00000000-0005-0000-0000-0000DF530000}"/>
    <cellStyle name="Monétaire 3 2 3 2 3 2 3 2 2 3 3" xfId="22754" xr:uid="{00000000-0005-0000-0000-0000E0530000}"/>
    <cellStyle name="Monétaire 3 2 3 2 3 2 3 2 2 4" xfId="10466" xr:uid="{00000000-0005-0000-0000-0000E1530000}"/>
    <cellStyle name="Monétaire 3 2 3 2 3 2 3 2 2 4 2" xfId="26850" xr:uid="{00000000-0005-0000-0000-0000E2530000}"/>
    <cellStyle name="Monétaire 3 2 3 2 3 2 3 2 2 5" xfId="18658" xr:uid="{00000000-0005-0000-0000-0000E3530000}"/>
    <cellStyle name="Monétaire 3 2 3 2 3 2 3 2 3" xfId="3298" xr:uid="{00000000-0005-0000-0000-0000E4530000}"/>
    <cellStyle name="Monétaire 3 2 3 2 3 2 3 2 3 2" xfId="7394" xr:uid="{00000000-0005-0000-0000-0000E5530000}"/>
    <cellStyle name="Monétaire 3 2 3 2 3 2 3 2 3 2 2" xfId="15586" xr:uid="{00000000-0005-0000-0000-0000E6530000}"/>
    <cellStyle name="Monétaire 3 2 3 2 3 2 3 2 3 2 2 2" xfId="31970" xr:uid="{00000000-0005-0000-0000-0000E7530000}"/>
    <cellStyle name="Monétaire 3 2 3 2 3 2 3 2 3 2 3" xfId="23778" xr:uid="{00000000-0005-0000-0000-0000E8530000}"/>
    <cellStyle name="Monétaire 3 2 3 2 3 2 3 2 3 3" xfId="11490" xr:uid="{00000000-0005-0000-0000-0000E9530000}"/>
    <cellStyle name="Monétaire 3 2 3 2 3 2 3 2 3 3 2" xfId="27874" xr:uid="{00000000-0005-0000-0000-0000EA530000}"/>
    <cellStyle name="Monétaire 3 2 3 2 3 2 3 2 3 4" xfId="19682" xr:uid="{00000000-0005-0000-0000-0000EB530000}"/>
    <cellStyle name="Monétaire 3 2 3 2 3 2 3 2 4" xfId="5346" xr:uid="{00000000-0005-0000-0000-0000EC530000}"/>
    <cellStyle name="Monétaire 3 2 3 2 3 2 3 2 4 2" xfId="13538" xr:uid="{00000000-0005-0000-0000-0000ED530000}"/>
    <cellStyle name="Monétaire 3 2 3 2 3 2 3 2 4 2 2" xfId="29922" xr:uid="{00000000-0005-0000-0000-0000EE530000}"/>
    <cellStyle name="Monétaire 3 2 3 2 3 2 3 2 4 3" xfId="21730" xr:uid="{00000000-0005-0000-0000-0000EF530000}"/>
    <cellStyle name="Monétaire 3 2 3 2 3 2 3 2 5" xfId="9442" xr:uid="{00000000-0005-0000-0000-0000F0530000}"/>
    <cellStyle name="Monétaire 3 2 3 2 3 2 3 2 5 2" xfId="25826" xr:uid="{00000000-0005-0000-0000-0000F1530000}"/>
    <cellStyle name="Monétaire 3 2 3 2 3 2 3 2 6" xfId="17634" xr:uid="{00000000-0005-0000-0000-0000F2530000}"/>
    <cellStyle name="Monétaire 3 2 3 2 3 2 3 3" xfId="1762" xr:uid="{00000000-0005-0000-0000-0000F3530000}"/>
    <cellStyle name="Monétaire 3 2 3 2 3 2 3 3 2" xfId="3810" xr:uid="{00000000-0005-0000-0000-0000F4530000}"/>
    <cellStyle name="Monétaire 3 2 3 2 3 2 3 3 2 2" xfId="7906" xr:uid="{00000000-0005-0000-0000-0000F5530000}"/>
    <cellStyle name="Monétaire 3 2 3 2 3 2 3 3 2 2 2" xfId="16098" xr:uid="{00000000-0005-0000-0000-0000F6530000}"/>
    <cellStyle name="Monétaire 3 2 3 2 3 2 3 3 2 2 2 2" xfId="32482" xr:uid="{00000000-0005-0000-0000-0000F7530000}"/>
    <cellStyle name="Monétaire 3 2 3 2 3 2 3 3 2 2 3" xfId="24290" xr:uid="{00000000-0005-0000-0000-0000F8530000}"/>
    <cellStyle name="Monétaire 3 2 3 2 3 2 3 3 2 3" xfId="12002" xr:uid="{00000000-0005-0000-0000-0000F9530000}"/>
    <cellStyle name="Monétaire 3 2 3 2 3 2 3 3 2 3 2" xfId="28386" xr:uid="{00000000-0005-0000-0000-0000FA530000}"/>
    <cellStyle name="Monétaire 3 2 3 2 3 2 3 3 2 4" xfId="20194" xr:uid="{00000000-0005-0000-0000-0000FB530000}"/>
    <cellStyle name="Monétaire 3 2 3 2 3 2 3 3 3" xfId="5858" xr:uid="{00000000-0005-0000-0000-0000FC530000}"/>
    <cellStyle name="Monétaire 3 2 3 2 3 2 3 3 3 2" xfId="14050" xr:uid="{00000000-0005-0000-0000-0000FD530000}"/>
    <cellStyle name="Monétaire 3 2 3 2 3 2 3 3 3 2 2" xfId="30434" xr:uid="{00000000-0005-0000-0000-0000FE530000}"/>
    <cellStyle name="Monétaire 3 2 3 2 3 2 3 3 3 3" xfId="22242" xr:uid="{00000000-0005-0000-0000-0000FF530000}"/>
    <cellStyle name="Monétaire 3 2 3 2 3 2 3 3 4" xfId="9954" xr:uid="{00000000-0005-0000-0000-000000540000}"/>
    <cellStyle name="Monétaire 3 2 3 2 3 2 3 3 4 2" xfId="26338" xr:uid="{00000000-0005-0000-0000-000001540000}"/>
    <cellStyle name="Monétaire 3 2 3 2 3 2 3 3 5" xfId="18146" xr:uid="{00000000-0005-0000-0000-000002540000}"/>
    <cellStyle name="Monétaire 3 2 3 2 3 2 3 4" xfId="2786" xr:uid="{00000000-0005-0000-0000-000003540000}"/>
    <cellStyle name="Monétaire 3 2 3 2 3 2 3 4 2" xfId="6882" xr:uid="{00000000-0005-0000-0000-000004540000}"/>
    <cellStyle name="Monétaire 3 2 3 2 3 2 3 4 2 2" xfId="15074" xr:uid="{00000000-0005-0000-0000-000005540000}"/>
    <cellStyle name="Monétaire 3 2 3 2 3 2 3 4 2 2 2" xfId="31458" xr:uid="{00000000-0005-0000-0000-000006540000}"/>
    <cellStyle name="Monétaire 3 2 3 2 3 2 3 4 2 3" xfId="23266" xr:uid="{00000000-0005-0000-0000-000007540000}"/>
    <cellStyle name="Monétaire 3 2 3 2 3 2 3 4 3" xfId="10978" xr:uid="{00000000-0005-0000-0000-000008540000}"/>
    <cellStyle name="Monétaire 3 2 3 2 3 2 3 4 3 2" xfId="27362" xr:uid="{00000000-0005-0000-0000-000009540000}"/>
    <cellStyle name="Monétaire 3 2 3 2 3 2 3 4 4" xfId="19170" xr:uid="{00000000-0005-0000-0000-00000A540000}"/>
    <cellStyle name="Monétaire 3 2 3 2 3 2 3 5" xfId="4834" xr:uid="{00000000-0005-0000-0000-00000B540000}"/>
    <cellStyle name="Monétaire 3 2 3 2 3 2 3 5 2" xfId="13026" xr:uid="{00000000-0005-0000-0000-00000C540000}"/>
    <cellStyle name="Monétaire 3 2 3 2 3 2 3 5 2 2" xfId="29410" xr:uid="{00000000-0005-0000-0000-00000D540000}"/>
    <cellStyle name="Monétaire 3 2 3 2 3 2 3 5 3" xfId="21218" xr:uid="{00000000-0005-0000-0000-00000E540000}"/>
    <cellStyle name="Monétaire 3 2 3 2 3 2 3 6" xfId="8930" xr:uid="{00000000-0005-0000-0000-00000F540000}"/>
    <cellStyle name="Monétaire 3 2 3 2 3 2 3 6 2" xfId="25314" xr:uid="{00000000-0005-0000-0000-000010540000}"/>
    <cellStyle name="Monétaire 3 2 3 2 3 2 3 7" xfId="17122" xr:uid="{00000000-0005-0000-0000-000011540000}"/>
    <cellStyle name="Monétaire 3 2 3 2 3 3" xfId="353" xr:uid="{00000000-0005-0000-0000-000012540000}"/>
    <cellStyle name="Monétaire 3 2 3 2 3 3 2" xfId="866" xr:uid="{00000000-0005-0000-0000-000013540000}"/>
    <cellStyle name="Monétaire 3 2 3 2 3 3 2 2" xfId="1378" xr:uid="{00000000-0005-0000-0000-000014540000}"/>
    <cellStyle name="Monétaire 3 2 3 2 3 3 2 2 2" xfId="2402" xr:uid="{00000000-0005-0000-0000-000015540000}"/>
    <cellStyle name="Monétaire 3 2 3 2 3 3 2 2 2 2" xfId="4450" xr:uid="{00000000-0005-0000-0000-000016540000}"/>
    <cellStyle name="Monétaire 3 2 3 2 3 3 2 2 2 2 2" xfId="8546" xr:uid="{00000000-0005-0000-0000-000017540000}"/>
    <cellStyle name="Monétaire 3 2 3 2 3 3 2 2 2 2 2 2" xfId="16738" xr:uid="{00000000-0005-0000-0000-000018540000}"/>
    <cellStyle name="Monétaire 3 2 3 2 3 3 2 2 2 2 2 2 2" xfId="33122" xr:uid="{00000000-0005-0000-0000-000019540000}"/>
    <cellStyle name="Monétaire 3 2 3 2 3 3 2 2 2 2 2 3" xfId="24930" xr:uid="{00000000-0005-0000-0000-00001A540000}"/>
    <cellStyle name="Monétaire 3 2 3 2 3 3 2 2 2 2 3" xfId="12642" xr:uid="{00000000-0005-0000-0000-00001B540000}"/>
    <cellStyle name="Monétaire 3 2 3 2 3 3 2 2 2 2 3 2" xfId="29026" xr:uid="{00000000-0005-0000-0000-00001C540000}"/>
    <cellStyle name="Monétaire 3 2 3 2 3 3 2 2 2 2 4" xfId="20834" xr:uid="{00000000-0005-0000-0000-00001D540000}"/>
    <cellStyle name="Monétaire 3 2 3 2 3 3 2 2 2 3" xfId="6498" xr:uid="{00000000-0005-0000-0000-00001E540000}"/>
    <cellStyle name="Monétaire 3 2 3 2 3 3 2 2 2 3 2" xfId="14690" xr:uid="{00000000-0005-0000-0000-00001F540000}"/>
    <cellStyle name="Monétaire 3 2 3 2 3 3 2 2 2 3 2 2" xfId="31074" xr:uid="{00000000-0005-0000-0000-000020540000}"/>
    <cellStyle name="Monétaire 3 2 3 2 3 3 2 2 2 3 3" xfId="22882" xr:uid="{00000000-0005-0000-0000-000021540000}"/>
    <cellStyle name="Monétaire 3 2 3 2 3 3 2 2 2 4" xfId="10594" xr:uid="{00000000-0005-0000-0000-000022540000}"/>
    <cellStyle name="Monétaire 3 2 3 2 3 3 2 2 2 4 2" xfId="26978" xr:uid="{00000000-0005-0000-0000-000023540000}"/>
    <cellStyle name="Monétaire 3 2 3 2 3 3 2 2 2 5" xfId="18786" xr:uid="{00000000-0005-0000-0000-000024540000}"/>
    <cellStyle name="Monétaire 3 2 3 2 3 3 2 2 3" xfId="3426" xr:uid="{00000000-0005-0000-0000-000025540000}"/>
    <cellStyle name="Monétaire 3 2 3 2 3 3 2 2 3 2" xfId="7522" xr:uid="{00000000-0005-0000-0000-000026540000}"/>
    <cellStyle name="Monétaire 3 2 3 2 3 3 2 2 3 2 2" xfId="15714" xr:uid="{00000000-0005-0000-0000-000027540000}"/>
    <cellStyle name="Monétaire 3 2 3 2 3 3 2 2 3 2 2 2" xfId="32098" xr:uid="{00000000-0005-0000-0000-000028540000}"/>
    <cellStyle name="Monétaire 3 2 3 2 3 3 2 2 3 2 3" xfId="23906" xr:uid="{00000000-0005-0000-0000-000029540000}"/>
    <cellStyle name="Monétaire 3 2 3 2 3 3 2 2 3 3" xfId="11618" xr:uid="{00000000-0005-0000-0000-00002A540000}"/>
    <cellStyle name="Monétaire 3 2 3 2 3 3 2 2 3 3 2" xfId="28002" xr:uid="{00000000-0005-0000-0000-00002B540000}"/>
    <cellStyle name="Monétaire 3 2 3 2 3 3 2 2 3 4" xfId="19810" xr:uid="{00000000-0005-0000-0000-00002C540000}"/>
    <cellStyle name="Monétaire 3 2 3 2 3 3 2 2 4" xfId="5474" xr:uid="{00000000-0005-0000-0000-00002D540000}"/>
    <cellStyle name="Monétaire 3 2 3 2 3 3 2 2 4 2" xfId="13666" xr:uid="{00000000-0005-0000-0000-00002E540000}"/>
    <cellStyle name="Monétaire 3 2 3 2 3 3 2 2 4 2 2" xfId="30050" xr:uid="{00000000-0005-0000-0000-00002F540000}"/>
    <cellStyle name="Monétaire 3 2 3 2 3 3 2 2 4 3" xfId="21858" xr:uid="{00000000-0005-0000-0000-000030540000}"/>
    <cellStyle name="Monétaire 3 2 3 2 3 3 2 2 5" xfId="9570" xr:uid="{00000000-0005-0000-0000-000031540000}"/>
    <cellStyle name="Monétaire 3 2 3 2 3 3 2 2 5 2" xfId="25954" xr:uid="{00000000-0005-0000-0000-000032540000}"/>
    <cellStyle name="Monétaire 3 2 3 2 3 3 2 2 6" xfId="17762" xr:uid="{00000000-0005-0000-0000-000033540000}"/>
    <cellStyle name="Monétaire 3 2 3 2 3 3 2 3" xfId="1890" xr:uid="{00000000-0005-0000-0000-000034540000}"/>
    <cellStyle name="Monétaire 3 2 3 2 3 3 2 3 2" xfId="3938" xr:uid="{00000000-0005-0000-0000-000035540000}"/>
    <cellStyle name="Monétaire 3 2 3 2 3 3 2 3 2 2" xfId="8034" xr:uid="{00000000-0005-0000-0000-000036540000}"/>
    <cellStyle name="Monétaire 3 2 3 2 3 3 2 3 2 2 2" xfId="16226" xr:uid="{00000000-0005-0000-0000-000037540000}"/>
    <cellStyle name="Monétaire 3 2 3 2 3 3 2 3 2 2 2 2" xfId="32610" xr:uid="{00000000-0005-0000-0000-000038540000}"/>
    <cellStyle name="Monétaire 3 2 3 2 3 3 2 3 2 2 3" xfId="24418" xr:uid="{00000000-0005-0000-0000-000039540000}"/>
    <cellStyle name="Monétaire 3 2 3 2 3 3 2 3 2 3" xfId="12130" xr:uid="{00000000-0005-0000-0000-00003A540000}"/>
    <cellStyle name="Monétaire 3 2 3 2 3 3 2 3 2 3 2" xfId="28514" xr:uid="{00000000-0005-0000-0000-00003B540000}"/>
    <cellStyle name="Monétaire 3 2 3 2 3 3 2 3 2 4" xfId="20322" xr:uid="{00000000-0005-0000-0000-00003C540000}"/>
    <cellStyle name="Monétaire 3 2 3 2 3 3 2 3 3" xfId="5986" xr:uid="{00000000-0005-0000-0000-00003D540000}"/>
    <cellStyle name="Monétaire 3 2 3 2 3 3 2 3 3 2" xfId="14178" xr:uid="{00000000-0005-0000-0000-00003E540000}"/>
    <cellStyle name="Monétaire 3 2 3 2 3 3 2 3 3 2 2" xfId="30562" xr:uid="{00000000-0005-0000-0000-00003F540000}"/>
    <cellStyle name="Monétaire 3 2 3 2 3 3 2 3 3 3" xfId="22370" xr:uid="{00000000-0005-0000-0000-000040540000}"/>
    <cellStyle name="Monétaire 3 2 3 2 3 3 2 3 4" xfId="10082" xr:uid="{00000000-0005-0000-0000-000041540000}"/>
    <cellStyle name="Monétaire 3 2 3 2 3 3 2 3 4 2" xfId="26466" xr:uid="{00000000-0005-0000-0000-000042540000}"/>
    <cellStyle name="Monétaire 3 2 3 2 3 3 2 3 5" xfId="18274" xr:uid="{00000000-0005-0000-0000-000043540000}"/>
    <cellStyle name="Monétaire 3 2 3 2 3 3 2 4" xfId="2914" xr:uid="{00000000-0005-0000-0000-000044540000}"/>
    <cellStyle name="Monétaire 3 2 3 2 3 3 2 4 2" xfId="7010" xr:uid="{00000000-0005-0000-0000-000045540000}"/>
    <cellStyle name="Monétaire 3 2 3 2 3 3 2 4 2 2" xfId="15202" xr:uid="{00000000-0005-0000-0000-000046540000}"/>
    <cellStyle name="Monétaire 3 2 3 2 3 3 2 4 2 2 2" xfId="31586" xr:uid="{00000000-0005-0000-0000-000047540000}"/>
    <cellStyle name="Monétaire 3 2 3 2 3 3 2 4 2 3" xfId="23394" xr:uid="{00000000-0005-0000-0000-000048540000}"/>
    <cellStyle name="Monétaire 3 2 3 2 3 3 2 4 3" xfId="11106" xr:uid="{00000000-0005-0000-0000-000049540000}"/>
    <cellStyle name="Monétaire 3 2 3 2 3 3 2 4 3 2" xfId="27490" xr:uid="{00000000-0005-0000-0000-00004A540000}"/>
    <cellStyle name="Monétaire 3 2 3 2 3 3 2 4 4" xfId="19298" xr:uid="{00000000-0005-0000-0000-00004B540000}"/>
    <cellStyle name="Monétaire 3 2 3 2 3 3 2 5" xfId="4962" xr:uid="{00000000-0005-0000-0000-00004C540000}"/>
    <cellStyle name="Monétaire 3 2 3 2 3 3 2 5 2" xfId="13154" xr:uid="{00000000-0005-0000-0000-00004D540000}"/>
    <cellStyle name="Monétaire 3 2 3 2 3 3 2 5 2 2" xfId="29538" xr:uid="{00000000-0005-0000-0000-00004E540000}"/>
    <cellStyle name="Monétaire 3 2 3 2 3 3 2 5 3" xfId="21346" xr:uid="{00000000-0005-0000-0000-00004F540000}"/>
    <cellStyle name="Monétaire 3 2 3 2 3 3 2 6" xfId="9058" xr:uid="{00000000-0005-0000-0000-000050540000}"/>
    <cellStyle name="Monétaire 3 2 3 2 3 3 2 6 2" xfId="25442" xr:uid="{00000000-0005-0000-0000-000051540000}"/>
    <cellStyle name="Monétaire 3 2 3 2 3 3 2 7" xfId="17250" xr:uid="{00000000-0005-0000-0000-000052540000}"/>
    <cellStyle name="Monétaire 3 2 3 2 3 4" xfId="610" xr:uid="{00000000-0005-0000-0000-000053540000}"/>
    <cellStyle name="Monétaire 3 2 3 2 3 4 2" xfId="1122" xr:uid="{00000000-0005-0000-0000-000054540000}"/>
    <cellStyle name="Monétaire 3 2 3 2 3 4 2 2" xfId="2146" xr:uid="{00000000-0005-0000-0000-000055540000}"/>
    <cellStyle name="Monétaire 3 2 3 2 3 4 2 2 2" xfId="4194" xr:uid="{00000000-0005-0000-0000-000056540000}"/>
    <cellStyle name="Monétaire 3 2 3 2 3 4 2 2 2 2" xfId="8290" xr:uid="{00000000-0005-0000-0000-000057540000}"/>
    <cellStyle name="Monétaire 3 2 3 2 3 4 2 2 2 2 2" xfId="16482" xr:uid="{00000000-0005-0000-0000-000058540000}"/>
    <cellStyle name="Monétaire 3 2 3 2 3 4 2 2 2 2 2 2" xfId="32866" xr:uid="{00000000-0005-0000-0000-000059540000}"/>
    <cellStyle name="Monétaire 3 2 3 2 3 4 2 2 2 2 3" xfId="24674" xr:uid="{00000000-0005-0000-0000-00005A540000}"/>
    <cellStyle name="Monétaire 3 2 3 2 3 4 2 2 2 3" xfId="12386" xr:uid="{00000000-0005-0000-0000-00005B540000}"/>
    <cellStyle name="Monétaire 3 2 3 2 3 4 2 2 2 3 2" xfId="28770" xr:uid="{00000000-0005-0000-0000-00005C540000}"/>
    <cellStyle name="Monétaire 3 2 3 2 3 4 2 2 2 4" xfId="20578" xr:uid="{00000000-0005-0000-0000-00005D540000}"/>
    <cellStyle name="Monétaire 3 2 3 2 3 4 2 2 3" xfId="6242" xr:uid="{00000000-0005-0000-0000-00005E540000}"/>
    <cellStyle name="Monétaire 3 2 3 2 3 4 2 2 3 2" xfId="14434" xr:uid="{00000000-0005-0000-0000-00005F540000}"/>
    <cellStyle name="Monétaire 3 2 3 2 3 4 2 2 3 2 2" xfId="30818" xr:uid="{00000000-0005-0000-0000-000060540000}"/>
    <cellStyle name="Monétaire 3 2 3 2 3 4 2 2 3 3" xfId="22626" xr:uid="{00000000-0005-0000-0000-000061540000}"/>
    <cellStyle name="Monétaire 3 2 3 2 3 4 2 2 4" xfId="10338" xr:uid="{00000000-0005-0000-0000-000062540000}"/>
    <cellStyle name="Monétaire 3 2 3 2 3 4 2 2 4 2" xfId="26722" xr:uid="{00000000-0005-0000-0000-000063540000}"/>
    <cellStyle name="Monétaire 3 2 3 2 3 4 2 2 5" xfId="18530" xr:uid="{00000000-0005-0000-0000-000064540000}"/>
    <cellStyle name="Monétaire 3 2 3 2 3 4 2 3" xfId="3170" xr:uid="{00000000-0005-0000-0000-000065540000}"/>
    <cellStyle name="Monétaire 3 2 3 2 3 4 2 3 2" xfId="7266" xr:uid="{00000000-0005-0000-0000-000066540000}"/>
    <cellStyle name="Monétaire 3 2 3 2 3 4 2 3 2 2" xfId="15458" xr:uid="{00000000-0005-0000-0000-000067540000}"/>
    <cellStyle name="Monétaire 3 2 3 2 3 4 2 3 2 2 2" xfId="31842" xr:uid="{00000000-0005-0000-0000-000068540000}"/>
    <cellStyle name="Monétaire 3 2 3 2 3 4 2 3 2 3" xfId="23650" xr:uid="{00000000-0005-0000-0000-000069540000}"/>
    <cellStyle name="Monétaire 3 2 3 2 3 4 2 3 3" xfId="11362" xr:uid="{00000000-0005-0000-0000-00006A540000}"/>
    <cellStyle name="Monétaire 3 2 3 2 3 4 2 3 3 2" xfId="27746" xr:uid="{00000000-0005-0000-0000-00006B540000}"/>
    <cellStyle name="Monétaire 3 2 3 2 3 4 2 3 4" xfId="19554" xr:uid="{00000000-0005-0000-0000-00006C540000}"/>
    <cellStyle name="Monétaire 3 2 3 2 3 4 2 4" xfId="5218" xr:uid="{00000000-0005-0000-0000-00006D540000}"/>
    <cellStyle name="Monétaire 3 2 3 2 3 4 2 4 2" xfId="13410" xr:uid="{00000000-0005-0000-0000-00006E540000}"/>
    <cellStyle name="Monétaire 3 2 3 2 3 4 2 4 2 2" xfId="29794" xr:uid="{00000000-0005-0000-0000-00006F540000}"/>
    <cellStyle name="Monétaire 3 2 3 2 3 4 2 4 3" xfId="21602" xr:uid="{00000000-0005-0000-0000-000070540000}"/>
    <cellStyle name="Monétaire 3 2 3 2 3 4 2 5" xfId="9314" xr:uid="{00000000-0005-0000-0000-000071540000}"/>
    <cellStyle name="Monétaire 3 2 3 2 3 4 2 5 2" xfId="25698" xr:uid="{00000000-0005-0000-0000-000072540000}"/>
    <cellStyle name="Monétaire 3 2 3 2 3 4 2 6" xfId="17506" xr:uid="{00000000-0005-0000-0000-000073540000}"/>
    <cellStyle name="Monétaire 3 2 3 2 3 4 3" xfId="1634" xr:uid="{00000000-0005-0000-0000-000074540000}"/>
    <cellStyle name="Monétaire 3 2 3 2 3 4 3 2" xfId="3682" xr:uid="{00000000-0005-0000-0000-000075540000}"/>
    <cellStyle name="Monétaire 3 2 3 2 3 4 3 2 2" xfId="7778" xr:uid="{00000000-0005-0000-0000-000076540000}"/>
    <cellStyle name="Monétaire 3 2 3 2 3 4 3 2 2 2" xfId="15970" xr:uid="{00000000-0005-0000-0000-000077540000}"/>
    <cellStyle name="Monétaire 3 2 3 2 3 4 3 2 2 2 2" xfId="32354" xr:uid="{00000000-0005-0000-0000-000078540000}"/>
    <cellStyle name="Monétaire 3 2 3 2 3 4 3 2 2 3" xfId="24162" xr:uid="{00000000-0005-0000-0000-000079540000}"/>
    <cellStyle name="Monétaire 3 2 3 2 3 4 3 2 3" xfId="11874" xr:uid="{00000000-0005-0000-0000-00007A540000}"/>
    <cellStyle name="Monétaire 3 2 3 2 3 4 3 2 3 2" xfId="28258" xr:uid="{00000000-0005-0000-0000-00007B540000}"/>
    <cellStyle name="Monétaire 3 2 3 2 3 4 3 2 4" xfId="20066" xr:uid="{00000000-0005-0000-0000-00007C540000}"/>
    <cellStyle name="Monétaire 3 2 3 2 3 4 3 3" xfId="5730" xr:uid="{00000000-0005-0000-0000-00007D540000}"/>
    <cellStyle name="Monétaire 3 2 3 2 3 4 3 3 2" xfId="13922" xr:uid="{00000000-0005-0000-0000-00007E540000}"/>
    <cellStyle name="Monétaire 3 2 3 2 3 4 3 3 2 2" xfId="30306" xr:uid="{00000000-0005-0000-0000-00007F540000}"/>
    <cellStyle name="Monétaire 3 2 3 2 3 4 3 3 3" xfId="22114" xr:uid="{00000000-0005-0000-0000-000080540000}"/>
    <cellStyle name="Monétaire 3 2 3 2 3 4 3 4" xfId="9826" xr:uid="{00000000-0005-0000-0000-000081540000}"/>
    <cellStyle name="Monétaire 3 2 3 2 3 4 3 4 2" xfId="26210" xr:uid="{00000000-0005-0000-0000-000082540000}"/>
    <cellStyle name="Monétaire 3 2 3 2 3 4 3 5" xfId="18018" xr:uid="{00000000-0005-0000-0000-000083540000}"/>
    <cellStyle name="Monétaire 3 2 3 2 3 4 4" xfId="2658" xr:uid="{00000000-0005-0000-0000-000084540000}"/>
    <cellStyle name="Monétaire 3 2 3 2 3 4 4 2" xfId="6754" xr:uid="{00000000-0005-0000-0000-000085540000}"/>
    <cellStyle name="Monétaire 3 2 3 2 3 4 4 2 2" xfId="14946" xr:uid="{00000000-0005-0000-0000-000086540000}"/>
    <cellStyle name="Monétaire 3 2 3 2 3 4 4 2 2 2" xfId="31330" xr:uid="{00000000-0005-0000-0000-000087540000}"/>
    <cellStyle name="Monétaire 3 2 3 2 3 4 4 2 3" xfId="23138" xr:uid="{00000000-0005-0000-0000-000088540000}"/>
    <cellStyle name="Monétaire 3 2 3 2 3 4 4 3" xfId="10850" xr:uid="{00000000-0005-0000-0000-000089540000}"/>
    <cellStyle name="Monétaire 3 2 3 2 3 4 4 3 2" xfId="27234" xr:uid="{00000000-0005-0000-0000-00008A540000}"/>
    <cellStyle name="Monétaire 3 2 3 2 3 4 4 4" xfId="19042" xr:uid="{00000000-0005-0000-0000-00008B540000}"/>
    <cellStyle name="Monétaire 3 2 3 2 3 4 5" xfId="4706" xr:uid="{00000000-0005-0000-0000-00008C540000}"/>
    <cellStyle name="Monétaire 3 2 3 2 3 4 5 2" xfId="12898" xr:uid="{00000000-0005-0000-0000-00008D540000}"/>
    <cellStyle name="Monétaire 3 2 3 2 3 4 5 2 2" xfId="29282" xr:uid="{00000000-0005-0000-0000-00008E540000}"/>
    <cellStyle name="Monétaire 3 2 3 2 3 4 5 3" xfId="21090" xr:uid="{00000000-0005-0000-0000-00008F540000}"/>
    <cellStyle name="Monétaire 3 2 3 2 3 4 6" xfId="8802" xr:uid="{00000000-0005-0000-0000-000090540000}"/>
    <cellStyle name="Monétaire 3 2 3 2 3 4 6 2" xfId="25186" xr:uid="{00000000-0005-0000-0000-000091540000}"/>
    <cellStyle name="Monétaire 3 2 3 2 3 4 7" xfId="16994" xr:uid="{00000000-0005-0000-0000-000092540000}"/>
    <cellStyle name="Monétaire 3 2 3 2 4" xfId="161" xr:uid="{00000000-0005-0000-0000-000093540000}"/>
    <cellStyle name="Monétaire 3 2 3 2 4 2" xfId="417" xr:uid="{00000000-0005-0000-0000-000094540000}"/>
    <cellStyle name="Monétaire 3 2 3 2 4 2 2" xfId="930" xr:uid="{00000000-0005-0000-0000-000095540000}"/>
    <cellStyle name="Monétaire 3 2 3 2 4 2 2 2" xfId="1442" xr:uid="{00000000-0005-0000-0000-000096540000}"/>
    <cellStyle name="Monétaire 3 2 3 2 4 2 2 2 2" xfId="2466" xr:uid="{00000000-0005-0000-0000-000097540000}"/>
    <cellStyle name="Monétaire 3 2 3 2 4 2 2 2 2 2" xfId="4514" xr:uid="{00000000-0005-0000-0000-000098540000}"/>
    <cellStyle name="Monétaire 3 2 3 2 4 2 2 2 2 2 2" xfId="8610" xr:uid="{00000000-0005-0000-0000-000099540000}"/>
    <cellStyle name="Monétaire 3 2 3 2 4 2 2 2 2 2 2 2" xfId="16802" xr:uid="{00000000-0005-0000-0000-00009A540000}"/>
    <cellStyle name="Monétaire 3 2 3 2 4 2 2 2 2 2 2 2 2" xfId="33186" xr:uid="{00000000-0005-0000-0000-00009B540000}"/>
    <cellStyle name="Monétaire 3 2 3 2 4 2 2 2 2 2 2 3" xfId="24994" xr:uid="{00000000-0005-0000-0000-00009C540000}"/>
    <cellStyle name="Monétaire 3 2 3 2 4 2 2 2 2 2 3" xfId="12706" xr:uid="{00000000-0005-0000-0000-00009D540000}"/>
    <cellStyle name="Monétaire 3 2 3 2 4 2 2 2 2 2 3 2" xfId="29090" xr:uid="{00000000-0005-0000-0000-00009E540000}"/>
    <cellStyle name="Monétaire 3 2 3 2 4 2 2 2 2 2 4" xfId="20898" xr:uid="{00000000-0005-0000-0000-00009F540000}"/>
    <cellStyle name="Monétaire 3 2 3 2 4 2 2 2 2 3" xfId="6562" xr:uid="{00000000-0005-0000-0000-0000A0540000}"/>
    <cellStyle name="Monétaire 3 2 3 2 4 2 2 2 2 3 2" xfId="14754" xr:uid="{00000000-0005-0000-0000-0000A1540000}"/>
    <cellStyle name="Monétaire 3 2 3 2 4 2 2 2 2 3 2 2" xfId="31138" xr:uid="{00000000-0005-0000-0000-0000A2540000}"/>
    <cellStyle name="Monétaire 3 2 3 2 4 2 2 2 2 3 3" xfId="22946" xr:uid="{00000000-0005-0000-0000-0000A3540000}"/>
    <cellStyle name="Monétaire 3 2 3 2 4 2 2 2 2 4" xfId="10658" xr:uid="{00000000-0005-0000-0000-0000A4540000}"/>
    <cellStyle name="Monétaire 3 2 3 2 4 2 2 2 2 4 2" xfId="27042" xr:uid="{00000000-0005-0000-0000-0000A5540000}"/>
    <cellStyle name="Monétaire 3 2 3 2 4 2 2 2 2 5" xfId="18850" xr:uid="{00000000-0005-0000-0000-0000A6540000}"/>
    <cellStyle name="Monétaire 3 2 3 2 4 2 2 2 3" xfId="3490" xr:uid="{00000000-0005-0000-0000-0000A7540000}"/>
    <cellStyle name="Monétaire 3 2 3 2 4 2 2 2 3 2" xfId="7586" xr:uid="{00000000-0005-0000-0000-0000A8540000}"/>
    <cellStyle name="Monétaire 3 2 3 2 4 2 2 2 3 2 2" xfId="15778" xr:uid="{00000000-0005-0000-0000-0000A9540000}"/>
    <cellStyle name="Monétaire 3 2 3 2 4 2 2 2 3 2 2 2" xfId="32162" xr:uid="{00000000-0005-0000-0000-0000AA540000}"/>
    <cellStyle name="Monétaire 3 2 3 2 4 2 2 2 3 2 3" xfId="23970" xr:uid="{00000000-0005-0000-0000-0000AB540000}"/>
    <cellStyle name="Monétaire 3 2 3 2 4 2 2 2 3 3" xfId="11682" xr:uid="{00000000-0005-0000-0000-0000AC540000}"/>
    <cellStyle name="Monétaire 3 2 3 2 4 2 2 2 3 3 2" xfId="28066" xr:uid="{00000000-0005-0000-0000-0000AD540000}"/>
    <cellStyle name="Monétaire 3 2 3 2 4 2 2 2 3 4" xfId="19874" xr:uid="{00000000-0005-0000-0000-0000AE540000}"/>
    <cellStyle name="Monétaire 3 2 3 2 4 2 2 2 4" xfId="5538" xr:uid="{00000000-0005-0000-0000-0000AF540000}"/>
    <cellStyle name="Monétaire 3 2 3 2 4 2 2 2 4 2" xfId="13730" xr:uid="{00000000-0005-0000-0000-0000B0540000}"/>
    <cellStyle name="Monétaire 3 2 3 2 4 2 2 2 4 2 2" xfId="30114" xr:uid="{00000000-0005-0000-0000-0000B1540000}"/>
    <cellStyle name="Monétaire 3 2 3 2 4 2 2 2 4 3" xfId="21922" xr:uid="{00000000-0005-0000-0000-0000B2540000}"/>
    <cellStyle name="Monétaire 3 2 3 2 4 2 2 2 5" xfId="9634" xr:uid="{00000000-0005-0000-0000-0000B3540000}"/>
    <cellStyle name="Monétaire 3 2 3 2 4 2 2 2 5 2" xfId="26018" xr:uid="{00000000-0005-0000-0000-0000B4540000}"/>
    <cellStyle name="Monétaire 3 2 3 2 4 2 2 2 6" xfId="17826" xr:uid="{00000000-0005-0000-0000-0000B5540000}"/>
    <cellStyle name="Monétaire 3 2 3 2 4 2 2 3" xfId="1954" xr:uid="{00000000-0005-0000-0000-0000B6540000}"/>
    <cellStyle name="Monétaire 3 2 3 2 4 2 2 3 2" xfId="4002" xr:uid="{00000000-0005-0000-0000-0000B7540000}"/>
    <cellStyle name="Monétaire 3 2 3 2 4 2 2 3 2 2" xfId="8098" xr:uid="{00000000-0005-0000-0000-0000B8540000}"/>
    <cellStyle name="Monétaire 3 2 3 2 4 2 2 3 2 2 2" xfId="16290" xr:uid="{00000000-0005-0000-0000-0000B9540000}"/>
    <cellStyle name="Monétaire 3 2 3 2 4 2 2 3 2 2 2 2" xfId="32674" xr:uid="{00000000-0005-0000-0000-0000BA540000}"/>
    <cellStyle name="Monétaire 3 2 3 2 4 2 2 3 2 2 3" xfId="24482" xr:uid="{00000000-0005-0000-0000-0000BB540000}"/>
    <cellStyle name="Monétaire 3 2 3 2 4 2 2 3 2 3" xfId="12194" xr:uid="{00000000-0005-0000-0000-0000BC540000}"/>
    <cellStyle name="Monétaire 3 2 3 2 4 2 2 3 2 3 2" xfId="28578" xr:uid="{00000000-0005-0000-0000-0000BD540000}"/>
    <cellStyle name="Monétaire 3 2 3 2 4 2 2 3 2 4" xfId="20386" xr:uid="{00000000-0005-0000-0000-0000BE540000}"/>
    <cellStyle name="Monétaire 3 2 3 2 4 2 2 3 3" xfId="6050" xr:uid="{00000000-0005-0000-0000-0000BF540000}"/>
    <cellStyle name="Monétaire 3 2 3 2 4 2 2 3 3 2" xfId="14242" xr:uid="{00000000-0005-0000-0000-0000C0540000}"/>
    <cellStyle name="Monétaire 3 2 3 2 4 2 2 3 3 2 2" xfId="30626" xr:uid="{00000000-0005-0000-0000-0000C1540000}"/>
    <cellStyle name="Monétaire 3 2 3 2 4 2 2 3 3 3" xfId="22434" xr:uid="{00000000-0005-0000-0000-0000C2540000}"/>
    <cellStyle name="Monétaire 3 2 3 2 4 2 2 3 4" xfId="10146" xr:uid="{00000000-0005-0000-0000-0000C3540000}"/>
    <cellStyle name="Monétaire 3 2 3 2 4 2 2 3 4 2" xfId="26530" xr:uid="{00000000-0005-0000-0000-0000C4540000}"/>
    <cellStyle name="Monétaire 3 2 3 2 4 2 2 3 5" xfId="18338" xr:uid="{00000000-0005-0000-0000-0000C5540000}"/>
    <cellStyle name="Monétaire 3 2 3 2 4 2 2 4" xfId="2978" xr:uid="{00000000-0005-0000-0000-0000C6540000}"/>
    <cellStyle name="Monétaire 3 2 3 2 4 2 2 4 2" xfId="7074" xr:uid="{00000000-0005-0000-0000-0000C7540000}"/>
    <cellStyle name="Monétaire 3 2 3 2 4 2 2 4 2 2" xfId="15266" xr:uid="{00000000-0005-0000-0000-0000C8540000}"/>
    <cellStyle name="Monétaire 3 2 3 2 4 2 2 4 2 2 2" xfId="31650" xr:uid="{00000000-0005-0000-0000-0000C9540000}"/>
    <cellStyle name="Monétaire 3 2 3 2 4 2 2 4 2 3" xfId="23458" xr:uid="{00000000-0005-0000-0000-0000CA540000}"/>
    <cellStyle name="Monétaire 3 2 3 2 4 2 2 4 3" xfId="11170" xr:uid="{00000000-0005-0000-0000-0000CB540000}"/>
    <cellStyle name="Monétaire 3 2 3 2 4 2 2 4 3 2" xfId="27554" xr:uid="{00000000-0005-0000-0000-0000CC540000}"/>
    <cellStyle name="Monétaire 3 2 3 2 4 2 2 4 4" xfId="19362" xr:uid="{00000000-0005-0000-0000-0000CD540000}"/>
    <cellStyle name="Monétaire 3 2 3 2 4 2 2 5" xfId="5026" xr:uid="{00000000-0005-0000-0000-0000CE540000}"/>
    <cellStyle name="Monétaire 3 2 3 2 4 2 2 5 2" xfId="13218" xr:uid="{00000000-0005-0000-0000-0000CF540000}"/>
    <cellStyle name="Monétaire 3 2 3 2 4 2 2 5 2 2" xfId="29602" xr:uid="{00000000-0005-0000-0000-0000D0540000}"/>
    <cellStyle name="Monétaire 3 2 3 2 4 2 2 5 3" xfId="21410" xr:uid="{00000000-0005-0000-0000-0000D1540000}"/>
    <cellStyle name="Monétaire 3 2 3 2 4 2 2 6" xfId="9122" xr:uid="{00000000-0005-0000-0000-0000D2540000}"/>
    <cellStyle name="Monétaire 3 2 3 2 4 2 2 6 2" xfId="25506" xr:uid="{00000000-0005-0000-0000-0000D3540000}"/>
    <cellStyle name="Monétaire 3 2 3 2 4 2 2 7" xfId="17314" xr:uid="{00000000-0005-0000-0000-0000D4540000}"/>
    <cellStyle name="Monétaire 3 2 3 2 4 3" xfId="674" xr:uid="{00000000-0005-0000-0000-0000D5540000}"/>
    <cellStyle name="Monétaire 3 2 3 2 4 3 2" xfId="1186" xr:uid="{00000000-0005-0000-0000-0000D6540000}"/>
    <cellStyle name="Monétaire 3 2 3 2 4 3 2 2" xfId="2210" xr:uid="{00000000-0005-0000-0000-0000D7540000}"/>
    <cellStyle name="Monétaire 3 2 3 2 4 3 2 2 2" xfId="4258" xr:uid="{00000000-0005-0000-0000-0000D8540000}"/>
    <cellStyle name="Monétaire 3 2 3 2 4 3 2 2 2 2" xfId="8354" xr:uid="{00000000-0005-0000-0000-0000D9540000}"/>
    <cellStyle name="Monétaire 3 2 3 2 4 3 2 2 2 2 2" xfId="16546" xr:uid="{00000000-0005-0000-0000-0000DA540000}"/>
    <cellStyle name="Monétaire 3 2 3 2 4 3 2 2 2 2 2 2" xfId="32930" xr:uid="{00000000-0005-0000-0000-0000DB540000}"/>
    <cellStyle name="Monétaire 3 2 3 2 4 3 2 2 2 2 3" xfId="24738" xr:uid="{00000000-0005-0000-0000-0000DC540000}"/>
    <cellStyle name="Monétaire 3 2 3 2 4 3 2 2 2 3" xfId="12450" xr:uid="{00000000-0005-0000-0000-0000DD540000}"/>
    <cellStyle name="Monétaire 3 2 3 2 4 3 2 2 2 3 2" xfId="28834" xr:uid="{00000000-0005-0000-0000-0000DE540000}"/>
    <cellStyle name="Monétaire 3 2 3 2 4 3 2 2 2 4" xfId="20642" xr:uid="{00000000-0005-0000-0000-0000DF540000}"/>
    <cellStyle name="Monétaire 3 2 3 2 4 3 2 2 3" xfId="6306" xr:uid="{00000000-0005-0000-0000-0000E0540000}"/>
    <cellStyle name="Monétaire 3 2 3 2 4 3 2 2 3 2" xfId="14498" xr:uid="{00000000-0005-0000-0000-0000E1540000}"/>
    <cellStyle name="Monétaire 3 2 3 2 4 3 2 2 3 2 2" xfId="30882" xr:uid="{00000000-0005-0000-0000-0000E2540000}"/>
    <cellStyle name="Monétaire 3 2 3 2 4 3 2 2 3 3" xfId="22690" xr:uid="{00000000-0005-0000-0000-0000E3540000}"/>
    <cellStyle name="Monétaire 3 2 3 2 4 3 2 2 4" xfId="10402" xr:uid="{00000000-0005-0000-0000-0000E4540000}"/>
    <cellStyle name="Monétaire 3 2 3 2 4 3 2 2 4 2" xfId="26786" xr:uid="{00000000-0005-0000-0000-0000E5540000}"/>
    <cellStyle name="Monétaire 3 2 3 2 4 3 2 2 5" xfId="18594" xr:uid="{00000000-0005-0000-0000-0000E6540000}"/>
    <cellStyle name="Monétaire 3 2 3 2 4 3 2 3" xfId="3234" xr:uid="{00000000-0005-0000-0000-0000E7540000}"/>
    <cellStyle name="Monétaire 3 2 3 2 4 3 2 3 2" xfId="7330" xr:uid="{00000000-0005-0000-0000-0000E8540000}"/>
    <cellStyle name="Monétaire 3 2 3 2 4 3 2 3 2 2" xfId="15522" xr:uid="{00000000-0005-0000-0000-0000E9540000}"/>
    <cellStyle name="Monétaire 3 2 3 2 4 3 2 3 2 2 2" xfId="31906" xr:uid="{00000000-0005-0000-0000-0000EA540000}"/>
    <cellStyle name="Monétaire 3 2 3 2 4 3 2 3 2 3" xfId="23714" xr:uid="{00000000-0005-0000-0000-0000EB540000}"/>
    <cellStyle name="Monétaire 3 2 3 2 4 3 2 3 3" xfId="11426" xr:uid="{00000000-0005-0000-0000-0000EC540000}"/>
    <cellStyle name="Monétaire 3 2 3 2 4 3 2 3 3 2" xfId="27810" xr:uid="{00000000-0005-0000-0000-0000ED540000}"/>
    <cellStyle name="Monétaire 3 2 3 2 4 3 2 3 4" xfId="19618" xr:uid="{00000000-0005-0000-0000-0000EE540000}"/>
    <cellStyle name="Monétaire 3 2 3 2 4 3 2 4" xfId="5282" xr:uid="{00000000-0005-0000-0000-0000EF540000}"/>
    <cellStyle name="Monétaire 3 2 3 2 4 3 2 4 2" xfId="13474" xr:uid="{00000000-0005-0000-0000-0000F0540000}"/>
    <cellStyle name="Monétaire 3 2 3 2 4 3 2 4 2 2" xfId="29858" xr:uid="{00000000-0005-0000-0000-0000F1540000}"/>
    <cellStyle name="Monétaire 3 2 3 2 4 3 2 4 3" xfId="21666" xr:uid="{00000000-0005-0000-0000-0000F2540000}"/>
    <cellStyle name="Monétaire 3 2 3 2 4 3 2 5" xfId="9378" xr:uid="{00000000-0005-0000-0000-0000F3540000}"/>
    <cellStyle name="Monétaire 3 2 3 2 4 3 2 5 2" xfId="25762" xr:uid="{00000000-0005-0000-0000-0000F4540000}"/>
    <cellStyle name="Monétaire 3 2 3 2 4 3 2 6" xfId="17570" xr:uid="{00000000-0005-0000-0000-0000F5540000}"/>
    <cellStyle name="Monétaire 3 2 3 2 4 3 3" xfId="1698" xr:uid="{00000000-0005-0000-0000-0000F6540000}"/>
    <cellStyle name="Monétaire 3 2 3 2 4 3 3 2" xfId="3746" xr:uid="{00000000-0005-0000-0000-0000F7540000}"/>
    <cellStyle name="Monétaire 3 2 3 2 4 3 3 2 2" xfId="7842" xr:uid="{00000000-0005-0000-0000-0000F8540000}"/>
    <cellStyle name="Monétaire 3 2 3 2 4 3 3 2 2 2" xfId="16034" xr:uid="{00000000-0005-0000-0000-0000F9540000}"/>
    <cellStyle name="Monétaire 3 2 3 2 4 3 3 2 2 2 2" xfId="32418" xr:uid="{00000000-0005-0000-0000-0000FA540000}"/>
    <cellStyle name="Monétaire 3 2 3 2 4 3 3 2 2 3" xfId="24226" xr:uid="{00000000-0005-0000-0000-0000FB540000}"/>
    <cellStyle name="Monétaire 3 2 3 2 4 3 3 2 3" xfId="11938" xr:uid="{00000000-0005-0000-0000-0000FC540000}"/>
    <cellStyle name="Monétaire 3 2 3 2 4 3 3 2 3 2" xfId="28322" xr:uid="{00000000-0005-0000-0000-0000FD540000}"/>
    <cellStyle name="Monétaire 3 2 3 2 4 3 3 2 4" xfId="20130" xr:uid="{00000000-0005-0000-0000-0000FE540000}"/>
    <cellStyle name="Monétaire 3 2 3 2 4 3 3 3" xfId="5794" xr:uid="{00000000-0005-0000-0000-0000FF540000}"/>
    <cellStyle name="Monétaire 3 2 3 2 4 3 3 3 2" xfId="13986" xr:uid="{00000000-0005-0000-0000-000000550000}"/>
    <cellStyle name="Monétaire 3 2 3 2 4 3 3 3 2 2" xfId="30370" xr:uid="{00000000-0005-0000-0000-000001550000}"/>
    <cellStyle name="Monétaire 3 2 3 2 4 3 3 3 3" xfId="22178" xr:uid="{00000000-0005-0000-0000-000002550000}"/>
    <cellStyle name="Monétaire 3 2 3 2 4 3 3 4" xfId="9890" xr:uid="{00000000-0005-0000-0000-000003550000}"/>
    <cellStyle name="Monétaire 3 2 3 2 4 3 3 4 2" xfId="26274" xr:uid="{00000000-0005-0000-0000-000004550000}"/>
    <cellStyle name="Monétaire 3 2 3 2 4 3 3 5" xfId="18082" xr:uid="{00000000-0005-0000-0000-000005550000}"/>
    <cellStyle name="Monétaire 3 2 3 2 4 3 4" xfId="2722" xr:uid="{00000000-0005-0000-0000-000006550000}"/>
    <cellStyle name="Monétaire 3 2 3 2 4 3 4 2" xfId="6818" xr:uid="{00000000-0005-0000-0000-000007550000}"/>
    <cellStyle name="Monétaire 3 2 3 2 4 3 4 2 2" xfId="15010" xr:uid="{00000000-0005-0000-0000-000008550000}"/>
    <cellStyle name="Monétaire 3 2 3 2 4 3 4 2 2 2" xfId="31394" xr:uid="{00000000-0005-0000-0000-000009550000}"/>
    <cellStyle name="Monétaire 3 2 3 2 4 3 4 2 3" xfId="23202" xr:uid="{00000000-0005-0000-0000-00000A550000}"/>
    <cellStyle name="Monétaire 3 2 3 2 4 3 4 3" xfId="10914" xr:uid="{00000000-0005-0000-0000-00000B550000}"/>
    <cellStyle name="Monétaire 3 2 3 2 4 3 4 3 2" xfId="27298" xr:uid="{00000000-0005-0000-0000-00000C550000}"/>
    <cellStyle name="Monétaire 3 2 3 2 4 3 4 4" xfId="19106" xr:uid="{00000000-0005-0000-0000-00000D550000}"/>
    <cellStyle name="Monétaire 3 2 3 2 4 3 5" xfId="4770" xr:uid="{00000000-0005-0000-0000-00000E550000}"/>
    <cellStyle name="Monétaire 3 2 3 2 4 3 5 2" xfId="12962" xr:uid="{00000000-0005-0000-0000-00000F550000}"/>
    <cellStyle name="Monétaire 3 2 3 2 4 3 5 2 2" xfId="29346" xr:uid="{00000000-0005-0000-0000-000010550000}"/>
    <cellStyle name="Monétaire 3 2 3 2 4 3 5 3" xfId="21154" xr:uid="{00000000-0005-0000-0000-000011550000}"/>
    <cellStyle name="Monétaire 3 2 3 2 4 3 6" xfId="8866" xr:uid="{00000000-0005-0000-0000-000012550000}"/>
    <cellStyle name="Monétaire 3 2 3 2 4 3 6 2" xfId="25250" xr:uid="{00000000-0005-0000-0000-000013550000}"/>
    <cellStyle name="Monétaire 3 2 3 2 4 3 7" xfId="17058" xr:uid="{00000000-0005-0000-0000-000014550000}"/>
    <cellStyle name="Monétaire 3 2 3 2 5" xfId="289" xr:uid="{00000000-0005-0000-0000-000015550000}"/>
    <cellStyle name="Monétaire 3 2 3 2 5 2" xfId="802" xr:uid="{00000000-0005-0000-0000-000016550000}"/>
    <cellStyle name="Monétaire 3 2 3 2 5 2 2" xfId="1314" xr:uid="{00000000-0005-0000-0000-000017550000}"/>
    <cellStyle name="Monétaire 3 2 3 2 5 2 2 2" xfId="2338" xr:uid="{00000000-0005-0000-0000-000018550000}"/>
    <cellStyle name="Monétaire 3 2 3 2 5 2 2 2 2" xfId="4386" xr:uid="{00000000-0005-0000-0000-000019550000}"/>
    <cellStyle name="Monétaire 3 2 3 2 5 2 2 2 2 2" xfId="8482" xr:uid="{00000000-0005-0000-0000-00001A550000}"/>
    <cellStyle name="Monétaire 3 2 3 2 5 2 2 2 2 2 2" xfId="16674" xr:uid="{00000000-0005-0000-0000-00001B550000}"/>
    <cellStyle name="Monétaire 3 2 3 2 5 2 2 2 2 2 2 2" xfId="33058" xr:uid="{00000000-0005-0000-0000-00001C550000}"/>
    <cellStyle name="Monétaire 3 2 3 2 5 2 2 2 2 2 3" xfId="24866" xr:uid="{00000000-0005-0000-0000-00001D550000}"/>
    <cellStyle name="Monétaire 3 2 3 2 5 2 2 2 2 3" xfId="12578" xr:uid="{00000000-0005-0000-0000-00001E550000}"/>
    <cellStyle name="Monétaire 3 2 3 2 5 2 2 2 2 3 2" xfId="28962" xr:uid="{00000000-0005-0000-0000-00001F550000}"/>
    <cellStyle name="Monétaire 3 2 3 2 5 2 2 2 2 4" xfId="20770" xr:uid="{00000000-0005-0000-0000-000020550000}"/>
    <cellStyle name="Monétaire 3 2 3 2 5 2 2 2 3" xfId="6434" xr:uid="{00000000-0005-0000-0000-000021550000}"/>
    <cellStyle name="Monétaire 3 2 3 2 5 2 2 2 3 2" xfId="14626" xr:uid="{00000000-0005-0000-0000-000022550000}"/>
    <cellStyle name="Monétaire 3 2 3 2 5 2 2 2 3 2 2" xfId="31010" xr:uid="{00000000-0005-0000-0000-000023550000}"/>
    <cellStyle name="Monétaire 3 2 3 2 5 2 2 2 3 3" xfId="22818" xr:uid="{00000000-0005-0000-0000-000024550000}"/>
    <cellStyle name="Monétaire 3 2 3 2 5 2 2 2 4" xfId="10530" xr:uid="{00000000-0005-0000-0000-000025550000}"/>
    <cellStyle name="Monétaire 3 2 3 2 5 2 2 2 4 2" xfId="26914" xr:uid="{00000000-0005-0000-0000-000026550000}"/>
    <cellStyle name="Monétaire 3 2 3 2 5 2 2 2 5" xfId="18722" xr:uid="{00000000-0005-0000-0000-000027550000}"/>
    <cellStyle name="Monétaire 3 2 3 2 5 2 2 3" xfId="3362" xr:uid="{00000000-0005-0000-0000-000028550000}"/>
    <cellStyle name="Monétaire 3 2 3 2 5 2 2 3 2" xfId="7458" xr:uid="{00000000-0005-0000-0000-000029550000}"/>
    <cellStyle name="Monétaire 3 2 3 2 5 2 2 3 2 2" xfId="15650" xr:uid="{00000000-0005-0000-0000-00002A550000}"/>
    <cellStyle name="Monétaire 3 2 3 2 5 2 2 3 2 2 2" xfId="32034" xr:uid="{00000000-0005-0000-0000-00002B550000}"/>
    <cellStyle name="Monétaire 3 2 3 2 5 2 2 3 2 3" xfId="23842" xr:uid="{00000000-0005-0000-0000-00002C550000}"/>
    <cellStyle name="Monétaire 3 2 3 2 5 2 2 3 3" xfId="11554" xr:uid="{00000000-0005-0000-0000-00002D550000}"/>
    <cellStyle name="Monétaire 3 2 3 2 5 2 2 3 3 2" xfId="27938" xr:uid="{00000000-0005-0000-0000-00002E550000}"/>
    <cellStyle name="Monétaire 3 2 3 2 5 2 2 3 4" xfId="19746" xr:uid="{00000000-0005-0000-0000-00002F550000}"/>
    <cellStyle name="Monétaire 3 2 3 2 5 2 2 4" xfId="5410" xr:uid="{00000000-0005-0000-0000-000030550000}"/>
    <cellStyle name="Monétaire 3 2 3 2 5 2 2 4 2" xfId="13602" xr:uid="{00000000-0005-0000-0000-000031550000}"/>
    <cellStyle name="Monétaire 3 2 3 2 5 2 2 4 2 2" xfId="29986" xr:uid="{00000000-0005-0000-0000-000032550000}"/>
    <cellStyle name="Monétaire 3 2 3 2 5 2 2 4 3" xfId="21794" xr:uid="{00000000-0005-0000-0000-000033550000}"/>
    <cellStyle name="Monétaire 3 2 3 2 5 2 2 5" xfId="9506" xr:uid="{00000000-0005-0000-0000-000034550000}"/>
    <cellStyle name="Monétaire 3 2 3 2 5 2 2 5 2" xfId="25890" xr:uid="{00000000-0005-0000-0000-000035550000}"/>
    <cellStyle name="Monétaire 3 2 3 2 5 2 2 6" xfId="17698" xr:uid="{00000000-0005-0000-0000-000036550000}"/>
    <cellStyle name="Monétaire 3 2 3 2 5 2 3" xfId="1826" xr:uid="{00000000-0005-0000-0000-000037550000}"/>
    <cellStyle name="Monétaire 3 2 3 2 5 2 3 2" xfId="3874" xr:uid="{00000000-0005-0000-0000-000038550000}"/>
    <cellStyle name="Monétaire 3 2 3 2 5 2 3 2 2" xfId="7970" xr:uid="{00000000-0005-0000-0000-000039550000}"/>
    <cellStyle name="Monétaire 3 2 3 2 5 2 3 2 2 2" xfId="16162" xr:uid="{00000000-0005-0000-0000-00003A550000}"/>
    <cellStyle name="Monétaire 3 2 3 2 5 2 3 2 2 2 2" xfId="32546" xr:uid="{00000000-0005-0000-0000-00003B550000}"/>
    <cellStyle name="Monétaire 3 2 3 2 5 2 3 2 2 3" xfId="24354" xr:uid="{00000000-0005-0000-0000-00003C550000}"/>
    <cellStyle name="Monétaire 3 2 3 2 5 2 3 2 3" xfId="12066" xr:uid="{00000000-0005-0000-0000-00003D550000}"/>
    <cellStyle name="Monétaire 3 2 3 2 5 2 3 2 3 2" xfId="28450" xr:uid="{00000000-0005-0000-0000-00003E550000}"/>
    <cellStyle name="Monétaire 3 2 3 2 5 2 3 2 4" xfId="20258" xr:uid="{00000000-0005-0000-0000-00003F550000}"/>
    <cellStyle name="Monétaire 3 2 3 2 5 2 3 3" xfId="5922" xr:uid="{00000000-0005-0000-0000-000040550000}"/>
    <cellStyle name="Monétaire 3 2 3 2 5 2 3 3 2" xfId="14114" xr:uid="{00000000-0005-0000-0000-000041550000}"/>
    <cellStyle name="Monétaire 3 2 3 2 5 2 3 3 2 2" xfId="30498" xr:uid="{00000000-0005-0000-0000-000042550000}"/>
    <cellStyle name="Monétaire 3 2 3 2 5 2 3 3 3" xfId="22306" xr:uid="{00000000-0005-0000-0000-000043550000}"/>
    <cellStyle name="Monétaire 3 2 3 2 5 2 3 4" xfId="10018" xr:uid="{00000000-0005-0000-0000-000044550000}"/>
    <cellStyle name="Monétaire 3 2 3 2 5 2 3 4 2" xfId="26402" xr:uid="{00000000-0005-0000-0000-000045550000}"/>
    <cellStyle name="Monétaire 3 2 3 2 5 2 3 5" xfId="18210" xr:uid="{00000000-0005-0000-0000-000046550000}"/>
    <cellStyle name="Monétaire 3 2 3 2 5 2 4" xfId="2850" xr:uid="{00000000-0005-0000-0000-000047550000}"/>
    <cellStyle name="Monétaire 3 2 3 2 5 2 4 2" xfId="6946" xr:uid="{00000000-0005-0000-0000-000048550000}"/>
    <cellStyle name="Monétaire 3 2 3 2 5 2 4 2 2" xfId="15138" xr:uid="{00000000-0005-0000-0000-000049550000}"/>
    <cellStyle name="Monétaire 3 2 3 2 5 2 4 2 2 2" xfId="31522" xr:uid="{00000000-0005-0000-0000-00004A550000}"/>
    <cellStyle name="Monétaire 3 2 3 2 5 2 4 2 3" xfId="23330" xr:uid="{00000000-0005-0000-0000-00004B550000}"/>
    <cellStyle name="Monétaire 3 2 3 2 5 2 4 3" xfId="11042" xr:uid="{00000000-0005-0000-0000-00004C550000}"/>
    <cellStyle name="Monétaire 3 2 3 2 5 2 4 3 2" xfId="27426" xr:uid="{00000000-0005-0000-0000-00004D550000}"/>
    <cellStyle name="Monétaire 3 2 3 2 5 2 4 4" xfId="19234" xr:uid="{00000000-0005-0000-0000-00004E550000}"/>
    <cellStyle name="Monétaire 3 2 3 2 5 2 5" xfId="4898" xr:uid="{00000000-0005-0000-0000-00004F550000}"/>
    <cellStyle name="Monétaire 3 2 3 2 5 2 5 2" xfId="13090" xr:uid="{00000000-0005-0000-0000-000050550000}"/>
    <cellStyle name="Monétaire 3 2 3 2 5 2 5 2 2" xfId="29474" xr:uid="{00000000-0005-0000-0000-000051550000}"/>
    <cellStyle name="Monétaire 3 2 3 2 5 2 5 3" xfId="21282" xr:uid="{00000000-0005-0000-0000-000052550000}"/>
    <cellStyle name="Monétaire 3 2 3 2 5 2 6" xfId="8994" xr:uid="{00000000-0005-0000-0000-000053550000}"/>
    <cellStyle name="Monétaire 3 2 3 2 5 2 6 2" xfId="25378" xr:uid="{00000000-0005-0000-0000-000054550000}"/>
    <cellStyle name="Monétaire 3 2 3 2 5 2 7" xfId="17186" xr:uid="{00000000-0005-0000-0000-000055550000}"/>
    <cellStyle name="Monétaire 3 2 3 2 6" xfId="546" xr:uid="{00000000-0005-0000-0000-000056550000}"/>
    <cellStyle name="Monétaire 3 2 3 2 6 2" xfId="1058" xr:uid="{00000000-0005-0000-0000-000057550000}"/>
    <cellStyle name="Monétaire 3 2 3 2 6 2 2" xfId="2082" xr:uid="{00000000-0005-0000-0000-000058550000}"/>
    <cellStyle name="Monétaire 3 2 3 2 6 2 2 2" xfId="4130" xr:uid="{00000000-0005-0000-0000-000059550000}"/>
    <cellStyle name="Monétaire 3 2 3 2 6 2 2 2 2" xfId="8226" xr:uid="{00000000-0005-0000-0000-00005A550000}"/>
    <cellStyle name="Monétaire 3 2 3 2 6 2 2 2 2 2" xfId="16418" xr:uid="{00000000-0005-0000-0000-00005B550000}"/>
    <cellStyle name="Monétaire 3 2 3 2 6 2 2 2 2 2 2" xfId="32802" xr:uid="{00000000-0005-0000-0000-00005C550000}"/>
    <cellStyle name="Monétaire 3 2 3 2 6 2 2 2 2 3" xfId="24610" xr:uid="{00000000-0005-0000-0000-00005D550000}"/>
    <cellStyle name="Monétaire 3 2 3 2 6 2 2 2 3" xfId="12322" xr:uid="{00000000-0005-0000-0000-00005E550000}"/>
    <cellStyle name="Monétaire 3 2 3 2 6 2 2 2 3 2" xfId="28706" xr:uid="{00000000-0005-0000-0000-00005F550000}"/>
    <cellStyle name="Monétaire 3 2 3 2 6 2 2 2 4" xfId="20514" xr:uid="{00000000-0005-0000-0000-000060550000}"/>
    <cellStyle name="Monétaire 3 2 3 2 6 2 2 3" xfId="6178" xr:uid="{00000000-0005-0000-0000-000061550000}"/>
    <cellStyle name="Monétaire 3 2 3 2 6 2 2 3 2" xfId="14370" xr:uid="{00000000-0005-0000-0000-000062550000}"/>
    <cellStyle name="Monétaire 3 2 3 2 6 2 2 3 2 2" xfId="30754" xr:uid="{00000000-0005-0000-0000-000063550000}"/>
    <cellStyle name="Monétaire 3 2 3 2 6 2 2 3 3" xfId="22562" xr:uid="{00000000-0005-0000-0000-000064550000}"/>
    <cellStyle name="Monétaire 3 2 3 2 6 2 2 4" xfId="10274" xr:uid="{00000000-0005-0000-0000-000065550000}"/>
    <cellStyle name="Monétaire 3 2 3 2 6 2 2 4 2" xfId="26658" xr:uid="{00000000-0005-0000-0000-000066550000}"/>
    <cellStyle name="Monétaire 3 2 3 2 6 2 2 5" xfId="18466" xr:uid="{00000000-0005-0000-0000-000067550000}"/>
    <cellStyle name="Monétaire 3 2 3 2 6 2 3" xfId="3106" xr:uid="{00000000-0005-0000-0000-000068550000}"/>
    <cellStyle name="Monétaire 3 2 3 2 6 2 3 2" xfId="7202" xr:uid="{00000000-0005-0000-0000-000069550000}"/>
    <cellStyle name="Monétaire 3 2 3 2 6 2 3 2 2" xfId="15394" xr:uid="{00000000-0005-0000-0000-00006A550000}"/>
    <cellStyle name="Monétaire 3 2 3 2 6 2 3 2 2 2" xfId="31778" xr:uid="{00000000-0005-0000-0000-00006B550000}"/>
    <cellStyle name="Monétaire 3 2 3 2 6 2 3 2 3" xfId="23586" xr:uid="{00000000-0005-0000-0000-00006C550000}"/>
    <cellStyle name="Monétaire 3 2 3 2 6 2 3 3" xfId="11298" xr:uid="{00000000-0005-0000-0000-00006D550000}"/>
    <cellStyle name="Monétaire 3 2 3 2 6 2 3 3 2" xfId="27682" xr:uid="{00000000-0005-0000-0000-00006E550000}"/>
    <cellStyle name="Monétaire 3 2 3 2 6 2 3 4" xfId="19490" xr:uid="{00000000-0005-0000-0000-00006F550000}"/>
    <cellStyle name="Monétaire 3 2 3 2 6 2 4" xfId="5154" xr:uid="{00000000-0005-0000-0000-000070550000}"/>
    <cellStyle name="Monétaire 3 2 3 2 6 2 4 2" xfId="13346" xr:uid="{00000000-0005-0000-0000-000071550000}"/>
    <cellStyle name="Monétaire 3 2 3 2 6 2 4 2 2" xfId="29730" xr:uid="{00000000-0005-0000-0000-000072550000}"/>
    <cellStyle name="Monétaire 3 2 3 2 6 2 4 3" xfId="21538" xr:uid="{00000000-0005-0000-0000-000073550000}"/>
    <cellStyle name="Monétaire 3 2 3 2 6 2 5" xfId="9250" xr:uid="{00000000-0005-0000-0000-000074550000}"/>
    <cellStyle name="Monétaire 3 2 3 2 6 2 5 2" xfId="25634" xr:uid="{00000000-0005-0000-0000-000075550000}"/>
    <cellStyle name="Monétaire 3 2 3 2 6 2 6" xfId="17442" xr:uid="{00000000-0005-0000-0000-000076550000}"/>
    <cellStyle name="Monétaire 3 2 3 2 6 3" xfId="1570" xr:uid="{00000000-0005-0000-0000-000077550000}"/>
    <cellStyle name="Monétaire 3 2 3 2 6 3 2" xfId="3618" xr:uid="{00000000-0005-0000-0000-000078550000}"/>
    <cellStyle name="Monétaire 3 2 3 2 6 3 2 2" xfId="7714" xr:uid="{00000000-0005-0000-0000-000079550000}"/>
    <cellStyle name="Monétaire 3 2 3 2 6 3 2 2 2" xfId="15906" xr:uid="{00000000-0005-0000-0000-00007A550000}"/>
    <cellStyle name="Monétaire 3 2 3 2 6 3 2 2 2 2" xfId="32290" xr:uid="{00000000-0005-0000-0000-00007B550000}"/>
    <cellStyle name="Monétaire 3 2 3 2 6 3 2 2 3" xfId="24098" xr:uid="{00000000-0005-0000-0000-00007C550000}"/>
    <cellStyle name="Monétaire 3 2 3 2 6 3 2 3" xfId="11810" xr:uid="{00000000-0005-0000-0000-00007D550000}"/>
    <cellStyle name="Monétaire 3 2 3 2 6 3 2 3 2" xfId="28194" xr:uid="{00000000-0005-0000-0000-00007E550000}"/>
    <cellStyle name="Monétaire 3 2 3 2 6 3 2 4" xfId="20002" xr:uid="{00000000-0005-0000-0000-00007F550000}"/>
    <cellStyle name="Monétaire 3 2 3 2 6 3 3" xfId="5666" xr:uid="{00000000-0005-0000-0000-000080550000}"/>
    <cellStyle name="Monétaire 3 2 3 2 6 3 3 2" xfId="13858" xr:uid="{00000000-0005-0000-0000-000081550000}"/>
    <cellStyle name="Monétaire 3 2 3 2 6 3 3 2 2" xfId="30242" xr:uid="{00000000-0005-0000-0000-000082550000}"/>
    <cellStyle name="Monétaire 3 2 3 2 6 3 3 3" xfId="22050" xr:uid="{00000000-0005-0000-0000-000083550000}"/>
    <cellStyle name="Monétaire 3 2 3 2 6 3 4" xfId="9762" xr:uid="{00000000-0005-0000-0000-000084550000}"/>
    <cellStyle name="Monétaire 3 2 3 2 6 3 4 2" xfId="26146" xr:uid="{00000000-0005-0000-0000-000085550000}"/>
    <cellStyle name="Monétaire 3 2 3 2 6 3 5" xfId="17954" xr:uid="{00000000-0005-0000-0000-000086550000}"/>
    <cellStyle name="Monétaire 3 2 3 2 6 4" xfId="2594" xr:uid="{00000000-0005-0000-0000-000087550000}"/>
    <cellStyle name="Monétaire 3 2 3 2 6 4 2" xfId="6690" xr:uid="{00000000-0005-0000-0000-000088550000}"/>
    <cellStyle name="Monétaire 3 2 3 2 6 4 2 2" xfId="14882" xr:uid="{00000000-0005-0000-0000-000089550000}"/>
    <cellStyle name="Monétaire 3 2 3 2 6 4 2 2 2" xfId="31266" xr:uid="{00000000-0005-0000-0000-00008A550000}"/>
    <cellStyle name="Monétaire 3 2 3 2 6 4 2 3" xfId="23074" xr:uid="{00000000-0005-0000-0000-00008B550000}"/>
    <cellStyle name="Monétaire 3 2 3 2 6 4 3" xfId="10786" xr:uid="{00000000-0005-0000-0000-00008C550000}"/>
    <cellStyle name="Monétaire 3 2 3 2 6 4 3 2" xfId="27170" xr:uid="{00000000-0005-0000-0000-00008D550000}"/>
    <cellStyle name="Monétaire 3 2 3 2 6 4 4" xfId="18978" xr:uid="{00000000-0005-0000-0000-00008E550000}"/>
    <cellStyle name="Monétaire 3 2 3 2 6 5" xfId="4642" xr:uid="{00000000-0005-0000-0000-00008F550000}"/>
    <cellStyle name="Monétaire 3 2 3 2 6 5 2" xfId="12834" xr:uid="{00000000-0005-0000-0000-000090550000}"/>
    <cellStyle name="Monétaire 3 2 3 2 6 5 2 2" xfId="29218" xr:uid="{00000000-0005-0000-0000-000091550000}"/>
    <cellStyle name="Monétaire 3 2 3 2 6 5 3" xfId="21026" xr:uid="{00000000-0005-0000-0000-000092550000}"/>
    <cellStyle name="Monétaire 3 2 3 2 6 6" xfId="8738" xr:uid="{00000000-0005-0000-0000-000093550000}"/>
    <cellStyle name="Monétaire 3 2 3 2 6 6 2" xfId="25122" xr:uid="{00000000-0005-0000-0000-000094550000}"/>
    <cellStyle name="Monétaire 3 2 3 2 6 7" xfId="16930" xr:uid="{00000000-0005-0000-0000-000095550000}"/>
    <cellStyle name="Monétaire 3 2 3 3" xfId="49" xr:uid="{00000000-0005-0000-0000-000096550000}"/>
    <cellStyle name="Monétaire 3 2 3 3 2" xfId="113" xr:uid="{00000000-0005-0000-0000-000097550000}"/>
    <cellStyle name="Monétaire 3 2 3 3 2 2" xfId="241" xr:uid="{00000000-0005-0000-0000-000098550000}"/>
    <cellStyle name="Monétaire 3 2 3 3 2 2 2" xfId="497" xr:uid="{00000000-0005-0000-0000-000099550000}"/>
    <cellStyle name="Monétaire 3 2 3 3 2 2 2 2" xfId="1010" xr:uid="{00000000-0005-0000-0000-00009A550000}"/>
    <cellStyle name="Monétaire 3 2 3 3 2 2 2 2 2" xfId="1522" xr:uid="{00000000-0005-0000-0000-00009B550000}"/>
    <cellStyle name="Monétaire 3 2 3 3 2 2 2 2 2 2" xfId="2546" xr:uid="{00000000-0005-0000-0000-00009C550000}"/>
    <cellStyle name="Monétaire 3 2 3 3 2 2 2 2 2 2 2" xfId="4594" xr:uid="{00000000-0005-0000-0000-00009D550000}"/>
    <cellStyle name="Monétaire 3 2 3 3 2 2 2 2 2 2 2 2" xfId="8690" xr:uid="{00000000-0005-0000-0000-00009E550000}"/>
    <cellStyle name="Monétaire 3 2 3 3 2 2 2 2 2 2 2 2 2" xfId="16882" xr:uid="{00000000-0005-0000-0000-00009F550000}"/>
    <cellStyle name="Monétaire 3 2 3 3 2 2 2 2 2 2 2 2 2 2" xfId="33266" xr:uid="{00000000-0005-0000-0000-0000A0550000}"/>
    <cellStyle name="Monétaire 3 2 3 3 2 2 2 2 2 2 2 2 3" xfId="25074" xr:uid="{00000000-0005-0000-0000-0000A1550000}"/>
    <cellStyle name="Monétaire 3 2 3 3 2 2 2 2 2 2 2 3" xfId="12786" xr:uid="{00000000-0005-0000-0000-0000A2550000}"/>
    <cellStyle name="Monétaire 3 2 3 3 2 2 2 2 2 2 2 3 2" xfId="29170" xr:uid="{00000000-0005-0000-0000-0000A3550000}"/>
    <cellStyle name="Monétaire 3 2 3 3 2 2 2 2 2 2 2 4" xfId="20978" xr:uid="{00000000-0005-0000-0000-0000A4550000}"/>
    <cellStyle name="Monétaire 3 2 3 3 2 2 2 2 2 2 3" xfId="6642" xr:uid="{00000000-0005-0000-0000-0000A5550000}"/>
    <cellStyle name="Monétaire 3 2 3 3 2 2 2 2 2 2 3 2" xfId="14834" xr:uid="{00000000-0005-0000-0000-0000A6550000}"/>
    <cellStyle name="Monétaire 3 2 3 3 2 2 2 2 2 2 3 2 2" xfId="31218" xr:uid="{00000000-0005-0000-0000-0000A7550000}"/>
    <cellStyle name="Monétaire 3 2 3 3 2 2 2 2 2 2 3 3" xfId="23026" xr:uid="{00000000-0005-0000-0000-0000A8550000}"/>
    <cellStyle name="Monétaire 3 2 3 3 2 2 2 2 2 2 4" xfId="10738" xr:uid="{00000000-0005-0000-0000-0000A9550000}"/>
    <cellStyle name="Monétaire 3 2 3 3 2 2 2 2 2 2 4 2" xfId="27122" xr:uid="{00000000-0005-0000-0000-0000AA550000}"/>
    <cellStyle name="Monétaire 3 2 3 3 2 2 2 2 2 2 5" xfId="18930" xr:uid="{00000000-0005-0000-0000-0000AB550000}"/>
    <cellStyle name="Monétaire 3 2 3 3 2 2 2 2 2 3" xfId="3570" xr:uid="{00000000-0005-0000-0000-0000AC550000}"/>
    <cellStyle name="Monétaire 3 2 3 3 2 2 2 2 2 3 2" xfId="7666" xr:uid="{00000000-0005-0000-0000-0000AD550000}"/>
    <cellStyle name="Monétaire 3 2 3 3 2 2 2 2 2 3 2 2" xfId="15858" xr:uid="{00000000-0005-0000-0000-0000AE550000}"/>
    <cellStyle name="Monétaire 3 2 3 3 2 2 2 2 2 3 2 2 2" xfId="32242" xr:uid="{00000000-0005-0000-0000-0000AF550000}"/>
    <cellStyle name="Monétaire 3 2 3 3 2 2 2 2 2 3 2 3" xfId="24050" xr:uid="{00000000-0005-0000-0000-0000B0550000}"/>
    <cellStyle name="Monétaire 3 2 3 3 2 2 2 2 2 3 3" xfId="11762" xr:uid="{00000000-0005-0000-0000-0000B1550000}"/>
    <cellStyle name="Monétaire 3 2 3 3 2 2 2 2 2 3 3 2" xfId="28146" xr:uid="{00000000-0005-0000-0000-0000B2550000}"/>
    <cellStyle name="Monétaire 3 2 3 3 2 2 2 2 2 3 4" xfId="19954" xr:uid="{00000000-0005-0000-0000-0000B3550000}"/>
    <cellStyle name="Monétaire 3 2 3 3 2 2 2 2 2 4" xfId="5618" xr:uid="{00000000-0005-0000-0000-0000B4550000}"/>
    <cellStyle name="Monétaire 3 2 3 3 2 2 2 2 2 4 2" xfId="13810" xr:uid="{00000000-0005-0000-0000-0000B5550000}"/>
    <cellStyle name="Monétaire 3 2 3 3 2 2 2 2 2 4 2 2" xfId="30194" xr:uid="{00000000-0005-0000-0000-0000B6550000}"/>
    <cellStyle name="Monétaire 3 2 3 3 2 2 2 2 2 4 3" xfId="22002" xr:uid="{00000000-0005-0000-0000-0000B7550000}"/>
    <cellStyle name="Monétaire 3 2 3 3 2 2 2 2 2 5" xfId="9714" xr:uid="{00000000-0005-0000-0000-0000B8550000}"/>
    <cellStyle name="Monétaire 3 2 3 3 2 2 2 2 2 5 2" xfId="26098" xr:uid="{00000000-0005-0000-0000-0000B9550000}"/>
    <cellStyle name="Monétaire 3 2 3 3 2 2 2 2 2 6" xfId="17906" xr:uid="{00000000-0005-0000-0000-0000BA550000}"/>
    <cellStyle name="Monétaire 3 2 3 3 2 2 2 2 3" xfId="2034" xr:uid="{00000000-0005-0000-0000-0000BB550000}"/>
    <cellStyle name="Monétaire 3 2 3 3 2 2 2 2 3 2" xfId="4082" xr:uid="{00000000-0005-0000-0000-0000BC550000}"/>
    <cellStyle name="Monétaire 3 2 3 3 2 2 2 2 3 2 2" xfId="8178" xr:uid="{00000000-0005-0000-0000-0000BD550000}"/>
    <cellStyle name="Monétaire 3 2 3 3 2 2 2 2 3 2 2 2" xfId="16370" xr:uid="{00000000-0005-0000-0000-0000BE550000}"/>
    <cellStyle name="Monétaire 3 2 3 3 2 2 2 2 3 2 2 2 2" xfId="32754" xr:uid="{00000000-0005-0000-0000-0000BF550000}"/>
    <cellStyle name="Monétaire 3 2 3 3 2 2 2 2 3 2 2 3" xfId="24562" xr:uid="{00000000-0005-0000-0000-0000C0550000}"/>
    <cellStyle name="Monétaire 3 2 3 3 2 2 2 2 3 2 3" xfId="12274" xr:uid="{00000000-0005-0000-0000-0000C1550000}"/>
    <cellStyle name="Monétaire 3 2 3 3 2 2 2 2 3 2 3 2" xfId="28658" xr:uid="{00000000-0005-0000-0000-0000C2550000}"/>
    <cellStyle name="Monétaire 3 2 3 3 2 2 2 2 3 2 4" xfId="20466" xr:uid="{00000000-0005-0000-0000-0000C3550000}"/>
    <cellStyle name="Monétaire 3 2 3 3 2 2 2 2 3 3" xfId="6130" xr:uid="{00000000-0005-0000-0000-0000C4550000}"/>
    <cellStyle name="Monétaire 3 2 3 3 2 2 2 2 3 3 2" xfId="14322" xr:uid="{00000000-0005-0000-0000-0000C5550000}"/>
    <cellStyle name="Monétaire 3 2 3 3 2 2 2 2 3 3 2 2" xfId="30706" xr:uid="{00000000-0005-0000-0000-0000C6550000}"/>
    <cellStyle name="Monétaire 3 2 3 3 2 2 2 2 3 3 3" xfId="22514" xr:uid="{00000000-0005-0000-0000-0000C7550000}"/>
    <cellStyle name="Monétaire 3 2 3 3 2 2 2 2 3 4" xfId="10226" xr:uid="{00000000-0005-0000-0000-0000C8550000}"/>
    <cellStyle name="Monétaire 3 2 3 3 2 2 2 2 3 4 2" xfId="26610" xr:uid="{00000000-0005-0000-0000-0000C9550000}"/>
    <cellStyle name="Monétaire 3 2 3 3 2 2 2 2 3 5" xfId="18418" xr:uid="{00000000-0005-0000-0000-0000CA550000}"/>
    <cellStyle name="Monétaire 3 2 3 3 2 2 2 2 4" xfId="3058" xr:uid="{00000000-0005-0000-0000-0000CB550000}"/>
    <cellStyle name="Monétaire 3 2 3 3 2 2 2 2 4 2" xfId="7154" xr:uid="{00000000-0005-0000-0000-0000CC550000}"/>
    <cellStyle name="Monétaire 3 2 3 3 2 2 2 2 4 2 2" xfId="15346" xr:uid="{00000000-0005-0000-0000-0000CD550000}"/>
    <cellStyle name="Monétaire 3 2 3 3 2 2 2 2 4 2 2 2" xfId="31730" xr:uid="{00000000-0005-0000-0000-0000CE550000}"/>
    <cellStyle name="Monétaire 3 2 3 3 2 2 2 2 4 2 3" xfId="23538" xr:uid="{00000000-0005-0000-0000-0000CF550000}"/>
    <cellStyle name="Monétaire 3 2 3 3 2 2 2 2 4 3" xfId="11250" xr:uid="{00000000-0005-0000-0000-0000D0550000}"/>
    <cellStyle name="Monétaire 3 2 3 3 2 2 2 2 4 3 2" xfId="27634" xr:uid="{00000000-0005-0000-0000-0000D1550000}"/>
    <cellStyle name="Monétaire 3 2 3 3 2 2 2 2 4 4" xfId="19442" xr:uid="{00000000-0005-0000-0000-0000D2550000}"/>
    <cellStyle name="Monétaire 3 2 3 3 2 2 2 2 5" xfId="5106" xr:uid="{00000000-0005-0000-0000-0000D3550000}"/>
    <cellStyle name="Monétaire 3 2 3 3 2 2 2 2 5 2" xfId="13298" xr:uid="{00000000-0005-0000-0000-0000D4550000}"/>
    <cellStyle name="Monétaire 3 2 3 3 2 2 2 2 5 2 2" xfId="29682" xr:uid="{00000000-0005-0000-0000-0000D5550000}"/>
    <cellStyle name="Monétaire 3 2 3 3 2 2 2 2 5 3" xfId="21490" xr:uid="{00000000-0005-0000-0000-0000D6550000}"/>
    <cellStyle name="Monétaire 3 2 3 3 2 2 2 2 6" xfId="9202" xr:uid="{00000000-0005-0000-0000-0000D7550000}"/>
    <cellStyle name="Monétaire 3 2 3 3 2 2 2 2 6 2" xfId="25586" xr:uid="{00000000-0005-0000-0000-0000D8550000}"/>
    <cellStyle name="Monétaire 3 2 3 3 2 2 2 2 7" xfId="17394" xr:uid="{00000000-0005-0000-0000-0000D9550000}"/>
    <cellStyle name="Monétaire 3 2 3 3 2 2 3" xfId="754" xr:uid="{00000000-0005-0000-0000-0000DA550000}"/>
    <cellStyle name="Monétaire 3 2 3 3 2 2 3 2" xfId="1266" xr:uid="{00000000-0005-0000-0000-0000DB550000}"/>
    <cellStyle name="Monétaire 3 2 3 3 2 2 3 2 2" xfId="2290" xr:uid="{00000000-0005-0000-0000-0000DC550000}"/>
    <cellStyle name="Monétaire 3 2 3 3 2 2 3 2 2 2" xfId="4338" xr:uid="{00000000-0005-0000-0000-0000DD550000}"/>
    <cellStyle name="Monétaire 3 2 3 3 2 2 3 2 2 2 2" xfId="8434" xr:uid="{00000000-0005-0000-0000-0000DE550000}"/>
    <cellStyle name="Monétaire 3 2 3 3 2 2 3 2 2 2 2 2" xfId="16626" xr:uid="{00000000-0005-0000-0000-0000DF550000}"/>
    <cellStyle name="Monétaire 3 2 3 3 2 2 3 2 2 2 2 2 2" xfId="33010" xr:uid="{00000000-0005-0000-0000-0000E0550000}"/>
    <cellStyle name="Monétaire 3 2 3 3 2 2 3 2 2 2 2 3" xfId="24818" xr:uid="{00000000-0005-0000-0000-0000E1550000}"/>
    <cellStyle name="Monétaire 3 2 3 3 2 2 3 2 2 2 3" xfId="12530" xr:uid="{00000000-0005-0000-0000-0000E2550000}"/>
    <cellStyle name="Monétaire 3 2 3 3 2 2 3 2 2 2 3 2" xfId="28914" xr:uid="{00000000-0005-0000-0000-0000E3550000}"/>
    <cellStyle name="Monétaire 3 2 3 3 2 2 3 2 2 2 4" xfId="20722" xr:uid="{00000000-0005-0000-0000-0000E4550000}"/>
    <cellStyle name="Monétaire 3 2 3 3 2 2 3 2 2 3" xfId="6386" xr:uid="{00000000-0005-0000-0000-0000E5550000}"/>
    <cellStyle name="Monétaire 3 2 3 3 2 2 3 2 2 3 2" xfId="14578" xr:uid="{00000000-0005-0000-0000-0000E6550000}"/>
    <cellStyle name="Monétaire 3 2 3 3 2 2 3 2 2 3 2 2" xfId="30962" xr:uid="{00000000-0005-0000-0000-0000E7550000}"/>
    <cellStyle name="Monétaire 3 2 3 3 2 2 3 2 2 3 3" xfId="22770" xr:uid="{00000000-0005-0000-0000-0000E8550000}"/>
    <cellStyle name="Monétaire 3 2 3 3 2 2 3 2 2 4" xfId="10482" xr:uid="{00000000-0005-0000-0000-0000E9550000}"/>
    <cellStyle name="Monétaire 3 2 3 3 2 2 3 2 2 4 2" xfId="26866" xr:uid="{00000000-0005-0000-0000-0000EA550000}"/>
    <cellStyle name="Monétaire 3 2 3 3 2 2 3 2 2 5" xfId="18674" xr:uid="{00000000-0005-0000-0000-0000EB550000}"/>
    <cellStyle name="Monétaire 3 2 3 3 2 2 3 2 3" xfId="3314" xr:uid="{00000000-0005-0000-0000-0000EC550000}"/>
    <cellStyle name="Monétaire 3 2 3 3 2 2 3 2 3 2" xfId="7410" xr:uid="{00000000-0005-0000-0000-0000ED550000}"/>
    <cellStyle name="Monétaire 3 2 3 3 2 2 3 2 3 2 2" xfId="15602" xr:uid="{00000000-0005-0000-0000-0000EE550000}"/>
    <cellStyle name="Monétaire 3 2 3 3 2 2 3 2 3 2 2 2" xfId="31986" xr:uid="{00000000-0005-0000-0000-0000EF550000}"/>
    <cellStyle name="Monétaire 3 2 3 3 2 2 3 2 3 2 3" xfId="23794" xr:uid="{00000000-0005-0000-0000-0000F0550000}"/>
    <cellStyle name="Monétaire 3 2 3 3 2 2 3 2 3 3" xfId="11506" xr:uid="{00000000-0005-0000-0000-0000F1550000}"/>
    <cellStyle name="Monétaire 3 2 3 3 2 2 3 2 3 3 2" xfId="27890" xr:uid="{00000000-0005-0000-0000-0000F2550000}"/>
    <cellStyle name="Monétaire 3 2 3 3 2 2 3 2 3 4" xfId="19698" xr:uid="{00000000-0005-0000-0000-0000F3550000}"/>
    <cellStyle name="Monétaire 3 2 3 3 2 2 3 2 4" xfId="5362" xr:uid="{00000000-0005-0000-0000-0000F4550000}"/>
    <cellStyle name="Monétaire 3 2 3 3 2 2 3 2 4 2" xfId="13554" xr:uid="{00000000-0005-0000-0000-0000F5550000}"/>
    <cellStyle name="Monétaire 3 2 3 3 2 2 3 2 4 2 2" xfId="29938" xr:uid="{00000000-0005-0000-0000-0000F6550000}"/>
    <cellStyle name="Monétaire 3 2 3 3 2 2 3 2 4 3" xfId="21746" xr:uid="{00000000-0005-0000-0000-0000F7550000}"/>
    <cellStyle name="Monétaire 3 2 3 3 2 2 3 2 5" xfId="9458" xr:uid="{00000000-0005-0000-0000-0000F8550000}"/>
    <cellStyle name="Monétaire 3 2 3 3 2 2 3 2 5 2" xfId="25842" xr:uid="{00000000-0005-0000-0000-0000F9550000}"/>
    <cellStyle name="Monétaire 3 2 3 3 2 2 3 2 6" xfId="17650" xr:uid="{00000000-0005-0000-0000-0000FA550000}"/>
    <cellStyle name="Monétaire 3 2 3 3 2 2 3 3" xfId="1778" xr:uid="{00000000-0005-0000-0000-0000FB550000}"/>
    <cellStyle name="Monétaire 3 2 3 3 2 2 3 3 2" xfId="3826" xr:uid="{00000000-0005-0000-0000-0000FC550000}"/>
    <cellStyle name="Monétaire 3 2 3 3 2 2 3 3 2 2" xfId="7922" xr:uid="{00000000-0005-0000-0000-0000FD550000}"/>
    <cellStyle name="Monétaire 3 2 3 3 2 2 3 3 2 2 2" xfId="16114" xr:uid="{00000000-0005-0000-0000-0000FE550000}"/>
    <cellStyle name="Monétaire 3 2 3 3 2 2 3 3 2 2 2 2" xfId="32498" xr:uid="{00000000-0005-0000-0000-0000FF550000}"/>
    <cellStyle name="Monétaire 3 2 3 3 2 2 3 3 2 2 3" xfId="24306" xr:uid="{00000000-0005-0000-0000-000000560000}"/>
    <cellStyle name="Monétaire 3 2 3 3 2 2 3 3 2 3" xfId="12018" xr:uid="{00000000-0005-0000-0000-000001560000}"/>
    <cellStyle name="Monétaire 3 2 3 3 2 2 3 3 2 3 2" xfId="28402" xr:uid="{00000000-0005-0000-0000-000002560000}"/>
    <cellStyle name="Monétaire 3 2 3 3 2 2 3 3 2 4" xfId="20210" xr:uid="{00000000-0005-0000-0000-000003560000}"/>
    <cellStyle name="Monétaire 3 2 3 3 2 2 3 3 3" xfId="5874" xr:uid="{00000000-0005-0000-0000-000004560000}"/>
    <cellStyle name="Monétaire 3 2 3 3 2 2 3 3 3 2" xfId="14066" xr:uid="{00000000-0005-0000-0000-000005560000}"/>
    <cellStyle name="Monétaire 3 2 3 3 2 2 3 3 3 2 2" xfId="30450" xr:uid="{00000000-0005-0000-0000-000006560000}"/>
    <cellStyle name="Monétaire 3 2 3 3 2 2 3 3 3 3" xfId="22258" xr:uid="{00000000-0005-0000-0000-000007560000}"/>
    <cellStyle name="Monétaire 3 2 3 3 2 2 3 3 4" xfId="9970" xr:uid="{00000000-0005-0000-0000-000008560000}"/>
    <cellStyle name="Monétaire 3 2 3 3 2 2 3 3 4 2" xfId="26354" xr:uid="{00000000-0005-0000-0000-000009560000}"/>
    <cellStyle name="Monétaire 3 2 3 3 2 2 3 3 5" xfId="18162" xr:uid="{00000000-0005-0000-0000-00000A560000}"/>
    <cellStyle name="Monétaire 3 2 3 3 2 2 3 4" xfId="2802" xr:uid="{00000000-0005-0000-0000-00000B560000}"/>
    <cellStyle name="Monétaire 3 2 3 3 2 2 3 4 2" xfId="6898" xr:uid="{00000000-0005-0000-0000-00000C560000}"/>
    <cellStyle name="Monétaire 3 2 3 3 2 2 3 4 2 2" xfId="15090" xr:uid="{00000000-0005-0000-0000-00000D560000}"/>
    <cellStyle name="Monétaire 3 2 3 3 2 2 3 4 2 2 2" xfId="31474" xr:uid="{00000000-0005-0000-0000-00000E560000}"/>
    <cellStyle name="Monétaire 3 2 3 3 2 2 3 4 2 3" xfId="23282" xr:uid="{00000000-0005-0000-0000-00000F560000}"/>
    <cellStyle name="Monétaire 3 2 3 3 2 2 3 4 3" xfId="10994" xr:uid="{00000000-0005-0000-0000-000010560000}"/>
    <cellStyle name="Monétaire 3 2 3 3 2 2 3 4 3 2" xfId="27378" xr:uid="{00000000-0005-0000-0000-000011560000}"/>
    <cellStyle name="Monétaire 3 2 3 3 2 2 3 4 4" xfId="19186" xr:uid="{00000000-0005-0000-0000-000012560000}"/>
    <cellStyle name="Monétaire 3 2 3 3 2 2 3 5" xfId="4850" xr:uid="{00000000-0005-0000-0000-000013560000}"/>
    <cellStyle name="Monétaire 3 2 3 3 2 2 3 5 2" xfId="13042" xr:uid="{00000000-0005-0000-0000-000014560000}"/>
    <cellStyle name="Monétaire 3 2 3 3 2 2 3 5 2 2" xfId="29426" xr:uid="{00000000-0005-0000-0000-000015560000}"/>
    <cellStyle name="Monétaire 3 2 3 3 2 2 3 5 3" xfId="21234" xr:uid="{00000000-0005-0000-0000-000016560000}"/>
    <cellStyle name="Monétaire 3 2 3 3 2 2 3 6" xfId="8946" xr:uid="{00000000-0005-0000-0000-000017560000}"/>
    <cellStyle name="Monétaire 3 2 3 3 2 2 3 6 2" xfId="25330" xr:uid="{00000000-0005-0000-0000-000018560000}"/>
    <cellStyle name="Monétaire 3 2 3 3 2 2 3 7" xfId="17138" xr:uid="{00000000-0005-0000-0000-000019560000}"/>
    <cellStyle name="Monétaire 3 2 3 3 2 3" xfId="369" xr:uid="{00000000-0005-0000-0000-00001A560000}"/>
    <cellStyle name="Monétaire 3 2 3 3 2 3 2" xfId="882" xr:uid="{00000000-0005-0000-0000-00001B560000}"/>
    <cellStyle name="Monétaire 3 2 3 3 2 3 2 2" xfId="1394" xr:uid="{00000000-0005-0000-0000-00001C560000}"/>
    <cellStyle name="Monétaire 3 2 3 3 2 3 2 2 2" xfId="2418" xr:uid="{00000000-0005-0000-0000-00001D560000}"/>
    <cellStyle name="Monétaire 3 2 3 3 2 3 2 2 2 2" xfId="4466" xr:uid="{00000000-0005-0000-0000-00001E560000}"/>
    <cellStyle name="Monétaire 3 2 3 3 2 3 2 2 2 2 2" xfId="8562" xr:uid="{00000000-0005-0000-0000-00001F560000}"/>
    <cellStyle name="Monétaire 3 2 3 3 2 3 2 2 2 2 2 2" xfId="16754" xr:uid="{00000000-0005-0000-0000-000020560000}"/>
    <cellStyle name="Monétaire 3 2 3 3 2 3 2 2 2 2 2 2 2" xfId="33138" xr:uid="{00000000-0005-0000-0000-000021560000}"/>
    <cellStyle name="Monétaire 3 2 3 3 2 3 2 2 2 2 2 3" xfId="24946" xr:uid="{00000000-0005-0000-0000-000022560000}"/>
    <cellStyle name="Monétaire 3 2 3 3 2 3 2 2 2 2 3" xfId="12658" xr:uid="{00000000-0005-0000-0000-000023560000}"/>
    <cellStyle name="Monétaire 3 2 3 3 2 3 2 2 2 2 3 2" xfId="29042" xr:uid="{00000000-0005-0000-0000-000024560000}"/>
    <cellStyle name="Monétaire 3 2 3 3 2 3 2 2 2 2 4" xfId="20850" xr:uid="{00000000-0005-0000-0000-000025560000}"/>
    <cellStyle name="Monétaire 3 2 3 3 2 3 2 2 2 3" xfId="6514" xr:uid="{00000000-0005-0000-0000-000026560000}"/>
    <cellStyle name="Monétaire 3 2 3 3 2 3 2 2 2 3 2" xfId="14706" xr:uid="{00000000-0005-0000-0000-000027560000}"/>
    <cellStyle name="Monétaire 3 2 3 3 2 3 2 2 2 3 2 2" xfId="31090" xr:uid="{00000000-0005-0000-0000-000028560000}"/>
    <cellStyle name="Monétaire 3 2 3 3 2 3 2 2 2 3 3" xfId="22898" xr:uid="{00000000-0005-0000-0000-000029560000}"/>
    <cellStyle name="Monétaire 3 2 3 3 2 3 2 2 2 4" xfId="10610" xr:uid="{00000000-0005-0000-0000-00002A560000}"/>
    <cellStyle name="Monétaire 3 2 3 3 2 3 2 2 2 4 2" xfId="26994" xr:uid="{00000000-0005-0000-0000-00002B560000}"/>
    <cellStyle name="Monétaire 3 2 3 3 2 3 2 2 2 5" xfId="18802" xr:uid="{00000000-0005-0000-0000-00002C560000}"/>
    <cellStyle name="Monétaire 3 2 3 3 2 3 2 2 3" xfId="3442" xr:uid="{00000000-0005-0000-0000-00002D560000}"/>
    <cellStyle name="Monétaire 3 2 3 3 2 3 2 2 3 2" xfId="7538" xr:uid="{00000000-0005-0000-0000-00002E560000}"/>
    <cellStyle name="Monétaire 3 2 3 3 2 3 2 2 3 2 2" xfId="15730" xr:uid="{00000000-0005-0000-0000-00002F560000}"/>
    <cellStyle name="Monétaire 3 2 3 3 2 3 2 2 3 2 2 2" xfId="32114" xr:uid="{00000000-0005-0000-0000-000030560000}"/>
    <cellStyle name="Monétaire 3 2 3 3 2 3 2 2 3 2 3" xfId="23922" xr:uid="{00000000-0005-0000-0000-000031560000}"/>
    <cellStyle name="Monétaire 3 2 3 3 2 3 2 2 3 3" xfId="11634" xr:uid="{00000000-0005-0000-0000-000032560000}"/>
    <cellStyle name="Monétaire 3 2 3 3 2 3 2 2 3 3 2" xfId="28018" xr:uid="{00000000-0005-0000-0000-000033560000}"/>
    <cellStyle name="Monétaire 3 2 3 3 2 3 2 2 3 4" xfId="19826" xr:uid="{00000000-0005-0000-0000-000034560000}"/>
    <cellStyle name="Monétaire 3 2 3 3 2 3 2 2 4" xfId="5490" xr:uid="{00000000-0005-0000-0000-000035560000}"/>
    <cellStyle name="Monétaire 3 2 3 3 2 3 2 2 4 2" xfId="13682" xr:uid="{00000000-0005-0000-0000-000036560000}"/>
    <cellStyle name="Monétaire 3 2 3 3 2 3 2 2 4 2 2" xfId="30066" xr:uid="{00000000-0005-0000-0000-000037560000}"/>
    <cellStyle name="Monétaire 3 2 3 3 2 3 2 2 4 3" xfId="21874" xr:uid="{00000000-0005-0000-0000-000038560000}"/>
    <cellStyle name="Monétaire 3 2 3 3 2 3 2 2 5" xfId="9586" xr:uid="{00000000-0005-0000-0000-000039560000}"/>
    <cellStyle name="Monétaire 3 2 3 3 2 3 2 2 5 2" xfId="25970" xr:uid="{00000000-0005-0000-0000-00003A560000}"/>
    <cellStyle name="Monétaire 3 2 3 3 2 3 2 2 6" xfId="17778" xr:uid="{00000000-0005-0000-0000-00003B560000}"/>
    <cellStyle name="Monétaire 3 2 3 3 2 3 2 3" xfId="1906" xr:uid="{00000000-0005-0000-0000-00003C560000}"/>
    <cellStyle name="Monétaire 3 2 3 3 2 3 2 3 2" xfId="3954" xr:uid="{00000000-0005-0000-0000-00003D560000}"/>
    <cellStyle name="Monétaire 3 2 3 3 2 3 2 3 2 2" xfId="8050" xr:uid="{00000000-0005-0000-0000-00003E560000}"/>
    <cellStyle name="Monétaire 3 2 3 3 2 3 2 3 2 2 2" xfId="16242" xr:uid="{00000000-0005-0000-0000-00003F560000}"/>
    <cellStyle name="Monétaire 3 2 3 3 2 3 2 3 2 2 2 2" xfId="32626" xr:uid="{00000000-0005-0000-0000-000040560000}"/>
    <cellStyle name="Monétaire 3 2 3 3 2 3 2 3 2 2 3" xfId="24434" xr:uid="{00000000-0005-0000-0000-000041560000}"/>
    <cellStyle name="Monétaire 3 2 3 3 2 3 2 3 2 3" xfId="12146" xr:uid="{00000000-0005-0000-0000-000042560000}"/>
    <cellStyle name="Monétaire 3 2 3 3 2 3 2 3 2 3 2" xfId="28530" xr:uid="{00000000-0005-0000-0000-000043560000}"/>
    <cellStyle name="Monétaire 3 2 3 3 2 3 2 3 2 4" xfId="20338" xr:uid="{00000000-0005-0000-0000-000044560000}"/>
    <cellStyle name="Monétaire 3 2 3 3 2 3 2 3 3" xfId="6002" xr:uid="{00000000-0005-0000-0000-000045560000}"/>
    <cellStyle name="Monétaire 3 2 3 3 2 3 2 3 3 2" xfId="14194" xr:uid="{00000000-0005-0000-0000-000046560000}"/>
    <cellStyle name="Monétaire 3 2 3 3 2 3 2 3 3 2 2" xfId="30578" xr:uid="{00000000-0005-0000-0000-000047560000}"/>
    <cellStyle name="Monétaire 3 2 3 3 2 3 2 3 3 3" xfId="22386" xr:uid="{00000000-0005-0000-0000-000048560000}"/>
    <cellStyle name="Monétaire 3 2 3 3 2 3 2 3 4" xfId="10098" xr:uid="{00000000-0005-0000-0000-000049560000}"/>
    <cellStyle name="Monétaire 3 2 3 3 2 3 2 3 4 2" xfId="26482" xr:uid="{00000000-0005-0000-0000-00004A560000}"/>
    <cellStyle name="Monétaire 3 2 3 3 2 3 2 3 5" xfId="18290" xr:uid="{00000000-0005-0000-0000-00004B560000}"/>
    <cellStyle name="Monétaire 3 2 3 3 2 3 2 4" xfId="2930" xr:uid="{00000000-0005-0000-0000-00004C560000}"/>
    <cellStyle name="Monétaire 3 2 3 3 2 3 2 4 2" xfId="7026" xr:uid="{00000000-0005-0000-0000-00004D560000}"/>
    <cellStyle name="Monétaire 3 2 3 3 2 3 2 4 2 2" xfId="15218" xr:uid="{00000000-0005-0000-0000-00004E560000}"/>
    <cellStyle name="Monétaire 3 2 3 3 2 3 2 4 2 2 2" xfId="31602" xr:uid="{00000000-0005-0000-0000-00004F560000}"/>
    <cellStyle name="Monétaire 3 2 3 3 2 3 2 4 2 3" xfId="23410" xr:uid="{00000000-0005-0000-0000-000050560000}"/>
    <cellStyle name="Monétaire 3 2 3 3 2 3 2 4 3" xfId="11122" xr:uid="{00000000-0005-0000-0000-000051560000}"/>
    <cellStyle name="Monétaire 3 2 3 3 2 3 2 4 3 2" xfId="27506" xr:uid="{00000000-0005-0000-0000-000052560000}"/>
    <cellStyle name="Monétaire 3 2 3 3 2 3 2 4 4" xfId="19314" xr:uid="{00000000-0005-0000-0000-000053560000}"/>
    <cellStyle name="Monétaire 3 2 3 3 2 3 2 5" xfId="4978" xr:uid="{00000000-0005-0000-0000-000054560000}"/>
    <cellStyle name="Monétaire 3 2 3 3 2 3 2 5 2" xfId="13170" xr:uid="{00000000-0005-0000-0000-000055560000}"/>
    <cellStyle name="Monétaire 3 2 3 3 2 3 2 5 2 2" xfId="29554" xr:uid="{00000000-0005-0000-0000-000056560000}"/>
    <cellStyle name="Monétaire 3 2 3 3 2 3 2 5 3" xfId="21362" xr:uid="{00000000-0005-0000-0000-000057560000}"/>
    <cellStyle name="Monétaire 3 2 3 3 2 3 2 6" xfId="9074" xr:uid="{00000000-0005-0000-0000-000058560000}"/>
    <cellStyle name="Monétaire 3 2 3 3 2 3 2 6 2" xfId="25458" xr:uid="{00000000-0005-0000-0000-000059560000}"/>
    <cellStyle name="Monétaire 3 2 3 3 2 3 2 7" xfId="17266" xr:uid="{00000000-0005-0000-0000-00005A560000}"/>
    <cellStyle name="Monétaire 3 2 3 3 2 4" xfId="626" xr:uid="{00000000-0005-0000-0000-00005B560000}"/>
    <cellStyle name="Monétaire 3 2 3 3 2 4 2" xfId="1138" xr:uid="{00000000-0005-0000-0000-00005C560000}"/>
    <cellStyle name="Monétaire 3 2 3 3 2 4 2 2" xfId="2162" xr:uid="{00000000-0005-0000-0000-00005D560000}"/>
    <cellStyle name="Monétaire 3 2 3 3 2 4 2 2 2" xfId="4210" xr:uid="{00000000-0005-0000-0000-00005E560000}"/>
    <cellStyle name="Monétaire 3 2 3 3 2 4 2 2 2 2" xfId="8306" xr:uid="{00000000-0005-0000-0000-00005F560000}"/>
    <cellStyle name="Monétaire 3 2 3 3 2 4 2 2 2 2 2" xfId="16498" xr:uid="{00000000-0005-0000-0000-000060560000}"/>
    <cellStyle name="Monétaire 3 2 3 3 2 4 2 2 2 2 2 2" xfId="32882" xr:uid="{00000000-0005-0000-0000-000061560000}"/>
    <cellStyle name="Monétaire 3 2 3 3 2 4 2 2 2 2 3" xfId="24690" xr:uid="{00000000-0005-0000-0000-000062560000}"/>
    <cellStyle name="Monétaire 3 2 3 3 2 4 2 2 2 3" xfId="12402" xr:uid="{00000000-0005-0000-0000-000063560000}"/>
    <cellStyle name="Monétaire 3 2 3 3 2 4 2 2 2 3 2" xfId="28786" xr:uid="{00000000-0005-0000-0000-000064560000}"/>
    <cellStyle name="Monétaire 3 2 3 3 2 4 2 2 2 4" xfId="20594" xr:uid="{00000000-0005-0000-0000-000065560000}"/>
    <cellStyle name="Monétaire 3 2 3 3 2 4 2 2 3" xfId="6258" xr:uid="{00000000-0005-0000-0000-000066560000}"/>
    <cellStyle name="Monétaire 3 2 3 3 2 4 2 2 3 2" xfId="14450" xr:uid="{00000000-0005-0000-0000-000067560000}"/>
    <cellStyle name="Monétaire 3 2 3 3 2 4 2 2 3 2 2" xfId="30834" xr:uid="{00000000-0005-0000-0000-000068560000}"/>
    <cellStyle name="Monétaire 3 2 3 3 2 4 2 2 3 3" xfId="22642" xr:uid="{00000000-0005-0000-0000-000069560000}"/>
    <cellStyle name="Monétaire 3 2 3 3 2 4 2 2 4" xfId="10354" xr:uid="{00000000-0005-0000-0000-00006A560000}"/>
    <cellStyle name="Monétaire 3 2 3 3 2 4 2 2 4 2" xfId="26738" xr:uid="{00000000-0005-0000-0000-00006B560000}"/>
    <cellStyle name="Monétaire 3 2 3 3 2 4 2 2 5" xfId="18546" xr:uid="{00000000-0005-0000-0000-00006C560000}"/>
    <cellStyle name="Monétaire 3 2 3 3 2 4 2 3" xfId="3186" xr:uid="{00000000-0005-0000-0000-00006D560000}"/>
    <cellStyle name="Monétaire 3 2 3 3 2 4 2 3 2" xfId="7282" xr:uid="{00000000-0005-0000-0000-00006E560000}"/>
    <cellStyle name="Monétaire 3 2 3 3 2 4 2 3 2 2" xfId="15474" xr:uid="{00000000-0005-0000-0000-00006F560000}"/>
    <cellStyle name="Monétaire 3 2 3 3 2 4 2 3 2 2 2" xfId="31858" xr:uid="{00000000-0005-0000-0000-000070560000}"/>
    <cellStyle name="Monétaire 3 2 3 3 2 4 2 3 2 3" xfId="23666" xr:uid="{00000000-0005-0000-0000-000071560000}"/>
    <cellStyle name="Monétaire 3 2 3 3 2 4 2 3 3" xfId="11378" xr:uid="{00000000-0005-0000-0000-000072560000}"/>
    <cellStyle name="Monétaire 3 2 3 3 2 4 2 3 3 2" xfId="27762" xr:uid="{00000000-0005-0000-0000-000073560000}"/>
    <cellStyle name="Monétaire 3 2 3 3 2 4 2 3 4" xfId="19570" xr:uid="{00000000-0005-0000-0000-000074560000}"/>
    <cellStyle name="Monétaire 3 2 3 3 2 4 2 4" xfId="5234" xr:uid="{00000000-0005-0000-0000-000075560000}"/>
    <cellStyle name="Monétaire 3 2 3 3 2 4 2 4 2" xfId="13426" xr:uid="{00000000-0005-0000-0000-000076560000}"/>
    <cellStyle name="Monétaire 3 2 3 3 2 4 2 4 2 2" xfId="29810" xr:uid="{00000000-0005-0000-0000-000077560000}"/>
    <cellStyle name="Monétaire 3 2 3 3 2 4 2 4 3" xfId="21618" xr:uid="{00000000-0005-0000-0000-000078560000}"/>
    <cellStyle name="Monétaire 3 2 3 3 2 4 2 5" xfId="9330" xr:uid="{00000000-0005-0000-0000-000079560000}"/>
    <cellStyle name="Monétaire 3 2 3 3 2 4 2 5 2" xfId="25714" xr:uid="{00000000-0005-0000-0000-00007A560000}"/>
    <cellStyle name="Monétaire 3 2 3 3 2 4 2 6" xfId="17522" xr:uid="{00000000-0005-0000-0000-00007B560000}"/>
    <cellStyle name="Monétaire 3 2 3 3 2 4 3" xfId="1650" xr:uid="{00000000-0005-0000-0000-00007C560000}"/>
    <cellStyle name="Monétaire 3 2 3 3 2 4 3 2" xfId="3698" xr:uid="{00000000-0005-0000-0000-00007D560000}"/>
    <cellStyle name="Monétaire 3 2 3 3 2 4 3 2 2" xfId="7794" xr:uid="{00000000-0005-0000-0000-00007E560000}"/>
    <cellStyle name="Monétaire 3 2 3 3 2 4 3 2 2 2" xfId="15986" xr:uid="{00000000-0005-0000-0000-00007F560000}"/>
    <cellStyle name="Monétaire 3 2 3 3 2 4 3 2 2 2 2" xfId="32370" xr:uid="{00000000-0005-0000-0000-000080560000}"/>
    <cellStyle name="Monétaire 3 2 3 3 2 4 3 2 2 3" xfId="24178" xr:uid="{00000000-0005-0000-0000-000081560000}"/>
    <cellStyle name="Monétaire 3 2 3 3 2 4 3 2 3" xfId="11890" xr:uid="{00000000-0005-0000-0000-000082560000}"/>
    <cellStyle name="Monétaire 3 2 3 3 2 4 3 2 3 2" xfId="28274" xr:uid="{00000000-0005-0000-0000-000083560000}"/>
    <cellStyle name="Monétaire 3 2 3 3 2 4 3 2 4" xfId="20082" xr:uid="{00000000-0005-0000-0000-000084560000}"/>
    <cellStyle name="Monétaire 3 2 3 3 2 4 3 3" xfId="5746" xr:uid="{00000000-0005-0000-0000-000085560000}"/>
    <cellStyle name="Monétaire 3 2 3 3 2 4 3 3 2" xfId="13938" xr:uid="{00000000-0005-0000-0000-000086560000}"/>
    <cellStyle name="Monétaire 3 2 3 3 2 4 3 3 2 2" xfId="30322" xr:uid="{00000000-0005-0000-0000-000087560000}"/>
    <cellStyle name="Monétaire 3 2 3 3 2 4 3 3 3" xfId="22130" xr:uid="{00000000-0005-0000-0000-000088560000}"/>
    <cellStyle name="Monétaire 3 2 3 3 2 4 3 4" xfId="9842" xr:uid="{00000000-0005-0000-0000-000089560000}"/>
    <cellStyle name="Monétaire 3 2 3 3 2 4 3 4 2" xfId="26226" xr:uid="{00000000-0005-0000-0000-00008A560000}"/>
    <cellStyle name="Monétaire 3 2 3 3 2 4 3 5" xfId="18034" xr:uid="{00000000-0005-0000-0000-00008B560000}"/>
    <cellStyle name="Monétaire 3 2 3 3 2 4 4" xfId="2674" xr:uid="{00000000-0005-0000-0000-00008C560000}"/>
    <cellStyle name="Monétaire 3 2 3 3 2 4 4 2" xfId="6770" xr:uid="{00000000-0005-0000-0000-00008D560000}"/>
    <cellStyle name="Monétaire 3 2 3 3 2 4 4 2 2" xfId="14962" xr:uid="{00000000-0005-0000-0000-00008E560000}"/>
    <cellStyle name="Monétaire 3 2 3 3 2 4 4 2 2 2" xfId="31346" xr:uid="{00000000-0005-0000-0000-00008F560000}"/>
    <cellStyle name="Monétaire 3 2 3 3 2 4 4 2 3" xfId="23154" xr:uid="{00000000-0005-0000-0000-000090560000}"/>
    <cellStyle name="Monétaire 3 2 3 3 2 4 4 3" xfId="10866" xr:uid="{00000000-0005-0000-0000-000091560000}"/>
    <cellStyle name="Monétaire 3 2 3 3 2 4 4 3 2" xfId="27250" xr:uid="{00000000-0005-0000-0000-000092560000}"/>
    <cellStyle name="Monétaire 3 2 3 3 2 4 4 4" xfId="19058" xr:uid="{00000000-0005-0000-0000-000093560000}"/>
    <cellStyle name="Monétaire 3 2 3 3 2 4 5" xfId="4722" xr:uid="{00000000-0005-0000-0000-000094560000}"/>
    <cellStyle name="Monétaire 3 2 3 3 2 4 5 2" xfId="12914" xr:uid="{00000000-0005-0000-0000-000095560000}"/>
    <cellStyle name="Monétaire 3 2 3 3 2 4 5 2 2" xfId="29298" xr:uid="{00000000-0005-0000-0000-000096560000}"/>
    <cellStyle name="Monétaire 3 2 3 3 2 4 5 3" xfId="21106" xr:uid="{00000000-0005-0000-0000-000097560000}"/>
    <cellStyle name="Monétaire 3 2 3 3 2 4 6" xfId="8818" xr:uid="{00000000-0005-0000-0000-000098560000}"/>
    <cellStyle name="Monétaire 3 2 3 3 2 4 6 2" xfId="25202" xr:uid="{00000000-0005-0000-0000-000099560000}"/>
    <cellStyle name="Monétaire 3 2 3 3 2 4 7" xfId="17010" xr:uid="{00000000-0005-0000-0000-00009A560000}"/>
    <cellStyle name="Monétaire 3 2 3 3 3" xfId="177" xr:uid="{00000000-0005-0000-0000-00009B560000}"/>
    <cellStyle name="Monétaire 3 2 3 3 3 2" xfId="433" xr:uid="{00000000-0005-0000-0000-00009C560000}"/>
    <cellStyle name="Monétaire 3 2 3 3 3 2 2" xfId="946" xr:uid="{00000000-0005-0000-0000-00009D560000}"/>
    <cellStyle name="Monétaire 3 2 3 3 3 2 2 2" xfId="1458" xr:uid="{00000000-0005-0000-0000-00009E560000}"/>
    <cellStyle name="Monétaire 3 2 3 3 3 2 2 2 2" xfId="2482" xr:uid="{00000000-0005-0000-0000-00009F560000}"/>
    <cellStyle name="Monétaire 3 2 3 3 3 2 2 2 2 2" xfId="4530" xr:uid="{00000000-0005-0000-0000-0000A0560000}"/>
    <cellStyle name="Monétaire 3 2 3 3 3 2 2 2 2 2 2" xfId="8626" xr:uid="{00000000-0005-0000-0000-0000A1560000}"/>
    <cellStyle name="Monétaire 3 2 3 3 3 2 2 2 2 2 2 2" xfId="16818" xr:uid="{00000000-0005-0000-0000-0000A2560000}"/>
    <cellStyle name="Monétaire 3 2 3 3 3 2 2 2 2 2 2 2 2" xfId="33202" xr:uid="{00000000-0005-0000-0000-0000A3560000}"/>
    <cellStyle name="Monétaire 3 2 3 3 3 2 2 2 2 2 2 3" xfId="25010" xr:uid="{00000000-0005-0000-0000-0000A4560000}"/>
    <cellStyle name="Monétaire 3 2 3 3 3 2 2 2 2 2 3" xfId="12722" xr:uid="{00000000-0005-0000-0000-0000A5560000}"/>
    <cellStyle name="Monétaire 3 2 3 3 3 2 2 2 2 2 3 2" xfId="29106" xr:uid="{00000000-0005-0000-0000-0000A6560000}"/>
    <cellStyle name="Monétaire 3 2 3 3 3 2 2 2 2 2 4" xfId="20914" xr:uid="{00000000-0005-0000-0000-0000A7560000}"/>
    <cellStyle name="Monétaire 3 2 3 3 3 2 2 2 2 3" xfId="6578" xr:uid="{00000000-0005-0000-0000-0000A8560000}"/>
    <cellStyle name="Monétaire 3 2 3 3 3 2 2 2 2 3 2" xfId="14770" xr:uid="{00000000-0005-0000-0000-0000A9560000}"/>
    <cellStyle name="Monétaire 3 2 3 3 3 2 2 2 2 3 2 2" xfId="31154" xr:uid="{00000000-0005-0000-0000-0000AA560000}"/>
    <cellStyle name="Monétaire 3 2 3 3 3 2 2 2 2 3 3" xfId="22962" xr:uid="{00000000-0005-0000-0000-0000AB560000}"/>
    <cellStyle name="Monétaire 3 2 3 3 3 2 2 2 2 4" xfId="10674" xr:uid="{00000000-0005-0000-0000-0000AC560000}"/>
    <cellStyle name="Monétaire 3 2 3 3 3 2 2 2 2 4 2" xfId="27058" xr:uid="{00000000-0005-0000-0000-0000AD560000}"/>
    <cellStyle name="Monétaire 3 2 3 3 3 2 2 2 2 5" xfId="18866" xr:uid="{00000000-0005-0000-0000-0000AE560000}"/>
    <cellStyle name="Monétaire 3 2 3 3 3 2 2 2 3" xfId="3506" xr:uid="{00000000-0005-0000-0000-0000AF560000}"/>
    <cellStyle name="Monétaire 3 2 3 3 3 2 2 2 3 2" xfId="7602" xr:uid="{00000000-0005-0000-0000-0000B0560000}"/>
    <cellStyle name="Monétaire 3 2 3 3 3 2 2 2 3 2 2" xfId="15794" xr:uid="{00000000-0005-0000-0000-0000B1560000}"/>
    <cellStyle name="Monétaire 3 2 3 3 3 2 2 2 3 2 2 2" xfId="32178" xr:uid="{00000000-0005-0000-0000-0000B2560000}"/>
    <cellStyle name="Monétaire 3 2 3 3 3 2 2 2 3 2 3" xfId="23986" xr:uid="{00000000-0005-0000-0000-0000B3560000}"/>
    <cellStyle name="Monétaire 3 2 3 3 3 2 2 2 3 3" xfId="11698" xr:uid="{00000000-0005-0000-0000-0000B4560000}"/>
    <cellStyle name="Monétaire 3 2 3 3 3 2 2 2 3 3 2" xfId="28082" xr:uid="{00000000-0005-0000-0000-0000B5560000}"/>
    <cellStyle name="Monétaire 3 2 3 3 3 2 2 2 3 4" xfId="19890" xr:uid="{00000000-0005-0000-0000-0000B6560000}"/>
    <cellStyle name="Monétaire 3 2 3 3 3 2 2 2 4" xfId="5554" xr:uid="{00000000-0005-0000-0000-0000B7560000}"/>
    <cellStyle name="Monétaire 3 2 3 3 3 2 2 2 4 2" xfId="13746" xr:uid="{00000000-0005-0000-0000-0000B8560000}"/>
    <cellStyle name="Monétaire 3 2 3 3 3 2 2 2 4 2 2" xfId="30130" xr:uid="{00000000-0005-0000-0000-0000B9560000}"/>
    <cellStyle name="Monétaire 3 2 3 3 3 2 2 2 4 3" xfId="21938" xr:uid="{00000000-0005-0000-0000-0000BA560000}"/>
    <cellStyle name="Monétaire 3 2 3 3 3 2 2 2 5" xfId="9650" xr:uid="{00000000-0005-0000-0000-0000BB560000}"/>
    <cellStyle name="Monétaire 3 2 3 3 3 2 2 2 5 2" xfId="26034" xr:uid="{00000000-0005-0000-0000-0000BC560000}"/>
    <cellStyle name="Monétaire 3 2 3 3 3 2 2 2 6" xfId="17842" xr:uid="{00000000-0005-0000-0000-0000BD560000}"/>
    <cellStyle name="Monétaire 3 2 3 3 3 2 2 3" xfId="1970" xr:uid="{00000000-0005-0000-0000-0000BE560000}"/>
    <cellStyle name="Monétaire 3 2 3 3 3 2 2 3 2" xfId="4018" xr:uid="{00000000-0005-0000-0000-0000BF560000}"/>
    <cellStyle name="Monétaire 3 2 3 3 3 2 2 3 2 2" xfId="8114" xr:uid="{00000000-0005-0000-0000-0000C0560000}"/>
    <cellStyle name="Monétaire 3 2 3 3 3 2 2 3 2 2 2" xfId="16306" xr:uid="{00000000-0005-0000-0000-0000C1560000}"/>
    <cellStyle name="Monétaire 3 2 3 3 3 2 2 3 2 2 2 2" xfId="32690" xr:uid="{00000000-0005-0000-0000-0000C2560000}"/>
    <cellStyle name="Monétaire 3 2 3 3 3 2 2 3 2 2 3" xfId="24498" xr:uid="{00000000-0005-0000-0000-0000C3560000}"/>
    <cellStyle name="Monétaire 3 2 3 3 3 2 2 3 2 3" xfId="12210" xr:uid="{00000000-0005-0000-0000-0000C4560000}"/>
    <cellStyle name="Monétaire 3 2 3 3 3 2 2 3 2 3 2" xfId="28594" xr:uid="{00000000-0005-0000-0000-0000C5560000}"/>
    <cellStyle name="Monétaire 3 2 3 3 3 2 2 3 2 4" xfId="20402" xr:uid="{00000000-0005-0000-0000-0000C6560000}"/>
    <cellStyle name="Monétaire 3 2 3 3 3 2 2 3 3" xfId="6066" xr:uid="{00000000-0005-0000-0000-0000C7560000}"/>
    <cellStyle name="Monétaire 3 2 3 3 3 2 2 3 3 2" xfId="14258" xr:uid="{00000000-0005-0000-0000-0000C8560000}"/>
    <cellStyle name="Monétaire 3 2 3 3 3 2 2 3 3 2 2" xfId="30642" xr:uid="{00000000-0005-0000-0000-0000C9560000}"/>
    <cellStyle name="Monétaire 3 2 3 3 3 2 2 3 3 3" xfId="22450" xr:uid="{00000000-0005-0000-0000-0000CA560000}"/>
    <cellStyle name="Monétaire 3 2 3 3 3 2 2 3 4" xfId="10162" xr:uid="{00000000-0005-0000-0000-0000CB560000}"/>
    <cellStyle name="Monétaire 3 2 3 3 3 2 2 3 4 2" xfId="26546" xr:uid="{00000000-0005-0000-0000-0000CC560000}"/>
    <cellStyle name="Monétaire 3 2 3 3 3 2 2 3 5" xfId="18354" xr:uid="{00000000-0005-0000-0000-0000CD560000}"/>
    <cellStyle name="Monétaire 3 2 3 3 3 2 2 4" xfId="2994" xr:uid="{00000000-0005-0000-0000-0000CE560000}"/>
    <cellStyle name="Monétaire 3 2 3 3 3 2 2 4 2" xfId="7090" xr:uid="{00000000-0005-0000-0000-0000CF560000}"/>
    <cellStyle name="Monétaire 3 2 3 3 3 2 2 4 2 2" xfId="15282" xr:uid="{00000000-0005-0000-0000-0000D0560000}"/>
    <cellStyle name="Monétaire 3 2 3 3 3 2 2 4 2 2 2" xfId="31666" xr:uid="{00000000-0005-0000-0000-0000D1560000}"/>
    <cellStyle name="Monétaire 3 2 3 3 3 2 2 4 2 3" xfId="23474" xr:uid="{00000000-0005-0000-0000-0000D2560000}"/>
    <cellStyle name="Monétaire 3 2 3 3 3 2 2 4 3" xfId="11186" xr:uid="{00000000-0005-0000-0000-0000D3560000}"/>
    <cellStyle name="Monétaire 3 2 3 3 3 2 2 4 3 2" xfId="27570" xr:uid="{00000000-0005-0000-0000-0000D4560000}"/>
    <cellStyle name="Monétaire 3 2 3 3 3 2 2 4 4" xfId="19378" xr:uid="{00000000-0005-0000-0000-0000D5560000}"/>
    <cellStyle name="Monétaire 3 2 3 3 3 2 2 5" xfId="5042" xr:uid="{00000000-0005-0000-0000-0000D6560000}"/>
    <cellStyle name="Monétaire 3 2 3 3 3 2 2 5 2" xfId="13234" xr:uid="{00000000-0005-0000-0000-0000D7560000}"/>
    <cellStyle name="Monétaire 3 2 3 3 3 2 2 5 2 2" xfId="29618" xr:uid="{00000000-0005-0000-0000-0000D8560000}"/>
    <cellStyle name="Monétaire 3 2 3 3 3 2 2 5 3" xfId="21426" xr:uid="{00000000-0005-0000-0000-0000D9560000}"/>
    <cellStyle name="Monétaire 3 2 3 3 3 2 2 6" xfId="9138" xr:uid="{00000000-0005-0000-0000-0000DA560000}"/>
    <cellStyle name="Monétaire 3 2 3 3 3 2 2 6 2" xfId="25522" xr:uid="{00000000-0005-0000-0000-0000DB560000}"/>
    <cellStyle name="Monétaire 3 2 3 3 3 2 2 7" xfId="17330" xr:uid="{00000000-0005-0000-0000-0000DC560000}"/>
    <cellStyle name="Monétaire 3 2 3 3 3 3" xfId="690" xr:uid="{00000000-0005-0000-0000-0000DD560000}"/>
    <cellStyle name="Monétaire 3 2 3 3 3 3 2" xfId="1202" xr:uid="{00000000-0005-0000-0000-0000DE560000}"/>
    <cellStyle name="Monétaire 3 2 3 3 3 3 2 2" xfId="2226" xr:uid="{00000000-0005-0000-0000-0000DF560000}"/>
    <cellStyle name="Monétaire 3 2 3 3 3 3 2 2 2" xfId="4274" xr:uid="{00000000-0005-0000-0000-0000E0560000}"/>
    <cellStyle name="Monétaire 3 2 3 3 3 3 2 2 2 2" xfId="8370" xr:uid="{00000000-0005-0000-0000-0000E1560000}"/>
    <cellStyle name="Monétaire 3 2 3 3 3 3 2 2 2 2 2" xfId="16562" xr:uid="{00000000-0005-0000-0000-0000E2560000}"/>
    <cellStyle name="Monétaire 3 2 3 3 3 3 2 2 2 2 2 2" xfId="32946" xr:uid="{00000000-0005-0000-0000-0000E3560000}"/>
    <cellStyle name="Monétaire 3 2 3 3 3 3 2 2 2 2 3" xfId="24754" xr:uid="{00000000-0005-0000-0000-0000E4560000}"/>
    <cellStyle name="Monétaire 3 2 3 3 3 3 2 2 2 3" xfId="12466" xr:uid="{00000000-0005-0000-0000-0000E5560000}"/>
    <cellStyle name="Monétaire 3 2 3 3 3 3 2 2 2 3 2" xfId="28850" xr:uid="{00000000-0005-0000-0000-0000E6560000}"/>
    <cellStyle name="Monétaire 3 2 3 3 3 3 2 2 2 4" xfId="20658" xr:uid="{00000000-0005-0000-0000-0000E7560000}"/>
    <cellStyle name="Monétaire 3 2 3 3 3 3 2 2 3" xfId="6322" xr:uid="{00000000-0005-0000-0000-0000E8560000}"/>
    <cellStyle name="Monétaire 3 2 3 3 3 3 2 2 3 2" xfId="14514" xr:uid="{00000000-0005-0000-0000-0000E9560000}"/>
    <cellStyle name="Monétaire 3 2 3 3 3 3 2 2 3 2 2" xfId="30898" xr:uid="{00000000-0005-0000-0000-0000EA560000}"/>
    <cellStyle name="Monétaire 3 2 3 3 3 3 2 2 3 3" xfId="22706" xr:uid="{00000000-0005-0000-0000-0000EB560000}"/>
    <cellStyle name="Monétaire 3 2 3 3 3 3 2 2 4" xfId="10418" xr:uid="{00000000-0005-0000-0000-0000EC560000}"/>
    <cellStyle name="Monétaire 3 2 3 3 3 3 2 2 4 2" xfId="26802" xr:uid="{00000000-0005-0000-0000-0000ED560000}"/>
    <cellStyle name="Monétaire 3 2 3 3 3 3 2 2 5" xfId="18610" xr:uid="{00000000-0005-0000-0000-0000EE560000}"/>
    <cellStyle name="Monétaire 3 2 3 3 3 3 2 3" xfId="3250" xr:uid="{00000000-0005-0000-0000-0000EF560000}"/>
    <cellStyle name="Monétaire 3 2 3 3 3 3 2 3 2" xfId="7346" xr:uid="{00000000-0005-0000-0000-0000F0560000}"/>
    <cellStyle name="Monétaire 3 2 3 3 3 3 2 3 2 2" xfId="15538" xr:uid="{00000000-0005-0000-0000-0000F1560000}"/>
    <cellStyle name="Monétaire 3 2 3 3 3 3 2 3 2 2 2" xfId="31922" xr:uid="{00000000-0005-0000-0000-0000F2560000}"/>
    <cellStyle name="Monétaire 3 2 3 3 3 3 2 3 2 3" xfId="23730" xr:uid="{00000000-0005-0000-0000-0000F3560000}"/>
    <cellStyle name="Monétaire 3 2 3 3 3 3 2 3 3" xfId="11442" xr:uid="{00000000-0005-0000-0000-0000F4560000}"/>
    <cellStyle name="Monétaire 3 2 3 3 3 3 2 3 3 2" xfId="27826" xr:uid="{00000000-0005-0000-0000-0000F5560000}"/>
    <cellStyle name="Monétaire 3 2 3 3 3 3 2 3 4" xfId="19634" xr:uid="{00000000-0005-0000-0000-0000F6560000}"/>
    <cellStyle name="Monétaire 3 2 3 3 3 3 2 4" xfId="5298" xr:uid="{00000000-0005-0000-0000-0000F7560000}"/>
    <cellStyle name="Monétaire 3 2 3 3 3 3 2 4 2" xfId="13490" xr:uid="{00000000-0005-0000-0000-0000F8560000}"/>
    <cellStyle name="Monétaire 3 2 3 3 3 3 2 4 2 2" xfId="29874" xr:uid="{00000000-0005-0000-0000-0000F9560000}"/>
    <cellStyle name="Monétaire 3 2 3 3 3 3 2 4 3" xfId="21682" xr:uid="{00000000-0005-0000-0000-0000FA560000}"/>
    <cellStyle name="Monétaire 3 2 3 3 3 3 2 5" xfId="9394" xr:uid="{00000000-0005-0000-0000-0000FB560000}"/>
    <cellStyle name="Monétaire 3 2 3 3 3 3 2 5 2" xfId="25778" xr:uid="{00000000-0005-0000-0000-0000FC560000}"/>
    <cellStyle name="Monétaire 3 2 3 3 3 3 2 6" xfId="17586" xr:uid="{00000000-0005-0000-0000-0000FD560000}"/>
    <cellStyle name="Monétaire 3 2 3 3 3 3 3" xfId="1714" xr:uid="{00000000-0005-0000-0000-0000FE560000}"/>
    <cellStyle name="Monétaire 3 2 3 3 3 3 3 2" xfId="3762" xr:uid="{00000000-0005-0000-0000-0000FF560000}"/>
    <cellStyle name="Monétaire 3 2 3 3 3 3 3 2 2" xfId="7858" xr:uid="{00000000-0005-0000-0000-000000570000}"/>
    <cellStyle name="Monétaire 3 2 3 3 3 3 3 2 2 2" xfId="16050" xr:uid="{00000000-0005-0000-0000-000001570000}"/>
    <cellStyle name="Monétaire 3 2 3 3 3 3 3 2 2 2 2" xfId="32434" xr:uid="{00000000-0005-0000-0000-000002570000}"/>
    <cellStyle name="Monétaire 3 2 3 3 3 3 3 2 2 3" xfId="24242" xr:uid="{00000000-0005-0000-0000-000003570000}"/>
    <cellStyle name="Monétaire 3 2 3 3 3 3 3 2 3" xfId="11954" xr:uid="{00000000-0005-0000-0000-000004570000}"/>
    <cellStyle name="Monétaire 3 2 3 3 3 3 3 2 3 2" xfId="28338" xr:uid="{00000000-0005-0000-0000-000005570000}"/>
    <cellStyle name="Monétaire 3 2 3 3 3 3 3 2 4" xfId="20146" xr:uid="{00000000-0005-0000-0000-000006570000}"/>
    <cellStyle name="Monétaire 3 2 3 3 3 3 3 3" xfId="5810" xr:uid="{00000000-0005-0000-0000-000007570000}"/>
    <cellStyle name="Monétaire 3 2 3 3 3 3 3 3 2" xfId="14002" xr:uid="{00000000-0005-0000-0000-000008570000}"/>
    <cellStyle name="Monétaire 3 2 3 3 3 3 3 3 2 2" xfId="30386" xr:uid="{00000000-0005-0000-0000-000009570000}"/>
    <cellStyle name="Monétaire 3 2 3 3 3 3 3 3 3" xfId="22194" xr:uid="{00000000-0005-0000-0000-00000A570000}"/>
    <cellStyle name="Monétaire 3 2 3 3 3 3 3 4" xfId="9906" xr:uid="{00000000-0005-0000-0000-00000B570000}"/>
    <cellStyle name="Monétaire 3 2 3 3 3 3 3 4 2" xfId="26290" xr:uid="{00000000-0005-0000-0000-00000C570000}"/>
    <cellStyle name="Monétaire 3 2 3 3 3 3 3 5" xfId="18098" xr:uid="{00000000-0005-0000-0000-00000D570000}"/>
    <cellStyle name="Monétaire 3 2 3 3 3 3 4" xfId="2738" xr:uid="{00000000-0005-0000-0000-00000E570000}"/>
    <cellStyle name="Monétaire 3 2 3 3 3 3 4 2" xfId="6834" xr:uid="{00000000-0005-0000-0000-00000F570000}"/>
    <cellStyle name="Monétaire 3 2 3 3 3 3 4 2 2" xfId="15026" xr:uid="{00000000-0005-0000-0000-000010570000}"/>
    <cellStyle name="Monétaire 3 2 3 3 3 3 4 2 2 2" xfId="31410" xr:uid="{00000000-0005-0000-0000-000011570000}"/>
    <cellStyle name="Monétaire 3 2 3 3 3 3 4 2 3" xfId="23218" xr:uid="{00000000-0005-0000-0000-000012570000}"/>
    <cellStyle name="Monétaire 3 2 3 3 3 3 4 3" xfId="10930" xr:uid="{00000000-0005-0000-0000-000013570000}"/>
    <cellStyle name="Monétaire 3 2 3 3 3 3 4 3 2" xfId="27314" xr:uid="{00000000-0005-0000-0000-000014570000}"/>
    <cellStyle name="Monétaire 3 2 3 3 3 3 4 4" xfId="19122" xr:uid="{00000000-0005-0000-0000-000015570000}"/>
    <cellStyle name="Monétaire 3 2 3 3 3 3 5" xfId="4786" xr:uid="{00000000-0005-0000-0000-000016570000}"/>
    <cellStyle name="Monétaire 3 2 3 3 3 3 5 2" xfId="12978" xr:uid="{00000000-0005-0000-0000-000017570000}"/>
    <cellStyle name="Monétaire 3 2 3 3 3 3 5 2 2" xfId="29362" xr:uid="{00000000-0005-0000-0000-000018570000}"/>
    <cellStyle name="Monétaire 3 2 3 3 3 3 5 3" xfId="21170" xr:uid="{00000000-0005-0000-0000-000019570000}"/>
    <cellStyle name="Monétaire 3 2 3 3 3 3 6" xfId="8882" xr:uid="{00000000-0005-0000-0000-00001A570000}"/>
    <cellStyle name="Monétaire 3 2 3 3 3 3 6 2" xfId="25266" xr:uid="{00000000-0005-0000-0000-00001B570000}"/>
    <cellStyle name="Monétaire 3 2 3 3 3 3 7" xfId="17074" xr:uid="{00000000-0005-0000-0000-00001C570000}"/>
    <cellStyle name="Monétaire 3 2 3 3 4" xfId="305" xr:uid="{00000000-0005-0000-0000-00001D570000}"/>
    <cellStyle name="Monétaire 3 2 3 3 4 2" xfId="818" xr:uid="{00000000-0005-0000-0000-00001E570000}"/>
    <cellStyle name="Monétaire 3 2 3 3 4 2 2" xfId="1330" xr:uid="{00000000-0005-0000-0000-00001F570000}"/>
    <cellStyle name="Monétaire 3 2 3 3 4 2 2 2" xfId="2354" xr:uid="{00000000-0005-0000-0000-000020570000}"/>
    <cellStyle name="Monétaire 3 2 3 3 4 2 2 2 2" xfId="4402" xr:uid="{00000000-0005-0000-0000-000021570000}"/>
    <cellStyle name="Monétaire 3 2 3 3 4 2 2 2 2 2" xfId="8498" xr:uid="{00000000-0005-0000-0000-000022570000}"/>
    <cellStyle name="Monétaire 3 2 3 3 4 2 2 2 2 2 2" xfId="16690" xr:uid="{00000000-0005-0000-0000-000023570000}"/>
    <cellStyle name="Monétaire 3 2 3 3 4 2 2 2 2 2 2 2" xfId="33074" xr:uid="{00000000-0005-0000-0000-000024570000}"/>
    <cellStyle name="Monétaire 3 2 3 3 4 2 2 2 2 2 3" xfId="24882" xr:uid="{00000000-0005-0000-0000-000025570000}"/>
    <cellStyle name="Monétaire 3 2 3 3 4 2 2 2 2 3" xfId="12594" xr:uid="{00000000-0005-0000-0000-000026570000}"/>
    <cellStyle name="Monétaire 3 2 3 3 4 2 2 2 2 3 2" xfId="28978" xr:uid="{00000000-0005-0000-0000-000027570000}"/>
    <cellStyle name="Monétaire 3 2 3 3 4 2 2 2 2 4" xfId="20786" xr:uid="{00000000-0005-0000-0000-000028570000}"/>
    <cellStyle name="Monétaire 3 2 3 3 4 2 2 2 3" xfId="6450" xr:uid="{00000000-0005-0000-0000-000029570000}"/>
    <cellStyle name="Monétaire 3 2 3 3 4 2 2 2 3 2" xfId="14642" xr:uid="{00000000-0005-0000-0000-00002A570000}"/>
    <cellStyle name="Monétaire 3 2 3 3 4 2 2 2 3 2 2" xfId="31026" xr:uid="{00000000-0005-0000-0000-00002B570000}"/>
    <cellStyle name="Monétaire 3 2 3 3 4 2 2 2 3 3" xfId="22834" xr:uid="{00000000-0005-0000-0000-00002C570000}"/>
    <cellStyle name="Monétaire 3 2 3 3 4 2 2 2 4" xfId="10546" xr:uid="{00000000-0005-0000-0000-00002D570000}"/>
    <cellStyle name="Monétaire 3 2 3 3 4 2 2 2 4 2" xfId="26930" xr:uid="{00000000-0005-0000-0000-00002E570000}"/>
    <cellStyle name="Monétaire 3 2 3 3 4 2 2 2 5" xfId="18738" xr:uid="{00000000-0005-0000-0000-00002F570000}"/>
    <cellStyle name="Monétaire 3 2 3 3 4 2 2 3" xfId="3378" xr:uid="{00000000-0005-0000-0000-000030570000}"/>
    <cellStyle name="Monétaire 3 2 3 3 4 2 2 3 2" xfId="7474" xr:uid="{00000000-0005-0000-0000-000031570000}"/>
    <cellStyle name="Monétaire 3 2 3 3 4 2 2 3 2 2" xfId="15666" xr:uid="{00000000-0005-0000-0000-000032570000}"/>
    <cellStyle name="Monétaire 3 2 3 3 4 2 2 3 2 2 2" xfId="32050" xr:uid="{00000000-0005-0000-0000-000033570000}"/>
    <cellStyle name="Monétaire 3 2 3 3 4 2 2 3 2 3" xfId="23858" xr:uid="{00000000-0005-0000-0000-000034570000}"/>
    <cellStyle name="Monétaire 3 2 3 3 4 2 2 3 3" xfId="11570" xr:uid="{00000000-0005-0000-0000-000035570000}"/>
    <cellStyle name="Monétaire 3 2 3 3 4 2 2 3 3 2" xfId="27954" xr:uid="{00000000-0005-0000-0000-000036570000}"/>
    <cellStyle name="Monétaire 3 2 3 3 4 2 2 3 4" xfId="19762" xr:uid="{00000000-0005-0000-0000-000037570000}"/>
    <cellStyle name="Monétaire 3 2 3 3 4 2 2 4" xfId="5426" xr:uid="{00000000-0005-0000-0000-000038570000}"/>
    <cellStyle name="Monétaire 3 2 3 3 4 2 2 4 2" xfId="13618" xr:uid="{00000000-0005-0000-0000-000039570000}"/>
    <cellStyle name="Monétaire 3 2 3 3 4 2 2 4 2 2" xfId="30002" xr:uid="{00000000-0005-0000-0000-00003A570000}"/>
    <cellStyle name="Monétaire 3 2 3 3 4 2 2 4 3" xfId="21810" xr:uid="{00000000-0005-0000-0000-00003B570000}"/>
    <cellStyle name="Monétaire 3 2 3 3 4 2 2 5" xfId="9522" xr:uid="{00000000-0005-0000-0000-00003C570000}"/>
    <cellStyle name="Monétaire 3 2 3 3 4 2 2 5 2" xfId="25906" xr:uid="{00000000-0005-0000-0000-00003D570000}"/>
    <cellStyle name="Monétaire 3 2 3 3 4 2 2 6" xfId="17714" xr:uid="{00000000-0005-0000-0000-00003E570000}"/>
    <cellStyle name="Monétaire 3 2 3 3 4 2 3" xfId="1842" xr:uid="{00000000-0005-0000-0000-00003F570000}"/>
    <cellStyle name="Monétaire 3 2 3 3 4 2 3 2" xfId="3890" xr:uid="{00000000-0005-0000-0000-000040570000}"/>
    <cellStyle name="Monétaire 3 2 3 3 4 2 3 2 2" xfId="7986" xr:uid="{00000000-0005-0000-0000-000041570000}"/>
    <cellStyle name="Monétaire 3 2 3 3 4 2 3 2 2 2" xfId="16178" xr:uid="{00000000-0005-0000-0000-000042570000}"/>
    <cellStyle name="Monétaire 3 2 3 3 4 2 3 2 2 2 2" xfId="32562" xr:uid="{00000000-0005-0000-0000-000043570000}"/>
    <cellStyle name="Monétaire 3 2 3 3 4 2 3 2 2 3" xfId="24370" xr:uid="{00000000-0005-0000-0000-000044570000}"/>
    <cellStyle name="Monétaire 3 2 3 3 4 2 3 2 3" xfId="12082" xr:uid="{00000000-0005-0000-0000-000045570000}"/>
    <cellStyle name="Monétaire 3 2 3 3 4 2 3 2 3 2" xfId="28466" xr:uid="{00000000-0005-0000-0000-000046570000}"/>
    <cellStyle name="Monétaire 3 2 3 3 4 2 3 2 4" xfId="20274" xr:uid="{00000000-0005-0000-0000-000047570000}"/>
    <cellStyle name="Monétaire 3 2 3 3 4 2 3 3" xfId="5938" xr:uid="{00000000-0005-0000-0000-000048570000}"/>
    <cellStyle name="Monétaire 3 2 3 3 4 2 3 3 2" xfId="14130" xr:uid="{00000000-0005-0000-0000-000049570000}"/>
    <cellStyle name="Monétaire 3 2 3 3 4 2 3 3 2 2" xfId="30514" xr:uid="{00000000-0005-0000-0000-00004A570000}"/>
    <cellStyle name="Monétaire 3 2 3 3 4 2 3 3 3" xfId="22322" xr:uid="{00000000-0005-0000-0000-00004B570000}"/>
    <cellStyle name="Monétaire 3 2 3 3 4 2 3 4" xfId="10034" xr:uid="{00000000-0005-0000-0000-00004C570000}"/>
    <cellStyle name="Monétaire 3 2 3 3 4 2 3 4 2" xfId="26418" xr:uid="{00000000-0005-0000-0000-00004D570000}"/>
    <cellStyle name="Monétaire 3 2 3 3 4 2 3 5" xfId="18226" xr:uid="{00000000-0005-0000-0000-00004E570000}"/>
    <cellStyle name="Monétaire 3 2 3 3 4 2 4" xfId="2866" xr:uid="{00000000-0005-0000-0000-00004F570000}"/>
    <cellStyle name="Monétaire 3 2 3 3 4 2 4 2" xfId="6962" xr:uid="{00000000-0005-0000-0000-000050570000}"/>
    <cellStyle name="Monétaire 3 2 3 3 4 2 4 2 2" xfId="15154" xr:uid="{00000000-0005-0000-0000-000051570000}"/>
    <cellStyle name="Monétaire 3 2 3 3 4 2 4 2 2 2" xfId="31538" xr:uid="{00000000-0005-0000-0000-000052570000}"/>
    <cellStyle name="Monétaire 3 2 3 3 4 2 4 2 3" xfId="23346" xr:uid="{00000000-0005-0000-0000-000053570000}"/>
    <cellStyle name="Monétaire 3 2 3 3 4 2 4 3" xfId="11058" xr:uid="{00000000-0005-0000-0000-000054570000}"/>
    <cellStyle name="Monétaire 3 2 3 3 4 2 4 3 2" xfId="27442" xr:uid="{00000000-0005-0000-0000-000055570000}"/>
    <cellStyle name="Monétaire 3 2 3 3 4 2 4 4" xfId="19250" xr:uid="{00000000-0005-0000-0000-000056570000}"/>
    <cellStyle name="Monétaire 3 2 3 3 4 2 5" xfId="4914" xr:uid="{00000000-0005-0000-0000-000057570000}"/>
    <cellStyle name="Monétaire 3 2 3 3 4 2 5 2" xfId="13106" xr:uid="{00000000-0005-0000-0000-000058570000}"/>
    <cellStyle name="Monétaire 3 2 3 3 4 2 5 2 2" xfId="29490" xr:uid="{00000000-0005-0000-0000-000059570000}"/>
    <cellStyle name="Monétaire 3 2 3 3 4 2 5 3" xfId="21298" xr:uid="{00000000-0005-0000-0000-00005A570000}"/>
    <cellStyle name="Monétaire 3 2 3 3 4 2 6" xfId="9010" xr:uid="{00000000-0005-0000-0000-00005B570000}"/>
    <cellStyle name="Monétaire 3 2 3 3 4 2 6 2" xfId="25394" xr:uid="{00000000-0005-0000-0000-00005C570000}"/>
    <cellStyle name="Monétaire 3 2 3 3 4 2 7" xfId="17202" xr:uid="{00000000-0005-0000-0000-00005D570000}"/>
    <cellStyle name="Monétaire 3 2 3 3 5" xfId="562" xr:uid="{00000000-0005-0000-0000-00005E570000}"/>
    <cellStyle name="Monétaire 3 2 3 3 5 2" xfId="1074" xr:uid="{00000000-0005-0000-0000-00005F570000}"/>
    <cellStyle name="Monétaire 3 2 3 3 5 2 2" xfId="2098" xr:uid="{00000000-0005-0000-0000-000060570000}"/>
    <cellStyle name="Monétaire 3 2 3 3 5 2 2 2" xfId="4146" xr:uid="{00000000-0005-0000-0000-000061570000}"/>
    <cellStyle name="Monétaire 3 2 3 3 5 2 2 2 2" xfId="8242" xr:uid="{00000000-0005-0000-0000-000062570000}"/>
    <cellStyle name="Monétaire 3 2 3 3 5 2 2 2 2 2" xfId="16434" xr:uid="{00000000-0005-0000-0000-000063570000}"/>
    <cellStyle name="Monétaire 3 2 3 3 5 2 2 2 2 2 2" xfId="32818" xr:uid="{00000000-0005-0000-0000-000064570000}"/>
    <cellStyle name="Monétaire 3 2 3 3 5 2 2 2 2 3" xfId="24626" xr:uid="{00000000-0005-0000-0000-000065570000}"/>
    <cellStyle name="Monétaire 3 2 3 3 5 2 2 2 3" xfId="12338" xr:uid="{00000000-0005-0000-0000-000066570000}"/>
    <cellStyle name="Monétaire 3 2 3 3 5 2 2 2 3 2" xfId="28722" xr:uid="{00000000-0005-0000-0000-000067570000}"/>
    <cellStyle name="Monétaire 3 2 3 3 5 2 2 2 4" xfId="20530" xr:uid="{00000000-0005-0000-0000-000068570000}"/>
    <cellStyle name="Monétaire 3 2 3 3 5 2 2 3" xfId="6194" xr:uid="{00000000-0005-0000-0000-000069570000}"/>
    <cellStyle name="Monétaire 3 2 3 3 5 2 2 3 2" xfId="14386" xr:uid="{00000000-0005-0000-0000-00006A570000}"/>
    <cellStyle name="Monétaire 3 2 3 3 5 2 2 3 2 2" xfId="30770" xr:uid="{00000000-0005-0000-0000-00006B570000}"/>
    <cellStyle name="Monétaire 3 2 3 3 5 2 2 3 3" xfId="22578" xr:uid="{00000000-0005-0000-0000-00006C570000}"/>
    <cellStyle name="Monétaire 3 2 3 3 5 2 2 4" xfId="10290" xr:uid="{00000000-0005-0000-0000-00006D570000}"/>
    <cellStyle name="Monétaire 3 2 3 3 5 2 2 4 2" xfId="26674" xr:uid="{00000000-0005-0000-0000-00006E570000}"/>
    <cellStyle name="Monétaire 3 2 3 3 5 2 2 5" xfId="18482" xr:uid="{00000000-0005-0000-0000-00006F570000}"/>
    <cellStyle name="Monétaire 3 2 3 3 5 2 3" xfId="3122" xr:uid="{00000000-0005-0000-0000-000070570000}"/>
    <cellStyle name="Monétaire 3 2 3 3 5 2 3 2" xfId="7218" xr:uid="{00000000-0005-0000-0000-000071570000}"/>
    <cellStyle name="Monétaire 3 2 3 3 5 2 3 2 2" xfId="15410" xr:uid="{00000000-0005-0000-0000-000072570000}"/>
    <cellStyle name="Monétaire 3 2 3 3 5 2 3 2 2 2" xfId="31794" xr:uid="{00000000-0005-0000-0000-000073570000}"/>
    <cellStyle name="Monétaire 3 2 3 3 5 2 3 2 3" xfId="23602" xr:uid="{00000000-0005-0000-0000-000074570000}"/>
    <cellStyle name="Monétaire 3 2 3 3 5 2 3 3" xfId="11314" xr:uid="{00000000-0005-0000-0000-000075570000}"/>
    <cellStyle name="Monétaire 3 2 3 3 5 2 3 3 2" xfId="27698" xr:uid="{00000000-0005-0000-0000-000076570000}"/>
    <cellStyle name="Monétaire 3 2 3 3 5 2 3 4" xfId="19506" xr:uid="{00000000-0005-0000-0000-000077570000}"/>
    <cellStyle name="Monétaire 3 2 3 3 5 2 4" xfId="5170" xr:uid="{00000000-0005-0000-0000-000078570000}"/>
    <cellStyle name="Monétaire 3 2 3 3 5 2 4 2" xfId="13362" xr:uid="{00000000-0005-0000-0000-000079570000}"/>
    <cellStyle name="Monétaire 3 2 3 3 5 2 4 2 2" xfId="29746" xr:uid="{00000000-0005-0000-0000-00007A570000}"/>
    <cellStyle name="Monétaire 3 2 3 3 5 2 4 3" xfId="21554" xr:uid="{00000000-0005-0000-0000-00007B570000}"/>
    <cellStyle name="Monétaire 3 2 3 3 5 2 5" xfId="9266" xr:uid="{00000000-0005-0000-0000-00007C570000}"/>
    <cellStyle name="Monétaire 3 2 3 3 5 2 5 2" xfId="25650" xr:uid="{00000000-0005-0000-0000-00007D570000}"/>
    <cellStyle name="Monétaire 3 2 3 3 5 2 6" xfId="17458" xr:uid="{00000000-0005-0000-0000-00007E570000}"/>
    <cellStyle name="Monétaire 3 2 3 3 5 3" xfId="1586" xr:uid="{00000000-0005-0000-0000-00007F570000}"/>
    <cellStyle name="Monétaire 3 2 3 3 5 3 2" xfId="3634" xr:uid="{00000000-0005-0000-0000-000080570000}"/>
    <cellStyle name="Monétaire 3 2 3 3 5 3 2 2" xfId="7730" xr:uid="{00000000-0005-0000-0000-000081570000}"/>
    <cellStyle name="Monétaire 3 2 3 3 5 3 2 2 2" xfId="15922" xr:uid="{00000000-0005-0000-0000-000082570000}"/>
    <cellStyle name="Monétaire 3 2 3 3 5 3 2 2 2 2" xfId="32306" xr:uid="{00000000-0005-0000-0000-000083570000}"/>
    <cellStyle name="Monétaire 3 2 3 3 5 3 2 2 3" xfId="24114" xr:uid="{00000000-0005-0000-0000-000084570000}"/>
    <cellStyle name="Monétaire 3 2 3 3 5 3 2 3" xfId="11826" xr:uid="{00000000-0005-0000-0000-000085570000}"/>
    <cellStyle name="Monétaire 3 2 3 3 5 3 2 3 2" xfId="28210" xr:uid="{00000000-0005-0000-0000-000086570000}"/>
    <cellStyle name="Monétaire 3 2 3 3 5 3 2 4" xfId="20018" xr:uid="{00000000-0005-0000-0000-000087570000}"/>
    <cellStyle name="Monétaire 3 2 3 3 5 3 3" xfId="5682" xr:uid="{00000000-0005-0000-0000-000088570000}"/>
    <cellStyle name="Monétaire 3 2 3 3 5 3 3 2" xfId="13874" xr:uid="{00000000-0005-0000-0000-000089570000}"/>
    <cellStyle name="Monétaire 3 2 3 3 5 3 3 2 2" xfId="30258" xr:uid="{00000000-0005-0000-0000-00008A570000}"/>
    <cellStyle name="Monétaire 3 2 3 3 5 3 3 3" xfId="22066" xr:uid="{00000000-0005-0000-0000-00008B570000}"/>
    <cellStyle name="Monétaire 3 2 3 3 5 3 4" xfId="9778" xr:uid="{00000000-0005-0000-0000-00008C570000}"/>
    <cellStyle name="Monétaire 3 2 3 3 5 3 4 2" xfId="26162" xr:uid="{00000000-0005-0000-0000-00008D570000}"/>
    <cellStyle name="Monétaire 3 2 3 3 5 3 5" xfId="17970" xr:uid="{00000000-0005-0000-0000-00008E570000}"/>
    <cellStyle name="Monétaire 3 2 3 3 5 4" xfId="2610" xr:uid="{00000000-0005-0000-0000-00008F570000}"/>
    <cellStyle name="Monétaire 3 2 3 3 5 4 2" xfId="6706" xr:uid="{00000000-0005-0000-0000-000090570000}"/>
    <cellStyle name="Monétaire 3 2 3 3 5 4 2 2" xfId="14898" xr:uid="{00000000-0005-0000-0000-000091570000}"/>
    <cellStyle name="Monétaire 3 2 3 3 5 4 2 2 2" xfId="31282" xr:uid="{00000000-0005-0000-0000-000092570000}"/>
    <cellStyle name="Monétaire 3 2 3 3 5 4 2 3" xfId="23090" xr:uid="{00000000-0005-0000-0000-000093570000}"/>
    <cellStyle name="Monétaire 3 2 3 3 5 4 3" xfId="10802" xr:uid="{00000000-0005-0000-0000-000094570000}"/>
    <cellStyle name="Monétaire 3 2 3 3 5 4 3 2" xfId="27186" xr:uid="{00000000-0005-0000-0000-000095570000}"/>
    <cellStyle name="Monétaire 3 2 3 3 5 4 4" xfId="18994" xr:uid="{00000000-0005-0000-0000-000096570000}"/>
    <cellStyle name="Monétaire 3 2 3 3 5 5" xfId="4658" xr:uid="{00000000-0005-0000-0000-000097570000}"/>
    <cellStyle name="Monétaire 3 2 3 3 5 5 2" xfId="12850" xr:uid="{00000000-0005-0000-0000-000098570000}"/>
    <cellStyle name="Monétaire 3 2 3 3 5 5 2 2" xfId="29234" xr:uid="{00000000-0005-0000-0000-000099570000}"/>
    <cellStyle name="Monétaire 3 2 3 3 5 5 3" xfId="21042" xr:uid="{00000000-0005-0000-0000-00009A570000}"/>
    <cellStyle name="Monétaire 3 2 3 3 5 6" xfId="8754" xr:uid="{00000000-0005-0000-0000-00009B570000}"/>
    <cellStyle name="Monétaire 3 2 3 3 5 6 2" xfId="25138" xr:uid="{00000000-0005-0000-0000-00009C570000}"/>
    <cellStyle name="Monétaire 3 2 3 3 5 7" xfId="16946" xr:uid="{00000000-0005-0000-0000-00009D570000}"/>
    <cellStyle name="Monétaire 3 2 3 4" xfId="81" xr:uid="{00000000-0005-0000-0000-00009E570000}"/>
    <cellStyle name="Monétaire 3 2 3 4 2" xfId="209" xr:uid="{00000000-0005-0000-0000-00009F570000}"/>
    <cellStyle name="Monétaire 3 2 3 4 2 2" xfId="465" xr:uid="{00000000-0005-0000-0000-0000A0570000}"/>
    <cellStyle name="Monétaire 3 2 3 4 2 2 2" xfId="978" xr:uid="{00000000-0005-0000-0000-0000A1570000}"/>
    <cellStyle name="Monétaire 3 2 3 4 2 2 2 2" xfId="1490" xr:uid="{00000000-0005-0000-0000-0000A2570000}"/>
    <cellStyle name="Monétaire 3 2 3 4 2 2 2 2 2" xfId="2514" xr:uid="{00000000-0005-0000-0000-0000A3570000}"/>
    <cellStyle name="Monétaire 3 2 3 4 2 2 2 2 2 2" xfId="4562" xr:uid="{00000000-0005-0000-0000-0000A4570000}"/>
    <cellStyle name="Monétaire 3 2 3 4 2 2 2 2 2 2 2" xfId="8658" xr:uid="{00000000-0005-0000-0000-0000A5570000}"/>
    <cellStyle name="Monétaire 3 2 3 4 2 2 2 2 2 2 2 2" xfId="16850" xr:uid="{00000000-0005-0000-0000-0000A6570000}"/>
    <cellStyle name="Monétaire 3 2 3 4 2 2 2 2 2 2 2 2 2" xfId="33234" xr:uid="{00000000-0005-0000-0000-0000A7570000}"/>
    <cellStyle name="Monétaire 3 2 3 4 2 2 2 2 2 2 2 3" xfId="25042" xr:uid="{00000000-0005-0000-0000-0000A8570000}"/>
    <cellStyle name="Monétaire 3 2 3 4 2 2 2 2 2 2 3" xfId="12754" xr:uid="{00000000-0005-0000-0000-0000A9570000}"/>
    <cellStyle name="Monétaire 3 2 3 4 2 2 2 2 2 2 3 2" xfId="29138" xr:uid="{00000000-0005-0000-0000-0000AA570000}"/>
    <cellStyle name="Monétaire 3 2 3 4 2 2 2 2 2 2 4" xfId="20946" xr:uid="{00000000-0005-0000-0000-0000AB570000}"/>
    <cellStyle name="Monétaire 3 2 3 4 2 2 2 2 2 3" xfId="6610" xr:uid="{00000000-0005-0000-0000-0000AC570000}"/>
    <cellStyle name="Monétaire 3 2 3 4 2 2 2 2 2 3 2" xfId="14802" xr:uid="{00000000-0005-0000-0000-0000AD570000}"/>
    <cellStyle name="Monétaire 3 2 3 4 2 2 2 2 2 3 2 2" xfId="31186" xr:uid="{00000000-0005-0000-0000-0000AE570000}"/>
    <cellStyle name="Monétaire 3 2 3 4 2 2 2 2 2 3 3" xfId="22994" xr:uid="{00000000-0005-0000-0000-0000AF570000}"/>
    <cellStyle name="Monétaire 3 2 3 4 2 2 2 2 2 4" xfId="10706" xr:uid="{00000000-0005-0000-0000-0000B0570000}"/>
    <cellStyle name="Monétaire 3 2 3 4 2 2 2 2 2 4 2" xfId="27090" xr:uid="{00000000-0005-0000-0000-0000B1570000}"/>
    <cellStyle name="Monétaire 3 2 3 4 2 2 2 2 2 5" xfId="18898" xr:uid="{00000000-0005-0000-0000-0000B2570000}"/>
    <cellStyle name="Monétaire 3 2 3 4 2 2 2 2 3" xfId="3538" xr:uid="{00000000-0005-0000-0000-0000B3570000}"/>
    <cellStyle name="Monétaire 3 2 3 4 2 2 2 2 3 2" xfId="7634" xr:uid="{00000000-0005-0000-0000-0000B4570000}"/>
    <cellStyle name="Monétaire 3 2 3 4 2 2 2 2 3 2 2" xfId="15826" xr:uid="{00000000-0005-0000-0000-0000B5570000}"/>
    <cellStyle name="Monétaire 3 2 3 4 2 2 2 2 3 2 2 2" xfId="32210" xr:uid="{00000000-0005-0000-0000-0000B6570000}"/>
    <cellStyle name="Monétaire 3 2 3 4 2 2 2 2 3 2 3" xfId="24018" xr:uid="{00000000-0005-0000-0000-0000B7570000}"/>
    <cellStyle name="Monétaire 3 2 3 4 2 2 2 2 3 3" xfId="11730" xr:uid="{00000000-0005-0000-0000-0000B8570000}"/>
    <cellStyle name="Monétaire 3 2 3 4 2 2 2 2 3 3 2" xfId="28114" xr:uid="{00000000-0005-0000-0000-0000B9570000}"/>
    <cellStyle name="Monétaire 3 2 3 4 2 2 2 2 3 4" xfId="19922" xr:uid="{00000000-0005-0000-0000-0000BA570000}"/>
    <cellStyle name="Monétaire 3 2 3 4 2 2 2 2 4" xfId="5586" xr:uid="{00000000-0005-0000-0000-0000BB570000}"/>
    <cellStyle name="Monétaire 3 2 3 4 2 2 2 2 4 2" xfId="13778" xr:uid="{00000000-0005-0000-0000-0000BC570000}"/>
    <cellStyle name="Monétaire 3 2 3 4 2 2 2 2 4 2 2" xfId="30162" xr:uid="{00000000-0005-0000-0000-0000BD570000}"/>
    <cellStyle name="Monétaire 3 2 3 4 2 2 2 2 4 3" xfId="21970" xr:uid="{00000000-0005-0000-0000-0000BE570000}"/>
    <cellStyle name="Monétaire 3 2 3 4 2 2 2 2 5" xfId="9682" xr:uid="{00000000-0005-0000-0000-0000BF570000}"/>
    <cellStyle name="Monétaire 3 2 3 4 2 2 2 2 5 2" xfId="26066" xr:uid="{00000000-0005-0000-0000-0000C0570000}"/>
    <cellStyle name="Monétaire 3 2 3 4 2 2 2 2 6" xfId="17874" xr:uid="{00000000-0005-0000-0000-0000C1570000}"/>
    <cellStyle name="Monétaire 3 2 3 4 2 2 2 3" xfId="2002" xr:uid="{00000000-0005-0000-0000-0000C2570000}"/>
    <cellStyle name="Monétaire 3 2 3 4 2 2 2 3 2" xfId="4050" xr:uid="{00000000-0005-0000-0000-0000C3570000}"/>
    <cellStyle name="Monétaire 3 2 3 4 2 2 2 3 2 2" xfId="8146" xr:uid="{00000000-0005-0000-0000-0000C4570000}"/>
    <cellStyle name="Monétaire 3 2 3 4 2 2 2 3 2 2 2" xfId="16338" xr:uid="{00000000-0005-0000-0000-0000C5570000}"/>
    <cellStyle name="Monétaire 3 2 3 4 2 2 2 3 2 2 2 2" xfId="32722" xr:uid="{00000000-0005-0000-0000-0000C6570000}"/>
    <cellStyle name="Monétaire 3 2 3 4 2 2 2 3 2 2 3" xfId="24530" xr:uid="{00000000-0005-0000-0000-0000C7570000}"/>
    <cellStyle name="Monétaire 3 2 3 4 2 2 2 3 2 3" xfId="12242" xr:uid="{00000000-0005-0000-0000-0000C8570000}"/>
    <cellStyle name="Monétaire 3 2 3 4 2 2 2 3 2 3 2" xfId="28626" xr:uid="{00000000-0005-0000-0000-0000C9570000}"/>
    <cellStyle name="Monétaire 3 2 3 4 2 2 2 3 2 4" xfId="20434" xr:uid="{00000000-0005-0000-0000-0000CA570000}"/>
    <cellStyle name="Monétaire 3 2 3 4 2 2 2 3 3" xfId="6098" xr:uid="{00000000-0005-0000-0000-0000CB570000}"/>
    <cellStyle name="Monétaire 3 2 3 4 2 2 2 3 3 2" xfId="14290" xr:uid="{00000000-0005-0000-0000-0000CC570000}"/>
    <cellStyle name="Monétaire 3 2 3 4 2 2 2 3 3 2 2" xfId="30674" xr:uid="{00000000-0005-0000-0000-0000CD570000}"/>
    <cellStyle name="Monétaire 3 2 3 4 2 2 2 3 3 3" xfId="22482" xr:uid="{00000000-0005-0000-0000-0000CE570000}"/>
    <cellStyle name="Monétaire 3 2 3 4 2 2 2 3 4" xfId="10194" xr:uid="{00000000-0005-0000-0000-0000CF570000}"/>
    <cellStyle name="Monétaire 3 2 3 4 2 2 2 3 4 2" xfId="26578" xr:uid="{00000000-0005-0000-0000-0000D0570000}"/>
    <cellStyle name="Monétaire 3 2 3 4 2 2 2 3 5" xfId="18386" xr:uid="{00000000-0005-0000-0000-0000D1570000}"/>
    <cellStyle name="Monétaire 3 2 3 4 2 2 2 4" xfId="3026" xr:uid="{00000000-0005-0000-0000-0000D2570000}"/>
    <cellStyle name="Monétaire 3 2 3 4 2 2 2 4 2" xfId="7122" xr:uid="{00000000-0005-0000-0000-0000D3570000}"/>
    <cellStyle name="Monétaire 3 2 3 4 2 2 2 4 2 2" xfId="15314" xr:uid="{00000000-0005-0000-0000-0000D4570000}"/>
    <cellStyle name="Monétaire 3 2 3 4 2 2 2 4 2 2 2" xfId="31698" xr:uid="{00000000-0005-0000-0000-0000D5570000}"/>
    <cellStyle name="Monétaire 3 2 3 4 2 2 2 4 2 3" xfId="23506" xr:uid="{00000000-0005-0000-0000-0000D6570000}"/>
    <cellStyle name="Monétaire 3 2 3 4 2 2 2 4 3" xfId="11218" xr:uid="{00000000-0005-0000-0000-0000D7570000}"/>
    <cellStyle name="Monétaire 3 2 3 4 2 2 2 4 3 2" xfId="27602" xr:uid="{00000000-0005-0000-0000-0000D8570000}"/>
    <cellStyle name="Monétaire 3 2 3 4 2 2 2 4 4" xfId="19410" xr:uid="{00000000-0005-0000-0000-0000D9570000}"/>
    <cellStyle name="Monétaire 3 2 3 4 2 2 2 5" xfId="5074" xr:uid="{00000000-0005-0000-0000-0000DA570000}"/>
    <cellStyle name="Monétaire 3 2 3 4 2 2 2 5 2" xfId="13266" xr:uid="{00000000-0005-0000-0000-0000DB570000}"/>
    <cellStyle name="Monétaire 3 2 3 4 2 2 2 5 2 2" xfId="29650" xr:uid="{00000000-0005-0000-0000-0000DC570000}"/>
    <cellStyle name="Monétaire 3 2 3 4 2 2 2 5 3" xfId="21458" xr:uid="{00000000-0005-0000-0000-0000DD570000}"/>
    <cellStyle name="Monétaire 3 2 3 4 2 2 2 6" xfId="9170" xr:uid="{00000000-0005-0000-0000-0000DE570000}"/>
    <cellStyle name="Monétaire 3 2 3 4 2 2 2 6 2" xfId="25554" xr:uid="{00000000-0005-0000-0000-0000DF570000}"/>
    <cellStyle name="Monétaire 3 2 3 4 2 2 2 7" xfId="17362" xr:uid="{00000000-0005-0000-0000-0000E0570000}"/>
    <cellStyle name="Monétaire 3 2 3 4 2 3" xfId="722" xr:uid="{00000000-0005-0000-0000-0000E1570000}"/>
    <cellStyle name="Monétaire 3 2 3 4 2 3 2" xfId="1234" xr:uid="{00000000-0005-0000-0000-0000E2570000}"/>
    <cellStyle name="Monétaire 3 2 3 4 2 3 2 2" xfId="2258" xr:uid="{00000000-0005-0000-0000-0000E3570000}"/>
    <cellStyle name="Monétaire 3 2 3 4 2 3 2 2 2" xfId="4306" xr:uid="{00000000-0005-0000-0000-0000E4570000}"/>
    <cellStyle name="Monétaire 3 2 3 4 2 3 2 2 2 2" xfId="8402" xr:uid="{00000000-0005-0000-0000-0000E5570000}"/>
    <cellStyle name="Monétaire 3 2 3 4 2 3 2 2 2 2 2" xfId="16594" xr:uid="{00000000-0005-0000-0000-0000E6570000}"/>
    <cellStyle name="Monétaire 3 2 3 4 2 3 2 2 2 2 2 2" xfId="32978" xr:uid="{00000000-0005-0000-0000-0000E7570000}"/>
    <cellStyle name="Monétaire 3 2 3 4 2 3 2 2 2 2 3" xfId="24786" xr:uid="{00000000-0005-0000-0000-0000E8570000}"/>
    <cellStyle name="Monétaire 3 2 3 4 2 3 2 2 2 3" xfId="12498" xr:uid="{00000000-0005-0000-0000-0000E9570000}"/>
    <cellStyle name="Monétaire 3 2 3 4 2 3 2 2 2 3 2" xfId="28882" xr:uid="{00000000-0005-0000-0000-0000EA570000}"/>
    <cellStyle name="Monétaire 3 2 3 4 2 3 2 2 2 4" xfId="20690" xr:uid="{00000000-0005-0000-0000-0000EB570000}"/>
    <cellStyle name="Monétaire 3 2 3 4 2 3 2 2 3" xfId="6354" xr:uid="{00000000-0005-0000-0000-0000EC570000}"/>
    <cellStyle name="Monétaire 3 2 3 4 2 3 2 2 3 2" xfId="14546" xr:uid="{00000000-0005-0000-0000-0000ED570000}"/>
    <cellStyle name="Monétaire 3 2 3 4 2 3 2 2 3 2 2" xfId="30930" xr:uid="{00000000-0005-0000-0000-0000EE570000}"/>
    <cellStyle name="Monétaire 3 2 3 4 2 3 2 2 3 3" xfId="22738" xr:uid="{00000000-0005-0000-0000-0000EF570000}"/>
    <cellStyle name="Monétaire 3 2 3 4 2 3 2 2 4" xfId="10450" xr:uid="{00000000-0005-0000-0000-0000F0570000}"/>
    <cellStyle name="Monétaire 3 2 3 4 2 3 2 2 4 2" xfId="26834" xr:uid="{00000000-0005-0000-0000-0000F1570000}"/>
    <cellStyle name="Monétaire 3 2 3 4 2 3 2 2 5" xfId="18642" xr:uid="{00000000-0005-0000-0000-0000F2570000}"/>
    <cellStyle name="Monétaire 3 2 3 4 2 3 2 3" xfId="3282" xr:uid="{00000000-0005-0000-0000-0000F3570000}"/>
    <cellStyle name="Monétaire 3 2 3 4 2 3 2 3 2" xfId="7378" xr:uid="{00000000-0005-0000-0000-0000F4570000}"/>
    <cellStyle name="Monétaire 3 2 3 4 2 3 2 3 2 2" xfId="15570" xr:uid="{00000000-0005-0000-0000-0000F5570000}"/>
    <cellStyle name="Monétaire 3 2 3 4 2 3 2 3 2 2 2" xfId="31954" xr:uid="{00000000-0005-0000-0000-0000F6570000}"/>
    <cellStyle name="Monétaire 3 2 3 4 2 3 2 3 2 3" xfId="23762" xr:uid="{00000000-0005-0000-0000-0000F7570000}"/>
    <cellStyle name="Monétaire 3 2 3 4 2 3 2 3 3" xfId="11474" xr:uid="{00000000-0005-0000-0000-0000F8570000}"/>
    <cellStyle name="Monétaire 3 2 3 4 2 3 2 3 3 2" xfId="27858" xr:uid="{00000000-0005-0000-0000-0000F9570000}"/>
    <cellStyle name="Monétaire 3 2 3 4 2 3 2 3 4" xfId="19666" xr:uid="{00000000-0005-0000-0000-0000FA570000}"/>
    <cellStyle name="Monétaire 3 2 3 4 2 3 2 4" xfId="5330" xr:uid="{00000000-0005-0000-0000-0000FB570000}"/>
    <cellStyle name="Monétaire 3 2 3 4 2 3 2 4 2" xfId="13522" xr:uid="{00000000-0005-0000-0000-0000FC570000}"/>
    <cellStyle name="Monétaire 3 2 3 4 2 3 2 4 2 2" xfId="29906" xr:uid="{00000000-0005-0000-0000-0000FD570000}"/>
    <cellStyle name="Monétaire 3 2 3 4 2 3 2 4 3" xfId="21714" xr:uid="{00000000-0005-0000-0000-0000FE570000}"/>
    <cellStyle name="Monétaire 3 2 3 4 2 3 2 5" xfId="9426" xr:uid="{00000000-0005-0000-0000-0000FF570000}"/>
    <cellStyle name="Monétaire 3 2 3 4 2 3 2 5 2" xfId="25810" xr:uid="{00000000-0005-0000-0000-000000580000}"/>
    <cellStyle name="Monétaire 3 2 3 4 2 3 2 6" xfId="17618" xr:uid="{00000000-0005-0000-0000-000001580000}"/>
    <cellStyle name="Monétaire 3 2 3 4 2 3 3" xfId="1746" xr:uid="{00000000-0005-0000-0000-000002580000}"/>
    <cellStyle name="Monétaire 3 2 3 4 2 3 3 2" xfId="3794" xr:uid="{00000000-0005-0000-0000-000003580000}"/>
    <cellStyle name="Monétaire 3 2 3 4 2 3 3 2 2" xfId="7890" xr:uid="{00000000-0005-0000-0000-000004580000}"/>
    <cellStyle name="Monétaire 3 2 3 4 2 3 3 2 2 2" xfId="16082" xr:uid="{00000000-0005-0000-0000-000005580000}"/>
    <cellStyle name="Monétaire 3 2 3 4 2 3 3 2 2 2 2" xfId="32466" xr:uid="{00000000-0005-0000-0000-000006580000}"/>
    <cellStyle name="Monétaire 3 2 3 4 2 3 3 2 2 3" xfId="24274" xr:uid="{00000000-0005-0000-0000-000007580000}"/>
    <cellStyle name="Monétaire 3 2 3 4 2 3 3 2 3" xfId="11986" xr:uid="{00000000-0005-0000-0000-000008580000}"/>
    <cellStyle name="Monétaire 3 2 3 4 2 3 3 2 3 2" xfId="28370" xr:uid="{00000000-0005-0000-0000-000009580000}"/>
    <cellStyle name="Monétaire 3 2 3 4 2 3 3 2 4" xfId="20178" xr:uid="{00000000-0005-0000-0000-00000A580000}"/>
    <cellStyle name="Monétaire 3 2 3 4 2 3 3 3" xfId="5842" xr:uid="{00000000-0005-0000-0000-00000B580000}"/>
    <cellStyle name="Monétaire 3 2 3 4 2 3 3 3 2" xfId="14034" xr:uid="{00000000-0005-0000-0000-00000C580000}"/>
    <cellStyle name="Monétaire 3 2 3 4 2 3 3 3 2 2" xfId="30418" xr:uid="{00000000-0005-0000-0000-00000D580000}"/>
    <cellStyle name="Monétaire 3 2 3 4 2 3 3 3 3" xfId="22226" xr:uid="{00000000-0005-0000-0000-00000E580000}"/>
    <cellStyle name="Monétaire 3 2 3 4 2 3 3 4" xfId="9938" xr:uid="{00000000-0005-0000-0000-00000F580000}"/>
    <cellStyle name="Monétaire 3 2 3 4 2 3 3 4 2" xfId="26322" xr:uid="{00000000-0005-0000-0000-000010580000}"/>
    <cellStyle name="Monétaire 3 2 3 4 2 3 3 5" xfId="18130" xr:uid="{00000000-0005-0000-0000-000011580000}"/>
    <cellStyle name="Monétaire 3 2 3 4 2 3 4" xfId="2770" xr:uid="{00000000-0005-0000-0000-000012580000}"/>
    <cellStyle name="Monétaire 3 2 3 4 2 3 4 2" xfId="6866" xr:uid="{00000000-0005-0000-0000-000013580000}"/>
    <cellStyle name="Monétaire 3 2 3 4 2 3 4 2 2" xfId="15058" xr:uid="{00000000-0005-0000-0000-000014580000}"/>
    <cellStyle name="Monétaire 3 2 3 4 2 3 4 2 2 2" xfId="31442" xr:uid="{00000000-0005-0000-0000-000015580000}"/>
    <cellStyle name="Monétaire 3 2 3 4 2 3 4 2 3" xfId="23250" xr:uid="{00000000-0005-0000-0000-000016580000}"/>
    <cellStyle name="Monétaire 3 2 3 4 2 3 4 3" xfId="10962" xr:uid="{00000000-0005-0000-0000-000017580000}"/>
    <cellStyle name="Monétaire 3 2 3 4 2 3 4 3 2" xfId="27346" xr:uid="{00000000-0005-0000-0000-000018580000}"/>
    <cellStyle name="Monétaire 3 2 3 4 2 3 4 4" xfId="19154" xr:uid="{00000000-0005-0000-0000-000019580000}"/>
    <cellStyle name="Monétaire 3 2 3 4 2 3 5" xfId="4818" xr:uid="{00000000-0005-0000-0000-00001A580000}"/>
    <cellStyle name="Monétaire 3 2 3 4 2 3 5 2" xfId="13010" xr:uid="{00000000-0005-0000-0000-00001B580000}"/>
    <cellStyle name="Monétaire 3 2 3 4 2 3 5 2 2" xfId="29394" xr:uid="{00000000-0005-0000-0000-00001C580000}"/>
    <cellStyle name="Monétaire 3 2 3 4 2 3 5 3" xfId="21202" xr:uid="{00000000-0005-0000-0000-00001D580000}"/>
    <cellStyle name="Monétaire 3 2 3 4 2 3 6" xfId="8914" xr:uid="{00000000-0005-0000-0000-00001E580000}"/>
    <cellStyle name="Monétaire 3 2 3 4 2 3 6 2" xfId="25298" xr:uid="{00000000-0005-0000-0000-00001F580000}"/>
    <cellStyle name="Monétaire 3 2 3 4 2 3 7" xfId="17106" xr:uid="{00000000-0005-0000-0000-000020580000}"/>
    <cellStyle name="Monétaire 3 2 3 4 3" xfId="337" xr:uid="{00000000-0005-0000-0000-000021580000}"/>
    <cellStyle name="Monétaire 3 2 3 4 3 2" xfId="850" xr:uid="{00000000-0005-0000-0000-000022580000}"/>
    <cellStyle name="Monétaire 3 2 3 4 3 2 2" xfId="1362" xr:uid="{00000000-0005-0000-0000-000023580000}"/>
    <cellStyle name="Monétaire 3 2 3 4 3 2 2 2" xfId="2386" xr:uid="{00000000-0005-0000-0000-000024580000}"/>
    <cellStyle name="Monétaire 3 2 3 4 3 2 2 2 2" xfId="4434" xr:uid="{00000000-0005-0000-0000-000025580000}"/>
    <cellStyle name="Monétaire 3 2 3 4 3 2 2 2 2 2" xfId="8530" xr:uid="{00000000-0005-0000-0000-000026580000}"/>
    <cellStyle name="Monétaire 3 2 3 4 3 2 2 2 2 2 2" xfId="16722" xr:uid="{00000000-0005-0000-0000-000027580000}"/>
    <cellStyle name="Monétaire 3 2 3 4 3 2 2 2 2 2 2 2" xfId="33106" xr:uid="{00000000-0005-0000-0000-000028580000}"/>
    <cellStyle name="Monétaire 3 2 3 4 3 2 2 2 2 2 3" xfId="24914" xr:uid="{00000000-0005-0000-0000-000029580000}"/>
    <cellStyle name="Monétaire 3 2 3 4 3 2 2 2 2 3" xfId="12626" xr:uid="{00000000-0005-0000-0000-00002A580000}"/>
    <cellStyle name="Monétaire 3 2 3 4 3 2 2 2 2 3 2" xfId="29010" xr:uid="{00000000-0005-0000-0000-00002B580000}"/>
    <cellStyle name="Monétaire 3 2 3 4 3 2 2 2 2 4" xfId="20818" xr:uid="{00000000-0005-0000-0000-00002C580000}"/>
    <cellStyle name="Monétaire 3 2 3 4 3 2 2 2 3" xfId="6482" xr:uid="{00000000-0005-0000-0000-00002D580000}"/>
    <cellStyle name="Monétaire 3 2 3 4 3 2 2 2 3 2" xfId="14674" xr:uid="{00000000-0005-0000-0000-00002E580000}"/>
    <cellStyle name="Monétaire 3 2 3 4 3 2 2 2 3 2 2" xfId="31058" xr:uid="{00000000-0005-0000-0000-00002F580000}"/>
    <cellStyle name="Monétaire 3 2 3 4 3 2 2 2 3 3" xfId="22866" xr:uid="{00000000-0005-0000-0000-000030580000}"/>
    <cellStyle name="Monétaire 3 2 3 4 3 2 2 2 4" xfId="10578" xr:uid="{00000000-0005-0000-0000-000031580000}"/>
    <cellStyle name="Monétaire 3 2 3 4 3 2 2 2 4 2" xfId="26962" xr:uid="{00000000-0005-0000-0000-000032580000}"/>
    <cellStyle name="Monétaire 3 2 3 4 3 2 2 2 5" xfId="18770" xr:uid="{00000000-0005-0000-0000-000033580000}"/>
    <cellStyle name="Monétaire 3 2 3 4 3 2 2 3" xfId="3410" xr:uid="{00000000-0005-0000-0000-000034580000}"/>
    <cellStyle name="Monétaire 3 2 3 4 3 2 2 3 2" xfId="7506" xr:uid="{00000000-0005-0000-0000-000035580000}"/>
    <cellStyle name="Monétaire 3 2 3 4 3 2 2 3 2 2" xfId="15698" xr:uid="{00000000-0005-0000-0000-000036580000}"/>
    <cellStyle name="Monétaire 3 2 3 4 3 2 2 3 2 2 2" xfId="32082" xr:uid="{00000000-0005-0000-0000-000037580000}"/>
    <cellStyle name="Monétaire 3 2 3 4 3 2 2 3 2 3" xfId="23890" xr:uid="{00000000-0005-0000-0000-000038580000}"/>
    <cellStyle name="Monétaire 3 2 3 4 3 2 2 3 3" xfId="11602" xr:uid="{00000000-0005-0000-0000-000039580000}"/>
    <cellStyle name="Monétaire 3 2 3 4 3 2 2 3 3 2" xfId="27986" xr:uid="{00000000-0005-0000-0000-00003A580000}"/>
    <cellStyle name="Monétaire 3 2 3 4 3 2 2 3 4" xfId="19794" xr:uid="{00000000-0005-0000-0000-00003B580000}"/>
    <cellStyle name="Monétaire 3 2 3 4 3 2 2 4" xfId="5458" xr:uid="{00000000-0005-0000-0000-00003C580000}"/>
    <cellStyle name="Monétaire 3 2 3 4 3 2 2 4 2" xfId="13650" xr:uid="{00000000-0005-0000-0000-00003D580000}"/>
    <cellStyle name="Monétaire 3 2 3 4 3 2 2 4 2 2" xfId="30034" xr:uid="{00000000-0005-0000-0000-00003E580000}"/>
    <cellStyle name="Monétaire 3 2 3 4 3 2 2 4 3" xfId="21842" xr:uid="{00000000-0005-0000-0000-00003F580000}"/>
    <cellStyle name="Monétaire 3 2 3 4 3 2 2 5" xfId="9554" xr:uid="{00000000-0005-0000-0000-000040580000}"/>
    <cellStyle name="Monétaire 3 2 3 4 3 2 2 5 2" xfId="25938" xr:uid="{00000000-0005-0000-0000-000041580000}"/>
    <cellStyle name="Monétaire 3 2 3 4 3 2 2 6" xfId="17746" xr:uid="{00000000-0005-0000-0000-000042580000}"/>
    <cellStyle name="Monétaire 3 2 3 4 3 2 3" xfId="1874" xr:uid="{00000000-0005-0000-0000-000043580000}"/>
    <cellStyle name="Monétaire 3 2 3 4 3 2 3 2" xfId="3922" xr:uid="{00000000-0005-0000-0000-000044580000}"/>
    <cellStyle name="Monétaire 3 2 3 4 3 2 3 2 2" xfId="8018" xr:uid="{00000000-0005-0000-0000-000045580000}"/>
    <cellStyle name="Monétaire 3 2 3 4 3 2 3 2 2 2" xfId="16210" xr:uid="{00000000-0005-0000-0000-000046580000}"/>
    <cellStyle name="Monétaire 3 2 3 4 3 2 3 2 2 2 2" xfId="32594" xr:uid="{00000000-0005-0000-0000-000047580000}"/>
    <cellStyle name="Monétaire 3 2 3 4 3 2 3 2 2 3" xfId="24402" xr:uid="{00000000-0005-0000-0000-000048580000}"/>
    <cellStyle name="Monétaire 3 2 3 4 3 2 3 2 3" xfId="12114" xr:uid="{00000000-0005-0000-0000-000049580000}"/>
    <cellStyle name="Monétaire 3 2 3 4 3 2 3 2 3 2" xfId="28498" xr:uid="{00000000-0005-0000-0000-00004A580000}"/>
    <cellStyle name="Monétaire 3 2 3 4 3 2 3 2 4" xfId="20306" xr:uid="{00000000-0005-0000-0000-00004B580000}"/>
    <cellStyle name="Monétaire 3 2 3 4 3 2 3 3" xfId="5970" xr:uid="{00000000-0005-0000-0000-00004C580000}"/>
    <cellStyle name="Monétaire 3 2 3 4 3 2 3 3 2" xfId="14162" xr:uid="{00000000-0005-0000-0000-00004D580000}"/>
    <cellStyle name="Monétaire 3 2 3 4 3 2 3 3 2 2" xfId="30546" xr:uid="{00000000-0005-0000-0000-00004E580000}"/>
    <cellStyle name="Monétaire 3 2 3 4 3 2 3 3 3" xfId="22354" xr:uid="{00000000-0005-0000-0000-00004F580000}"/>
    <cellStyle name="Monétaire 3 2 3 4 3 2 3 4" xfId="10066" xr:uid="{00000000-0005-0000-0000-000050580000}"/>
    <cellStyle name="Monétaire 3 2 3 4 3 2 3 4 2" xfId="26450" xr:uid="{00000000-0005-0000-0000-000051580000}"/>
    <cellStyle name="Monétaire 3 2 3 4 3 2 3 5" xfId="18258" xr:uid="{00000000-0005-0000-0000-000052580000}"/>
    <cellStyle name="Monétaire 3 2 3 4 3 2 4" xfId="2898" xr:uid="{00000000-0005-0000-0000-000053580000}"/>
    <cellStyle name="Monétaire 3 2 3 4 3 2 4 2" xfId="6994" xr:uid="{00000000-0005-0000-0000-000054580000}"/>
    <cellStyle name="Monétaire 3 2 3 4 3 2 4 2 2" xfId="15186" xr:uid="{00000000-0005-0000-0000-000055580000}"/>
    <cellStyle name="Monétaire 3 2 3 4 3 2 4 2 2 2" xfId="31570" xr:uid="{00000000-0005-0000-0000-000056580000}"/>
    <cellStyle name="Monétaire 3 2 3 4 3 2 4 2 3" xfId="23378" xr:uid="{00000000-0005-0000-0000-000057580000}"/>
    <cellStyle name="Monétaire 3 2 3 4 3 2 4 3" xfId="11090" xr:uid="{00000000-0005-0000-0000-000058580000}"/>
    <cellStyle name="Monétaire 3 2 3 4 3 2 4 3 2" xfId="27474" xr:uid="{00000000-0005-0000-0000-000059580000}"/>
    <cellStyle name="Monétaire 3 2 3 4 3 2 4 4" xfId="19282" xr:uid="{00000000-0005-0000-0000-00005A580000}"/>
    <cellStyle name="Monétaire 3 2 3 4 3 2 5" xfId="4946" xr:uid="{00000000-0005-0000-0000-00005B580000}"/>
    <cellStyle name="Monétaire 3 2 3 4 3 2 5 2" xfId="13138" xr:uid="{00000000-0005-0000-0000-00005C580000}"/>
    <cellStyle name="Monétaire 3 2 3 4 3 2 5 2 2" xfId="29522" xr:uid="{00000000-0005-0000-0000-00005D580000}"/>
    <cellStyle name="Monétaire 3 2 3 4 3 2 5 3" xfId="21330" xr:uid="{00000000-0005-0000-0000-00005E580000}"/>
    <cellStyle name="Monétaire 3 2 3 4 3 2 6" xfId="9042" xr:uid="{00000000-0005-0000-0000-00005F580000}"/>
    <cellStyle name="Monétaire 3 2 3 4 3 2 6 2" xfId="25426" xr:uid="{00000000-0005-0000-0000-000060580000}"/>
    <cellStyle name="Monétaire 3 2 3 4 3 2 7" xfId="17234" xr:uid="{00000000-0005-0000-0000-000061580000}"/>
    <cellStyle name="Monétaire 3 2 3 4 4" xfId="594" xr:uid="{00000000-0005-0000-0000-000062580000}"/>
    <cellStyle name="Monétaire 3 2 3 4 4 2" xfId="1106" xr:uid="{00000000-0005-0000-0000-000063580000}"/>
    <cellStyle name="Monétaire 3 2 3 4 4 2 2" xfId="2130" xr:uid="{00000000-0005-0000-0000-000064580000}"/>
    <cellStyle name="Monétaire 3 2 3 4 4 2 2 2" xfId="4178" xr:uid="{00000000-0005-0000-0000-000065580000}"/>
    <cellStyle name="Monétaire 3 2 3 4 4 2 2 2 2" xfId="8274" xr:uid="{00000000-0005-0000-0000-000066580000}"/>
    <cellStyle name="Monétaire 3 2 3 4 4 2 2 2 2 2" xfId="16466" xr:uid="{00000000-0005-0000-0000-000067580000}"/>
    <cellStyle name="Monétaire 3 2 3 4 4 2 2 2 2 2 2" xfId="32850" xr:uid="{00000000-0005-0000-0000-000068580000}"/>
    <cellStyle name="Monétaire 3 2 3 4 4 2 2 2 2 3" xfId="24658" xr:uid="{00000000-0005-0000-0000-000069580000}"/>
    <cellStyle name="Monétaire 3 2 3 4 4 2 2 2 3" xfId="12370" xr:uid="{00000000-0005-0000-0000-00006A580000}"/>
    <cellStyle name="Monétaire 3 2 3 4 4 2 2 2 3 2" xfId="28754" xr:uid="{00000000-0005-0000-0000-00006B580000}"/>
    <cellStyle name="Monétaire 3 2 3 4 4 2 2 2 4" xfId="20562" xr:uid="{00000000-0005-0000-0000-00006C580000}"/>
    <cellStyle name="Monétaire 3 2 3 4 4 2 2 3" xfId="6226" xr:uid="{00000000-0005-0000-0000-00006D580000}"/>
    <cellStyle name="Monétaire 3 2 3 4 4 2 2 3 2" xfId="14418" xr:uid="{00000000-0005-0000-0000-00006E580000}"/>
    <cellStyle name="Monétaire 3 2 3 4 4 2 2 3 2 2" xfId="30802" xr:uid="{00000000-0005-0000-0000-00006F580000}"/>
    <cellStyle name="Monétaire 3 2 3 4 4 2 2 3 3" xfId="22610" xr:uid="{00000000-0005-0000-0000-000070580000}"/>
    <cellStyle name="Monétaire 3 2 3 4 4 2 2 4" xfId="10322" xr:uid="{00000000-0005-0000-0000-000071580000}"/>
    <cellStyle name="Monétaire 3 2 3 4 4 2 2 4 2" xfId="26706" xr:uid="{00000000-0005-0000-0000-000072580000}"/>
    <cellStyle name="Monétaire 3 2 3 4 4 2 2 5" xfId="18514" xr:uid="{00000000-0005-0000-0000-000073580000}"/>
    <cellStyle name="Monétaire 3 2 3 4 4 2 3" xfId="3154" xr:uid="{00000000-0005-0000-0000-000074580000}"/>
    <cellStyle name="Monétaire 3 2 3 4 4 2 3 2" xfId="7250" xr:uid="{00000000-0005-0000-0000-000075580000}"/>
    <cellStyle name="Monétaire 3 2 3 4 4 2 3 2 2" xfId="15442" xr:uid="{00000000-0005-0000-0000-000076580000}"/>
    <cellStyle name="Monétaire 3 2 3 4 4 2 3 2 2 2" xfId="31826" xr:uid="{00000000-0005-0000-0000-000077580000}"/>
    <cellStyle name="Monétaire 3 2 3 4 4 2 3 2 3" xfId="23634" xr:uid="{00000000-0005-0000-0000-000078580000}"/>
    <cellStyle name="Monétaire 3 2 3 4 4 2 3 3" xfId="11346" xr:uid="{00000000-0005-0000-0000-000079580000}"/>
    <cellStyle name="Monétaire 3 2 3 4 4 2 3 3 2" xfId="27730" xr:uid="{00000000-0005-0000-0000-00007A580000}"/>
    <cellStyle name="Monétaire 3 2 3 4 4 2 3 4" xfId="19538" xr:uid="{00000000-0005-0000-0000-00007B580000}"/>
    <cellStyle name="Monétaire 3 2 3 4 4 2 4" xfId="5202" xr:uid="{00000000-0005-0000-0000-00007C580000}"/>
    <cellStyle name="Monétaire 3 2 3 4 4 2 4 2" xfId="13394" xr:uid="{00000000-0005-0000-0000-00007D580000}"/>
    <cellStyle name="Monétaire 3 2 3 4 4 2 4 2 2" xfId="29778" xr:uid="{00000000-0005-0000-0000-00007E580000}"/>
    <cellStyle name="Monétaire 3 2 3 4 4 2 4 3" xfId="21586" xr:uid="{00000000-0005-0000-0000-00007F580000}"/>
    <cellStyle name="Monétaire 3 2 3 4 4 2 5" xfId="9298" xr:uid="{00000000-0005-0000-0000-000080580000}"/>
    <cellStyle name="Monétaire 3 2 3 4 4 2 5 2" xfId="25682" xr:uid="{00000000-0005-0000-0000-000081580000}"/>
    <cellStyle name="Monétaire 3 2 3 4 4 2 6" xfId="17490" xr:uid="{00000000-0005-0000-0000-000082580000}"/>
    <cellStyle name="Monétaire 3 2 3 4 4 3" xfId="1618" xr:uid="{00000000-0005-0000-0000-000083580000}"/>
    <cellStyle name="Monétaire 3 2 3 4 4 3 2" xfId="3666" xr:uid="{00000000-0005-0000-0000-000084580000}"/>
    <cellStyle name="Monétaire 3 2 3 4 4 3 2 2" xfId="7762" xr:uid="{00000000-0005-0000-0000-000085580000}"/>
    <cellStyle name="Monétaire 3 2 3 4 4 3 2 2 2" xfId="15954" xr:uid="{00000000-0005-0000-0000-000086580000}"/>
    <cellStyle name="Monétaire 3 2 3 4 4 3 2 2 2 2" xfId="32338" xr:uid="{00000000-0005-0000-0000-000087580000}"/>
    <cellStyle name="Monétaire 3 2 3 4 4 3 2 2 3" xfId="24146" xr:uid="{00000000-0005-0000-0000-000088580000}"/>
    <cellStyle name="Monétaire 3 2 3 4 4 3 2 3" xfId="11858" xr:uid="{00000000-0005-0000-0000-000089580000}"/>
    <cellStyle name="Monétaire 3 2 3 4 4 3 2 3 2" xfId="28242" xr:uid="{00000000-0005-0000-0000-00008A580000}"/>
    <cellStyle name="Monétaire 3 2 3 4 4 3 2 4" xfId="20050" xr:uid="{00000000-0005-0000-0000-00008B580000}"/>
    <cellStyle name="Monétaire 3 2 3 4 4 3 3" xfId="5714" xr:uid="{00000000-0005-0000-0000-00008C580000}"/>
    <cellStyle name="Monétaire 3 2 3 4 4 3 3 2" xfId="13906" xr:uid="{00000000-0005-0000-0000-00008D580000}"/>
    <cellStyle name="Monétaire 3 2 3 4 4 3 3 2 2" xfId="30290" xr:uid="{00000000-0005-0000-0000-00008E580000}"/>
    <cellStyle name="Monétaire 3 2 3 4 4 3 3 3" xfId="22098" xr:uid="{00000000-0005-0000-0000-00008F580000}"/>
    <cellStyle name="Monétaire 3 2 3 4 4 3 4" xfId="9810" xr:uid="{00000000-0005-0000-0000-000090580000}"/>
    <cellStyle name="Monétaire 3 2 3 4 4 3 4 2" xfId="26194" xr:uid="{00000000-0005-0000-0000-000091580000}"/>
    <cellStyle name="Monétaire 3 2 3 4 4 3 5" xfId="18002" xr:uid="{00000000-0005-0000-0000-000092580000}"/>
    <cellStyle name="Monétaire 3 2 3 4 4 4" xfId="2642" xr:uid="{00000000-0005-0000-0000-000093580000}"/>
    <cellStyle name="Monétaire 3 2 3 4 4 4 2" xfId="6738" xr:uid="{00000000-0005-0000-0000-000094580000}"/>
    <cellStyle name="Monétaire 3 2 3 4 4 4 2 2" xfId="14930" xr:uid="{00000000-0005-0000-0000-000095580000}"/>
    <cellStyle name="Monétaire 3 2 3 4 4 4 2 2 2" xfId="31314" xr:uid="{00000000-0005-0000-0000-000096580000}"/>
    <cellStyle name="Monétaire 3 2 3 4 4 4 2 3" xfId="23122" xr:uid="{00000000-0005-0000-0000-000097580000}"/>
    <cellStyle name="Monétaire 3 2 3 4 4 4 3" xfId="10834" xr:uid="{00000000-0005-0000-0000-000098580000}"/>
    <cellStyle name="Monétaire 3 2 3 4 4 4 3 2" xfId="27218" xr:uid="{00000000-0005-0000-0000-000099580000}"/>
    <cellStyle name="Monétaire 3 2 3 4 4 4 4" xfId="19026" xr:uid="{00000000-0005-0000-0000-00009A580000}"/>
    <cellStyle name="Monétaire 3 2 3 4 4 5" xfId="4690" xr:uid="{00000000-0005-0000-0000-00009B580000}"/>
    <cellStyle name="Monétaire 3 2 3 4 4 5 2" xfId="12882" xr:uid="{00000000-0005-0000-0000-00009C580000}"/>
    <cellStyle name="Monétaire 3 2 3 4 4 5 2 2" xfId="29266" xr:uid="{00000000-0005-0000-0000-00009D580000}"/>
    <cellStyle name="Monétaire 3 2 3 4 4 5 3" xfId="21074" xr:uid="{00000000-0005-0000-0000-00009E580000}"/>
    <cellStyle name="Monétaire 3 2 3 4 4 6" xfId="8786" xr:uid="{00000000-0005-0000-0000-00009F580000}"/>
    <cellStyle name="Monétaire 3 2 3 4 4 6 2" xfId="25170" xr:uid="{00000000-0005-0000-0000-0000A0580000}"/>
    <cellStyle name="Monétaire 3 2 3 4 4 7" xfId="16978" xr:uid="{00000000-0005-0000-0000-0000A1580000}"/>
    <cellStyle name="Monétaire 3 2 3 5" xfId="145" xr:uid="{00000000-0005-0000-0000-0000A2580000}"/>
    <cellStyle name="Monétaire 3 2 3 5 2" xfId="401" xr:uid="{00000000-0005-0000-0000-0000A3580000}"/>
    <cellStyle name="Monétaire 3 2 3 5 2 2" xfId="914" xr:uid="{00000000-0005-0000-0000-0000A4580000}"/>
    <cellStyle name="Monétaire 3 2 3 5 2 2 2" xfId="1426" xr:uid="{00000000-0005-0000-0000-0000A5580000}"/>
    <cellStyle name="Monétaire 3 2 3 5 2 2 2 2" xfId="2450" xr:uid="{00000000-0005-0000-0000-0000A6580000}"/>
    <cellStyle name="Monétaire 3 2 3 5 2 2 2 2 2" xfId="4498" xr:uid="{00000000-0005-0000-0000-0000A7580000}"/>
    <cellStyle name="Monétaire 3 2 3 5 2 2 2 2 2 2" xfId="8594" xr:uid="{00000000-0005-0000-0000-0000A8580000}"/>
    <cellStyle name="Monétaire 3 2 3 5 2 2 2 2 2 2 2" xfId="16786" xr:uid="{00000000-0005-0000-0000-0000A9580000}"/>
    <cellStyle name="Monétaire 3 2 3 5 2 2 2 2 2 2 2 2" xfId="33170" xr:uid="{00000000-0005-0000-0000-0000AA580000}"/>
    <cellStyle name="Monétaire 3 2 3 5 2 2 2 2 2 2 3" xfId="24978" xr:uid="{00000000-0005-0000-0000-0000AB580000}"/>
    <cellStyle name="Monétaire 3 2 3 5 2 2 2 2 2 3" xfId="12690" xr:uid="{00000000-0005-0000-0000-0000AC580000}"/>
    <cellStyle name="Monétaire 3 2 3 5 2 2 2 2 2 3 2" xfId="29074" xr:uid="{00000000-0005-0000-0000-0000AD580000}"/>
    <cellStyle name="Monétaire 3 2 3 5 2 2 2 2 2 4" xfId="20882" xr:uid="{00000000-0005-0000-0000-0000AE580000}"/>
    <cellStyle name="Monétaire 3 2 3 5 2 2 2 2 3" xfId="6546" xr:uid="{00000000-0005-0000-0000-0000AF580000}"/>
    <cellStyle name="Monétaire 3 2 3 5 2 2 2 2 3 2" xfId="14738" xr:uid="{00000000-0005-0000-0000-0000B0580000}"/>
    <cellStyle name="Monétaire 3 2 3 5 2 2 2 2 3 2 2" xfId="31122" xr:uid="{00000000-0005-0000-0000-0000B1580000}"/>
    <cellStyle name="Monétaire 3 2 3 5 2 2 2 2 3 3" xfId="22930" xr:uid="{00000000-0005-0000-0000-0000B2580000}"/>
    <cellStyle name="Monétaire 3 2 3 5 2 2 2 2 4" xfId="10642" xr:uid="{00000000-0005-0000-0000-0000B3580000}"/>
    <cellStyle name="Monétaire 3 2 3 5 2 2 2 2 4 2" xfId="27026" xr:uid="{00000000-0005-0000-0000-0000B4580000}"/>
    <cellStyle name="Monétaire 3 2 3 5 2 2 2 2 5" xfId="18834" xr:uid="{00000000-0005-0000-0000-0000B5580000}"/>
    <cellStyle name="Monétaire 3 2 3 5 2 2 2 3" xfId="3474" xr:uid="{00000000-0005-0000-0000-0000B6580000}"/>
    <cellStyle name="Monétaire 3 2 3 5 2 2 2 3 2" xfId="7570" xr:uid="{00000000-0005-0000-0000-0000B7580000}"/>
    <cellStyle name="Monétaire 3 2 3 5 2 2 2 3 2 2" xfId="15762" xr:uid="{00000000-0005-0000-0000-0000B8580000}"/>
    <cellStyle name="Monétaire 3 2 3 5 2 2 2 3 2 2 2" xfId="32146" xr:uid="{00000000-0005-0000-0000-0000B9580000}"/>
    <cellStyle name="Monétaire 3 2 3 5 2 2 2 3 2 3" xfId="23954" xr:uid="{00000000-0005-0000-0000-0000BA580000}"/>
    <cellStyle name="Monétaire 3 2 3 5 2 2 2 3 3" xfId="11666" xr:uid="{00000000-0005-0000-0000-0000BB580000}"/>
    <cellStyle name="Monétaire 3 2 3 5 2 2 2 3 3 2" xfId="28050" xr:uid="{00000000-0005-0000-0000-0000BC580000}"/>
    <cellStyle name="Monétaire 3 2 3 5 2 2 2 3 4" xfId="19858" xr:uid="{00000000-0005-0000-0000-0000BD580000}"/>
    <cellStyle name="Monétaire 3 2 3 5 2 2 2 4" xfId="5522" xr:uid="{00000000-0005-0000-0000-0000BE580000}"/>
    <cellStyle name="Monétaire 3 2 3 5 2 2 2 4 2" xfId="13714" xr:uid="{00000000-0005-0000-0000-0000BF580000}"/>
    <cellStyle name="Monétaire 3 2 3 5 2 2 2 4 2 2" xfId="30098" xr:uid="{00000000-0005-0000-0000-0000C0580000}"/>
    <cellStyle name="Monétaire 3 2 3 5 2 2 2 4 3" xfId="21906" xr:uid="{00000000-0005-0000-0000-0000C1580000}"/>
    <cellStyle name="Monétaire 3 2 3 5 2 2 2 5" xfId="9618" xr:uid="{00000000-0005-0000-0000-0000C2580000}"/>
    <cellStyle name="Monétaire 3 2 3 5 2 2 2 5 2" xfId="26002" xr:uid="{00000000-0005-0000-0000-0000C3580000}"/>
    <cellStyle name="Monétaire 3 2 3 5 2 2 2 6" xfId="17810" xr:uid="{00000000-0005-0000-0000-0000C4580000}"/>
    <cellStyle name="Monétaire 3 2 3 5 2 2 3" xfId="1938" xr:uid="{00000000-0005-0000-0000-0000C5580000}"/>
    <cellStyle name="Monétaire 3 2 3 5 2 2 3 2" xfId="3986" xr:uid="{00000000-0005-0000-0000-0000C6580000}"/>
    <cellStyle name="Monétaire 3 2 3 5 2 2 3 2 2" xfId="8082" xr:uid="{00000000-0005-0000-0000-0000C7580000}"/>
    <cellStyle name="Monétaire 3 2 3 5 2 2 3 2 2 2" xfId="16274" xr:uid="{00000000-0005-0000-0000-0000C8580000}"/>
    <cellStyle name="Monétaire 3 2 3 5 2 2 3 2 2 2 2" xfId="32658" xr:uid="{00000000-0005-0000-0000-0000C9580000}"/>
    <cellStyle name="Monétaire 3 2 3 5 2 2 3 2 2 3" xfId="24466" xr:uid="{00000000-0005-0000-0000-0000CA580000}"/>
    <cellStyle name="Monétaire 3 2 3 5 2 2 3 2 3" xfId="12178" xr:uid="{00000000-0005-0000-0000-0000CB580000}"/>
    <cellStyle name="Monétaire 3 2 3 5 2 2 3 2 3 2" xfId="28562" xr:uid="{00000000-0005-0000-0000-0000CC580000}"/>
    <cellStyle name="Monétaire 3 2 3 5 2 2 3 2 4" xfId="20370" xr:uid="{00000000-0005-0000-0000-0000CD580000}"/>
    <cellStyle name="Monétaire 3 2 3 5 2 2 3 3" xfId="6034" xr:uid="{00000000-0005-0000-0000-0000CE580000}"/>
    <cellStyle name="Monétaire 3 2 3 5 2 2 3 3 2" xfId="14226" xr:uid="{00000000-0005-0000-0000-0000CF580000}"/>
    <cellStyle name="Monétaire 3 2 3 5 2 2 3 3 2 2" xfId="30610" xr:uid="{00000000-0005-0000-0000-0000D0580000}"/>
    <cellStyle name="Monétaire 3 2 3 5 2 2 3 3 3" xfId="22418" xr:uid="{00000000-0005-0000-0000-0000D1580000}"/>
    <cellStyle name="Monétaire 3 2 3 5 2 2 3 4" xfId="10130" xr:uid="{00000000-0005-0000-0000-0000D2580000}"/>
    <cellStyle name="Monétaire 3 2 3 5 2 2 3 4 2" xfId="26514" xr:uid="{00000000-0005-0000-0000-0000D3580000}"/>
    <cellStyle name="Monétaire 3 2 3 5 2 2 3 5" xfId="18322" xr:uid="{00000000-0005-0000-0000-0000D4580000}"/>
    <cellStyle name="Monétaire 3 2 3 5 2 2 4" xfId="2962" xr:uid="{00000000-0005-0000-0000-0000D5580000}"/>
    <cellStyle name="Monétaire 3 2 3 5 2 2 4 2" xfId="7058" xr:uid="{00000000-0005-0000-0000-0000D6580000}"/>
    <cellStyle name="Monétaire 3 2 3 5 2 2 4 2 2" xfId="15250" xr:uid="{00000000-0005-0000-0000-0000D7580000}"/>
    <cellStyle name="Monétaire 3 2 3 5 2 2 4 2 2 2" xfId="31634" xr:uid="{00000000-0005-0000-0000-0000D8580000}"/>
    <cellStyle name="Monétaire 3 2 3 5 2 2 4 2 3" xfId="23442" xr:uid="{00000000-0005-0000-0000-0000D9580000}"/>
    <cellStyle name="Monétaire 3 2 3 5 2 2 4 3" xfId="11154" xr:uid="{00000000-0005-0000-0000-0000DA580000}"/>
    <cellStyle name="Monétaire 3 2 3 5 2 2 4 3 2" xfId="27538" xr:uid="{00000000-0005-0000-0000-0000DB580000}"/>
    <cellStyle name="Monétaire 3 2 3 5 2 2 4 4" xfId="19346" xr:uid="{00000000-0005-0000-0000-0000DC580000}"/>
    <cellStyle name="Monétaire 3 2 3 5 2 2 5" xfId="5010" xr:uid="{00000000-0005-0000-0000-0000DD580000}"/>
    <cellStyle name="Monétaire 3 2 3 5 2 2 5 2" xfId="13202" xr:uid="{00000000-0005-0000-0000-0000DE580000}"/>
    <cellStyle name="Monétaire 3 2 3 5 2 2 5 2 2" xfId="29586" xr:uid="{00000000-0005-0000-0000-0000DF580000}"/>
    <cellStyle name="Monétaire 3 2 3 5 2 2 5 3" xfId="21394" xr:uid="{00000000-0005-0000-0000-0000E0580000}"/>
    <cellStyle name="Monétaire 3 2 3 5 2 2 6" xfId="9106" xr:uid="{00000000-0005-0000-0000-0000E1580000}"/>
    <cellStyle name="Monétaire 3 2 3 5 2 2 6 2" xfId="25490" xr:uid="{00000000-0005-0000-0000-0000E2580000}"/>
    <cellStyle name="Monétaire 3 2 3 5 2 2 7" xfId="17298" xr:uid="{00000000-0005-0000-0000-0000E3580000}"/>
    <cellStyle name="Monétaire 3 2 3 5 3" xfId="658" xr:uid="{00000000-0005-0000-0000-0000E4580000}"/>
    <cellStyle name="Monétaire 3 2 3 5 3 2" xfId="1170" xr:uid="{00000000-0005-0000-0000-0000E5580000}"/>
    <cellStyle name="Monétaire 3 2 3 5 3 2 2" xfId="2194" xr:uid="{00000000-0005-0000-0000-0000E6580000}"/>
    <cellStyle name="Monétaire 3 2 3 5 3 2 2 2" xfId="4242" xr:uid="{00000000-0005-0000-0000-0000E7580000}"/>
    <cellStyle name="Monétaire 3 2 3 5 3 2 2 2 2" xfId="8338" xr:uid="{00000000-0005-0000-0000-0000E8580000}"/>
    <cellStyle name="Monétaire 3 2 3 5 3 2 2 2 2 2" xfId="16530" xr:uid="{00000000-0005-0000-0000-0000E9580000}"/>
    <cellStyle name="Monétaire 3 2 3 5 3 2 2 2 2 2 2" xfId="32914" xr:uid="{00000000-0005-0000-0000-0000EA580000}"/>
    <cellStyle name="Monétaire 3 2 3 5 3 2 2 2 2 3" xfId="24722" xr:uid="{00000000-0005-0000-0000-0000EB580000}"/>
    <cellStyle name="Monétaire 3 2 3 5 3 2 2 2 3" xfId="12434" xr:uid="{00000000-0005-0000-0000-0000EC580000}"/>
    <cellStyle name="Monétaire 3 2 3 5 3 2 2 2 3 2" xfId="28818" xr:uid="{00000000-0005-0000-0000-0000ED580000}"/>
    <cellStyle name="Monétaire 3 2 3 5 3 2 2 2 4" xfId="20626" xr:uid="{00000000-0005-0000-0000-0000EE580000}"/>
    <cellStyle name="Monétaire 3 2 3 5 3 2 2 3" xfId="6290" xr:uid="{00000000-0005-0000-0000-0000EF580000}"/>
    <cellStyle name="Monétaire 3 2 3 5 3 2 2 3 2" xfId="14482" xr:uid="{00000000-0005-0000-0000-0000F0580000}"/>
    <cellStyle name="Monétaire 3 2 3 5 3 2 2 3 2 2" xfId="30866" xr:uid="{00000000-0005-0000-0000-0000F1580000}"/>
    <cellStyle name="Monétaire 3 2 3 5 3 2 2 3 3" xfId="22674" xr:uid="{00000000-0005-0000-0000-0000F2580000}"/>
    <cellStyle name="Monétaire 3 2 3 5 3 2 2 4" xfId="10386" xr:uid="{00000000-0005-0000-0000-0000F3580000}"/>
    <cellStyle name="Monétaire 3 2 3 5 3 2 2 4 2" xfId="26770" xr:uid="{00000000-0005-0000-0000-0000F4580000}"/>
    <cellStyle name="Monétaire 3 2 3 5 3 2 2 5" xfId="18578" xr:uid="{00000000-0005-0000-0000-0000F5580000}"/>
    <cellStyle name="Monétaire 3 2 3 5 3 2 3" xfId="3218" xr:uid="{00000000-0005-0000-0000-0000F6580000}"/>
    <cellStyle name="Monétaire 3 2 3 5 3 2 3 2" xfId="7314" xr:uid="{00000000-0005-0000-0000-0000F7580000}"/>
    <cellStyle name="Monétaire 3 2 3 5 3 2 3 2 2" xfId="15506" xr:uid="{00000000-0005-0000-0000-0000F8580000}"/>
    <cellStyle name="Monétaire 3 2 3 5 3 2 3 2 2 2" xfId="31890" xr:uid="{00000000-0005-0000-0000-0000F9580000}"/>
    <cellStyle name="Monétaire 3 2 3 5 3 2 3 2 3" xfId="23698" xr:uid="{00000000-0005-0000-0000-0000FA580000}"/>
    <cellStyle name="Monétaire 3 2 3 5 3 2 3 3" xfId="11410" xr:uid="{00000000-0005-0000-0000-0000FB580000}"/>
    <cellStyle name="Monétaire 3 2 3 5 3 2 3 3 2" xfId="27794" xr:uid="{00000000-0005-0000-0000-0000FC580000}"/>
    <cellStyle name="Monétaire 3 2 3 5 3 2 3 4" xfId="19602" xr:uid="{00000000-0005-0000-0000-0000FD580000}"/>
    <cellStyle name="Monétaire 3 2 3 5 3 2 4" xfId="5266" xr:uid="{00000000-0005-0000-0000-0000FE580000}"/>
    <cellStyle name="Monétaire 3 2 3 5 3 2 4 2" xfId="13458" xr:uid="{00000000-0005-0000-0000-0000FF580000}"/>
    <cellStyle name="Monétaire 3 2 3 5 3 2 4 2 2" xfId="29842" xr:uid="{00000000-0005-0000-0000-000000590000}"/>
    <cellStyle name="Monétaire 3 2 3 5 3 2 4 3" xfId="21650" xr:uid="{00000000-0005-0000-0000-000001590000}"/>
    <cellStyle name="Monétaire 3 2 3 5 3 2 5" xfId="9362" xr:uid="{00000000-0005-0000-0000-000002590000}"/>
    <cellStyle name="Monétaire 3 2 3 5 3 2 5 2" xfId="25746" xr:uid="{00000000-0005-0000-0000-000003590000}"/>
    <cellStyle name="Monétaire 3 2 3 5 3 2 6" xfId="17554" xr:uid="{00000000-0005-0000-0000-000004590000}"/>
    <cellStyle name="Monétaire 3 2 3 5 3 3" xfId="1682" xr:uid="{00000000-0005-0000-0000-000005590000}"/>
    <cellStyle name="Monétaire 3 2 3 5 3 3 2" xfId="3730" xr:uid="{00000000-0005-0000-0000-000006590000}"/>
    <cellStyle name="Monétaire 3 2 3 5 3 3 2 2" xfId="7826" xr:uid="{00000000-0005-0000-0000-000007590000}"/>
    <cellStyle name="Monétaire 3 2 3 5 3 3 2 2 2" xfId="16018" xr:uid="{00000000-0005-0000-0000-000008590000}"/>
    <cellStyle name="Monétaire 3 2 3 5 3 3 2 2 2 2" xfId="32402" xr:uid="{00000000-0005-0000-0000-000009590000}"/>
    <cellStyle name="Monétaire 3 2 3 5 3 3 2 2 3" xfId="24210" xr:uid="{00000000-0005-0000-0000-00000A590000}"/>
    <cellStyle name="Monétaire 3 2 3 5 3 3 2 3" xfId="11922" xr:uid="{00000000-0005-0000-0000-00000B590000}"/>
    <cellStyle name="Monétaire 3 2 3 5 3 3 2 3 2" xfId="28306" xr:uid="{00000000-0005-0000-0000-00000C590000}"/>
    <cellStyle name="Monétaire 3 2 3 5 3 3 2 4" xfId="20114" xr:uid="{00000000-0005-0000-0000-00000D590000}"/>
    <cellStyle name="Monétaire 3 2 3 5 3 3 3" xfId="5778" xr:uid="{00000000-0005-0000-0000-00000E590000}"/>
    <cellStyle name="Monétaire 3 2 3 5 3 3 3 2" xfId="13970" xr:uid="{00000000-0005-0000-0000-00000F590000}"/>
    <cellStyle name="Monétaire 3 2 3 5 3 3 3 2 2" xfId="30354" xr:uid="{00000000-0005-0000-0000-000010590000}"/>
    <cellStyle name="Monétaire 3 2 3 5 3 3 3 3" xfId="22162" xr:uid="{00000000-0005-0000-0000-000011590000}"/>
    <cellStyle name="Monétaire 3 2 3 5 3 3 4" xfId="9874" xr:uid="{00000000-0005-0000-0000-000012590000}"/>
    <cellStyle name="Monétaire 3 2 3 5 3 3 4 2" xfId="26258" xr:uid="{00000000-0005-0000-0000-000013590000}"/>
    <cellStyle name="Monétaire 3 2 3 5 3 3 5" xfId="18066" xr:uid="{00000000-0005-0000-0000-000014590000}"/>
    <cellStyle name="Monétaire 3 2 3 5 3 4" xfId="2706" xr:uid="{00000000-0005-0000-0000-000015590000}"/>
    <cellStyle name="Monétaire 3 2 3 5 3 4 2" xfId="6802" xr:uid="{00000000-0005-0000-0000-000016590000}"/>
    <cellStyle name="Monétaire 3 2 3 5 3 4 2 2" xfId="14994" xr:uid="{00000000-0005-0000-0000-000017590000}"/>
    <cellStyle name="Monétaire 3 2 3 5 3 4 2 2 2" xfId="31378" xr:uid="{00000000-0005-0000-0000-000018590000}"/>
    <cellStyle name="Monétaire 3 2 3 5 3 4 2 3" xfId="23186" xr:uid="{00000000-0005-0000-0000-000019590000}"/>
    <cellStyle name="Monétaire 3 2 3 5 3 4 3" xfId="10898" xr:uid="{00000000-0005-0000-0000-00001A590000}"/>
    <cellStyle name="Monétaire 3 2 3 5 3 4 3 2" xfId="27282" xr:uid="{00000000-0005-0000-0000-00001B590000}"/>
    <cellStyle name="Monétaire 3 2 3 5 3 4 4" xfId="19090" xr:uid="{00000000-0005-0000-0000-00001C590000}"/>
    <cellStyle name="Monétaire 3 2 3 5 3 5" xfId="4754" xr:uid="{00000000-0005-0000-0000-00001D590000}"/>
    <cellStyle name="Monétaire 3 2 3 5 3 5 2" xfId="12946" xr:uid="{00000000-0005-0000-0000-00001E590000}"/>
    <cellStyle name="Monétaire 3 2 3 5 3 5 2 2" xfId="29330" xr:uid="{00000000-0005-0000-0000-00001F590000}"/>
    <cellStyle name="Monétaire 3 2 3 5 3 5 3" xfId="21138" xr:uid="{00000000-0005-0000-0000-000020590000}"/>
    <cellStyle name="Monétaire 3 2 3 5 3 6" xfId="8850" xr:uid="{00000000-0005-0000-0000-000021590000}"/>
    <cellStyle name="Monétaire 3 2 3 5 3 6 2" xfId="25234" xr:uid="{00000000-0005-0000-0000-000022590000}"/>
    <cellStyle name="Monétaire 3 2 3 5 3 7" xfId="17042" xr:uid="{00000000-0005-0000-0000-000023590000}"/>
    <cellStyle name="Monétaire 3 2 3 6" xfId="273" xr:uid="{00000000-0005-0000-0000-000024590000}"/>
    <cellStyle name="Monétaire 3 2 3 6 2" xfId="786" xr:uid="{00000000-0005-0000-0000-000025590000}"/>
    <cellStyle name="Monétaire 3 2 3 6 2 2" xfId="1298" xr:uid="{00000000-0005-0000-0000-000026590000}"/>
    <cellStyle name="Monétaire 3 2 3 6 2 2 2" xfId="2322" xr:uid="{00000000-0005-0000-0000-000027590000}"/>
    <cellStyle name="Monétaire 3 2 3 6 2 2 2 2" xfId="4370" xr:uid="{00000000-0005-0000-0000-000028590000}"/>
    <cellStyle name="Monétaire 3 2 3 6 2 2 2 2 2" xfId="8466" xr:uid="{00000000-0005-0000-0000-000029590000}"/>
    <cellStyle name="Monétaire 3 2 3 6 2 2 2 2 2 2" xfId="16658" xr:uid="{00000000-0005-0000-0000-00002A590000}"/>
    <cellStyle name="Monétaire 3 2 3 6 2 2 2 2 2 2 2" xfId="33042" xr:uid="{00000000-0005-0000-0000-00002B590000}"/>
    <cellStyle name="Monétaire 3 2 3 6 2 2 2 2 2 3" xfId="24850" xr:uid="{00000000-0005-0000-0000-00002C590000}"/>
    <cellStyle name="Monétaire 3 2 3 6 2 2 2 2 3" xfId="12562" xr:uid="{00000000-0005-0000-0000-00002D590000}"/>
    <cellStyle name="Monétaire 3 2 3 6 2 2 2 2 3 2" xfId="28946" xr:uid="{00000000-0005-0000-0000-00002E590000}"/>
    <cellStyle name="Monétaire 3 2 3 6 2 2 2 2 4" xfId="20754" xr:uid="{00000000-0005-0000-0000-00002F590000}"/>
    <cellStyle name="Monétaire 3 2 3 6 2 2 2 3" xfId="6418" xr:uid="{00000000-0005-0000-0000-000030590000}"/>
    <cellStyle name="Monétaire 3 2 3 6 2 2 2 3 2" xfId="14610" xr:uid="{00000000-0005-0000-0000-000031590000}"/>
    <cellStyle name="Monétaire 3 2 3 6 2 2 2 3 2 2" xfId="30994" xr:uid="{00000000-0005-0000-0000-000032590000}"/>
    <cellStyle name="Monétaire 3 2 3 6 2 2 2 3 3" xfId="22802" xr:uid="{00000000-0005-0000-0000-000033590000}"/>
    <cellStyle name="Monétaire 3 2 3 6 2 2 2 4" xfId="10514" xr:uid="{00000000-0005-0000-0000-000034590000}"/>
    <cellStyle name="Monétaire 3 2 3 6 2 2 2 4 2" xfId="26898" xr:uid="{00000000-0005-0000-0000-000035590000}"/>
    <cellStyle name="Monétaire 3 2 3 6 2 2 2 5" xfId="18706" xr:uid="{00000000-0005-0000-0000-000036590000}"/>
    <cellStyle name="Monétaire 3 2 3 6 2 2 3" xfId="3346" xr:uid="{00000000-0005-0000-0000-000037590000}"/>
    <cellStyle name="Monétaire 3 2 3 6 2 2 3 2" xfId="7442" xr:uid="{00000000-0005-0000-0000-000038590000}"/>
    <cellStyle name="Monétaire 3 2 3 6 2 2 3 2 2" xfId="15634" xr:uid="{00000000-0005-0000-0000-000039590000}"/>
    <cellStyle name="Monétaire 3 2 3 6 2 2 3 2 2 2" xfId="32018" xr:uid="{00000000-0005-0000-0000-00003A590000}"/>
    <cellStyle name="Monétaire 3 2 3 6 2 2 3 2 3" xfId="23826" xr:uid="{00000000-0005-0000-0000-00003B590000}"/>
    <cellStyle name="Monétaire 3 2 3 6 2 2 3 3" xfId="11538" xr:uid="{00000000-0005-0000-0000-00003C590000}"/>
    <cellStyle name="Monétaire 3 2 3 6 2 2 3 3 2" xfId="27922" xr:uid="{00000000-0005-0000-0000-00003D590000}"/>
    <cellStyle name="Monétaire 3 2 3 6 2 2 3 4" xfId="19730" xr:uid="{00000000-0005-0000-0000-00003E590000}"/>
    <cellStyle name="Monétaire 3 2 3 6 2 2 4" xfId="5394" xr:uid="{00000000-0005-0000-0000-00003F590000}"/>
    <cellStyle name="Monétaire 3 2 3 6 2 2 4 2" xfId="13586" xr:uid="{00000000-0005-0000-0000-000040590000}"/>
    <cellStyle name="Monétaire 3 2 3 6 2 2 4 2 2" xfId="29970" xr:uid="{00000000-0005-0000-0000-000041590000}"/>
    <cellStyle name="Monétaire 3 2 3 6 2 2 4 3" xfId="21778" xr:uid="{00000000-0005-0000-0000-000042590000}"/>
    <cellStyle name="Monétaire 3 2 3 6 2 2 5" xfId="9490" xr:uid="{00000000-0005-0000-0000-000043590000}"/>
    <cellStyle name="Monétaire 3 2 3 6 2 2 5 2" xfId="25874" xr:uid="{00000000-0005-0000-0000-000044590000}"/>
    <cellStyle name="Monétaire 3 2 3 6 2 2 6" xfId="17682" xr:uid="{00000000-0005-0000-0000-000045590000}"/>
    <cellStyle name="Monétaire 3 2 3 6 2 3" xfId="1810" xr:uid="{00000000-0005-0000-0000-000046590000}"/>
    <cellStyle name="Monétaire 3 2 3 6 2 3 2" xfId="3858" xr:uid="{00000000-0005-0000-0000-000047590000}"/>
    <cellStyle name="Monétaire 3 2 3 6 2 3 2 2" xfId="7954" xr:uid="{00000000-0005-0000-0000-000048590000}"/>
    <cellStyle name="Monétaire 3 2 3 6 2 3 2 2 2" xfId="16146" xr:uid="{00000000-0005-0000-0000-000049590000}"/>
    <cellStyle name="Monétaire 3 2 3 6 2 3 2 2 2 2" xfId="32530" xr:uid="{00000000-0005-0000-0000-00004A590000}"/>
    <cellStyle name="Monétaire 3 2 3 6 2 3 2 2 3" xfId="24338" xr:uid="{00000000-0005-0000-0000-00004B590000}"/>
    <cellStyle name="Monétaire 3 2 3 6 2 3 2 3" xfId="12050" xr:uid="{00000000-0005-0000-0000-00004C590000}"/>
    <cellStyle name="Monétaire 3 2 3 6 2 3 2 3 2" xfId="28434" xr:uid="{00000000-0005-0000-0000-00004D590000}"/>
    <cellStyle name="Monétaire 3 2 3 6 2 3 2 4" xfId="20242" xr:uid="{00000000-0005-0000-0000-00004E590000}"/>
    <cellStyle name="Monétaire 3 2 3 6 2 3 3" xfId="5906" xr:uid="{00000000-0005-0000-0000-00004F590000}"/>
    <cellStyle name="Monétaire 3 2 3 6 2 3 3 2" xfId="14098" xr:uid="{00000000-0005-0000-0000-000050590000}"/>
    <cellStyle name="Monétaire 3 2 3 6 2 3 3 2 2" xfId="30482" xr:uid="{00000000-0005-0000-0000-000051590000}"/>
    <cellStyle name="Monétaire 3 2 3 6 2 3 3 3" xfId="22290" xr:uid="{00000000-0005-0000-0000-000052590000}"/>
    <cellStyle name="Monétaire 3 2 3 6 2 3 4" xfId="10002" xr:uid="{00000000-0005-0000-0000-000053590000}"/>
    <cellStyle name="Monétaire 3 2 3 6 2 3 4 2" xfId="26386" xr:uid="{00000000-0005-0000-0000-000054590000}"/>
    <cellStyle name="Monétaire 3 2 3 6 2 3 5" xfId="18194" xr:uid="{00000000-0005-0000-0000-000055590000}"/>
    <cellStyle name="Monétaire 3 2 3 6 2 4" xfId="2834" xr:uid="{00000000-0005-0000-0000-000056590000}"/>
    <cellStyle name="Monétaire 3 2 3 6 2 4 2" xfId="6930" xr:uid="{00000000-0005-0000-0000-000057590000}"/>
    <cellStyle name="Monétaire 3 2 3 6 2 4 2 2" xfId="15122" xr:uid="{00000000-0005-0000-0000-000058590000}"/>
    <cellStyle name="Monétaire 3 2 3 6 2 4 2 2 2" xfId="31506" xr:uid="{00000000-0005-0000-0000-000059590000}"/>
    <cellStyle name="Monétaire 3 2 3 6 2 4 2 3" xfId="23314" xr:uid="{00000000-0005-0000-0000-00005A590000}"/>
    <cellStyle name="Monétaire 3 2 3 6 2 4 3" xfId="11026" xr:uid="{00000000-0005-0000-0000-00005B590000}"/>
    <cellStyle name="Monétaire 3 2 3 6 2 4 3 2" xfId="27410" xr:uid="{00000000-0005-0000-0000-00005C590000}"/>
    <cellStyle name="Monétaire 3 2 3 6 2 4 4" xfId="19218" xr:uid="{00000000-0005-0000-0000-00005D590000}"/>
    <cellStyle name="Monétaire 3 2 3 6 2 5" xfId="4882" xr:uid="{00000000-0005-0000-0000-00005E590000}"/>
    <cellStyle name="Monétaire 3 2 3 6 2 5 2" xfId="13074" xr:uid="{00000000-0005-0000-0000-00005F590000}"/>
    <cellStyle name="Monétaire 3 2 3 6 2 5 2 2" xfId="29458" xr:uid="{00000000-0005-0000-0000-000060590000}"/>
    <cellStyle name="Monétaire 3 2 3 6 2 5 3" xfId="21266" xr:uid="{00000000-0005-0000-0000-000061590000}"/>
    <cellStyle name="Monétaire 3 2 3 6 2 6" xfId="8978" xr:uid="{00000000-0005-0000-0000-000062590000}"/>
    <cellStyle name="Monétaire 3 2 3 6 2 6 2" xfId="25362" xr:uid="{00000000-0005-0000-0000-000063590000}"/>
    <cellStyle name="Monétaire 3 2 3 6 2 7" xfId="17170" xr:uid="{00000000-0005-0000-0000-000064590000}"/>
    <cellStyle name="Monétaire 3 2 3 7" xfId="530" xr:uid="{00000000-0005-0000-0000-000065590000}"/>
    <cellStyle name="Monétaire 3 2 3 7 2" xfId="1042" xr:uid="{00000000-0005-0000-0000-000066590000}"/>
    <cellStyle name="Monétaire 3 2 3 7 2 2" xfId="2066" xr:uid="{00000000-0005-0000-0000-000067590000}"/>
    <cellStyle name="Monétaire 3 2 3 7 2 2 2" xfId="4114" xr:uid="{00000000-0005-0000-0000-000068590000}"/>
    <cellStyle name="Monétaire 3 2 3 7 2 2 2 2" xfId="8210" xr:uid="{00000000-0005-0000-0000-000069590000}"/>
    <cellStyle name="Monétaire 3 2 3 7 2 2 2 2 2" xfId="16402" xr:uid="{00000000-0005-0000-0000-00006A590000}"/>
    <cellStyle name="Monétaire 3 2 3 7 2 2 2 2 2 2" xfId="32786" xr:uid="{00000000-0005-0000-0000-00006B590000}"/>
    <cellStyle name="Monétaire 3 2 3 7 2 2 2 2 3" xfId="24594" xr:uid="{00000000-0005-0000-0000-00006C590000}"/>
    <cellStyle name="Monétaire 3 2 3 7 2 2 2 3" xfId="12306" xr:uid="{00000000-0005-0000-0000-00006D590000}"/>
    <cellStyle name="Monétaire 3 2 3 7 2 2 2 3 2" xfId="28690" xr:uid="{00000000-0005-0000-0000-00006E590000}"/>
    <cellStyle name="Monétaire 3 2 3 7 2 2 2 4" xfId="20498" xr:uid="{00000000-0005-0000-0000-00006F590000}"/>
    <cellStyle name="Monétaire 3 2 3 7 2 2 3" xfId="6162" xr:uid="{00000000-0005-0000-0000-000070590000}"/>
    <cellStyle name="Monétaire 3 2 3 7 2 2 3 2" xfId="14354" xr:uid="{00000000-0005-0000-0000-000071590000}"/>
    <cellStyle name="Monétaire 3 2 3 7 2 2 3 2 2" xfId="30738" xr:uid="{00000000-0005-0000-0000-000072590000}"/>
    <cellStyle name="Monétaire 3 2 3 7 2 2 3 3" xfId="22546" xr:uid="{00000000-0005-0000-0000-000073590000}"/>
    <cellStyle name="Monétaire 3 2 3 7 2 2 4" xfId="10258" xr:uid="{00000000-0005-0000-0000-000074590000}"/>
    <cellStyle name="Monétaire 3 2 3 7 2 2 4 2" xfId="26642" xr:uid="{00000000-0005-0000-0000-000075590000}"/>
    <cellStyle name="Monétaire 3 2 3 7 2 2 5" xfId="18450" xr:uid="{00000000-0005-0000-0000-000076590000}"/>
    <cellStyle name="Monétaire 3 2 3 7 2 3" xfId="3090" xr:uid="{00000000-0005-0000-0000-000077590000}"/>
    <cellStyle name="Monétaire 3 2 3 7 2 3 2" xfId="7186" xr:uid="{00000000-0005-0000-0000-000078590000}"/>
    <cellStyle name="Monétaire 3 2 3 7 2 3 2 2" xfId="15378" xr:uid="{00000000-0005-0000-0000-000079590000}"/>
    <cellStyle name="Monétaire 3 2 3 7 2 3 2 2 2" xfId="31762" xr:uid="{00000000-0005-0000-0000-00007A590000}"/>
    <cellStyle name="Monétaire 3 2 3 7 2 3 2 3" xfId="23570" xr:uid="{00000000-0005-0000-0000-00007B590000}"/>
    <cellStyle name="Monétaire 3 2 3 7 2 3 3" xfId="11282" xr:uid="{00000000-0005-0000-0000-00007C590000}"/>
    <cellStyle name="Monétaire 3 2 3 7 2 3 3 2" xfId="27666" xr:uid="{00000000-0005-0000-0000-00007D590000}"/>
    <cellStyle name="Monétaire 3 2 3 7 2 3 4" xfId="19474" xr:uid="{00000000-0005-0000-0000-00007E590000}"/>
    <cellStyle name="Monétaire 3 2 3 7 2 4" xfId="5138" xr:uid="{00000000-0005-0000-0000-00007F590000}"/>
    <cellStyle name="Monétaire 3 2 3 7 2 4 2" xfId="13330" xr:uid="{00000000-0005-0000-0000-000080590000}"/>
    <cellStyle name="Monétaire 3 2 3 7 2 4 2 2" xfId="29714" xr:uid="{00000000-0005-0000-0000-000081590000}"/>
    <cellStyle name="Monétaire 3 2 3 7 2 4 3" xfId="21522" xr:uid="{00000000-0005-0000-0000-000082590000}"/>
    <cellStyle name="Monétaire 3 2 3 7 2 5" xfId="9234" xr:uid="{00000000-0005-0000-0000-000083590000}"/>
    <cellStyle name="Monétaire 3 2 3 7 2 5 2" xfId="25618" xr:uid="{00000000-0005-0000-0000-000084590000}"/>
    <cellStyle name="Monétaire 3 2 3 7 2 6" xfId="17426" xr:uid="{00000000-0005-0000-0000-000085590000}"/>
    <cellStyle name="Monétaire 3 2 3 7 3" xfId="1554" xr:uid="{00000000-0005-0000-0000-000086590000}"/>
    <cellStyle name="Monétaire 3 2 3 7 3 2" xfId="3602" xr:uid="{00000000-0005-0000-0000-000087590000}"/>
    <cellStyle name="Monétaire 3 2 3 7 3 2 2" xfId="7698" xr:uid="{00000000-0005-0000-0000-000088590000}"/>
    <cellStyle name="Monétaire 3 2 3 7 3 2 2 2" xfId="15890" xr:uid="{00000000-0005-0000-0000-000089590000}"/>
    <cellStyle name="Monétaire 3 2 3 7 3 2 2 2 2" xfId="32274" xr:uid="{00000000-0005-0000-0000-00008A590000}"/>
    <cellStyle name="Monétaire 3 2 3 7 3 2 2 3" xfId="24082" xr:uid="{00000000-0005-0000-0000-00008B590000}"/>
    <cellStyle name="Monétaire 3 2 3 7 3 2 3" xfId="11794" xr:uid="{00000000-0005-0000-0000-00008C590000}"/>
    <cellStyle name="Monétaire 3 2 3 7 3 2 3 2" xfId="28178" xr:uid="{00000000-0005-0000-0000-00008D590000}"/>
    <cellStyle name="Monétaire 3 2 3 7 3 2 4" xfId="19986" xr:uid="{00000000-0005-0000-0000-00008E590000}"/>
    <cellStyle name="Monétaire 3 2 3 7 3 3" xfId="5650" xr:uid="{00000000-0005-0000-0000-00008F590000}"/>
    <cellStyle name="Monétaire 3 2 3 7 3 3 2" xfId="13842" xr:uid="{00000000-0005-0000-0000-000090590000}"/>
    <cellStyle name="Monétaire 3 2 3 7 3 3 2 2" xfId="30226" xr:uid="{00000000-0005-0000-0000-000091590000}"/>
    <cellStyle name="Monétaire 3 2 3 7 3 3 3" xfId="22034" xr:uid="{00000000-0005-0000-0000-000092590000}"/>
    <cellStyle name="Monétaire 3 2 3 7 3 4" xfId="9746" xr:uid="{00000000-0005-0000-0000-000093590000}"/>
    <cellStyle name="Monétaire 3 2 3 7 3 4 2" xfId="26130" xr:uid="{00000000-0005-0000-0000-000094590000}"/>
    <cellStyle name="Monétaire 3 2 3 7 3 5" xfId="17938" xr:uid="{00000000-0005-0000-0000-000095590000}"/>
    <cellStyle name="Monétaire 3 2 3 7 4" xfId="2578" xr:uid="{00000000-0005-0000-0000-000096590000}"/>
    <cellStyle name="Monétaire 3 2 3 7 4 2" xfId="6674" xr:uid="{00000000-0005-0000-0000-000097590000}"/>
    <cellStyle name="Monétaire 3 2 3 7 4 2 2" xfId="14866" xr:uid="{00000000-0005-0000-0000-000098590000}"/>
    <cellStyle name="Monétaire 3 2 3 7 4 2 2 2" xfId="31250" xr:uid="{00000000-0005-0000-0000-000099590000}"/>
    <cellStyle name="Monétaire 3 2 3 7 4 2 3" xfId="23058" xr:uid="{00000000-0005-0000-0000-00009A590000}"/>
    <cellStyle name="Monétaire 3 2 3 7 4 3" xfId="10770" xr:uid="{00000000-0005-0000-0000-00009B590000}"/>
    <cellStyle name="Monétaire 3 2 3 7 4 3 2" xfId="27154" xr:uid="{00000000-0005-0000-0000-00009C590000}"/>
    <cellStyle name="Monétaire 3 2 3 7 4 4" xfId="18962" xr:uid="{00000000-0005-0000-0000-00009D590000}"/>
    <cellStyle name="Monétaire 3 2 3 7 5" xfId="4626" xr:uid="{00000000-0005-0000-0000-00009E590000}"/>
    <cellStyle name="Monétaire 3 2 3 7 5 2" xfId="12818" xr:uid="{00000000-0005-0000-0000-00009F590000}"/>
    <cellStyle name="Monétaire 3 2 3 7 5 2 2" xfId="29202" xr:uid="{00000000-0005-0000-0000-0000A0590000}"/>
    <cellStyle name="Monétaire 3 2 3 7 5 3" xfId="21010" xr:uid="{00000000-0005-0000-0000-0000A1590000}"/>
    <cellStyle name="Monétaire 3 2 3 7 6" xfId="8722" xr:uid="{00000000-0005-0000-0000-0000A2590000}"/>
    <cellStyle name="Monétaire 3 2 3 7 6 2" xfId="25106" xr:uid="{00000000-0005-0000-0000-0000A3590000}"/>
    <cellStyle name="Monétaire 3 2 3 7 7" xfId="16914" xr:uid="{00000000-0005-0000-0000-0000A4590000}"/>
    <cellStyle name="Monétaire 3 2 4" xfId="25" xr:uid="{00000000-0005-0000-0000-0000A5590000}"/>
    <cellStyle name="Monétaire 3 2 4 2" xfId="57" xr:uid="{00000000-0005-0000-0000-0000A6590000}"/>
    <cellStyle name="Monétaire 3 2 4 2 2" xfId="121" xr:uid="{00000000-0005-0000-0000-0000A7590000}"/>
    <cellStyle name="Monétaire 3 2 4 2 2 2" xfId="249" xr:uid="{00000000-0005-0000-0000-0000A8590000}"/>
    <cellStyle name="Monétaire 3 2 4 2 2 2 2" xfId="505" xr:uid="{00000000-0005-0000-0000-0000A9590000}"/>
    <cellStyle name="Monétaire 3 2 4 2 2 2 2 2" xfId="1018" xr:uid="{00000000-0005-0000-0000-0000AA590000}"/>
    <cellStyle name="Monétaire 3 2 4 2 2 2 2 2 2" xfId="1530" xr:uid="{00000000-0005-0000-0000-0000AB590000}"/>
    <cellStyle name="Monétaire 3 2 4 2 2 2 2 2 2 2" xfId="2554" xr:uid="{00000000-0005-0000-0000-0000AC590000}"/>
    <cellStyle name="Monétaire 3 2 4 2 2 2 2 2 2 2 2" xfId="4602" xr:uid="{00000000-0005-0000-0000-0000AD590000}"/>
    <cellStyle name="Monétaire 3 2 4 2 2 2 2 2 2 2 2 2" xfId="8698" xr:uid="{00000000-0005-0000-0000-0000AE590000}"/>
    <cellStyle name="Monétaire 3 2 4 2 2 2 2 2 2 2 2 2 2" xfId="16890" xr:uid="{00000000-0005-0000-0000-0000AF590000}"/>
    <cellStyle name="Monétaire 3 2 4 2 2 2 2 2 2 2 2 2 2 2" xfId="33274" xr:uid="{00000000-0005-0000-0000-0000B0590000}"/>
    <cellStyle name="Monétaire 3 2 4 2 2 2 2 2 2 2 2 2 3" xfId="25082" xr:uid="{00000000-0005-0000-0000-0000B1590000}"/>
    <cellStyle name="Monétaire 3 2 4 2 2 2 2 2 2 2 2 3" xfId="12794" xr:uid="{00000000-0005-0000-0000-0000B2590000}"/>
    <cellStyle name="Monétaire 3 2 4 2 2 2 2 2 2 2 2 3 2" xfId="29178" xr:uid="{00000000-0005-0000-0000-0000B3590000}"/>
    <cellStyle name="Monétaire 3 2 4 2 2 2 2 2 2 2 2 4" xfId="20986" xr:uid="{00000000-0005-0000-0000-0000B4590000}"/>
    <cellStyle name="Monétaire 3 2 4 2 2 2 2 2 2 2 3" xfId="6650" xr:uid="{00000000-0005-0000-0000-0000B5590000}"/>
    <cellStyle name="Monétaire 3 2 4 2 2 2 2 2 2 2 3 2" xfId="14842" xr:uid="{00000000-0005-0000-0000-0000B6590000}"/>
    <cellStyle name="Monétaire 3 2 4 2 2 2 2 2 2 2 3 2 2" xfId="31226" xr:uid="{00000000-0005-0000-0000-0000B7590000}"/>
    <cellStyle name="Monétaire 3 2 4 2 2 2 2 2 2 2 3 3" xfId="23034" xr:uid="{00000000-0005-0000-0000-0000B8590000}"/>
    <cellStyle name="Monétaire 3 2 4 2 2 2 2 2 2 2 4" xfId="10746" xr:uid="{00000000-0005-0000-0000-0000B9590000}"/>
    <cellStyle name="Monétaire 3 2 4 2 2 2 2 2 2 2 4 2" xfId="27130" xr:uid="{00000000-0005-0000-0000-0000BA590000}"/>
    <cellStyle name="Monétaire 3 2 4 2 2 2 2 2 2 2 5" xfId="18938" xr:uid="{00000000-0005-0000-0000-0000BB590000}"/>
    <cellStyle name="Monétaire 3 2 4 2 2 2 2 2 2 3" xfId="3578" xr:uid="{00000000-0005-0000-0000-0000BC590000}"/>
    <cellStyle name="Monétaire 3 2 4 2 2 2 2 2 2 3 2" xfId="7674" xr:uid="{00000000-0005-0000-0000-0000BD590000}"/>
    <cellStyle name="Monétaire 3 2 4 2 2 2 2 2 2 3 2 2" xfId="15866" xr:uid="{00000000-0005-0000-0000-0000BE590000}"/>
    <cellStyle name="Monétaire 3 2 4 2 2 2 2 2 2 3 2 2 2" xfId="32250" xr:uid="{00000000-0005-0000-0000-0000BF590000}"/>
    <cellStyle name="Monétaire 3 2 4 2 2 2 2 2 2 3 2 3" xfId="24058" xr:uid="{00000000-0005-0000-0000-0000C0590000}"/>
    <cellStyle name="Monétaire 3 2 4 2 2 2 2 2 2 3 3" xfId="11770" xr:uid="{00000000-0005-0000-0000-0000C1590000}"/>
    <cellStyle name="Monétaire 3 2 4 2 2 2 2 2 2 3 3 2" xfId="28154" xr:uid="{00000000-0005-0000-0000-0000C2590000}"/>
    <cellStyle name="Monétaire 3 2 4 2 2 2 2 2 2 3 4" xfId="19962" xr:uid="{00000000-0005-0000-0000-0000C3590000}"/>
    <cellStyle name="Monétaire 3 2 4 2 2 2 2 2 2 4" xfId="5626" xr:uid="{00000000-0005-0000-0000-0000C4590000}"/>
    <cellStyle name="Monétaire 3 2 4 2 2 2 2 2 2 4 2" xfId="13818" xr:uid="{00000000-0005-0000-0000-0000C5590000}"/>
    <cellStyle name="Monétaire 3 2 4 2 2 2 2 2 2 4 2 2" xfId="30202" xr:uid="{00000000-0005-0000-0000-0000C6590000}"/>
    <cellStyle name="Monétaire 3 2 4 2 2 2 2 2 2 4 3" xfId="22010" xr:uid="{00000000-0005-0000-0000-0000C7590000}"/>
    <cellStyle name="Monétaire 3 2 4 2 2 2 2 2 2 5" xfId="9722" xr:uid="{00000000-0005-0000-0000-0000C8590000}"/>
    <cellStyle name="Monétaire 3 2 4 2 2 2 2 2 2 5 2" xfId="26106" xr:uid="{00000000-0005-0000-0000-0000C9590000}"/>
    <cellStyle name="Monétaire 3 2 4 2 2 2 2 2 2 6" xfId="17914" xr:uid="{00000000-0005-0000-0000-0000CA590000}"/>
    <cellStyle name="Monétaire 3 2 4 2 2 2 2 2 3" xfId="2042" xr:uid="{00000000-0005-0000-0000-0000CB590000}"/>
    <cellStyle name="Monétaire 3 2 4 2 2 2 2 2 3 2" xfId="4090" xr:uid="{00000000-0005-0000-0000-0000CC590000}"/>
    <cellStyle name="Monétaire 3 2 4 2 2 2 2 2 3 2 2" xfId="8186" xr:uid="{00000000-0005-0000-0000-0000CD590000}"/>
    <cellStyle name="Monétaire 3 2 4 2 2 2 2 2 3 2 2 2" xfId="16378" xr:uid="{00000000-0005-0000-0000-0000CE590000}"/>
    <cellStyle name="Monétaire 3 2 4 2 2 2 2 2 3 2 2 2 2" xfId="32762" xr:uid="{00000000-0005-0000-0000-0000CF590000}"/>
    <cellStyle name="Monétaire 3 2 4 2 2 2 2 2 3 2 2 3" xfId="24570" xr:uid="{00000000-0005-0000-0000-0000D0590000}"/>
    <cellStyle name="Monétaire 3 2 4 2 2 2 2 2 3 2 3" xfId="12282" xr:uid="{00000000-0005-0000-0000-0000D1590000}"/>
    <cellStyle name="Monétaire 3 2 4 2 2 2 2 2 3 2 3 2" xfId="28666" xr:uid="{00000000-0005-0000-0000-0000D2590000}"/>
    <cellStyle name="Monétaire 3 2 4 2 2 2 2 2 3 2 4" xfId="20474" xr:uid="{00000000-0005-0000-0000-0000D3590000}"/>
    <cellStyle name="Monétaire 3 2 4 2 2 2 2 2 3 3" xfId="6138" xr:uid="{00000000-0005-0000-0000-0000D4590000}"/>
    <cellStyle name="Monétaire 3 2 4 2 2 2 2 2 3 3 2" xfId="14330" xr:uid="{00000000-0005-0000-0000-0000D5590000}"/>
    <cellStyle name="Monétaire 3 2 4 2 2 2 2 2 3 3 2 2" xfId="30714" xr:uid="{00000000-0005-0000-0000-0000D6590000}"/>
    <cellStyle name="Monétaire 3 2 4 2 2 2 2 2 3 3 3" xfId="22522" xr:uid="{00000000-0005-0000-0000-0000D7590000}"/>
    <cellStyle name="Monétaire 3 2 4 2 2 2 2 2 3 4" xfId="10234" xr:uid="{00000000-0005-0000-0000-0000D8590000}"/>
    <cellStyle name="Monétaire 3 2 4 2 2 2 2 2 3 4 2" xfId="26618" xr:uid="{00000000-0005-0000-0000-0000D9590000}"/>
    <cellStyle name="Monétaire 3 2 4 2 2 2 2 2 3 5" xfId="18426" xr:uid="{00000000-0005-0000-0000-0000DA590000}"/>
    <cellStyle name="Monétaire 3 2 4 2 2 2 2 2 4" xfId="3066" xr:uid="{00000000-0005-0000-0000-0000DB590000}"/>
    <cellStyle name="Monétaire 3 2 4 2 2 2 2 2 4 2" xfId="7162" xr:uid="{00000000-0005-0000-0000-0000DC590000}"/>
    <cellStyle name="Monétaire 3 2 4 2 2 2 2 2 4 2 2" xfId="15354" xr:uid="{00000000-0005-0000-0000-0000DD590000}"/>
    <cellStyle name="Monétaire 3 2 4 2 2 2 2 2 4 2 2 2" xfId="31738" xr:uid="{00000000-0005-0000-0000-0000DE590000}"/>
    <cellStyle name="Monétaire 3 2 4 2 2 2 2 2 4 2 3" xfId="23546" xr:uid="{00000000-0005-0000-0000-0000DF590000}"/>
    <cellStyle name="Monétaire 3 2 4 2 2 2 2 2 4 3" xfId="11258" xr:uid="{00000000-0005-0000-0000-0000E0590000}"/>
    <cellStyle name="Monétaire 3 2 4 2 2 2 2 2 4 3 2" xfId="27642" xr:uid="{00000000-0005-0000-0000-0000E1590000}"/>
    <cellStyle name="Monétaire 3 2 4 2 2 2 2 2 4 4" xfId="19450" xr:uid="{00000000-0005-0000-0000-0000E2590000}"/>
    <cellStyle name="Monétaire 3 2 4 2 2 2 2 2 5" xfId="5114" xr:uid="{00000000-0005-0000-0000-0000E3590000}"/>
    <cellStyle name="Monétaire 3 2 4 2 2 2 2 2 5 2" xfId="13306" xr:uid="{00000000-0005-0000-0000-0000E4590000}"/>
    <cellStyle name="Monétaire 3 2 4 2 2 2 2 2 5 2 2" xfId="29690" xr:uid="{00000000-0005-0000-0000-0000E5590000}"/>
    <cellStyle name="Monétaire 3 2 4 2 2 2 2 2 5 3" xfId="21498" xr:uid="{00000000-0005-0000-0000-0000E6590000}"/>
    <cellStyle name="Monétaire 3 2 4 2 2 2 2 2 6" xfId="9210" xr:uid="{00000000-0005-0000-0000-0000E7590000}"/>
    <cellStyle name="Monétaire 3 2 4 2 2 2 2 2 6 2" xfId="25594" xr:uid="{00000000-0005-0000-0000-0000E8590000}"/>
    <cellStyle name="Monétaire 3 2 4 2 2 2 2 2 7" xfId="17402" xr:uid="{00000000-0005-0000-0000-0000E9590000}"/>
    <cellStyle name="Monétaire 3 2 4 2 2 2 3" xfId="762" xr:uid="{00000000-0005-0000-0000-0000EA590000}"/>
    <cellStyle name="Monétaire 3 2 4 2 2 2 3 2" xfId="1274" xr:uid="{00000000-0005-0000-0000-0000EB590000}"/>
    <cellStyle name="Monétaire 3 2 4 2 2 2 3 2 2" xfId="2298" xr:uid="{00000000-0005-0000-0000-0000EC590000}"/>
    <cellStyle name="Monétaire 3 2 4 2 2 2 3 2 2 2" xfId="4346" xr:uid="{00000000-0005-0000-0000-0000ED590000}"/>
    <cellStyle name="Monétaire 3 2 4 2 2 2 3 2 2 2 2" xfId="8442" xr:uid="{00000000-0005-0000-0000-0000EE590000}"/>
    <cellStyle name="Monétaire 3 2 4 2 2 2 3 2 2 2 2 2" xfId="16634" xr:uid="{00000000-0005-0000-0000-0000EF590000}"/>
    <cellStyle name="Monétaire 3 2 4 2 2 2 3 2 2 2 2 2 2" xfId="33018" xr:uid="{00000000-0005-0000-0000-0000F0590000}"/>
    <cellStyle name="Monétaire 3 2 4 2 2 2 3 2 2 2 2 3" xfId="24826" xr:uid="{00000000-0005-0000-0000-0000F1590000}"/>
    <cellStyle name="Monétaire 3 2 4 2 2 2 3 2 2 2 3" xfId="12538" xr:uid="{00000000-0005-0000-0000-0000F2590000}"/>
    <cellStyle name="Monétaire 3 2 4 2 2 2 3 2 2 2 3 2" xfId="28922" xr:uid="{00000000-0005-0000-0000-0000F3590000}"/>
    <cellStyle name="Monétaire 3 2 4 2 2 2 3 2 2 2 4" xfId="20730" xr:uid="{00000000-0005-0000-0000-0000F4590000}"/>
    <cellStyle name="Monétaire 3 2 4 2 2 2 3 2 2 3" xfId="6394" xr:uid="{00000000-0005-0000-0000-0000F5590000}"/>
    <cellStyle name="Monétaire 3 2 4 2 2 2 3 2 2 3 2" xfId="14586" xr:uid="{00000000-0005-0000-0000-0000F6590000}"/>
    <cellStyle name="Monétaire 3 2 4 2 2 2 3 2 2 3 2 2" xfId="30970" xr:uid="{00000000-0005-0000-0000-0000F7590000}"/>
    <cellStyle name="Monétaire 3 2 4 2 2 2 3 2 2 3 3" xfId="22778" xr:uid="{00000000-0005-0000-0000-0000F8590000}"/>
    <cellStyle name="Monétaire 3 2 4 2 2 2 3 2 2 4" xfId="10490" xr:uid="{00000000-0005-0000-0000-0000F9590000}"/>
    <cellStyle name="Monétaire 3 2 4 2 2 2 3 2 2 4 2" xfId="26874" xr:uid="{00000000-0005-0000-0000-0000FA590000}"/>
    <cellStyle name="Monétaire 3 2 4 2 2 2 3 2 2 5" xfId="18682" xr:uid="{00000000-0005-0000-0000-0000FB590000}"/>
    <cellStyle name="Monétaire 3 2 4 2 2 2 3 2 3" xfId="3322" xr:uid="{00000000-0005-0000-0000-0000FC590000}"/>
    <cellStyle name="Monétaire 3 2 4 2 2 2 3 2 3 2" xfId="7418" xr:uid="{00000000-0005-0000-0000-0000FD590000}"/>
    <cellStyle name="Monétaire 3 2 4 2 2 2 3 2 3 2 2" xfId="15610" xr:uid="{00000000-0005-0000-0000-0000FE590000}"/>
    <cellStyle name="Monétaire 3 2 4 2 2 2 3 2 3 2 2 2" xfId="31994" xr:uid="{00000000-0005-0000-0000-0000FF590000}"/>
    <cellStyle name="Monétaire 3 2 4 2 2 2 3 2 3 2 3" xfId="23802" xr:uid="{00000000-0005-0000-0000-0000005A0000}"/>
    <cellStyle name="Monétaire 3 2 4 2 2 2 3 2 3 3" xfId="11514" xr:uid="{00000000-0005-0000-0000-0000015A0000}"/>
    <cellStyle name="Monétaire 3 2 4 2 2 2 3 2 3 3 2" xfId="27898" xr:uid="{00000000-0005-0000-0000-0000025A0000}"/>
    <cellStyle name="Monétaire 3 2 4 2 2 2 3 2 3 4" xfId="19706" xr:uid="{00000000-0005-0000-0000-0000035A0000}"/>
    <cellStyle name="Monétaire 3 2 4 2 2 2 3 2 4" xfId="5370" xr:uid="{00000000-0005-0000-0000-0000045A0000}"/>
    <cellStyle name="Monétaire 3 2 4 2 2 2 3 2 4 2" xfId="13562" xr:uid="{00000000-0005-0000-0000-0000055A0000}"/>
    <cellStyle name="Monétaire 3 2 4 2 2 2 3 2 4 2 2" xfId="29946" xr:uid="{00000000-0005-0000-0000-0000065A0000}"/>
    <cellStyle name="Monétaire 3 2 4 2 2 2 3 2 4 3" xfId="21754" xr:uid="{00000000-0005-0000-0000-0000075A0000}"/>
    <cellStyle name="Monétaire 3 2 4 2 2 2 3 2 5" xfId="9466" xr:uid="{00000000-0005-0000-0000-0000085A0000}"/>
    <cellStyle name="Monétaire 3 2 4 2 2 2 3 2 5 2" xfId="25850" xr:uid="{00000000-0005-0000-0000-0000095A0000}"/>
    <cellStyle name="Monétaire 3 2 4 2 2 2 3 2 6" xfId="17658" xr:uid="{00000000-0005-0000-0000-00000A5A0000}"/>
    <cellStyle name="Monétaire 3 2 4 2 2 2 3 3" xfId="1786" xr:uid="{00000000-0005-0000-0000-00000B5A0000}"/>
    <cellStyle name="Monétaire 3 2 4 2 2 2 3 3 2" xfId="3834" xr:uid="{00000000-0005-0000-0000-00000C5A0000}"/>
    <cellStyle name="Monétaire 3 2 4 2 2 2 3 3 2 2" xfId="7930" xr:uid="{00000000-0005-0000-0000-00000D5A0000}"/>
    <cellStyle name="Monétaire 3 2 4 2 2 2 3 3 2 2 2" xfId="16122" xr:uid="{00000000-0005-0000-0000-00000E5A0000}"/>
    <cellStyle name="Monétaire 3 2 4 2 2 2 3 3 2 2 2 2" xfId="32506" xr:uid="{00000000-0005-0000-0000-00000F5A0000}"/>
    <cellStyle name="Monétaire 3 2 4 2 2 2 3 3 2 2 3" xfId="24314" xr:uid="{00000000-0005-0000-0000-0000105A0000}"/>
    <cellStyle name="Monétaire 3 2 4 2 2 2 3 3 2 3" xfId="12026" xr:uid="{00000000-0005-0000-0000-0000115A0000}"/>
    <cellStyle name="Monétaire 3 2 4 2 2 2 3 3 2 3 2" xfId="28410" xr:uid="{00000000-0005-0000-0000-0000125A0000}"/>
    <cellStyle name="Monétaire 3 2 4 2 2 2 3 3 2 4" xfId="20218" xr:uid="{00000000-0005-0000-0000-0000135A0000}"/>
    <cellStyle name="Monétaire 3 2 4 2 2 2 3 3 3" xfId="5882" xr:uid="{00000000-0005-0000-0000-0000145A0000}"/>
    <cellStyle name="Monétaire 3 2 4 2 2 2 3 3 3 2" xfId="14074" xr:uid="{00000000-0005-0000-0000-0000155A0000}"/>
    <cellStyle name="Monétaire 3 2 4 2 2 2 3 3 3 2 2" xfId="30458" xr:uid="{00000000-0005-0000-0000-0000165A0000}"/>
    <cellStyle name="Monétaire 3 2 4 2 2 2 3 3 3 3" xfId="22266" xr:uid="{00000000-0005-0000-0000-0000175A0000}"/>
    <cellStyle name="Monétaire 3 2 4 2 2 2 3 3 4" xfId="9978" xr:uid="{00000000-0005-0000-0000-0000185A0000}"/>
    <cellStyle name="Monétaire 3 2 4 2 2 2 3 3 4 2" xfId="26362" xr:uid="{00000000-0005-0000-0000-0000195A0000}"/>
    <cellStyle name="Monétaire 3 2 4 2 2 2 3 3 5" xfId="18170" xr:uid="{00000000-0005-0000-0000-00001A5A0000}"/>
    <cellStyle name="Monétaire 3 2 4 2 2 2 3 4" xfId="2810" xr:uid="{00000000-0005-0000-0000-00001B5A0000}"/>
    <cellStyle name="Monétaire 3 2 4 2 2 2 3 4 2" xfId="6906" xr:uid="{00000000-0005-0000-0000-00001C5A0000}"/>
    <cellStyle name="Monétaire 3 2 4 2 2 2 3 4 2 2" xfId="15098" xr:uid="{00000000-0005-0000-0000-00001D5A0000}"/>
    <cellStyle name="Monétaire 3 2 4 2 2 2 3 4 2 2 2" xfId="31482" xr:uid="{00000000-0005-0000-0000-00001E5A0000}"/>
    <cellStyle name="Monétaire 3 2 4 2 2 2 3 4 2 3" xfId="23290" xr:uid="{00000000-0005-0000-0000-00001F5A0000}"/>
    <cellStyle name="Monétaire 3 2 4 2 2 2 3 4 3" xfId="11002" xr:uid="{00000000-0005-0000-0000-0000205A0000}"/>
    <cellStyle name="Monétaire 3 2 4 2 2 2 3 4 3 2" xfId="27386" xr:uid="{00000000-0005-0000-0000-0000215A0000}"/>
    <cellStyle name="Monétaire 3 2 4 2 2 2 3 4 4" xfId="19194" xr:uid="{00000000-0005-0000-0000-0000225A0000}"/>
    <cellStyle name="Monétaire 3 2 4 2 2 2 3 5" xfId="4858" xr:uid="{00000000-0005-0000-0000-0000235A0000}"/>
    <cellStyle name="Monétaire 3 2 4 2 2 2 3 5 2" xfId="13050" xr:uid="{00000000-0005-0000-0000-0000245A0000}"/>
    <cellStyle name="Monétaire 3 2 4 2 2 2 3 5 2 2" xfId="29434" xr:uid="{00000000-0005-0000-0000-0000255A0000}"/>
    <cellStyle name="Monétaire 3 2 4 2 2 2 3 5 3" xfId="21242" xr:uid="{00000000-0005-0000-0000-0000265A0000}"/>
    <cellStyle name="Monétaire 3 2 4 2 2 2 3 6" xfId="8954" xr:uid="{00000000-0005-0000-0000-0000275A0000}"/>
    <cellStyle name="Monétaire 3 2 4 2 2 2 3 6 2" xfId="25338" xr:uid="{00000000-0005-0000-0000-0000285A0000}"/>
    <cellStyle name="Monétaire 3 2 4 2 2 2 3 7" xfId="17146" xr:uid="{00000000-0005-0000-0000-0000295A0000}"/>
    <cellStyle name="Monétaire 3 2 4 2 2 3" xfId="377" xr:uid="{00000000-0005-0000-0000-00002A5A0000}"/>
    <cellStyle name="Monétaire 3 2 4 2 2 3 2" xfId="890" xr:uid="{00000000-0005-0000-0000-00002B5A0000}"/>
    <cellStyle name="Monétaire 3 2 4 2 2 3 2 2" xfId="1402" xr:uid="{00000000-0005-0000-0000-00002C5A0000}"/>
    <cellStyle name="Monétaire 3 2 4 2 2 3 2 2 2" xfId="2426" xr:uid="{00000000-0005-0000-0000-00002D5A0000}"/>
    <cellStyle name="Monétaire 3 2 4 2 2 3 2 2 2 2" xfId="4474" xr:uid="{00000000-0005-0000-0000-00002E5A0000}"/>
    <cellStyle name="Monétaire 3 2 4 2 2 3 2 2 2 2 2" xfId="8570" xr:uid="{00000000-0005-0000-0000-00002F5A0000}"/>
    <cellStyle name="Monétaire 3 2 4 2 2 3 2 2 2 2 2 2" xfId="16762" xr:uid="{00000000-0005-0000-0000-0000305A0000}"/>
    <cellStyle name="Monétaire 3 2 4 2 2 3 2 2 2 2 2 2 2" xfId="33146" xr:uid="{00000000-0005-0000-0000-0000315A0000}"/>
    <cellStyle name="Monétaire 3 2 4 2 2 3 2 2 2 2 2 3" xfId="24954" xr:uid="{00000000-0005-0000-0000-0000325A0000}"/>
    <cellStyle name="Monétaire 3 2 4 2 2 3 2 2 2 2 3" xfId="12666" xr:uid="{00000000-0005-0000-0000-0000335A0000}"/>
    <cellStyle name="Monétaire 3 2 4 2 2 3 2 2 2 2 3 2" xfId="29050" xr:uid="{00000000-0005-0000-0000-0000345A0000}"/>
    <cellStyle name="Monétaire 3 2 4 2 2 3 2 2 2 2 4" xfId="20858" xr:uid="{00000000-0005-0000-0000-0000355A0000}"/>
    <cellStyle name="Monétaire 3 2 4 2 2 3 2 2 2 3" xfId="6522" xr:uid="{00000000-0005-0000-0000-0000365A0000}"/>
    <cellStyle name="Monétaire 3 2 4 2 2 3 2 2 2 3 2" xfId="14714" xr:uid="{00000000-0005-0000-0000-0000375A0000}"/>
    <cellStyle name="Monétaire 3 2 4 2 2 3 2 2 2 3 2 2" xfId="31098" xr:uid="{00000000-0005-0000-0000-0000385A0000}"/>
    <cellStyle name="Monétaire 3 2 4 2 2 3 2 2 2 3 3" xfId="22906" xr:uid="{00000000-0005-0000-0000-0000395A0000}"/>
    <cellStyle name="Monétaire 3 2 4 2 2 3 2 2 2 4" xfId="10618" xr:uid="{00000000-0005-0000-0000-00003A5A0000}"/>
    <cellStyle name="Monétaire 3 2 4 2 2 3 2 2 2 4 2" xfId="27002" xr:uid="{00000000-0005-0000-0000-00003B5A0000}"/>
    <cellStyle name="Monétaire 3 2 4 2 2 3 2 2 2 5" xfId="18810" xr:uid="{00000000-0005-0000-0000-00003C5A0000}"/>
    <cellStyle name="Monétaire 3 2 4 2 2 3 2 2 3" xfId="3450" xr:uid="{00000000-0005-0000-0000-00003D5A0000}"/>
    <cellStyle name="Monétaire 3 2 4 2 2 3 2 2 3 2" xfId="7546" xr:uid="{00000000-0005-0000-0000-00003E5A0000}"/>
    <cellStyle name="Monétaire 3 2 4 2 2 3 2 2 3 2 2" xfId="15738" xr:uid="{00000000-0005-0000-0000-00003F5A0000}"/>
    <cellStyle name="Monétaire 3 2 4 2 2 3 2 2 3 2 2 2" xfId="32122" xr:uid="{00000000-0005-0000-0000-0000405A0000}"/>
    <cellStyle name="Monétaire 3 2 4 2 2 3 2 2 3 2 3" xfId="23930" xr:uid="{00000000-0005-0000-0000-0000415A0000}"/>
    <cellStyle name="Monétaire 3 2 4 2 2 3 2 2 3 3" xfId="11642" xr:uid="{00000000-0005-0000-0000-0000425A0000}"/>
    <cellStyle name="Monétaire 3 2 4 2 2 3 2 2 3 3 2" xfId="28026" xr:uid="{00000000-0005-0000-0000-0000435A0000}"/>
    <cellStyle name="Monétaire 3 2 4 2 2 3 2 2 3 4" xfId="19834" xr:uid="{00000000-0005-0000-0000-0000445A0000}"/>
    <cellStyle name="Monétaire 3 2 4 2 2 3 2 2 4" xfId="5498" xr:uid="{00000000-0005-0000-0000-0000455A0000}"/>
    <cellStyle name="Monétaire 3 2 4 2 2 3 2 2 4 2" xfId="13690" xr:uid="{00000000-0005-0000-0000-0000465A0000}"/>
    <cellStyle name="Monétaire 3 2 4 2 2 3 2 2 4 2 2" xfId="30074" xr:uid="{00000000-0005-0000-0000-0000475A0000}"/>
    <cellStyle name="Monétaire 3 2 4 2 2 3 2 2 4 3" xfId="21882" xr:uid="{00000000-0005-0000-0000-0000485A0000}"/>
    <cellStyle name="Monétaire 3 2 4 2 2 3 2 2 5" xfId="9594" xr:uid="{00000000-0005-0000-0000-0000495A0000}"/>
    <cellStyle name="Monétaire 3 2 4 2 2 3 2 2 5 2" xfId="25978" xr:uid="{00000000-0005-0000-0000-00004A5A0000}"/>
    <cellStyle name="Monétaire 3 2 4 2 2 3 2 2 6" xfId="17786" xr:uid="{00000000-0005-0000-0000-00004B5A0000}"/>
    <cellStyle name="Monétaire 3 2 4 2 2 3 2 3" xfId="1914" xr:uid="{00000000-0005-0000-0000-00004C5A0000}"/>
    <cellStyle name="Monétaire 3 2 4 2 2 3 2 3 2" xfId="3962" xr:uid="{00000000-0005-0000-0000-00004D5A0000}"/>
    <cellStyle name="Monétaire 3 2 4 2 2 3 2 3 2 2" xfId="8058" xr:uid="{00000000-0005-0000-0000-00004E5A0000}"/>
    <cellStyle name="Monétaire 3 2 4 2 2 3 2 3 2 2 2" xfId="16250" xr:uid="{00000000-0005-0000-0000-00004F5A0000}"/>
    <cellStyle name="Monétaire 3 2 4 2 2 3 2 3 2 2 2 2" xfId="32634" xr:uid="{00000000-0005-0000-0000-0000505A0000}"/>
    <cellStyle name="Monétaire 3 2 4 2 2 3 2 3 2 2 3" xfId="24442" xr:uid="{00000000-0005-0000-0000-0000515A0000}"/>
    <cellStyle name="Monétaire 3 2 4 2 2 3 2 3 2 3" xfId="12154" xr:uid="{00000000-0005-0000-0000-0000525A0000}"/>
    <cellStyle name="Monétaire 3 2 4 2 2 3 2 3 2 3 2" xfId="28538" xr:uid="{00000000-0005-0000-0000-0000535A0000}"/>
    <cellStyle name="Monétaire 3 2 4 2 2 3 2 3 2 4" xfId="20346" xr:uid="{00000000-0005-0000-0000-0000545A0000}"/>
    <cellStyle name="Monétaire 3 2 4 2 2 3 2 3 3" xfId="6010" xr:uid="{00000000-0005-0000-0000-0000555A0000}"/>
    <cellStyle name="Monétaire 3 2 4 2 2 3 2 3 3 2" xfId="14202" xr:uid="{00000000-0005-0000-0000-0000565A0000}"/>
    <cellStyle name="Monétaire 3 2 4 2 2 3 2 3 3 2 2" xfId="30586" xr:uid="{00000000-0005-0000-0000-0000575A0000}"/>
    <cellStyle name="Monétaire 3 2 4 2 2 3 2 3 3 3" xfId="22394" xr:uid="{00000000-0005-0000-0000-0000585A0000}"/>
    <cellStyle name="Monétaire 3 2 4 2 2 3 2 3 4" xfId="10106" xr:uid="{00000000-0005-0000-0000-0000595A0000}"/>
    <cellStyle name="Monétaire 3 2 4 2 2 3 2 3 4 2" xfId="26490" xr:uid="{00000000-0005-0000-0000-00005A5A0000}"/>
    <cellStyle name="Monétaire 3 2 4 2 2 3 2 3 5" xfId="18298" xr:uid="{00000000-0005-0000-0000-00005B5A0000}"/>
    <cellStyle name="Monétaire 3 2 4 2 2 3 2 4" xfId="2938" xr:uid="{00000000-0005-0000-0000-00005C5A0000}"/>
    <cellStyle name="Monétaire 3 2 4 2 2 3 2 4 2" xfId="7034" xr:uid="{00000000-0005-0000-0000-00005D5A0000}"/>
    <cellStyle name="Monétaire 3 2 4 2 2 3 2 4 2 2" xfId="15226" xr:uid="{00000000-0005-0000-0000-00005E5A0000}"/>
    <cellStyle name="Monétaire 3 2 4 2 2 3 2 4 2 2 2" xfId="31610" xr:uid="{00000000-0005-0000-0000-00005F5A0000}"/>
    <cellStyle name="Monétaire 3 2 4 2 2 3 2 4 2 3" xfId="23418" xr:uid="{00000000-0005-0000-0000-0000605A0000}"/>
    <cellStyle name="Monétaire 3 2 4 2 2 3 2 4 3" xfId="11130" xr:uid="{00000000-0005-0000-0000-0000615A0000}"/>
    <cellStyle name="Monétaire 3 2 4 2 2 3 2 4 3 2" xfId="27514" xr:uid="{00000000-0005-0000-0000-0000625A0000}"/>
    <cellStyle name="Monétaire 3 2 4 2 2 3 2 4 4" xfId="19322" xr:uid="{00000000-0005-0000-0000-0000635A0000}"/>
    <cellStyle name="Monétaire 3 2 4 2 2 3 2 5" xfId="4986" xr:uid="{00000000-0005-0000-0000-0000645A0000}"/>
    <cellStyle name="Monétaire 3 2 4 2 2 3 2 5 2" xfId="13178" xr:uid="{00000000-0005-0000-0000-0000655A0000}"/>
    <cellStyle name="Monétaire 3 2 4 2 2 3 2 5 2 2" xfId="29562" xr:uid="{00000000-0005-0000-0000-0000665A0000}"/>
    <cellStyle name="Monétaire 3 2 4 2 2 3 2 5 3" xfId="21370" xr:uid="{00000000-0005-0000-0000-0000675A0000}"/>
    <cellStyle name="Monétaire 3 2 4 2 2 3 2 6" xfId="9082" xr:uid="{00000000-0005-0000-0000-0000685A0000}"/>
    <cellStyle name="Monétaire 3 2 4 2 2 3 2 6 2" xfId="25466" xr:uid="{00000000-0005-0000-0000-0000695A0000}"/>
    <cellStyle name="Monétaire 3 2 4 2 2 3 2 7" xfId="17274" xr:uid="{00000000-0005-0000-0000-00006A5A0000}"/>
    <cellStyle name="Monétaire 3 2 4 2 2 4" xfId="634" xr:uid="{00000000-0005-0000-0000-00006B5A0000}"/>
    <cellStyle name="Monétaire 3 2 4 2 2 4 2" xfId="1146" xr:uid="{00000000-0005-0000-0000-00006C5A0000}"/>
    <cellStyle name="Monétaire 3 2 4 2 2 4 2 2" xfId="2170" xr:uid="{00000000-0005-0000-0000-00006D5A0000}"/>
    <cellStyle name="Monétaire 3 2 4 2 2 4 2 2 2" xfId="4218" xr:uid="{00000000-0005-0000-0000-00006E5A0000}"/>
    <cellStyle name="Monétaire 3 2 4 2 2 4 2 2 2 2" xfId="8314" xr:uid="{00000000-0005-0000-0000-00006F5A0000}"/>
    <cellStyle name="Monétaire 3 2 4 2 2 4 2 2 2 2 2" xfId="16506" xr:uid="{00000000-0005-0000-0000-0000705A0000}"/>
    <cellStyle name="Monétaire 3 2 4 2 2 4 2 2 2 2 2 2" xfId="32890" xr:uid="{00000000-0005-0000-0000-0000715A0000}"/>
    <cellStyle name="Monétaire 3 2 4 2 2 4 2 2 2 2 3" xfId="24698" xr:uid="{00000000-0005-0000-0000-0000725A0000}"/>
    <cellStyle name="Monétaire 3 2 4 2 2 4 2 2 2 3" xfId="12410" xr:uid="{00000000-0005-0000-0000-0000735A0000}"/>
    <cellStyle name="Monétaire 3 2 4 2 2 4 2 2 2 3 2" xfId="28794" xr:uid="{00000000-0005-0000-0000-0000745A0000}"/>
    <cellStyle name="Monétaire 3 2 4 2 2 4 2 2 2 4" xfId="20602" xr:uid="{00000000-0005-0000-0000-0000755A0000}"/>
    <cellStyle name="Monétaire 3 2 4 2 2 4 2 2 3" xfId="6266" xr:uid="{00000000-0005-0000-0000-0000765A0000}"/>
    <cellStyle name="Monétaire 3 2 4 2 2 4 2 2 3 2" xfId="14458" xr:uid="{00000000-0005-0000-0000-0000775A0000}"/>
    <cellStyle name="Monétaire 3 2 4 2 2 4 2 2 3 2 2" xfId="30842" xr:uid="{00000000-0005-0000-0000-0000785A0000}"/>
    <cellStyle name="Monétaire 3 2 4 2 2 4 2 2 3 3" xfId="22650" xr:uid="{00000000-0005-0000-0000-0000795A0000}"/>
    <cellStyle name="Monétaire 3 2 4 2 2 4 2 2 4" xfId="10362" xr:uid="{00000000-0005-0000-0000-00007A5A0000}"/>
    <cellStyle name="Monétaire 3 2 4 2 2 4 2 2 4 2" xfId="26746" xr:uid="{00000000-0005-0000-0000-00007B5A0000}"/>
    <cellStyle name="Monétaire 3 2 4 2 2 4 2 2 5" xfId="18554" xr:uid="{00000000-0005-0000-0000-00007C5A0000}"/>
    <cellStyle name="Monétaire 3 2 4 2 2 4 2 3" xfId="3194" xr:uid="{00000000-0005-0000-0000-00007D5A0000}"/>
    <cellStyle name="Monétaire 3 2 4 2 2 4 2 3 2" xfId="7290" xr:uid="{00000000-0005-0000-0000-00007E5A0000}"/>
    <cellStyle name="Monétaire 3 2 4 2 2 4 2 3 2 2" xfId="15482" xr:uid="{00000000-0005-0000-0000-00007F5A0000}"/>
    <cellStyle name="Monétaire 3 2 4 2 2 4 2 3 2 2 2" xfId="31866" xr:uid="{00000000-0005-0000-0000-0000805A0000}"/>
    <cellStyle name="Monétaire 3 2 4 2 2 4 2 3 2 3" xfId="23674" xr:uid="{00000000-0005-0000-0000-0000815A0000}"/>
    <cellStyle name="Monétaire 3 2 4 2 2 4 2 3 3" xfId="11386" xr:uid="{00000000-0005-0000-0000-0000825A0000}"/>
    <cellStyle name="Monétaire 3 2 4 2 2 4 2 3 3 2" xfId="27770" xr:uid="{00000000-0005-0000-0000-0000835A0000}"/>
    <cellStyle name="Monétaire 3 2 4 2 2 4 2 3 4" xfId="19578" xr:uid="{00000000-0005-0000-0000-0000845A0000}"/>
    <cellStyle name="Monétaire 3 2 4 2 2 4 2 4" xfId="5242" xr:uid="{00000000-0005-0000-0000-0000855A0000}"/>
    <cellStyle name="Monétaire 3 2 4 2 2 4 2 4 2" xfId="13434" xr:uid="{00000000-0005-0000-0000-0000865A0000}"/>
    <cellStyle name="Monétaire 3 2 4 2 2 4 2 4 2 2" xfId="29818" xr:uid="{00000000-0005-0000-0000-0000875A0000}"/>
    <cellStyle name="Monétaire 3 2 4 2 2 4 2 4 3" xfId="21626" xr:uid="{00000000-0005-0000-0000-0000885A0000}"/>
    <cellStyle name="Monétaire 3 2 4 2 2 4 2 5" xfId="9338" xr:uid="{00000000-0005-0000-0000-0000895A0000}"/>
    <cellStyle name="Monétaire 3 2 4 2 2 4 2 5 2" xfId="25722" xr:uid="{00000000-0005-0000-0000-00008A5A0000}"/>
    <cellStyle name="Monétaire 3 2 4 2 2 4 2 6" xfId="17530" xr:uid="{00000000-0005-0000-0000-00008B5A0000}"/>
    <cellStyle name="Monétaire 3 2 4 2 2 4 3" xfId="1658" xr:uid="{00000000-0005-0000-0000-00008C5A0000}"/>
    <cellStyle name="Monétaire 3 2 4 2 2 4 3 2" xfId="3706" xr:uid="{00000000-0005-0000-0000-00008D5A0000}"/>
    <cellStyle name="Monétaire 3 2 4 2 2 4 3 2 2" xfId="7802" xr:uid="{00000000-0005-0000-0000-00008E5A0000}"/>
    <cellStyle name="Monétaire 3 2 4 2 2 4 3 2 2 2" xfId="15994" xr:uid="{00000000-0005-0000-0000-00008F5A0000}"/>
    <cellStyle name="Monétaire 3 2 4 2 2 4 3 2 2 2 2" xfId="32378" xr:uid="{00000000-0005-0000-0000-0000905A0000}"/>
    <cellStyle name="Monétaire 3 2 4 2 2 4 3 2 2 3" xfId="24186" xr:uid="{00000000-0005-0000-0000-0000915A0000}"/>
    <cellStyle name="Monétaire 3 2 4 2 2 4 3 2 3" xfId="11898" xr:uid="{00000000-0005-0000-0000-0000925A0000}"/>
    <cellStyle name="Monétaire 3 2 4 2 2 4 3 2 3 2" xfId="28282" xr:uid="{00000000-0005-0000-0000-0000935A0000}"/>
    <cellStyle name="Monétaire 3 2 4 2 2 4 3 2 4" xfId="20090" xr:uid="{00000000-0005-0000-0000-0000945A0000}"/>
    <cellStyle name="Monétaire 3 2 4 2 2 4 3 3" xfId="5754" xr:uid="{00000000-0005-0000-0000-0000955A0000}"/>
    <cellStyle name="Monétaire 3 2 4 2 2 4 3 3 2" xfId="13946" xr:uid="{00000000-0005-0000-0000-0000965A0000}"/>
    <cellStyle name="Monétaire 3 2 4 2 2 4 3 3 2 2" xfId="30330" xr:uid="{00000000-0005-0000-0000-0000975A0000}"/>
    <cellStyle name="Monétaire 3 2 4 2 2 4 3 3 3" xfId="22138" xr:uid="{00000000-0005-0000-0000-0000985A0000}"/>
    <cellStyle name="Monétaire 3 2 4 2 2 4 3 4" xfId="9850" xr:uid="{00000000-0005-0000-0000-0000995A0000}"/>
    <cellStyle name="Monétaire 3 2 4 2 2 4 3 4 2" xfId="26234" xr:uid="{00000000-0005-0000-0000-00009A5A0000}"/>
    <cellStyle name="Monétaire 3 2 4 2 2 4 3 5" xfId="18042" xr:uid="{00000000-0005-0000-0000-00009B5A0000}"/>
    <cellStyle name="Monétaire 3 2 4 2 2 4 4" xfId="2682" xr:uid="{00000000-0005-0000-0000-00009C5A0000}"/>
    <cellStyle name="Monétaire 3 2 4 2 2 4 4 2" xfId="6778" xr:uid="{00000000-0005-0000-0000-00009D5A0000}"/>
    <cellStyle name="Monétaire 3 2 4 2 2 4 4 2 2" xfId="14970" xr:uid="{00000000-0005-0000-0000-00009E5A0000}"/>
    <cellStyle name="Monétaire 3 2 4 2 2 4 4 2 2 2" xfId="31354" xr:uid="{00000000-0005-0000-0000-00009F5A0000}"/>
    <cellStyle name="Monétaire 3 2 4 2 2 4 4 2 3" xfId="23162" xr:uid="{00000000-0005-0000-0000-0000A05A0000}"/>
    <cellStyle name="Monétaire 3 2 4 2 2 4 4 3" xfId="10874" xr:uid="{00000000-0005-0000-0000-0000A15A0000}"/>
    <cellStyle name="Monétaire 3 2 4 2 2 4 4 3 2" xfId="27258" xr:uid="{00000000-0005-0000-0000-0000A25A0000}"/>
    <cellStyle name="Monétaire 3 2 4 2 2 4 4 4" xfId="19066" xr:uid="{00000000-0005-0000-0000-0000A35A0000}"/>
    <cellStyle name="Monétaire 3 2 4 2 2 4 5" xfId="4730" xr:uid="{00000000-0005-0000-0000-0000A45A0000}"/>
    <cellStyle name="Monétaire 3 2 4 2 2 4 5 2" xfId="12922" xr:uid="{00000000-0005-0000-0000-0000A55A0000}"/>
    <cellStyle name="Monétaire 3 2 4 2 2 4 5 2 2" xfId="29306" xr:uid="{00000000-0005-0000-0000-0000A65A0000}"/>
    <cellStyle name="Monétaire 3 2 4 2 2 4 5 3" xfId="21114" xr:uid="{00000000-0005-0000-0000-0000A75A0000}"/>
    <cellStyle name="Monétaire 3 2 4 2 2 4 6" xfId="8826" xr:uid="{00000000-0005-0000-0000-0000A85A0000}"/>
    <cellStyle name="Monétaire 3 2 4 2 2 4 6 2" xfId="25210" xr:uid="{00000000-0005-0000-0000-0000A95A0000}"/>
    <cellStyle name="Monétaire 3 2 4 2 2 4 7" xfId="17018" xr:uid="{00000000-0005-0000-0000-0000AA5A0000}"/>
    <cellStyle name="Monétaire 3 2 4 2 3" xfId="185" xr:uid="{00000000-0005-0000-0000-0000AB5A0000}"/>
    <cellStyle name="Monétaire 3 2 4 2 3 2" xfId="441" xr:uid="{00000000-0005-0000-0000-0000AC5A0000}"/>
    <cellStyle name="Monétaire 3 2 4 2 3 2 2" xfId="954" xr:uid="{00000000-0005-0000-0000-0000AD5A0000}"/>
    <cellStyle name="Monétaire 3 2 4 2 3 2 2 2" xfId="1466" xr:uid="{00000000-0005-0000-0000-0000AE5A0000}"/>
    <cellStyle name="Monétaire 3 2 4 2 3 2 2 2 2" xfId="2490" xr:uid="{00000000-0005-0000-0000-0000AF5A0000}"/>
    <cellStyle name="Monétaire 3 2 4 2 3 2 2 2 2 2" xfId="4538" xr:uid="{00000000-0005-0000-0000-0000B05A0000}"/>
    <cellStyle name="Monétaire 3 2 4 2 3 2 2 2 2 2 2" xfId="8634" xr:uid="{00000000-0005-0000-0000-0000B15A0000}"/>
    <cellStyle name="Monétaire 3 2 4 2 3 2 2 2 2 2 2 2" xfId="16826" xr:uid="{00000000-0005-0000-0000-0000B25A0000}"/>
    <cellStyle name="Monétaire 3 2 4 2 3 2 2 2 2 2 2 2 2" xfId="33210" xr:uid="{00000000-0005-0000-0000-0000B35A0000}"/>
    <cellStyle name="Monétaire 3 2 4 2 3 2 2 2 2 2 2 3" xfId="25018" xr:uid="{00000000-0005-0000-0000-0000B45A0000}"/>
    <cellStyle name="Monétaire 3 2 4 2 3 2 2 2 2 2 3" xfId="12730" xr:uid="{00000000-0005-0000-0000-0000B55A0000}"/>
    <cellStyle name="Monétaire 3 2 4 2 3 2 2 2 2 2 3 2" xfId="29114" xr:uid="{00000000-0005-0000-0000-0000B65A0000}"/>
    <cellStyle name="Monétaire 3 2 4 2 3 2 2 2 2 2 4" xfId="20922" xr:uid="{00000000-0005-0000-0000-0000B75A0000}"/>
    <cellStyle name="Monétaire 3 2 4 2 3 2 2 2 2 3" xfId="6586" xr:uid="{00000000-0005-0000-0000-0000B85A0000}"/>
    <cellStyle name="Monétaire 3 2 4 2 3 2 2 2 2 3 2" xfId="14778" xr:uid="{00000000-0005-0000-0000-0000B95A0000}"/>
    <cellStyle name="Monétaire 3 2 4 2 3 2 2 2 2 3 2 2" xfId="31162" xr:uid="{00000000-0005-0000-0000-0000BA5A0000}"/>
    <cellStyle name="Monétaire 3 2 4 2 3 2 2 2 2 3 3" xfId="22970" xr:uid="{00000000-0005-0000-0000-0000BB5A0000}"/>
    <cellStyle name="Monétaire 3 2 4 2 3 2 2 2 2 4" xfId="10682" xr:uid="{00000000-0005-0000-0000-0000BC5A0000}"/>
    <cellStyle name="Monétaire 3 2 4 2 3 2 2 2 2 4 2" xfId="27066" xr:uid="{00000000-0005-0000-0000-0000BD5A0000}"/>
    <cellStyle name="Monétaire 3 2 4 2 3 2 2 2 2 5" xfId="18874" xr:uid="{00000000-0005-0000-0000-0000BE5A0000}"/>
    <cellStyle name="Monétaire 3 2 4 2 3 2 2 2 3" xfId="3514" xr:uid="{00000000-0005-0000-0000-0000BF5A0000}"/>
    <cellStyle name="Monétaire 3 2 4 2 3 2 2 2 3 2" xfId="7610" xr:uid="{00000000-0005-0000-0000-0000C05A0000}"/>
    <cellStyle name="Monétaire 3 2 4 2 3 2 2 2 3 2 2" xfId="15802" xr:uid="{00000000-0005-0000-0000-0000C15A0000}"/>
    <cellStyle name="Monétaire 3 2 4 2 3 2 2 2 3 2 2 2" xfId="32186" xr:uid="{00000000-0005-0000-0000-0000C25A0000}"/>
    <cellStyle name="Monétaire 3 2 4 2 3 2 2 2 3 2 3" xfId="23994" xr:uid="{00000000-0005-0000-0000-0000C35A0000}"/>
    <cellStyle name="Monétaire 3 2 4 2 3 2 2 2 3 3" xfId="11706" xr:uid="{00000000-0005-0000-0000-0000C45A0000}"/>
    <cellStyle name="Monétaire 3 2 4 2 3 2 2 2 3 3 2" xfId="28090" xr:uid="{00000000-0005-0000-0000-0000C55A0000}"/>
    <cellStyle name="Monétaire 3 2 4 2 3 2 2 2 3 4" xfId="19898" xr:uid="{00000000-0005-0000-0000-0000C65A0000}"/>
    <cellStyle name="Monétaire 3 2 4 2 3 2 2 2 4" xfId="5562" xr:uid="{00000000-0005-0000-0000-0000C75A0000}"/>
    <cellStyle name="Monétaire 3 2 4 2 3 2 2 2 4 2" xfId="13754" xr:uid="{00000000-0005-0000-0000-0000C85A0000}"/>
    <cellStyle name="Monétaire 3 2 4 2 3 2 2 2 4 2 2" xfId="30138" xr:uid="{00000000-0005-0000-0000-0000C95A0000}"/>
    <cellStyle name="Monétaire 3 2 4 2 3 2 2 2 4 3" xfId="21946" xr:uid="{00000000-0005-0000-0000-0000CA5A0000}"/>
    <cellStyle name="Monétaire 3 2 4 2 3 2 2 2 5" xfId="9658" xr:uid="{00000000-0005-0000-0000-0000CB5A0000}"/>
    <cellStyle name="Monétaire 3 2 4 2 3 2 2 2 5 2" xfId="26042" xr:uid="{00000000-0005-0000-0000-0000CC5A0000}"/>
    <cellStyle name="Monétaire 3 2 4 2 3 2 2 2 6" xfId="17850" xr:uid="{00000000-0005-0000-0000-0000CD5A0000}"/>
    <cellStyle name="Monétaire 3 2 4 2 3 2 2 3" xfId="1978" xr:uid="{00000000-0005-0000-0000-0000CE5A0000}"/>
    <cellStyle name="Monétaire 3 2 4 2 3 2 2 3 2" xfId="4026" xr:uid="{00000000-0005-0000-0000-0000CF5A0000}"/>
    <cellStyle name="Monétaire 3 2 4 2 3 2 2 3 2 2" xfId="8122" xr:uid="{00000000-0005-0000-0000-0000D05A0000}"/>
    <cellStyle name="Monétaire 3 2 4 2 3 2 2 3 2 2 2" xfId="16314" xr:uid="{00000000-0005-0000-0000-0000D15A0000}"/>
    <cellStyle name="Monétaire 3 2 4 2 3 2 2 3 2 2 2 2" xfId="32698" xr:uid="{00000000-0005-0000-0000-0000D25A0000}"/>
    <cellStyle name="Monétaire 3 2 4 2 3 2 2 3 2 2 3" xfId="24506" xr:uid="{00000000-0005-0000-0000-0000D35A0000}"/>
    <cellStyle name="Monétaire 3 2 4 2 3 2 2 3 2 3" xfId="12218" xr:uid="{00000000-0005-0000-0000-0000D45A0000}"/>
    <cellStyle name="Monétaire 3 2 4 2 3 2 2 3 2 3 2" xfId="28602" xr:uid="{00000000-0005-0000-0000-0000D55A0000}"/>
    <cellStyle name="Monétaire 3 2 4 2 3 2 2 3 2 4" xfId="20410" xr:uid="{00000000-0005-0000-0000-0000D65A0000}"/>
    <cellStyle name="Monétaire 3 2 4 2 3 2 2 3 3" xfId="6074" xr:uid="{00000000-0005-0000-0000-0000D75A0000}"/>
    <cellStyle name="Monétaire 3 2 4 2 3 2 2 3 3 2" xfId="14266" xr:uid="{00000000-0005-0000-0000-0000D85A0000}"/>
    <cellStyle name="Monétaire 3 2 4 2 3 2 2 3 3 2 2" xfId="30650" xr:uid="{00000000-0005-0000-0000-0000D95A0000}"/>
    <cellStyle name="Monétaire 3 2 4 2 3 2 2 3 3 3" xfId="22458" xr:uid="{00000000-0005-0000-0000-0000DA5A0000}"/>
    <cellStyle name="Monétaire 3 2 4 2 3 2 2 3 4" xfId="10170" xr:uid="{00000000-0005-0000-0000-0000DB5A0000}"/>
    <cellStyle name="Monétaire 3 2 4 2 3 2 2 3 4 2" xfId="26554" xr:uid="{00000000-0005-0000-0000-0000DC5A0000}"/>
    <cellStyle name="Monétaire 3 2 4 2 3 2 2 3 5" xfId="18362" xr:uid="{00000000-0005-0000-0000-0000DD5A0000}"/>
    <cellStyle name="Monétaire 3 2 4 2 3 2 2 4" xfId="3002" xr:uid="{00000000-0005-0000-0000-0000DE5A0000}"/>
    <cellStyle name="Monétaire 3 2 4 2 3 2 2 4 2" xfId="7098" xr:uid="{00000000-0005-0000-0000-0000DF5A0000}"/>
    <cellStyle name="Monétaire 3 2 4 2 3 2 2 4 2 2" xfId="15290" xr:uid="{00000000-0005-0000-0000-0000E05A0000}"/>
    <cellStyle name="Monétaire 3 2 4 2 3 2 2 4 2 2 2" xfId="31674" xr:uid="{00000000-0005-0000-0000-0000E15A0000}"/>
    <cellStyle name="Monétaire 3 2 4 2 3 2 2 4 2 3" xfId="23482" xr:uid="{00000000-0005-0000-0000-0000E25A0000}"/>
    <cellStyle name="Monétaire 3 2 4 2 3 2 2 4 3" xfId="11194" xr:uid="{00000000-0005-0000-0000-0000E35A0000}"/>
    <cellStyle name="Monétaire 3 2 4 2 3 2 2 4 3 2" xfId="27578" xr:uid="{00000000-0005-0000-0000-0000E45A0000}"/>
    <cellStyle name="Monétaire 3 2 4 2 3 2 2 4 4" xfId="19386" xr:uid="{00000000-0005-0000-0000-0000E55A0000}"/>
    <cellStyle name="Monétaire 3 2 4 2 3 2 2 5" xfId="5050" xr:uid="{00000000-0005-0000-0000-0000E65A0000}"/>
    <cellStyle name="Monétaire 3 2 4 2 3 2 2 5 2" xfId="13242" xr:uid="{00000000-0005-0000-0000-0000E75A0000}"/>
    <cellStyle name="Monétaire 3 2 4 2 3 2 2 5 2 2" xfId="29626" xr:uid="{00000000-0005-0000-0000-0000E85A0000}"/>
    <cellStyle name="Monétaire 3 2 4 2 3 2 2 5 3" xfId="21434" xr:uid="{00000000-0005-0000-0000-0000E95A0000}"/>
    <cellStyle name="Monétaire 3 2 4 2 3 2 2 6" xfId="9146" xr:uid="{00000000-0005-0000-0000-0000EA5A0000}"/>
    <cellStyle name="Monétaire 3 2 4 2 3 2 2 6 2" xfId="25530" xr:uid="{00000000-0005-0000-0000-0000EB5A0000}"/>
    <cellStyle name="Monétaire 3 2 4 2 3 2 2 7" xfId="17338" xr:uid="{00000000-0005-0000-0000-0000EC5A0000}"/>
    <cellStyle name="Monétaire 3 2 4 2 3 3" xfId="698" xr:uid="{00000000-0005-0000-0000-0000ED5A0000}"/>
    <cellStyle name="Monétaire 3 2 4 2 3 3 2" xfId="1210" xr:uid="{00000000-0005-0000-0000-0000EE5A0000}"/>
    <cellStyle name="Monétaire 3 2 4 2 3 3 2 2" xfId="2234" xr:uid="{00000000-0005-0000-0000-0000EF5A0000}"/>
    <cellStyle name="Monétaire 3 2 4 2 3 3 2 2 2" xfId="4282" xr:uid="{00000000-0005-0000-0000-0000F05A0000}"/>
    <cellStyle name="Monétaire 3 2 4 2 3 3 2 2 2 2" xfId="8378" xr:uid="{00000000-0005-0000-0000-0000F15A0000}"/>
    <cellStyle name="Monétaire 3 2 4 2 3 3 2 2 2 2 2" xfId="16570" xr:uid="{00000000-0005-0000-0000-0000F25A0000}"/>
    <cellStyle name="Monétaire 3 2 4 2 3 3 2 2 2 2 2 2" xfId="32954" xr:uid="{00000000-0005-0000-0000-0000F35A0000}"/>
    <cellStyle name="Monétaire 3 2 4 2 3 3 2 2 2 2 3" xfId="24762" xr:uid="{00000000-0005-0000-0000-0000F45A0000}"/>
    <cellStyle name="Monétaire 3 2 4 2 3 3 2 2 2 3" xfId="12474" xr:uid="{00000000-0005-0000-0000-0000F55A0000}"/>
    <cellStyle name="Monétaire 3 2 4 2 3 3 2 2 2 3 2" xfId="28858" xr:uid="{00000000-0005-0000-0000-0000F65A0000}"/>
    <cellStyle name="Monétaire 3 2 4 2 3 3 2 2 2 4" xfId="20666" xr:uid="{00000000-0005-0000-0000-0000F75A0000}"/>
    <cellStyle name="Monétaire 3 2 4 2 3 3 2 2 3" xfId="6330" xr:uid="{00000000-0005-0000-0000-0000F85A0000}"/>
    <cellStyle name="Monétaire 3 2 4 2 3 3 2 2 3 2" xfId="14522" xr:uid="{00000000-0005-0000-0000-0000F95A0000}"/>
    <cellStyle name="Monétaire 3 2 4 2 3 3 2 2 3 2 2" xfId="30906" xr:uid="{00000000-0005-0000-0000-0000FA5A0000}"/>
    <cellStyle name="Monétaire 3 2 4 2 3 3 2 2 3 3" xfId="22714" xr:uid="{00000000-0005-0000-0000-0000FB5A0000}"/>
    <cellStyle name="Monétaire 3 2 4 2 3 3 2 2 4" xfId="10426" xr:uid="{00000000-0005-0000-0000-0000FC5A0000}"/>
    <cellStyle name="Monétaire 3 2 4 2 3 3 2 2 4 2" xfId="26810" xr:uid="{00000000-0005-0000-0000-0000FD5A0000}"/>
    <cellStyle name="Monétaire 3 2 4 2 3 3 2 2 5" xfId="18618" xr:uid="{00000000-0005-0000-0000-0000FE5A0000}"/>
    <cellStyle name="Monétaire 3 2 4 2 3 3 2 3" xfId="3258" xr:uid="{00000000-0005-0000-0000-0000FF5A0000}"/>
    <cellStyle name="Monétaire 3 2 4 2 3 3 2 3 2" xfId="7354" xr:uid="{00000000-0005-0000-0000-0000005B0000}"/>
    <cellStyle name="Monétaire 3 2 4 2 3 3 2 3 2 2" xfId="15546" xr:uid="{00000000-0005-0000-0000-0000015B0000}"/>
    <cellStyle name="Monétaire 3 2 4 2 3 3 2 3 2 2 2" xfId="31930" xr:uid="{00000000-0005-0000-0000-0000025B0000}"/>
    <cellStyle name="Monétaire 3 2 4 2 3 3 2 3 2 3" xfId="23738" xr:uid="{00000000-0005-0000-0000-0000035B0000}"/>
    <cellStyle name="Monétaire 3 2 4 2 3 3 2 3 3" xfId="11450" xr:uid="{00000000-0005-0000-0000-0000045B0000}"/>
    <cellStyle name="Monétaire 3 2 4 2 3 3 2 3 3 2" xfId="27834" xr:uid="{00000000-0005-0000-0000-0000055B0000}"/>
    <cellStyle name="Monétaire 3 2 4 2 3 3 2 3 4" xfId="19642" xr:uid="{00000000-0005-0000-0000-0000065B0000}"/>
    <cellStyle name="Monétaire 3 2 4 2 3 3 2 4" xfId="5306" xr:uid="{00000000-0005-0000-0000-0000075B0000}"/>
    <cellStyle name="Monétaire 3 2 4 2 3 3 2 4 2" xfId="13498" xr:uid="{00000000-0005-0000-0000-0000085B0000}"/>
    <cellStyle name="Monétaire 3 2 4 2 3 3 2 4 2 2" xfId="29882" xr:uid="{00000000-0005-0000-0000-0000095B0000}"/>
    <cellStyle name="Monétaire 3 2 4 2 3 3 2 4 3" xfId="21690" xr:uid="{00000000-0005-0000-0000-00000A5B0000}"/>
    <cellStyle name="Monétaire 3 2 4 2 3 3 2 5" xfId="9402" xr:uid="{00000000-0005-0000-0000-00000B5B0000}"/>
    <cellStyle name="Monétaire 3 2 4 2 3 3 2 5 2" xfId="25786" xr:uid="{00000000-0005-0000-0000-00000C5B0000}"/>
    <cellStyle name="Monétaire 3 2 4 2 3 3 2 6" xfId="17594" xr:uid="{00000000-0005-0000-0000-00000D5B0000}"/>
    <cellStyle name="Monétaire 3 2 4 2 3 3 3" xfId="1722" xr:uid="{00000000-0005-0000-0000-00000E5B0000}"/>
    <cellStyle name="Monétaire 3 2 4 2 3 3 3 2" xfId="3770" xr:uid="{00000000-0005-0000-0000-00000F5B0000}"/>
    <cellStyle name="Monétaire 3 2 4 2 3 3 3 2 2" xfId="7866" xr:uid="{00000000-0005-0000-0000-0000105B0000}"/>
    <cellStyle name="Monétaire 3 2 4 2 3 3 3 2 2 2" xfId="16058" xr:uid="{00000000-0005-0000-0000-0000115B0000}"/>
    <cellStyle name="Monétaire 3 2 4 2 3 3 3 2 2 2 2" xfId="32442" xr:uid="{00000000-0005-0000-0000-0000125B0000}"/>
    <cellStyle name="Monétaire 3 2 4 2 3 3 3 2 2 3" xfId="24250" xr:uid="{00000000-0005-0000-0000-0000135B0000}"/>
    <cellStyle name="Monétaire 3 2 4 2 3 3 3 2 3" xfId="11962" xr:uid="{00000000-0005-0000-0000-0000145B0000}"/>
    <cellStyle name="Monétaire 3 2 4 2 3 3 3 2 3 2" xfId="28346" xr:uid="{00000000-0005-0000-0000-0000155B0000}"/>
    <cellStyle name="Monétaire 3 2 4 2 3 3 3 2 4" xfId="20154" xr:uid="{00000000-0005-0000-0000-0000165B0000}"/>
    <cellStyle name="Monétaire 3 2 4 2 3 3 3 3" xfId="5818" xr:uid="{00000000-0005-0000-0000-0000175B0000}"/>
    <cellStyle name="Monétaire 3 2 4 2 3 3 3 3 2" xfId="14010" xr:uid="{00000000-0005-0000-0000-0000185B0000}"/>
    <cellStyle name="Monétaire 3 2 4 2 3 3 3 3 2 2" xfId="30394" xr:uid="{00000000-0005-0000-0000-0000195B0000}"/>
    <cellStyle name="Monétaire 3 2 4 2 3 3 3 3 3" xfId="22202" xr:uid="{00000000-0005-0000-0000-00001A5B0000}"/>
    <cellStyle name="Monétaire 3 2 4 2 3 3 3 4" xfId="9914" xr:uid="{00000000-0005-0000-0000-00001B5B0000}"/>
    <cellStyle name="Monétaire 3 2 4 2 3 3 3 4 2" xfId="26298" xr:uid="{00000000-0005-0000-0000-00001C5B0000}"/>
    <cellStyle name="Monétaire 3 2 4 2 3 3 3 5" xfId="18106" xr:uid="{00000000-0005-0000-0000-00001D5B0000}"/>
    <cellStyle name="Monétaire 3 2 4 2 3 3 4" xfId="2746" xr:uid="{00000000-0005-0000-0000-00001E5B0000}"/>
    <cellStyle name="Monétaire 3 2 4 2 3 3 4 2" xfId="6842" xr:uid="{00000000-0005-0000-0000-00001F5B0000}"/>
    <cellStyle name="Monétaire 3 2 4 2 3 3 4 2 2" xfId="15034" xr:uid="{00000000-0005-0000-0000-0000205B0000}"/>
    <cellStyle name="Monétaire 3 2 4 2 3 3 4 2 2 2" xfId="31418" xr:uid="{00000000-0005-0000-0000-0000215B0000}"/>
    <cellStyle name="Monétaire 3 2 4 2 3 3 4 2 3" xfId="23226" xr:uid="{00000000-0005-0000-0000-0000225B0000}"/>
    <cellStyle name="Monétaire 3 2 4 2 3 3 4 3" xfId="10938" xr:uid="{00000000-0005-0000-0000-0000235B0000}"/>
    <cellStyle name="Monétaire 3 2 4 2 3 3 4 3 2" xfId="27322" xr:uid="{00000000-0005-0000-0000-0000245B0000}"/>
    <cellStyle name="Monétaire 3 2 4 2 3 3 4 4" xfId="19130" xr:uid="{00000000-0005-0000-0000-0000255B0000}"/>
    <cellStyle name="Monétaire 3 2 4 2 3 3 5" xfId="4794" xr:uid="{00000000-0005-0000-0000-0000265B0000}"/>
    <cellStyle name="Monétaire 3 2 4 2 3 3 5 2" xfId="12986" xr:uid="{00000000-0005-0000-0000-0000275B0000}"/>
    <cellStyle name="Monétaire 3 2 4 2 3 3 5 2 2" xfId="29370" xr:uid="{00000000-0005-0000-0000-0000285B0000}"/>
    <cellStyle name="Monétaire 3 2 4 2 3 3 5 3" xfId="21178" xr:uid="{00000000-0005-0000-0000-0000295B0000}"/>
    <cellStyle name="Monétaire 3 2 4 2 3 3 6" xfId="8890" xr:uid="{00000000-0005-0000-0000-00002A5B0000}"/>
    <cellStyle name="Monétaire 3 2 4 2 3 3 6 2" xfId="25274" xr:uid="{00000000-0005-0000-0000-00002B5B0000}"/>
    <cellStyle name="Monétaire 3 2 4 2 3 3 7" xfId="17082" xr:uid="{00000000-0005-0000-0000-00002C5B0000}"/>
    <cellStyle name="Monétaire 3 2 4 2 4" xfId="313" xr:uid="{00000000-0005-0000-0000-00002D5B0000}"/>
    <cellStyle name="Monétaire 3 2 4 2 4 2" xfId="826" xr:uid="{00000000-0005-0000-0000-00002E5B0000}"/>
    <cellStyle name="Monétaire 3 2 4 2 4 2 2" xfId="1338" xr:uid="{00000000-0005-0000-0000-00002F5B0000}"/>
    <cellStyle name="Monétaire 3 2 4 2 4 2 2 2" xfId="2362" xr:uid="{00000000-0005-0000-0000-0000305B0000}"/>
    <cellStyle name="Monétaire 3 2 4 2 4 2 2 2 2" xfId="4410" xr:uid="{00000000-0005-0000-0000-0000315B0000}"/>
    <cellStyle name="Monétaire 3 2 4 2 4 2 2 2 2 2" xfId="8506" xr:uid="{00000000-0005-0000-0000-0000325B0000}"/>
    <cellStyle name="Monétaire 3 2 4 2 4 2 2 2 2 2 2" xfId="16698" xr:uid="{00000000-0005-0000-0000-0000335B0000}"/>
    <cellStyle name="Monétaire 3 2 4 2 4 2 2 2 2 2 2 2" xfId="33082" xr:uid="{00000000-0005-0000-0000-0000345B0000}"/>
    <cellStyle name="Monétaire 3 2 4 2 4 2 2 2 2 2 3" xfId="24890" xr:uid="{00000000-0005-0000-0000-0000355B0000}"/>
    <cellStyle name="Monétaire 3 2 4 2 4 2 2 2 2 3" xfId="12602" xr:uid="{00000000-0005-0000-0000-0000365B0000}"/>
    <cellStyle name="Monétaire 3 2 4 2 4 2 2 2 2 3 2" xfId="28986" xr:uid="{00000000-0005-0000-0000-0000375B0000}"/>
    <cellStyle name="Monétaire 3 2 4 2 4 2 2 2 2 4" xfId="20794" xr:uid="{00000000-0005-0000-0000-0000385B0000}"/>
    <cellStyle name="Monétaire 3 2 4 2 4 2 2 2 3" xfId="6458" xr:uid="{00000000-0005-0000-0000-0000395B0000}"/>
    <cellStyle name="Monétaire 3 2 4 2 4 2 2 2 3 2" xfId="14650" xr:uid="{00000000-0005-0000-0000-00003A5B0000}"/>
    <cellStyle name="Monétaire 3 2 4 2 4 2 2 2 3 2 2" xfId="31034" xr:uid="{00000000-0005-0000-0000-00003B5B0000}"/>
    <cellStyle name="Monétaire 3 2 4 2 4 2 2 2 3 3" xfId="22842" xr:uid="{00000000-0005-0000-0000-00003C5B0000}"/>
    <cellStyle name="Monétaire 3 2 4 2 4 2 2 2 4" xfId="10554" xr:uid="{00000000-0005-0000-0000-00003D5B0000}"/>
    <cellStyle name="Monétaire 3 2 4 2 4 2 2 2 4 2" xfId="26938" xr:uid="{00000000-0005-0000-0000-00003E5B0000}"/>
    <cellStyle name="Monétaire 3 2 4 2 4 2 2 2 5" xfId="18746" xr:uid="{00000000-0005-0000-0000-00003F5B0000}"/>
    <cellStyle name="Monétaire 3 2 4 2 4 2 2 3" xfId="3386" xr:uid="{00000000-0005-0000-0000-0000405B0000}"/>
    <cellStyle name="Monétaire 3 2 4 2 4 2 2 3 2" xfId="7482" xr:uid="{00000000-0005-0000-0000-0000415B0000}"/>
    <cellStyle name="Monétaire 3 2 4 2 4 2 2 3 2 2" xfId="15674" xr:uid="{00000000-0005-0000-0000-0000425B0000}"/>
    <cellStyle name="Monétaire 3 2 4 2 4 2 2 3 2 2 2" xfId="32058" xr:uid="{00000000-0005-0000-0000-0000435B0000}"/>
    <cellStyle name="Monétaire 3 2 4 2 4 2 2 3 2 3" xfId="23866" xr:uid="{00000000-0005-0000-0000-0000445B0000}"/>
    <cellStyle name="Monétaire 3 2 4 2 4 2 2 3 3" xfId="11578" xr:uid="{00000000-0005-0000-0000-0000455B0000}"/>
    <cellStyle name="Monétaire 3 2 4 2 4 2 2 3 3 2" xfId="27962" xr:uid="{00000000-0005-0000-0000-0000465B0000}"/>
    <cellStyle name="Monétaire 3 2 4 2 4 2 2 3 4" xfId="19770" xr:uid="{00000000-0005-0000-0000-0000475B0000}"/>
    <cellStyle name="Monétaire 3 2 4 2 4 2 2 4" xfId="5434" xr:uid="{00000000-0005-0000-0000-0000485B0000}"/>
    <cellStyle name="Monétaire 3 2 4 2 4 2 2 4 2" xfId="13626" xr:uid="{00000000-0005-0000-0000-0000495B0000}"/>
    <cellStyle name="Monétaire 3 2 4 2 4 2 2 4 2 2" xfId="30010" xr:uid="{00000000-0005-0000-0000-00004A5B0000}"/>
    <cellStyle name="Monétaire 3 2 4 2 4 2 2 4 3" xfId="21818" xr:uid="{00000000-0005-0000-0000-00004B5B0000}"/>
    <cellStyle name="Monétaire 3 2 4 2 4 2 2 5" xfId="9530" xr:uid="{00000000-0005-0000-0000-00004C5B0000}"/>
    <cellStyle name="Monétaire 3 2 4 2 4 2 2 5 2" xfId="25914" xr:uid="{00000000-0005-0000-0000-00004D5B0000}"/>
    <cellStyle name="Monétaire 3 2 4 2 4 2 2 6" xfId="17722" xr:uid="{00000000-0005-0000-0000-00004E5B0000}"/>
    <cellStyle name="Monétaire 3 2 4 2 4 2 3" xfId="1850" xr:uid="{00000000-0005-0000-0000-00004F5B0000}"/>
    <cellStyle name="Monétaire 3 2 4 2 4 2 3 2" xfId="3898" xr:uid="{00000000-0005-0000-0000-0000505B0000}"/>
    <cellStyle name="Monétaire 3 2 4 2 4 2 3 2 2" xfId="7994" xr:uid="{00000000-0005-0000-0000-0000515B0000}"/>
    <cellStyle name="Monétaire 3 2 4 2 4 2 3 2 2 2" xfId="16186" xr:uid="{00000000-0005-0000-0000-0000525B0000}"/>
    <cellStyle name="Monétaire 3 2 4 2 4 2 3 2 2 2 2" xfId="32570" xr:uid="{00000000-0005-0000-0000-0000535B0000}"/>
    <cellStyle name="Monétaire 3 2 4 2 4 2 3 2 2 3" xfId="24378" xr:uid="{00000000-0005-0000-0000-0000545B0000}"/>
    <cellStyle name="Monétaire 3 2 4 2 4 2 3 2 3" xfId="12090" xr:uid="{00000000-0005-0000-0000-0000555B0000}"/>
    <cellStyle name="Monétaire 3 2 4 2 4 2 3 2 3 2" xfId="28474" xr:uid="{00000000-0005-0000-0000-0000565B0000}"/>
    <cellStyle name="Monétaire 3 2 4 2 4 2 3 2 4" xfId="20282" xr:uid="{00000000-0005-0000-0000-0000575B0000}"/>
    <cellStyle name="Monétaire 3 2 4 2 4 2 3 3" xfId="5946" xr:uid="{00000000-0005-0000-0000-0000585B0000}"/>
    <cellStyle name="Monétaire 3 2 4 2 4 2 3 3 2" xfId="14138" xr:uid="{00000000-0005-0000-0000-0000595B0000}"/>
    <cellStyle name="Monétaire 3 2 4 2 4 2 3 3 2 2" xfId="30522" xr:uid="{00000000-0005-0000-0000-00005A5B0000}"/>
    <cellStyle name="Monétaire 3 2 4 2 4 2 3 3 3" xfId="22330" xr:uid="{00000000-0005-0000-0000-00005B5B0000}"/>
    <cellStyle name="Monétaire 3 2 4 2 4 2 3 4" xfId="10042" xr:uid="{00000000-0005-0000-0000-00005C5B0000}"/>
    <cellStyle name="Monétaire 3 2 4 2 4 2 3 4 2" xfId="26426" xr:uid="{00000000-0005-0000-0000-00005D5B0000}"/>
    <cellStyle name="Monétaire 3 2 4 2 4 2 3 5" xfId="18234" xr:uid="{00000000-0005-0000-0000-00005E5B0000}"/>
    <cellStyle name="Monétaire 3 2 4 2 4 2 4" xfId="2874" xr:uid="{00000000-0005-0000-0000-00005F5B0000}"/>
    <cellStyle name="Monétaire 3 2 4 2 4 2 4 2" xfId="6970" xr:uid="{00000000-0005-0000-0000-0000605B0000}"/>
    <cellStyle name="Monétaire 3 2 4 2 4 2 4 2 2" xfId="15162" xr:uid="{00000000-0005-0000-0000-0000615B0000}"/>
    <cellStyle name="Monétaire 3 2 4 2 4 2 4 2 2 2" xfId="31546" xr:uid="{00000000-0005-0000-0000-0000625B0000}"/>
    <cellStyle name="Monétaire 3 2 4 2 4 2 4 2 3" xfId="23354" xr:uid="{00000000-0005-0000-0000-0000635B0000}"/>
    <cellStyle name="Monétaire 3 2 4 2 4 2 4 3" xfId="11066" xr:uid="{00000000-0005-0000-0000-0000645B0000}"/>
    <cellStyle name="Monétaire 3 2 4 2 4 2 4 3 2" xfId="27450" xr:uid="{00000000-0005-0000-0000-0000655B0000}"/>
    <cellStyle name="Monétaire 3 2 4 2 4 2 4 4" xfId="19258" xr:uid="{00000000-0005-0000-0000-0000665B0000}"/>
    <cellStyle name="Monétaire 3 2 4 2 4 2 5" xfId="4922" xr:uid="{00000000-0005-0000-0000-0000675B0000}"/>
    <cellStyle name="Monétaire 3 2 4 2 4 2 5 2" xfId="13114" xr:uid="{00000000-0005-0000-0000-0000685B0000}"/>
    <cellStyle name="Monétaire 3 2 4 2 4 2 5 2 2" xfId="29498" xr:uid="{00000000-0005-0000-0000-0000695B0000}"/>
    <cellStyle name="Monétaire 3 2 4 2 4 2 5 3" xfId="21306" xr:uid="{00000000-0005-0000-0000-00006A5B0000}"/>
    <cellStyle name="Monétaire 3 2 4 2 4 2 6" xfId="9018" xr:uid="{00000000-0005-0000-0000-00006B5B0000}"/>
    <cellStyle name="Monétaire 3 2 4 2 4 2 6 2" xfId="25402" xr:uid="{00000000-0005-0000-0000-00006C5B0000}"/>
    <cellStyle name="Monétaire 3 2 4 2 4 2 7" xfId="17210" xr:uid="{00000000-0005-0000-0000-00006D5B0000}"/>
    <cellStyle name="Monétaire 3 2 4 2 5" xfId="570" xr:uid="{00000000-0005-0000-0000-00006E5B0000}"/>
    <cellStyle name="Monétaire 3 2 4 2 5 2" xfId="1082" xr:uid="{00000000-0005-0000-0000-00006F5B0000}"/>
    <cellStyle name="Monétaire 3 2 4 2 5 2 2" xfId="2106" xr:uid="{00000000-0005-0000-0000-0000705B0000}"/>
    <cellStyle name="Monétaire 3 2 4 2 5 2 2 2" xfId="4154" xr:uid="{00000000-0005-0000-0000-0000715B0000}"/>
    <cellStyle name="Monétaire 3 2 4 2 5 2 2 2 2" xfId="8250" xr:uid="{00000000-0005-0000-0000-0000725B0000}"/>
    <cellStyle name="Monétaire 3 2 4 2 5 2 2 2 2 2" xfId="16442" xr:uid="{00000000-0005-0000-0000-0000735B0000}"/>
    <cellStyle name="Monétaire 3 2 4 2 5 2 2 2 2 2 2" xfId="32826" xr:uid="{00000000-0005-0000-0000-0000745B0000}"/>
    <cellStyle name="Monétaire 3 2 4 2 5 2 2 2 2 3" xfId="24634" xr:uid="{00000000-0005-0000-0000-0000755B0000}"/>
    <cellStyle name="Monétaire 3 2 4 2 5 2 2 2 3" xfId="12346" xr:uid="{00000000-0005-0000-0000-0000765B0000}"/>
    <cellStyle name="Monétaire 3 2 4 2 5 2 2 2 3 2" xfId="28730" xr:uid="{00000000-0005-0000-0000-0000775B0000}"/>
    <cellStyle name="Monétaire 3 2 4 2 5 2 2 2 4" xfId="20538" xr:uid="{00000000-0005-0000-0000-0000785B0000}"/>
    <cellStyle name="Monétaire 3 2 4 2 5 2 2 3" xfId="6202" xr:uid="{00000000-0005-0000-0000-0000795B0000}"/>
    <cellStyle name="Monétaire 3 2 4 2 5 2 2 3 2" xfId="14394" xr:uid="{00000000-0005-0000-0000-00007A5B0000}"/>
    <cellStyle name="Monétaire 3 2 4 2 5 2 2 3 2 2" xfId="30778" xr:uid="{00000000-0005-0000-0000-00007B5B0000}"/>
    <cellStyle name="Monétaire 3 2 4 2 5 2 2 3 3" xfId="22586" xr:uid="{00000000-0005-0000-0000-00007C5B0000}"/>
    <cellStyle name="Monétaire 3 2 4 2 5 2 2 4" xfId="10298" xr:uid="{00000000-0005-0000-0000-00007D5B0000}"/>
    <cellStyle name="Monétaire 3 2 4 2 5 2 2 4 2" xfId="26682" xr:uid="{00000000-0005-0000-0000-00007E5B0000}"/>
    <cellStyle name="Monétaire 3 2 4 2 5 2 2 5" xfId="18490" xr:uid="{00000000-0005-0000-0000-00007F5B0000}"/>
    <cellStyle name="Monétaire 3 2 4 2 5 2 3" xfId="3130" xr:uid="{00000000-0005-0000-0000-0000805B0000}"/>
    <cellStyle name="Monétaire 3 2 4 2 5 2 3 2" xfId="7226" xr:uid="{00000000-0005-0000-0000-0000815B0000}"/>
    <cellStyle name="Monétaire 3 2 4 2 5 2 3 2 2" xfId="15418" xr:uid="{00000000-0005-0000-0000-0000825B0000}"/>
    <cellStyle name="Monétaire 3 2 4 2 5 2 3 2 2 2" xfId="31802" xr:uid="{00000000-0005-0000-0000-0000835B0000}"/>
    <cellStyle name="Monétaire 3 2 4 2 5 2 3 2 3" xfId="23610" xr:uid="{00000000-0005-0000-0000-0000845B0000}"/>
    <cellStyle name="Monétaire 3 2 4 2 5 2 3 3" xfId="11322" xr:uid="{00000000-0005-0000-0000-0000855B0000}"/>
    <cellStyle name="Monétaire 3 2 4 2 5 2 3 3 2" xfId="27706" xr:uid="{00000000-0005-0000-0000-0000865B0000}"/>
    <cellStyle name="Monétaire 3 2 4 2 5 2 3 4" xfId="19514" xr:uid="{00000000-0005-0000-0000-0000875B0000}"/>
    <cellStyle name="Monétaire 3 2 4 2 5 2 4" xfId="5178" xr:uid="{00000000-0005-0000-0000-0000885B0000}"/>
    <cellStyle name="Monétaire 3 2 4 2 5 2 4 2" xfId="13370" xr:uid="{00000000-0005-0000-0000-0000895B0000}"/>
    <cellStyle name="Monétaire 3 2 4 2 5 2 4 2 2" xfId="29754" xr:uid="{00000000-0005-0000-0000-00008A5B0000}"/>
    <cellStyle name="Monétaire 3 2 4 2 5 2 4 3" xfId="21562" xr:uid="{00000000-0005-0000-0000-00008B5B0000}"/>
    <cellStyle name="Monétaire 3 2 4 2 5 2 5" xfId="9274" xr:uid="{00000000-0005-0000-0000-00008C5B0000}"/>
    <cellStyle name="Monétaire 3 2 4 2 5 2 5 2" xfId="25658" xr:uid="{00000000-0005-0000-0000-00008D5B0000}"/>
    <cellStyle name="Monétaire 3 2 4 2 5 2 6" xfId="17466" xr:uid="{00000000-0005-0000-0000-00008E5B0000}"/>
    <cellStyle name="Monétaire 3 2 4 2 5 3" xfId="1594" xr:uid="{00000000-0005-0000-0000-00008F5B0000}"/>
    <cellStyle name="Monétaire 3 2 4 2 5 3 2" xfId="3642" xr:uid="{00000000-0005-0000-0000-0000905B0000}"/>
    <cellStyle name="Monétaire 3 2 4 2 5 3 2 2" xfId="7738" xr:uid="{00000000-0005-0000-0000-0000915B0000}"/>
    <cellStyle name="Monétaire 3 2 4 2 5 3 2 2 2" xfId="15930" xr:uid="{00000000-0005-0000-0000-0000925B0000}"/>
    <cellStyle name="Monétaire 3 2 4 2 5 3 2 2 2 2" xfId="32314" xr:uid="{00000000-0005-0000-0000-0000935B0000}"/>
    <cellStyle name="Monétaire 3 2 4 2 5 3 2 2 3" xfId="24122" xr:uid="{00000000-0005-0000-0000-0000945B0000}"/>
    <cellStyle name="Monétaire 3 2 4 2 5 3 2 3" xfId="11834" xr:uid="{00000000-0005-0000-0000-0000955B0000}"/>
    <cellStyle name="Monétaire 3 2 4 2 5 3 2 3 2" xfId="28218" xr:uid="{00000000-0005-0000-0000-0000965B0000}"/>
    <cellStyle name="Monétaire 3 2 4 2 5 3 2 4" xfId="20026" xr:uid="{00000000-0005-0000-0000-0000975B0000}"/>
    <cellStyle name="Monétaire 3 2 4 2 5 3 3" xfId="5690" xr:uid="{00000000-0005-0000-0000-0000985B0000}"/>
    <cellStyle name="Monétaire 3 2 4 2 5 3 3 2" xfId="13882" xr:uid="{00000000-0005-0000-0000-0000995B0000}"/>
    <cellStyle name="Monétaire 3 2 4 2 5 3 3 2 2" xfId="30266" xr:uid="{00000000-0005-0000-0000-00009A5B0000}"/>
    <cellStyle name="Monétaire 3 2 4 2 5 3 3 3" xfId="22074" xr:uid="{00000000-0005-0000-0000-00009B5B0000}"/>
    <cellStyle name="Monétaire 3 2 4 2 5 3 4" xfId="9786" xr:uid="{00000000-0005-0000-0000-00009C5B0000}"/>
    <cellStyle name="Monétaire 3 2 4 2 5 3 4 2" xfId="26170" xr:uid="{00000000-0005-0000-0000-00009D5B0000}"/>
    <cellStyle name="Monétaire 3 2 4 2 5 3 5" xfId="17978" xr:uid="{00000000-0005-0000-0000-00009E5B0000}"/>
    <cellStyle name="Monétaire 3 2 4 2 5 4" xfId="2618" xr:uid="{00000000-0005-0000-0000-00009F5B0000}"/>
    <cellStyle name="Monétaire 3 2 4 2 5 4 2" xfId="6714" xr:uid="{00000000-0005-0000-0000-0000A05B0000}"/>
    <cellStyle name="Monétaire 3 2 4 2 5 4 2 2" xfId="14906" xr:uid="{00000000-0005-0000-0000-0000A15B0000}"/>
    <cellStyle name="Monétaire 3 2 4 2 5 4 2 2 2" xfId="31290" xr:uid="{00000000-0005-0000-0000-0000A25B0000}"/>
    <cellStyle name="Monétaire 3 2 4 2 5 4 2 3" xfId="23098" xr:uid="{00000000-0005-0000-0000-0000A35B0000}"/>
    <cellStyle name="Monétaire 3 2 4 2 5 4 3" xfId="10810" xr:uid="{00000000-0005-0000-0000-0000A45B0000}"/>
    <cellStyle name="Monétaire 3 2 4 2 5 4 3 2" xfId="27194" xr:uid="{00000000-0005-0000-0000-0000A55B0000}"/>
    <cellStyle name="Monétaire 3 2 4 2 5 4 4" xfId="19002" xr:uid="{00000000-0005-0000-0000-0000A65B0000}"/>
    <cellStyle name="Monétaire 3 2 4 2 5 5" xfId="4666" xr:uid="{00000000-0005-0000-0000-0000A75B0000}"/>
    <cellStyle name="Monétaire 3 2 4 2 5 5 2" xfId="12858" xr:uid="{00000000-0005-0000-0000-0000A85B0000}"/>
    <cellStyle name="Monétaire 3 2 4 2 5 5 2 2" xfId="29242" xr:uid="{00000000-0005-0000-0000-0000A95B0000}"/>
    <cellStyle name="Monétaire 3 2 4 2 5 5 3" xfId="21050" xr:uid="{00000000-0005-0000-0000-0000AA5B0000}"/>
    <cellStyle name="Monétaire 3 2 4 2 5 6" xfId="8762" xr:uid="{00000000-0005-0000-0000-0000AB5B0000}"/>
    <cellStyle name="Monétaire 3 2 4 2 5 6 2" xfId="25146" xr:uid="{00000000-0005-0000-0000-0000AC5B0000}"/>
    <cellStyle name="Monétaire 3 2 4 2 5 7" xfId="16954" xr:uid="{00000000-0005-0000-0000-0000AD5B0000}"/>
    <cellStyle name="Monétaire 3 2 4 3" xfId="89" xr:uid="{00000000-0005-0000-0000-0000AE5B0000}"/>
    <cellStyle name="Monétaire 3 2 4 3 2" xfId="217" xr:uid="{00000000-0005-0000-0000-0000AF5B0000}"/>
    <cellStyle name="Monétaire 3 2 4 3 2 2" xfId="473" xr:uid="{00000000-0005-0000-0000-0000B05B0000}"/>
    <cellStyle name="Monétaire 3 2 4 3 2 2 2" xfId="986" xr:uid="{00000000-0005-0000-0000-0000B15B0000}"/>
    <cellStyle name="Monétaire 3 2 4 3 2 2 2 2" xfId="1498" xr:uid="{00000000-0005-0000-0000-0000B25B0000}"/>
    <cellStyle name="Monétaire 3 2 4 3 2 2 2 2 2" xfId="2522" xr:uid="{00000000-0005-0000-0000-0000B35B0000}"/>
    <cellStyle name="Monétaire 3 2 4 3 2 2 2 2 2 2" xfId="4570" xr:uid="{00000000-0005-0000-0000-0000B45B0000}"/>
    <cellStyle name="Monétaire 3 2 4 3 2 2 2 2 2 2 2" xfId="8666" xr:uid="{00000000-0005-0000-0000-0000B55B0000}"/>
    <cellStyle name="Monétaire 3 2 4 3 2 2 2 2 2 2 2 2" xfId="16858" xr:uid="{00000000-0005-0000-0000-0000B65B0000}"/>
    <cellStyle name="Monétaire 3 2 4 3 2 2 2 2 2 2 2 2 2" xfId="33242" xr:uid="{00000000-0005-0000-0000-0000B75B0000}"/>
    <cellStyle name="Monétaire 3 2 4 3 2 2 2 2 2 2 2 3" xfId="25050" xr:uid="{00000000-0005-0000-0000-0000B85B0000}"/>
    <cellStyle name="Monétaire 3 2 4 3 2 2 2 2 2 2 3" xfId="12762" xr:uid="{00000000-0005-0000-0000-0000B95B0000}"/>
    <cellStyle name="Monétaire 3 2 4 3 2 2 2 2 2 2 3 2" xfId="29146" xr:uid="{00000000-0005-0000-0000-0000BA5B0000}"/>
    <cellStyle name="Monétaire 3 2 4 3 2 2 2 2 2 2 4" xfId="20954" xr:uid="{00000000-0005-0000-0000-0000BB5B0000}"/>
    <cellStyle name="Monétaire 3 2 4 3 2 2 2 2 2 3" xfId="6618" xr:uid="{00000000-0005-0000-0000-0000BC5B0000}"/>
    <cellStyle name="Monétaire 3 2 4 3 2 2 2 2 2 3 2" xfId="14810" xr:uid="{00000000-0005-0000-0000-0000BD5B0000}"/>
    <cellStyle name="Monétaire 3 2 4 3 2 2 2 2 2 3 2 2" xfId="31194" xr:uid="{00000000-0005-0000-0000-0000BE5B0000}"/>
    <cellStyle name="Monétaire 3 2 4 3 2 2 2 2 2 3 3" xfId="23002" xr:uid="{00000000-0005-0000-0000-0000BF5B0000}"/>
    <cellStyle name="Monétaire 3 2 4 3 2 2 2 2 2 4" xfId="10714" xr:uid="{00000000-0005-0000-0000-0000C05B0000}"/>
    <cellStyle name="Monétaire 3 2 4 3 2 2 2 2 2 4 2" xfId="27098" xr:uid="{00000000-0005-0000-0000-0000C15B0000}"/>
    <cellStyle name="Monétaire 3 2 4 3 2 2 2 2 2 5" xfId="18906" xr:uid="{00000000-0005-0000-0000-0000C25B0000}"/>
    <cellStyle name="Monétaire 3 2 4 3 2 2 2 2 3" xfId="3546" xr:uid="{00000000-0005-0000-0000-0000C35B0000}"/>
    <cellStyle name="Monétaire 3 2 4 3 2 2 2 2 3 2" xfId="7642" xr:uid="{00000000-0005-0000-0000-0000C45B0000}"/>
    <cellStyle name="Monétaire 3 2 4 3 2 2 2 2 3 2 2" xfId="15834" xr:uid="{00000000-0005-0000-0000-0000C55B0000}"/>
    <cellStyle name="Monétaire 3 2 4 3 2 2 2 2 3 2 2 2" xfId="32218" xr:uid="{00000000-0005-0000-0000-0000C65B0000}"/>
    <cellStyle name="Monétaire 3 2 4 3 2 2 2 2 3 2 3" xfId="24026" xr:uid="{00000000-0005-0000-0000-0000C75B0000}"/>
    <cellStyle name="Monétaire 3 2 4 3 2 2 2 2 3 3" xfId="11738" xr:uid="{00000000-0005-0000-0000-0000C85B0000}"/>
    <cellStyle name="Monétaire 3 2 4 3 2 2 2 2 3 3 2" xfId="28122" xr:uid="{00000000-0005-0000-0000-0000C95B0000}"/>
    <cellStyle name="Monétaire 3 2 4 3 2 2 2 2 3 4" xfId="19930" xr:uid="{00000000-0005-0000-0000-0000CA5B0000}"/>
    <cellStyle name="Monétaire 3 2 4 3 2 2 2 2 4" xfId="5594" xr:uid="{00000000-0005-0000-0000-0000CB5B0000}"/>
    <cellStyle name="Monétaire 3 2 4 3 2 2 2 2 4 2" xfId="13786" xr:uid="{00000000-0005-0000-0000-0000CC5B0000}"/>
    <cellStyle name="Monétaire 3 2 4 3 2 2 2 2 4 2 2" xfId="30170" xr:uid="{00000000-0005-0000-0000-0000CD5B0000}"/>
    <cellStyle name="Monétaire 3 2 4 3 2 2 2 2 4 3" xfId="21978" xr:uid="{00000000-0005-0000-0000-0000CE5B0000}"/>
    <cellStyle name="Monétaire 3 2 4 3 2 2 2 2 5" xfId="9690" xr:uid="{00000000-0005-0000-0000-0000CF5B0000}"/>
    <cellStyle name="Monétaire 3 2 4 3 2 2 2 2 5 2" xfId="26074" xr:uid="{00000000-0005-0000-0000-0000D05B0000}"/>
    <cellStyle name="Monétaire 3 2 4 3 2 2 2 2 6" xfId="17882" xr:uid="{00000000-0005-0000-0000-0000D15B0000}"/>
    <cellStyle name="Monétaire 3 2 4 3 2 2 2 3" xfId="2010" xr:uid="{00000000-0005-0000-0000-0000D25B0000}"/>
    <cellStyle name="Monétaire 3 2 4 3 2 2 2 3 2" xfId="4058" xr:uid="{00000000-0005-0000-0000-0000D35B0000}"/>
    <cellStyle name="Monétaire 3 2 4 3 2 2 2 3 2 2" xfId="8154" xr:uid="{00000000-0005-0000-0000-0000D45B0000}"/>
    <cellStyle name="Monétaire 3 2 4 3 2 2 2 3 2 2 2" xfId="16346" xr:uid="{00000000-0005-0000-0000-0000D55B0000}"/>
    <cellStyle name="Monétaire 3 2 4 3 2 2 2 3 2 2 2 2" xfId="32730" xr:uid="{00000000-0005-0000-0000-0000D65B0000}"/>
    <cellStyle name="Monétaire 3 2 4 3 2 2 2 3 2 2 3" xfId="24538" xr:uid="{00000000-0005-0000-0000-0000D75B0000}"/>
    <cellStyle name="Monétaire 3 2 4 3 2 2 2 3 2 3" xfId="12250" xr:uid="{00000000-0005-0000-0000-0000D85B0000}"/>
    <cellStyle name="Monétaire 3 2 4 3 2 2 2 3 2 3 2" xfId="28634" xr:uid="{00000000-0005-0000-0000-0000D95B0000}"/>
    <cellStyle name="Monétaire 3 2 4 3 2 2 2 3 2 4" xfId="20442" xr:uid="{00000000-0005-0000-0000-0000DA5B0000}"/>
    <cellStyle name="Monétaire 3 2 4 3 2 2 2 3 3" xfId="6106" xr:uid="{00000000-0005-0000-0000-0000DB5B0000}"/>
    <cellStyle name="Monétaire 3 2 4 3 2 2 2 3 3 2" xfId="14298" xr:uid="{00000000-0005-0000-0000-0000DC5B0000}"/>
    <cellStyle name="Monétaire 3 2 4 3 2 2 2 3 3 2 2" xfId="30682" xr:uid="{00000000-0005-0000-0000-0000DD5B0000}"/>
    <cellStyle name="Monétaire 3 2 4 3 2 2 2 3 3 3" xfId="22490" xr:uid="{00000000-0005-0000-0000-0000DE5B0000}"/>
    <cellStyle name="Monétaire 3 2 4 3 2 2 2 3 4" xfId="10202" xr:uid="{00000000-0005-0000-0000-0000DF5B0000}"/>
    <cellStyle name="Monétaire 3 2 4 3 2 2 2 3 4 2" xfId="26586" xr:uid="{00000000-0005-0000-0000-0000E05B0000}"/>
    <cellStyle name="Monétaire 3 2 4 3 2 2 2 3 5" xfId="18394" xr:uid="{00000000-0005-0000-0000-0000E15B0000}"/>
    <cellStyle name="Monétaire 3 2 4 3 2 2 2 4" xfId="3034" xr:uid="{00000000-0005-0000-0000-0000E25B0000}"/>
    <cellStyle name="Monétaire 3 2 4 3 2 2 2 4 2" xfId="7130" xr:uid="{00000000-0005-0000-0000-0000E35B0000}"/>
    <cellStyle name="Monétaire 3 2 4 3 2 2 2 4 2 2" xfId="15322" xr:uid="{00000000-0005-0000-0000-0000E45B0000}"/>
    <cellStyle name="Monétaire 3 2 4 3 2 2 2 4 2 2 2" xfId="31706" xr:uid="{00000000-0005-0000-0000-0000E55B0000}"/>
    <cellStyle name="Monétaire 3 2 4 3 2 2 2 4 2 3" xfId="23514" xr:uid="{00000000-0005-0000-0000-0000E65B0000}"/>
    <cellStyle name="Monétaire 3 2 4 3 2 2 2 4 3" xfId="11226" xr:uid="{00000000-0005-0000-0000-0000E75B0000}"/>
    <cellStyle name="Monétaire 3 2 4 3 2 2 2 4 3 2" xfId="27610" xr:uid="{00000000-0005-0000-0000-0000E85B0000}"/>
    <cellStyle name="Monétaire 3 2 4 3 2 2 2 4 4" xfId="19418" xr:uid="{00000000-0005-0000-0000-0000E95B0000}"/>
    <cellStyle name="Monétaire 3 2 4 3 2 2 2 5" xfId="5082" xr:uid="{00000000-0005-0000-0000-0000EA5B0000}"/>
    <cellStyle name="Monétaire 3 2 4 3 2 2 2 5 2" xfId="13274" xr:uid="{00000000-0005-0000-0000-0000EB5B0000}"/>
    <cellStyle name="Monétaire 3 2 4 3 2 2 2 5 2 2" xfId="29658" xr:uid="{00000000-0005-0000-0000-0000EC5B0000}"/>
    <cellStyle name="Monétaire 3 2 4 3 2 2 2 5 3" xfId="21466" xr:uid="{00000000-0005-0000-0000-0000ED5B0000}"/>
    <cellStyle name="Monétaire 3 2 4 3 2 2 2 6" xfId="9178" xr:uid="{00000000-0005-0000-0000-0000EE5B0000}"/>
    <cellStyle name="Monétaire 3 2 4 3 2 2 2 6 2" xfId="25562" xr:uid="{00000000-0005-0000-0000-0000EF5B0000}"/>
    <cellStyle name="Monétaire 3 2 4 3 2 2 2 7" xfId="17370" xr:uid="{00000000-0005-0000-0000-0000F05B0000}"/>
    <cellStyle name="Monétaire 3 2 4 3 2 3" xfId="730" xr:uid="{00000000-0005-0000-0000-0000F15B0000}"/>
    <cellStyle name="Monétaire 3 2 4 3 2 3 2" xfId="1242" xr:uid="{00000000-0005-0000-0000-0000F25B0000}"/>
    <cellStyle name="Monétaire 3 2 4 3 2 3 2 2" xfId="2266" xr:uid="{00000000-0005-0000-0000-0000F35B0000}"/>
    <cellStyle name="Monétaire 3 2 4 3 2 3 2 2 2" xfId="4314" xr:uid="{00000000-0005-0000-0000-0000F45B0000}"/>
    <cellStyle name="Monétaire 3 2 4 3 2 3 2 2 2 2" xfId="8410" xr:uid="{00000000-0005-0000-0000-0000F55B0000}"/>
    <cellStyle name="Monétaire 3 2 4 3 2 3 2 2 2 2 2" xfId="16602" xr:uid="{00000000-0005-0000-0000-0000F65B0000}"/>
    <cellStyle name="Monétaire 3 2 4 3 2 3 2 2 2 2 2 2" xfId="32986" xr:uid="{00000000-0005-0000-0000-0000F75B0000}"/>
    <cellStyle name="Monétaire 3 2 4 3 2 3 2 2 2 2 3" xfId="24794" xr:uid="{00000000-0005-0000-0000-0000F85B0000}"/>
    <cellStyle name="Monétaire 3 2 4 3 2 3 2 2 2 3" xfId="12506" xr:uid="{00000000-0005-0000-0000-0000F95B0000}"/>
    <cellStyle name="Monétaire 3 2 4 3 2 3 2 2 2 3 2" xfId="28890" xr:uid="{00000000-0005-0000-0000-0000FA5B0000}"/>
    <cellStyle name="Monétaire 3 2 4 3 2 3 2 2 2 4" xfId="20698" xr:uid="{00000000-0005-0000-0000-0000FB5B0000}"/>
    <cellStyle name="Monétaire 3 2 4 3 2 3 2 2 3" xfId="6362" xr:uid="{00000000-0005-0000-0000-0000FC5B0000}"/>
    <cellStyle name="Monétaire 3 2 4 3 2 3 2 2 3 2" xfId="14554" xr:uid="{00000000-0005-0000-0000-0000FD5B0000}"/>
    <cellStyle name="Monétaire 3 2 4 3 2 3 2 2 3 2 2" xfId="30938" xr:uid="{00000000-0005-0000-0000-0000FE5B0000}"/>
    <cellStyle name="Monétaire 3 2 4 3 2 3 2 2 3 3" xfId="22746" xr:uid="{00000000-0005-0000-0000-0000FF5B0000}"/>
    <cellStyle name="Monétaire 3 2 4 3 2 3 2 2 4" xfId="10458" xr:uid="{00000000-0005-0000-0000-0000005C0000}"/>
    <cellStyle name="Monétaire 3 2 4 3 2 3 2 2 4 2" xfId="26842" xr:uid="{00000000-0005-0000-0000-0000015C0000}"/>
    <cellStyle name="Monétaire 3 2 4 3 2 3 2 2 5" xfId="18650" xr:uid="{00000000-0005-0000-0000-0000025C0000}"/>
    <cellStyle name="Monétaire 3 2 4 3 2 3 2 3" xfId="3290" xr:uid="{00000000-0005-0000-0000-0000035C0000}"/>
    <cellStyle name="Monétaire 3 2 4 3 2 3 2 3 2" xfId="7386" xr:uid="{00000000-0005-0000-0000-0000045C0000}"/>
    <cellStyle name="Monétaire 3 2 4 3 2 3 2 3 2 2" xfId="15578" xr:uid="{00000000-0005-0000-0000-0000055C0000}"/>
    <cellStyle name="Monétaire 3 2 4 3 2 3 2 3 2 2 2" xfId="31962" xr:uid="{00000000-0005-0000-0000-0000065C0000}"/>
    <cellStyle name="Monétaire 3 2 4 3 2 3 2 3 2 3" xfId="23770" xr:uid="{00000000-0005-0000-0000-0000075C0000}"/>
    <cellStyle name="Monétaire 3 2 4 3 2 3 2 3 3" xfId="11482" xr:uid="{00000000-0005-0000-0000-0000085C0000}"/>
    <cellStyle name="Monétaire 3 2 4 3 2 3 2 3 3 2" xfId="27866" xr:uid="{00000000-0005-0000-0000-0000095C0000}"/>
    <cellStyle name="Monétaire 3 2 4 3 2 3 2 3 4" xfId="19674" xr:uid="{00000000-0005-0000-0000-00000A5C0000}"/>
    <cellStyle name="Monétaire 3 2 4 3 2 3 2 4" xfId="5338" xr:uid="{00000000-0005-0000-0000-00000B5C0000}"/>
    <cellStyle name="Monétaire 3 2 4 3 2 3 2 4 2" xfId="13530" xr:uid="{00000000-0005-0000-0000-00000C5C0000}"/>
    <cellStyle name="Monétaire 3 2 4 3 2 3 2 4 2 2" xfId="29914" xr:uid="{00000000-0005-0000-0000-00000D5C0000}"/>
    <cellStyle name="Monétaire 3 2 4 3 2 3 2 4 3" xfId="21722" xr:uid="{00000000-0005-0000-0000-00000E5C0000}"/>
    <cellStyle name="Monétaire 3 2 4 3 2 3 2 5" xfId="9434" xr:uid="{00000000-0005-0000-0000-00000F5C0000}"/>
    <cellStyle name="Monétaire 3 2 4 3 2 3 2 5 2" xfId="25818" xr:uid="{00000000-0005-0000-0000-0000105C0000}"/>
    <cellStyle name="Monétaire 3 2 4 3 2 3 2 6" xfId="17626" xr:uid="{00000000-0005-0000-0000-0000115C0000}"/>
    <cellStyle name="Monétaire 3 2 4 3 2 3 3" xfId="1754" xr:uid="{00000000-0005-0000-0000-0000125C0000}"/>
    <cellStyle name="Monétaire 3 2 4 3 2 3 3 2" xfId="3802" xr:uid="{00000000-0005-0000-0000-0000135C0000}"/>
    <cellStyle name="Monétaire 3 2 4 3 2 3 3 2 2" xfId="7898" xr:uid="{00000000-0005-0000-0000-0000145C0000}"/>
    <cellStyle name="Monétaire 3 2 4 3 2 3 3 2 2 2" xfId="16090" xr:uid="{00000000-0005-0000-0000-0000155C0000}"/>
    <cellStyle name="Monétaire 3 2 4 3 2 3 3 2 2 2 2" xfId="32474" xr:uid="{00000000-0005-0000-0000-0000165C0000}"/>
    <cellStyle name="Monétaire 3 2 4 3 2 3 3 2 2 3" xfId="24282" xr:uid="{00000000-0005-0000-0000-0000175C0000}"/>
    <cellStyle name="Monétaire 3 2 4 3 2 3 3 2 3" xfId="11994" xr:uid="{00000000-0005-0000-0000-0000185C0000}"/>
    <cellStyle name="Monétaire 3 2 4 3 2 3 3 2 3 2" xfId="28378" xr:uid="{00000000-0005-0000-0000-0000195C0000}"/>
    <cellStyle name="Monétaire 3 2 4 3 2 3 3 2 4" xfId="20186" xr:uid="{00000000-0005-0000-0000-00001A5C0000}"/>
    <cellStyle name="Monétaire 3 2 4 3 2 3 3 3" xfId="5850" xr:uid="{00000000-0005-0000-0000-00001B5C0000}"/>
    <cellStyle name="Monétaire 3 2 4 3 2 3 3 3 2" xfId="14042" xr:uid="{00000000-0005-0000-0000-00001C5C0000}"/>
    <cellStyle name="Monétaire 3 2 4 3 2 3 3 3 2 2" xfId="30426" xr:uid="{00000000-0005-0000-0000-00001D5C0000}"/>
    <cellStyle name="Monétaire 3 2 4 3 2 3 3 3 3" xfId="22234" xr:uid="{00000000-0005-0000-0000-00001E5C0000}"/>
    <cellStyle name="Monétaire 3 2 4 3 2 3 3 4" xfId="9946" xr:uid="{00000000-0005-0000-0000-00001F5C0000}"/>
    <cellStyle name="Monétaire 3 2 4 3 2 3 3 4 2" xfId="26330" xr:uid="{00000000-0005-0000-0000-0000205C0000}"/>
    <cellStyle name="Monétaire 3 2 4 3 2 3 3 5" xfId="18138" xr:uid="{00000000-0005-0000-0000-0000215C0000}"/>
    <cellStyle name="Monétaire 3 2 4 3 2 3 4" xfId="2778" xr:uid="{00000000-0005-0000-0000-0000225C0000}"/>
    <cellStyle name="Monétaire 3 2 4 3 2 3 4 2" xfId="6874" xr:uid="{00000000-0005-0000-0000-0000235C0000}"/>
    <cellStyle name="Monétaire 3 2 4 3 2 3 4 2 2" xfId="15066" xr:uid="{00000000-0005-0000-0000-0000245C0000}"/>
    <cellStyle name="Monétaire 3 2 4 3 2 3 4 2 2 2" xfId="31450" xr:uid="{00000000-0005-0000-0000-0000255C0000}"/>
    <cellStyle name="Monétaire 3 2 4 3 2 3 4 2 3" xfId="23258" xr:uid="{00000000-0005-0000-0000-0000265C0000}"/>
    <cellStyle name="Monétaire 3 2 4 3 2 3 4 3" xfId="10970" xr:uid="{00000000-0005-0000-0000-0000275C0000}"/>
    <cellStyle name="Monétaire 3 2 4 3 2 3 4 3 2" xfId="27354" xr:uid="{00000000-0005-0000-0000-0000285C0000}"/>
    <cellStyle name="Monétaire 3 2 4 3 2 3 4 4" xfId="19162" xr:uid="{00000000-0005-0000-0000-0000295C0000}"/>
    <cellStyle name="Monétaire 3 2 4 3 2 3 5" xfId="4826" xr:uid="{00000000-0005-0000-0000-00002A5C0000}"/>
    <cellStyle name="Monétaire 3 2 4 3 2 3 5 2" xfId="13018" xr:uid="{00000000-0005-0000-0000-00002B5C0000}"/>
    <cellStyle name="Monétaire 3 2 4 3 2 3 5 2 2" xfId="29402" xr:uid="{00000000-0005-0000-0000-00002C5C0000}"/>
    <cellStyle name="Monétaire 3 2 4 3 2 3 5 3" xfId="21210" xr:uid="{00000000-0005-0000-0000-00002D5C0000}"/>
    <cellStyle name="Monétaire 3 2 4 3 2 3 6" xfId="8922" xr:uid="{00000000-0005-0000-0000-00002E5C0000}"/>
    <cellStyle name="Monétaire 3 2 4 3 2 3 6 2" xfId="25306" xr:uid="{00000000-0005-0000-0000-00002F5C0000}"/>
    <cellStyle name="Monétaire 3 2 4 3 2 3 7" xfId="17114" xr:uid="{00000000-0005-0000-0000-0000305C0000}"/>
    <cellStyle name="Monétaire 3 2 4 3 3" xfId="345" xr:uid="{00000000-0005-0000-0000-0000315C0000}"/>
    <cellStyle name="Monétaire 3 2 4 3 3 2" xfId="858" xr:uid="{00000000-0005-0000-0000-0000325C0000}"/>
    <cellStyle name="Monétaire 3 2 4 3 3 2 2" xfId="1370" xr:uid="{00000000-0005-0000-0000-0000335C0000}"/>
    <cellStyle name="Monétaire 3 2 4 3 3 2 2 2" xfId="2394" xr:uid="{00000000-0005-0000-0000-0000345C0000}"/>
    <cellStyle name="Monétaire 3 2 4 3 3 2 2 2 2" xfId="4442" xr:uid="{00000000-0005-0000-0000-0000355C0000}"/>
    <cellStyle name="Monétaire 3 2 4 3 3 2 2 2 2 2" xfId="8538" xr:uid="{00000000-0005-0000-0000-0000365C0000}"/>
    <cellStyle name="Monétaire 3 2 4 3 3 2 2 2 2 2 2" xfId="16730" xr:uid="{00000000-0005-0000-0000-0000375C0000}"/>
    <cellStyle name="Monétaire 3 2 4 3 3 2 2 2 2 2 2 2" xfId="33114" xr:uid="{00000000-0005-0000-0000-0000385C0000}"/>
    <cellStyle name="Monétaire 3 2 4 3 3 2 2 2 2 2 3" xfId="24922" xr:uid="{00000000-0005-0000-0000-0000395C0000}"/>
    <cellStyle name="Monétaire 3 2 4 3 3 2 2 2 2 3" xfId="12634" xr:uid="{00000000-0005-0000-0000-00003A5C0000}"/>
    <cellStyle name="Monétaire 3 2 4 3 3 2 2 2 2 3 2" xfId="29018" xr:uid="{00000000-0005-0000-0000-00003B5C0000}"/>
    <cellStyle name="Monétaire 3 2 4 3 3 2 2 2 2 4" xfId="20826" xr:uid="{00000000-0005-0000-0000-00003C5C0000}"/>
    <cellStyle name="Monétaire 3 2 4 3 3 2 2 2 3" xfId="6490" xr:uid="{00000000-0005-0000-0000-00003D5C0000}"/>
    <cellStyle name="Monétaire 3 2 4 3 3 2 2 2 3 2" xfId="14682" xr:uid="{00000000-0005-0000-0000-00003E5C0000}"/>
    <cellStyle name="Monétaire 3 2 4 3 3 2 2 2 3 2 2" xfId="31066" xr:uid="{00000000-0005-0000-0000-00003F5C0000}"/>
    <cellStyle name="Monétaire 3 2 4 3 3 2 2 2 3 3" xfId="22874" xr:uid="{00000000-0005-0000-0000-0000405C0000}"/>
    <cellStyle name="Monétaire 3 2 4 3 3 2 2 2 4" xfId="10586" xr:uid="{00000000-0005-0000-0000-0000415C0000}"/>
    <cellStyle name="Monétaire 3 2 4 3 3 2 2 2 4 2" xfId="26970" xr:uid="{00000000-0005-0000-0000-0000425C0000}"/>
    <cellStyle name="Monétaire 3 2 4 3 3 2 2 2 5" xfId="18778" xr:uid="{00000000-0005-0000-0000-0000435C0000}"/>
    <cellStyle name="Monétaire 3 2 4 3 3 2 2 3" xfId="3418" xr:uid="{00000000-0005-0000-0000-0000445C0000}"/>
    <cellStyle name="Monétaire 3 2 4 3 3 2 2 3 2" xfId="7514" xr:uid="{00000000-0005-0000-0000-0000455C0000}"/>
    <cellStyle name="Monétaire 3 2 4 3 3 2 2 3 2 2" xfId="15706" xr:uid="{00000000-0005-0000-0000-0000465C0000}"/>
    <cellStyle name="Monétaire 3 2 4 3 3 2 2 3 2 2 2" xfId="32090" xr:uid="{00000000-0005-0000-0000-0000475C0000}"/>
    <cellStyle name="Monétaire 3 2 4 3 3 2 2 3 2 3" xfId="23898" xr:uid="{00000000-0005-0000-0000-0000485C0000}"/>
    <cellStyle name="Monétaire 3 2 4 3 3 2 2 3 3" xfId="11610" xr:uid="{00000000-0005-0000-0000-0000495C0000}"/>
    <cellStyle name="Monétaire 3 2 4 3 3 2 2 3 3 2" xfId="27994" xr:uid="{00000000-0005-0000-0000-00004A5C0000}"/>
    <cellStyle name="Monétaire 3 2 4 3 3 2 2 3 4" xfId="19802" xr:uid="{00000000-0005-0000-0000-00004B5C0000}"/>
    <cellStyle name="Monétaire 3 2 4 3 3 2 2 4" xfId="5466" xr:uid="{00000000-0005-0000-0000-00004C5C0000}"/>
    <cellStyle name="Monétaire 3 2 4 3 3 2 2 4 2" xfId="13658" xr:uid="{00000000-0005-0000-0000-00004D5C0000}"/>
    <cellStyle name="Monétaire 3 2 4 3 3 2 2 4 2 2" xfId="30042" xr:uid="{00000000-0005-0000-0000-00004E5C0000}"/>
    <cellStyle name="Monétaire 3 2 4 3 3 2 2 4 3" xfId="21850" xr:uid="{00000000-0005-0000-0000-00004F5C0000}"/>
    <cellStyle name="Monétaire 3 2 4 3 3 2 2 5" xfId="9562" xr:uid="{00000000-0005-0000-0000-0000505C0000}"/>
    <cellStyle name="Monétaire 3 2 4 3 3 2 2 5 2" xfId="25946" xr:uid="{00000000-0005-0000-0000-0000515C0000}"/>
    <cellStyle name="Monétaire 3 2 4 3 3 2 2 6" xfId="17754" xr:uid="{00000000-0005-0000-0000-0000525C0000}"/>
    <cellStyle name="Monétaire 3 2 4 3 3 2 3" xfId="1882" xr:uid="{00000000-0005-0000-0000-0000535C0000}"/>
    <cellStyle name="Monétaire 3 2 4 3 3 2 3 2" xfId="3930" xr:uid="{00000000-0005-0000-0000-0000545C0000}"/>
    <cellStyle name="Monétaire 3 2 4 3 3 2 3 2 2" xfId="8026" xr:uid="{00000000-0005-0000-0000-0000555C0000}"/>
    <cellStyle name="Monétaire 3 2 4 3 3 2 3 2 2 2" xfId="16218" xr:uid="{00000000-0005-0000-0000-0000565C0000}"/>
    <cellStyle name="Monétaire 3 2 4 3 3 2 3 2 2 2 2" xfId="32602" xr:uid="{00000000-0005-0000-0000-0000575C0000}"/>
    <cellStyle name="Monétaire 3 2 4 3 3 2 3 2 2 3" xfId="24410" xr:uid="{00000000-0005-0000-0000-0000585C0000}"/>
    <cellStyle name="Monétaire 3 2 4 3 3 2 3 2 3" xfId="12122" xr:uid="{00000000-0005-0000-0000-0000595C0000}"/>
    <cellStyle name="Monétaire 3 2 4 3 3 2 3 2 3 2" xfId="28506" xr:uid="{00000000-0005-0000-0000-00005A5C0000}"/>
    <cellStyle name="Monétaire 3 2 4 3 3 2 3 2 4" xfId="20314" xr:uid="{00000000-0005-0000-0000-00005B5C0000}"/>
    <cellStyle name="Monétaire 3 2 4 3 3 2 3 3" xfId="5978" xr:uid="{00000000-0005-0000-0000-00005C5C0000}"/>
    <cellStyle name="Monétaire 3 2 4 3 3 2 3 3 2" xfId="14170" xr:uid="{00000000-0005-0000-0000-00005D5C0000}"/>
    <cellStyle name="Monétaire 3 2 4 3 3 2 3 3 2 2" xfId="30554" xr:uid="{00000000-0005-0000-0000-00005E5C0000}"/>
    <cellStyle name="Monétaire 3 2 4 3 3 2 3 3 3" xfId="22362" xr:uid="{00000000-0005-0000-0000-00005F5C0000}"/>
    <cellStyle name="Monétaire 3 2 4 3 3 2 3 4" xfId="10074" xr:uid="{00000000-0005-0000-0000-0000605C0000}"/>
    <cellStyle name="Monétaire 3 2 4 3 3 2 3 4 2" xfId="26458" xr:uid="{00000000-0005-0000-0000-0000615C0000}"/>
    <cellStyle name="Monétaire 3 2 4 3 3 2 3 5" xfId="18266" xr:uid="{00000000-0005-0000-0000-0000625C0000}"/>
    <cellStyle name="Monétaire 3 2 4 3 3 2 4" xfId="2906" xr:uid="{00000000-0005-0000-0000-0000635C0000}"/>
    <cellStyle name="Monétaire 3 2 4 3 3 2 4 2" xfId="7002" xr:uid="{00000000-0005-0000-0000-0000645C0000}"/>
    <cellStyle name="Monétaire 3 2 4 3 3 2 4 2 2" xfId="15194" xr:uid="{00000000-0005-0000-0000-0000655C0000}"/>
    <cellStyle name="Monétaire 3 2 4 3 3 2 4 2 2 2" xfId="31578" xr:uid="{00000000-0005-0000-0000-0000665C0000}"/>
    <cellStyle name="Monétaire 3 2 4 3 3 2 4 2 3" xfId="23386" xr:uid="{00000000-0005-0000-0000-0000675C0000}"/>
    <cellStyle name="Monétaire 3 2 4 3 3 2 4 3" xfId="11098" xr:uid="{00000000-0005-0000-0000-0000685C0000}"/>
    <cellStyle name="Monétaire 3 2 4 3 3 2 4 3 2" xfId="27482" xr:uid="{00000000-0005-0000-0000-0000695C0000}"/>
    <cellStyle name="Monétaire 3 2 4 3 3 2 4 4" xfId="19290" xr:uid="{00000000-0005-0000-0000-00006A5C0000}"/>
    <cellStyle name="Monétaire 3 2 4 3 3 2 5" xfId="4954" xr:uid="{00000000-0005-0000-0000-00006B5C0000}"/>
    <cellStyle name="Monétaire 3 2 4 3 3 2 5 2" xfId="13146" xr:uid="{00000000-0005-0000-0000-00006C5C0000}"/>
    <cellStyle name="Monétaire 3 2 4 3 3 2 5 2 2" xfId="29530" xr:uid="{00000000-0005-0000-0000-00006D5C0000}"/>
    <cellStyle name="Monétaire 3 2 4 3 3 2 5 3" xfId="21338" xr:uid="{00000000-0005-0000-0000-00006E5C0000}"/>
    <cellStyle name="Monétaire 3 2 4 3 3 2 6" xfId="9050" xr:uid="{00000000-0005-0000-0000-00006F5C0000}"/>
    <cellStyle name="Monétaire 3 2 4 3 3 2 6 2" xfId="25434" xr:uid="{00000000-0005-0000-0000-0000705C0000}"/>
    <cellStyle name="Monétaire 3 2 4 3 3 2 7" xfId="17242" xr:uid="{00000000-0005-0000-0000-0000715C0000}"/>
    <cellStyle name="Monétaire 3 2 4 3 4" xfId="602" xr:uid="{00000000-0005-0000-0000-0000725C0000}"/>
    <cellStyle name="Monétaire 3 2 4 3 4 2" xfId="1114" xr:uid="{00000000-0005-0000-0000-0000735C0000}"/>
    <cellStyle name="Monétaire 3 2 4 3 4 2 2" xfId="2138" xr:uid="{00000000-0005-0000-0000-0000745C0000}"/>
    <cellStyle name="Monétaire 3 2 4 3 4 2 2 2" xfId="4186" xr:uid="{00000000-0005-0000-0000-0000755C0000}"/>
    <cellStyle name="Monétaire 3 2 4 3 4 2 2 2 2" xfId="8282" xr:uid="{00000000-0005-0000-0000-0000765C0000}"/>
    <cellStyle name="Monétaire 3 2 4 3 4 2 2 2 2 2" xfId="16474" xr:uid="{00000000-0005-0000-0000-0000775C0000}"/>
    <cellStyle name="Monétaire 3 2 4 3 4 2 2 2 2 2 2" xfId="32858" xr:uid="{00000000-0005-0000-0000-0000785C0000}"/>
    <cellStyle name="Monétaire 3 2 4 3 4 2 2 2 2 3" xfId="24666" xr:uid="{00000000-0005-0000-0000-0000795C0000}"/>
    <cellStyle name="Monétaire 3 2 4 3 4 2 2 2 3" xfId="12378" xr:uid="{00000000-0005-0000-0000-00007A5C0000}"/>
    <cellStyle name="Monétaire 3 2 4 3 4 2 2 2 3 2" xfId="28762" xr:uid="{00000000-0005-0000-0000-00007B5C0000}"/>
    <cellStyle name="Monétaire 3 2 4 3 4 2 2 2 4" xfId="20570" xr:uid="{00000000-0005-0000-0000-00007C5C0000}"/>
    <cellStyle name="Monétaire 3 2 4 3 4 2 2 3" xfId="6234" xr:uid="{00000000-0005-0000-0000-00007D5C0000}"/>
    <cellStyle name="Monétaire 3 2 4 3 4 2 2 3 2" xfId="14426" xr:uid="{00000000-0005-0000-0000-00007E5C0000}"/>
    <cellStyle name="Monétaire 3 2 4 3 4 2 2 3 2 2" xfId="30810" xr:uid="{00000000-0005-0000-0000-00007F5C0000}"/>
    <cellStyle name="Monétaire 3 2 4 3 4 2 2 3 3" xfId="22618" xr:uid="{00000000-0005-0000-0000-0000805C0000}"/>
    <cellStyle name="Monétaire 3 2 4 3 4 2 2 4" xfId="10330" xr:uid="{00000000-0005-0000-0000-0000815C0000}"/>
    <cellStyle name="Monétaire 3 2 4 3 4 2 2 4 2" xfId="26714" xr:uid="{00000000-0005-0000-0000-0000825C0000}"/>
    <cellStyle name="Monétaire 3 2 4 3 4 2 2 5" xfId="18522" xr:uid="{00000000-0005-0000-0000-0000835C0000}"/>
    <cellStyle name="Monétaire 3 2 4 3 4 2 3" xfId="3162" xr:uid="{00000000-0005-0000-0000-0000845C0000}"/>
    <cellStyle name="Monétaire 3 2 4 3 4 2 3 2" xfId="7258" xr:uid="{00000000-0005-0000-0000-0000855C0000}"/>
    <cellStyle name="Monétaire 3 2 4 3 4 2 3 2 2" xfId="15450" xr:uid="{00000000-0005-0000-0000-0000865C0000}"/>
    <cellStyle name="Monétaire 3 2 4 3 4 2 3 2 2 2" xfId="31834" xr:uid="{00000000-0005-0000-0000-0000875C0000}"/>
    <cellStyle name="Monétaire 3 2 4 3 4 2 3 2 3" xfId="23642" xr:uid="{00000000-0005-0000-0000-0000885C0000}"/>
    <cellStyle name="Monétaire 3 2 4 3 4 2 3 3" xfId="11354" xr:uid="{00000000-0005-0000-0000-0000895C0000}"/>
    <cellStyle name="Monétaire 3 2 4 3 4 2 3 3 2" xfId="27738" xr:uid="{00000000-0005-0000-0000-00008A5C0000}"/>
    <cellStyle name="Monétaire 3 2 4 3 4 2 3 4" xfId="19546" xr:uid="{00000000-0005-0000-0000-00008B5C0000}"/>
    <cellStyle name="Monétaire 3 2 4 3 4 2 4" xfId="5210" xr:uid="{00000000-0005-0000-0000-00008C5C0000}"/>
    <cellStyle name="Monétaire 3 2 4 3 4 2 4 2" xfId="13402" xr:uid="{00000000-0005-0000-0000-00008D5C0000}"/>
    <cellStyle name="Monétaire 3 2 4 3 4 2 4 2 2" xfId="29786" xr:uid="{00000000-0005-0000-0000-00008E5C0000}"/>
    <cellStyle name="Monétaire 3 2 4 3 4 2 4 3" xfId="21594" xr:uid="{00000000-0005-0000-0000-00008F5C0000}"/>
    <cellStyle name="Monétaire 3 2 4 3 4 2 5" xfId="9306" xr:uid="{00000000-0005-0000-0000-0000905C0000}"/>
    <cellStyle name="Monétaire 3 2 4 3 4 2 5 2" xfId="25690" xr:uid="{00000000-0005-0000-0000-0000915C0000}"/>
    <cellStyle name="Monétaire 3 2 4 3 4 2 6" xfId="17498" xr:uid="{00000000-0005-0000-0000-0000925C0000}"/>
    <cellStyle name="Monétaire 3 2 4 3 4 3" xfId="1626" xr:uid="{00000000-0005-0000-0000-0000935C0000}"/>
    <cellStyle name="Monétaire 3 2 4 3 4 3 2" xfId="3674" xr:uid="{00000000-0005-0000-0000-0000945C0000}"/>
    <cellStyle name="Monétaire 3 2 4 3 4 3 2 2" xfId="7770" xr:uid="{00000000-0005-0000-0000-0000955C0000}"/>
    <cellStyle name="Monétaire 3 2 4 3 4 3 2 2 2" xfId="15962" xr:uid="{00000000-0005-0000-0000-0000965C0000}"/>
    <cellStyle name="Monétaire 3 2 4 3 4 3 2 2 2 2" xfId="32346" xr:uid="{00000000-0005-0000-0000-0000975C0000}"/>
    <cellStyle name="Monétaire 3 2 4 3 4 3 2 2 3" xfId="24154" xr:uid="{00000000-0005-0000-0000-0000985C0000}"/>
    <cellStyle name="Monétaire 3 2 4 3 4 3 2 3" xfId="11866" xr:uid="{00000000-0005-0000-0000-0000995C0000}"/>
    <cellStyle name="Monétaire 3 2 4 3 4 3 2 3 2" xfId="28250" xr:uid="{00000000-0005-0000-0000-00009A5C0000}"/>
    <cellStyle name="Monétaire 3 2 4 3 4 3 2 4" xfId="20058" xr:uid="{00000000-0005-0000-0000-00009B5C0000}"/>
    <cellStyle name="Monétaire 3 2 4 3 4 3 3" xfId="5722" xr:uid="{00000000-0005-0000-0000-00009C5C0000}"/>
    <cellStyle name="Monétaire 3 2 4 3 4 3 3 2" xfId="13914" xr:uid="{00000000-0005-0000-0000-00009D5C0000}"/>
    <cellStyle name="Monétaire 3 2 4 3 4 3 3 2 2" xfId="30298" xr:uid="{00000000-0005-0000-0000-00009E5C0000}"/>
    <cellStyle name="Monétaire 3 2 4 3 4 3 3 3" xfId="22106" xr:uid="{00000000-0005-0000-0000-00009F5C0000}"/>
    <cellStyle name="Monétaire 3 2 4 3 4 3 4" xfId="9818" xr:uid="{00000000-0005-0000-0000-0000A05C0000}"/>
    <cellStyle name="Monétaire 3 2 4 3 4 3 4 2" xfId="26202" xr:uid="{00000000-0005-0000-0000-0000A15C0000}"/>
    <cellStyle name="Monétaire 3 2 4 3 4 3 5" xfId="18010" xr:uid="{00000000-0005-0000-0000-0000A25C0000}"/>
    <cellStyle name="Monétaire 3 2 4 3 4 4" xfId="2650" xr:uid="{00000000-0005-0000-0000-0000A35C0000}"/>
    <cellStyle name="Monétaire 3 2 4 3 4 4 2" xfId="6746" xr:uid="{00000000-0005-0000-0000-0000A45C0000}"/>
    <cellStyle name="Monétaire 3 2 4 3 4 4 2 2" xfId="14938" xr:uid="{00000000-0005-0000-0000-0000A55C0000}"/>
    <cellStyle name="Monétaire 3 2 4 3 4 4 2 2 2" xfId="31322" xr:uid="{00000000-0005-0000-0000-0000A65C0000}"/>
    <cellStyle name="Monétaire 3 2 4 3 4 4 2 3" xfId="23130" xr:uid="{00000000-0005-0000-0000-0000A75C0000}"/>
    <cellStyle name="Monétaire 3 2 4 3 4 4 3" xfId="10842" xr:uid="{00000000-0005-0000-0000-0000A85C0000}"/>
    <cellStyle name="Monétaire 3 2 4 3 4 4 3 2" xfId="27226" xr:uid="{00000000-0005-0000-0000-0000A95C0000}"/>
    <cellStyle name="Monétaire 3 2 4 3 4 4 4" xfId="19034" xr:uid="{00000000-0005-0000-0000-0000AA5C0000}"/>
    <cellStyle name="Monétaire 3 2 4 3 4 5" xfId="4698" xr:uid="{00000000-0005-0000-0000-0000AB5C0000}"/>
    <cellStyle name="Monétaire 3 2 4 3 4 5 2" xfId="12890" xr:uid="{00000000-0005-0000-0000-0000AC5C0000}"/>
    <cellStyle name="Monétaire 3 2 4 3 4 5 2 2" xfId="29274" xr:uid="{00000000-0005-0000-0000-0000AD5C0000}"/>
    <cellStyle name="Monétaire 3 2 4 3 4 5 3" xfId="21082" xr:uid="{00000000-0005-0000-0000-0000AE5C0000}"/>
    <cellStyle name="Monétaire 3 2 4 3 4 6" xfId="8794" xr:uid="{00000000-0005-0000-0000-0000AF5C0000}"/>
    <cellStyle name="Monétaire 3 2 4 3 4 6 2" xfId="25178" xr:uid="{00000000-0005-0000-0000-0000B05C0000}"/>
    <cellStyle name="Monétaire 3 2 4 3 4 7" xfId="16986" xr:uid="{00000000-0005-0000-0000-0000B15C0000}"/>
    <cellStyle name="Monétaire 3 2 4 4" xfId="153" xr:uid="{00000000-0005-0000-0000-0000B25C0000}"/>
    <cellStyle name="Monétaire 3 2 4 4 2" xfId="409" xr:uid="{00000000-0005-0000-0000-0000B35C0000}"/>
    <cellStyle name="Monétaire 3 2 4 4 2 2" xfId="922" xr:uid="{00000000-0005-0000-0000-0000B45C0000}"/>
    <cellStyle name="Monétaire 3 2 4 4 2 2 2" xfId="1434" xr:uid="{00000000-0005-0000-0000-0000B55C0000}"/>
    <cellStyle name="Monétaire 3 2 4 4 2 2 2 2" xfId="2458" xr:uid="{00000000-0005-0000-0000-0000B65C0000}"/>
    <cellStyle name="Monétaire 3 2 4 4 2 2 2 2 2" xfId="4506" xr:uid="{00000000-0005-0000-0000-0000B75C0000}"/>
    <cellStyle name="Monétaire 3 2 4 4 2 2 2 2 2 2" xfId="8602" xr:uid="{00000000-0005-0000-0000-0000B85C0000}"/>
    <cellStyle name="Monétaire 3 2 4 4 2 2 2 2 2 2 2" xfId="16794" xr:uid="{00000000-0005-0000-0000-0000B95C0000}"/>
    <cellStyle name="Monétaire 3 2 4 4 2 2 2 2 2 2 2 2" xfId="33178" xr:uid="{00000000-0005-0000-0000-0000BA5C0000}"/>
    <cellStyle name="Monétaire 3 2 4 4 2 2 2 2 2 2 3" xfId="24986" xr:uid="{00000000-0005-0000-0000-0000BB5C0000}"/>
    <cellStyle name="Monétaire 3 2 4 4 2 2 2 2 2 3" xfId="12698" xr:uid="{00000000-0005-0000-0000-0000BC5C0000}"/>
    <cellStyle name="Monétaire 3 2 4 4 2 2 2 2 2 3 2" xfId="29082" xr:uid="{00000000-0005-0000-0000-0000BD5C0000}"/>
    <cellStyle name="Monétaire 3 2 4 4 2 2 2 2 2 4" xfId="20890" xr:uid="{00000000-0005-0000-0000-0000BE5C0000}"/>
    <cellStyle name="Monétaire 3 2 4 4 2 2 2 2 3" xfId="6554" xr:uid="{00000000-0005-0000-0000-0000BF5C0000}"/>
    <cellStyle name="Monétaire 3 2 4 4 2 2 2 2 3 2" xfId="14746" xr:uid="{00000000-0005-0000-0000-0000C05C0000}"/>
    <cellStyle name="Monétaire 3 2 4 4 2 2 2 2 3 2 2" xfId="31130" xr:uid="{00000000-0005-0000-0000-0000C15C0000}"/>
    <cellStyle name="Monétaire 3 2 4 4 2 2 2 2 3 3" xfId="22938" xr:uid="{00000000-0005-0000-0000-0000C25C0000}"/>
    <cellStyle name="Monétaire 3 2 4 4 2 2 2 2 4" xfId="10650" xr:uid="{00000000-0005-0000-0000-0000C35C0000}"/>
    <cellStyle name="Monétaire 3 2 4 4 2 2 2 2 4 2" xfId="27034" xr:uid="{00000000-0005-0000-0000-0000C45C0000}"/>
    <cellStyle name="Monétaire 3 2 4 4 2 2 2 2 5" xfId="18842" xr:uid="{00000000-0005-0000-0000-0000C55C0000}"/>
    <cellStyle name="Monétaire 3 2 4 4 2 2 2 3" xfId="3482" xr:uid="{00000000-0005-0000-0000-0000C65C0000}"/>
    <cellStyle name="Monétaire 3 2 4 4 2 2 2 3 2" xfId="7578" xr:uid="{00000000-0005-0000-0000-0000C75C0000}"/>
    <cellStyle name="Monétaire 3 2 4 4 2 2 2 3 2 2" xfId="15770" xr:uid="{00000000-0005-0000-0000-0000C85C0000}"/>
    <cellStyle name="Monétaire 3 2 4 4 2 2 2 3 2 2 2" xfId="32154" xr:uid="{00000000-0005-0000-0000-0000C95C0000}"/>
    <cellStyle name="Monétaire 3 2 4 4 2 2 2 3 2 3" xfId="23962" xr:uid="{00000000-0005-0000-0000-0000CA5C0000}"/>
    <cellStyle name="Monétaire 3 2 4 4 2 2 2 3 3" xfId="11674" xr:uid="{00000000-0005-0000-0000-0000CB5C0000}"/>
    <cellStyle name="Monétaire 3 2 4 4 2 2 2 3 3 2" xfId="28058" xr:uid="{00000000-0005-0000-0000-0000CC5C0000}"/>
    <cellStyle name="Monétaire 3 2 4 4 2 2 2 3 4" xfId="19866" xr:uid="{00000000-0005-0000-0000-0000CD5C0000}"/>
    <cellStyle name="Monétaire 3 2 4 4 2 2 2 4" xfId="5530" xr:uid="{00000000-0005-0000-0000-0000CE5C0000}"/>
    <cellStyle name="Monétaire 3 2 4 4 2 2 2 4 2" xfId="13722" xr:uid="{00000000-0005-0000-0000-0000CF5C0000}"/>
    <cellStyle name="Monétaire 3 2 4 4 2 2 2 4 2 2" xfId="30106" xr:uid="{00000000-0005-0000-0000-0000D05C0000}"/>
    <cellStyle name="Monétaire 3 2 4 4 2 2 2 4 3" xfId="21914" xr:uid="{00000000-0005-0000-0000-0000D15C0000}"/>
    <cellStyle name="Monétaire 3 2 4 4 2 2 2 5" xfId="9626" xr:uid="{00000000-0005-0000-0000-0000D25C0000}"/>
    <cellStyle name="Monétaire 3 2 4 4 2 2 2 5 2" xfId="26010" xr:uid="{00000000-0005-0000-0000-0000D35C0000}"/>
    <cellStyle name="Monétaire 3 2 4 4 2 2 2 6" xfId="17818" xr:uid="{00000000-0005-0000-0000-0000D45C0000}"/>
    <cellStyle name="Monétaire 3 2 4 4 2 2 3" xfId="1946" xr:uid="{00000000-0005-0000-0000-0000D55C0000}"/>
    <cellStyle name="Monétaire 3 2 4 4 2 2 3 2" xfId="3994" xr:uid="{00000000-0005-0000-0000-0000D65C0000}"/>
    <cellStyle name="Monétaire 3 2 4 4 2 2 3 2 2" xfId="8090" xr:uid="{00000000-0005-0000-0000-0000D75C0000}"/>
    <cellStyle name="Monétaire 3 2 4 4 2 2 3 2 2 2" xfId="16282" xr:uid="{00000000-0005-0000-0000-0000D85C0000}"/>
    <cellStyle name="Monétaire 3 2 4 4 2 2 3 2 2 2 2" xfId="32666" xr:uid="{00000000-0005-0000-0000-0000D95C0000}"/>
    <cellStyle name="Monétaire 3 2 4 4 2 2 3 2 2 3" xfId="24474" xr:uid="{00000000-0005-0000-0000-0000DA5C0000}"/>
    <cellStyle name="Monétaire 3 2 4 4 2 2 3 2 3" xfId="12186" xr:uid="{00000000-0005-0000-0000-0000DB5C0000}"/>
    <cellStyle name="Monétaire 3 2 4 4 2 2 3 2 3 2" xfId="28570" xr:uid="{00000000-0005-0000-0000-0000DC5C0000}"/>
    <cellStyle name="Monétaire 3 2 4 4 2 2 3 2 4" xfId="20378" xr:uid="{00000000-0005-0000-0000-0000DD5C0000}"/>
    <cellStyle name="Monétaire 3 2 4 4 2 2 3 3" xfId="6042" xr:uid="{00000000-0005-0000-0000-0000DE5C0000}"/>
    <cellStyle name="Monétaire 3 2 4 4 2 2 3 3 2" xfId="14234" xr:uid="{00000000-0005-0000-0000-0000DF5C0000}"/>
    <cellStyle name="Monétaire 3 2 4 4 2 2 3 3 2 2" xfId="30618" xr:uid="{00000000-0005-0000-0000-0000E05C0000}"/>
    <cellStyle name="Monétaire 3 2 4 4 2 2 3 3 3" xfId="22426" xr:uid="{00000000-0005-0000-0000-0000E15C0000}"/>
    <cellStyle name="Monétaire 3 2 4 4 2 2 3 4" xfId="10138" xr:uid="{00000000-0005-0000-0000-0000E25C0000}"/>
    <cellStyle name="Monétaire 3 2 4 4 2 2 3 4 2" xfId="26522" xr:uid="{00000000-0005-0000-0000-0000E35C0000}"/>
    <cellStyle name="Monétaire 3 2 4 4 2 2 3 5" xfId="18330" xr:uid="{00000000-0005-0000-0000-0000E45C0000}"/>
    <cellStyle name="Monétaire 3 2 4 4 2 2 4" xfId="2970" xr:uid="{00000000-0005-0000-0000-0000E55C0000}"/>
    <cellStyle name="Monétaire 3 2 4 4 2 2 4 2" xfId="7066" xr:uid="{00000000-0005-0000-0000-0000E65C0000}"/>
    <cellStyle name="Monétaire 3 2 4 4 2 2 4 2 2" xfId="15258" xr:uid="{00000000-0005-0000-0000-0000E75C0000}"/>
    <cellStyle name="Monétaire 3 2 4 4 2 2 4 2 2 2" xfId="31642" xr:uid="{00000000-0005-0000-0000-0000E85C0000}"/>
    <cellStyle name="Monétaire 3 2 4 4 2 2 4 2 3" xfId="23450" xr:uid="{00000000-0005-0000-0000-0000E95C0000}"/>
    <cellStyle name="Monétaire 3 2 4 4 2 2 4 3" xfId="11162" xr:uid="{00000000-0005-0000-0000-0000EA5C0000}"/>
    <cellStyle name="Monétaire 3 2 4 4 2 2 4 3 2" xfId="27546" xr:uid="{00000000-0005-0000-0000-0000EB5C0000}"/>
    <cellStyle name="Monétaire 3 2 4 4 2 2 4 4" xfId="19354" xr:uid="{00000000-0005-0000-0000-0000EC5C0000}"/>
    <cellStyle name="Monétaire 3 2 4 4 2 2 5" xfId="5018" xr:uid="{00000000-0005-0000-0000-0000ED5C0000}"/>
    <cellStyle name="Monétaire 3 2 4 4 2 2 5 2" xfId="13210" xr:uid="{00000000-0005-0000-0000-0000EE5C0000}"/>
    <cellStyle name="Monétaire 3 2 4 4 2 2 5 2 2" xfId="29594" xr:uid="{00000000-0005-0000-0000-0000EF5C0000}"/>
    <cellStyle name="Monétaire 3 2 4 4 2 2 5 3" xfId="21402" xr:uid="{00000000-0005-0000-0000-0000F05C0000}"/>
    <cellStyle name="Monétaire 3 2 4 4 2 2 6" xfId="9114" xr:uid="{00000000-0005-0000-0000-0000F15C0000}"/>
    <cellStyle name="Monétaire 3 2 4 4 2 2 6 2" xfId="25498" xr:uid="{00000000-0005-0000-0000-0000F25C0000}"/>
    <cellStyle name="Monétaire 3 2 4 4 2 2 7" xfId="17306" xr:uid="{00000000-0005-0000-0000-0000F35C0000}"/>
    <cellStyle name="Monétaire 3 2 4 4 3" xfId="666" xr:uid="{00000000-0005-0000-0000-0000F45C0000}"/>
    <cellStyle name="Monétaire 3 2 4 4 3 2" xfId="1178" xr:uid="{00000000-0005-0000-0000-0000F55C0000}"/>
    <cellStyle name="Monétaire 3 2 4 4 3 2 2" xfId="2202" xr:uid="{00000000-0005-0000-0000-0000F65C0000}"/>
    <cellStyle name="Monétaire 3 2 4 4 3 2 2 2" xfId="4250" xr:uid="{00000000-0005-0000-0000-0000F75C0000}"/>
    <cellStyle name="Monétaire 3 2 4 4 3 2 2 2 2" xfId="8346" xr:uid="{00000000-0005-0000-0000-0000F85C0000}"/>
    <cellStyle name="Monétaire 3 2 4 4 3 2 2 2 2 2" xfId="16538" xr:uid="{00000000-0005-0000-0000-0000F95C0000}"/>
    <cellStyle name="Monétaire 3 2 4 4 3 2 2 2 2 2 2" xfId="32922" xr:uid="{00000000-0005-0000-0000-0000FA5C0000}"/>
    <cellStyle name="Monétaire 3 2 4 4 3 2 2 2 2 3" xfId="24730" xr:uid="{00000000-0005-0000-0000-0000FB5C0000}"/>
    <cellStyle name="Monétaire 3 2 4 4 3 2 2 2 3" xfId="12442" xr:uid="{00000000-0005-0000-0000-0000FC5C0000}"/>
    <cellStyle name="Monétaire 3 2 4 4 3 2 2 2 3 2" xfId="28826" xr:uid="{00000000-0005-0000-0000-0000FD5C0000}"/>
    <cellStyle name="Monétaire 3 2 4 4 3 2 2 2 4" xfId="20634" xr:uid="{00000000-0005-0000-0000-0000FE5C0000}"/>
    <cellStyle name="Monétaire 3 2 4 4 3 2 2 3" xfId="6298" xr:uid="{00000000-0005-0000-0000-0000FF5C0000}"/>
    <cellStyle name="Monétaire 3 2 4 4 3 2 2 3 2" xfId="14490" xr:uid="{00000000-0005-0000-0000-0000005D0000}"/>
    <cellStyle name="Monétaire 3 2 4 4 3 2 2 3 2 2" xfId="30874" xr:uid="{00000000-0005-0000-0000-0000015D0000}"/>
    <cellStyle name="Monétaire 3 2 4 4 3 2 2 3 3" xfId="22682" xr:uid="{00000000-0005-0000-0000-0000025D0000}"/>
    <cellStyle name="Monétaire 3 2 4 4 3 2 2 4" xfId="10394" xr:uid="{00000000-0005-0000-0000-0000035D0000}"/>
    <cellStyle name="Monétaire 3 2 4 4 3 2 2 4 2" xfId="26778" xr:uid="{00000000-0005-0000-0000-0000045D0000}"/>
    <cellStyle name="Monétaire 3 2 4 4 3 2 2 5" xfId="18586" xr:uid="{00000000-0005-0000-0000-0000055D0000}"/>
    <cellStyle name="Monétaire 3 2 4 4 3 2 3" xfId="3226" xr:uid="{00000000-0005-0000-0000-0000065D0000}"/>
    <cellStyle name="Monétaire 3 2 4 4 3 2 3 2" xfId="7322" xr:uid="{00000000-0005-0000-0000-0000075D0000}"/>
    <cellStyle name="Monétaire 3 2 4 4 3 2 3 2 2" xfId="15514" xr:uid="{00000000-0005-0000-0000-0000085D0000}"/>
    <cellStyle name="Monétaire 3 2 4 4 3 2 3 2 2 2" xfId="31898" xr:uid="{00000000-0005-0000-0000-0000095D0000}"/>
    <cellStyle name="Monétaire 3 2 4 4 3 2 3 2 3" xfId="23706" xr:uid="{00000000-0005-0000-0000-00000A5D0000}"/>
    <cellStyle name="Monétaire 3 2 4 4 3 2 3 3" xfId="11418" xr:uid="{00000000-0005-0000-0000-00000B5D0000}"/>
    <cellStyle name="Monétaire 3 2 4 4 3 2 3 3 2" xfId="27802" xr:uid="{00000000-0005-0000-0000-00000C5D0000}"/>
    <cellStyle name="Monétaire 3 2 4 4 3 2 3 4" xfId="19610" xr:uid="{00000000-0005-0000-0000-00000D5D0000}"/>
    <cellStyle name="Monétaire 3 2 4 4 3 2 4" xfId="5274" xr:uid="{00000000-0005-0000-0000-00000E5D0000}"/>
    <cellStyle name="Monétaire 3 2 4 4 3 2 4 2" xfId="13466" xr:uid="{00000000-0005-0000-0000-00000F5D0000}"/>
    <cellStyle name="Monétaire 3 2 4 4 3 2 4 2 2" xfId="29850" xr:uid="{00000000-0005-0000-0000-0000105D0000}"/>
    <cellStyle name="Monétaire 3 2 4 4 3 2 4 3" xfId="21658" xr:uid="{00000000-0005-0000-0000-0000115D0000}"/>
    <cellStyle name="Monétaire 3 2 4 4 3 2 5" xfId="9370" xr:uid="{00000000-0005-0000-0000-0000125D0000}"/>
    <cellStyle name="Monétaire 3 2 4 4 3 2 5 2" xfId="25754" xr:uid="{00000000-0005-0000-0000-0000135D0000}"/>
    <cellStyle name="Monétaire 3 2 4 4 3 2 6" xfId="17562" xr:uid="{00000000-0005-0000-0000-0000145D0000}"/>
    <cellStyle name="Monétaire 3 2 4 4 3 3" xfId="1690" xr:uid="{00000000-0005-0000-0000-0000155D0000}"/>
    <cellStyle name="Monétaire 3 2 4 4 3 3 2" xfId="3738" xr:uid="{00000000-0005-0000-0000-0000165D0000}"/>
    <cellStyle name="Monétaire 3 2 4 4 3 3 2 2" xfId="7834" xr:uid="{00000000-0005-0000-0000-0000175D0000}"/>
    <cellStyle name="Monétaire 3 2 4 4 3 3 2 2 2" xfId="16026" xr:uid="{00000000-0005-0000-0000-0000185D0000}"/>
    <cellStyle name="Monétaire 3 2 4 4 3 3 2 2 2 2" xfId="32410" xr:uid="{00000000-0005-0000-0000-0000195D0000}"/>
    <cellStyle name="Monétaire 3 2 4 4 3 3 2 2 3" xfId="24218" xr:uid="{00000000-0005-0000-0000-00001A5D0000}"/>
    <cellStyle name="Monétaire 3 2 4 4 3 3 2 3" xfId="11930" xr:uid="{00000000-0005-0000-0000-00001B5D0000}"/>
    <cellStyle name="Monétaire 3 2 4 4 3 3 2 3 2" xfId="28314" xr:uid="{00000000-0005-0000-0000-00001C5D0000}"/>
    <cellStyle name="Monétaire 3 2 4 4 3 3 2 4" xfId="20122" xr:uid="{00000000-0005-0000-0000-00001D5D0000}"/>
    <cellStyle name="Monétaire 3 2 4 4 3 3 3" xfId="5786" xr:uid="{00000000-0005-0000-0000-00001E5D0000}"/>
    <cellStyle name="Monétaire 3 2 4 4 3 3 3 2" xfId="13978" xr:uid="{00000000-0005-0000-0000-00001F5D0000}"/>
    <cellStyle name="Monétaire 3 2 4 4 3 3 3 2 2" xfId="30362" xr:uid="{00000000-0005-0000-0000-0000205D0000}"/>
    <cellStyle name="Monétaire 3 2 4 4 3 3 3 3" xfId="22170" xr:uid="{00000000-0005-0000-0000-0000215D0000}"/>
    <cellStyle name="Monétaire 3 2 4 4 3 3 4" xfId="9882" xr:uid="{00000000-0005-0000-0000-0000225D0000}"/>
    <cellStyle name="Monétaire 3 2 4 4 3 3 4 2" xfId="26266" xr:uid="{00000000-0005-0000-0000-0000235D0000}"/>
    <cellStyle name="Monétaire 3 2 4 4 3 3 5" xfId="18074" xr:uid="{00000000-0005-0000-0000-0000245D0000}"/>
    <cellStyle name="Monétaire 3 2 4 4 3 4" xfId="2714" xr:uid="{00000000-0005-0000-0000-0000255D0000}"/>
    <cellStyle name="Monétaire 3 2 4 4 3 4 2" xfId="6810" xr:uid="{00000000-0005-0000-0000-0000265D0000}"/>
    <cellStyle name="Monétaire 3 2 4 4 3 4 2 2" xfId="15002" xr:uid="{00000000-0005-0000-0000-0000275D0000}"/>
    <cellStyle name="Monétaire 3 2 4 4 3 4 2 2 2" xfId="31386" xr:uid="{00000000-0005-0000-0000-0000285D0000}"/>
    <cellStyle name="Monétaire 3 2 4 4 3 4 2 3" xfId="23194" xr:uid="{00000000-0005-0000-0000-0000295D0000}"/>
    <cellStyle name="Monétaire 3 2 4 4 3 4 3" xfId="10906" xr:uid="{00000000-0005-0000-0000-00002A5D0000}"/>
    <cellStyle name="Monétaire 3 2 4 4 3 4 3 2" xfId="27290" xr:uid="{00000000-0005-0000-0000-00002B5D0000}"/>
    <cellStyle name="Monétaire 3 2 4 4 3 4 4" xfId="19098" xr:uid="{00000000-0005-0000-0000-00002C5D0000}"/>
    <cellStyle name="Monétaire 3 2 4 4 3 5" xfId="4762" xr:uid="{00000000-0005-0000-0000-00002D5D0000}"/>
    <cellStyle name="Monétaire 3 2 4 4 3 5 2" xfId="12954" xr:uid="{00000000-0005-0000-0000-00002E5D0000}"/>
    <cellStyle name="Monétaire 3 2 4 4 3 5 2 2" xfId="29338" xr:uid="{00000000-0005-0000-0000-00002F5D0000}"/>
    <cellStyle name="Monétaire 3 2 4 4 3 5 3" xfId="21146" xr:uid="{00000000-0005-0000-0000-0000305D0000}"/>
    <cellStyle name="Monétaire 3 2 4 4 3 6" xfId="8858" xr:uid="{00000000-0005-0000-0000-0000315D0000}"/>
    <cellStyle name="Monétaire 3 2 4 4 3 6 2" xfId="25242" xr:uid="{00000000-0005-0000-0000-0000325D0000}"/>
    <cellStyle name="Monétaire 3 2 4 4 3 7" xfId="17050" xr:uid="{00000000-0005-0000-0000-0000335D0000}"/>
    <cellStyle name="Monétaire 3 2 4 5" xfId="281" xr:uid="{00000000-0005-0000-0000-0000345D0000}"/>
    <cellStyle name="Monétaire 3 2 4 5 2" xfId="794" xr:uid="{00000000-0005-0000-0000-0000355D0000}"/>
    <cellStyle name="Monétaire 3 2 4 5 2 2" xfId="1306" xr:uid="{00000000-0005-0000-0000-0000365D0000}"/>
    <cellStyle name="Monétaire 3 2 4 5 2 2 2" xfId="2330" xr:uid="{00000000-0005-0000-0000-0000375D0000}"/>
    <cellStyle name="Monétaire 3 2 4 5 2 2 2 2" xfId="4378" xr:uid="{00000000-0005-0000-0000-0000385D0000}"/>
    <cellStyle name="Monétaire 3 2 4 5 2 2 2 2 2" xfId="8474" xr:uid="{00000000-0005-0000-0000-0000395D0000}"/>
    <cellStyle name="Monétaire 3 2 4 5 2 2 2 2 2 2" xfId="16666" xr:uid="{00000000-0005-0000-0000-00003A5D0000}"/>
    <cellStyle name="Monétaire 3 2 4 5 2 2 2 2 2 2 2" xfId="33050" xr:uid="{00000000-0005-0000-0000-00003B5D0000}"/>
    <cellStyle name="Monétaire 3 2 4 5 2 2 2 2 2 3" xfId="24858" xr:uid="{00000000-0005-0000-0000-00003C5D0000}"/>
    <cellStyle name="Monétaire 3 2 4 5 2 2 2 2 3" xfId="12570" xr:uid="{00000000-0005-0000-0000-00003D5D0000}"/>
    <cellStyle name="Monétaire 3 2 4 5 2 2 2 2 3 2" xfId="28954" xr:uid="{00000000-0005-0000-0000-00003E5D0000}"/>
    <cellStyle name="Monétaire 3 2 4 5 2 2 2 2 4" xfId="20762" xr:uid="{00000000-0005-0000-0000-00003F5D0000}"/>
    <cellStyle name="Monétaire 3 2 4 5 2 2 2 3" xfId="6426" xr:uid="{00000000-0005-0000-0000-0000405D0000}"/>
    <cellStyle name="Monétaire 3 2 4 5 2 2 2 3 2" xfId="14618" xr:uid="{00000000-0005-0000-0000-0000415D0000}"/>
    <cellStyle name="Monétaire 3 2 4 5 2 2 2 3 2 2" xfId="31002" xr:uid="{00000000-0005-0000-0000-0000425D0000}"/>
    <cellStyle name="Monétaire 3 2 4 5 2 2 2 3 3" xfId="22810" xr:uid="{00000000-0005-0000-0000-0000435D0000}"/>
    <cellStyle name="Monétaire 3 2 4 5 2 2 2 4" xfId="10522" xr:uid="{00000000-0005-0000-0000-0000445D0000}"/>
    <cellStyle name="Monétaire 3 2 4 5 2 2 2 4 2" xfId="26906" xr:uid="{00000000-0005-0000-0000-0000455D0000}"/>
    <cellStyle name="Monétaire 3 2 4 5 2 2 2 5" xfId="18714" xr:uid="{00000000-0005-0000-0000-0000465D0000}"/>
    <cellStyle name="Monétaire 3 2 4 5 2 2 3" xfId="3354" xr:uid="{00000000-0005-0000-0000-0000475D0000}"/>
    <cellStyle name="Monétaire 3 2 4 5 2 2 3 2" xfId="7450" xr:uid="{00000000-0005-0000-0000-0000485D0000}"/>
    <cellStyle name="Monétaire 3 2 4 5 2 2 3 2 2" xfId="15642" xr:uid="{00000000-0005-0000-0000-0000495D0000}"/>
    <cellStyle name="Monétaire 3 2 4 5 2 2 3 2 2 2" xfId="32026" xr:uid="{00000000-0005-0000-0000-00004A5D0000}"/>
    <cellStyle name="Monétaire 3 2 4 5 2 2 3 2 3" xfId="23834" xr:uid="{00000000-0005-0000-0000-00004B5D0000}"/>
    <cellStyle name="Monétaire 3 2 4 5 2 2 3 3" xfId="11546" xr:uid="{00000000-0005-0000-0000-00004C5D0000}"/>
    <cellStyle name="Monétaire 3 2 4 5 2 2 3 3 2" xfId="27930" xr:uid="{00000000-0005-0000-0000-00004D5D0000}"/>
    <cellStyle name="Monétaire 3 2 4 5 2 2 3 4" xfId="19738" xr:uid="{00000000-0005-0000-0000-00004E5D0000}"/>
    <cellStyle name="Monétaire 3 2 4 5 2 2 4" xfId="5402" xr:uid="{00000000-0005-0000-0000-00004F5D0000}"/>
    <cellStyle name="Monétaire 3 2 4 5 2 2 4 2" xfId="13594" xr:uid="{00000000-0005-0000-0000-0000505D0000}"/>
    <cellStyle name="Monétaire 3 2 4 5 2 2 4 2 2" xfId="29978" xr:uid="{00000000-0005-0000-0000-0000515D0000}"/>
    <cellStyle name="Monétaire 3 2 4 5 2 2 4 3" xfId="21786" xr:uid="{00000000-0005-0000-0000-0000525D0000}"/>
    <cellStyle name="Monétaire 3 2 4 5 2 2 5" xfId="9498" xr:uid="{00000000-0005-0000-0000-0000535D0000}"/>
    <cellStyle name="Monétaire 3 2 4 5 2 2 5 2" xfId="25882" xr:uid="{00000000-0005-0000-0000-0000545D0000}"/>
    <cellStyle name="Monétaire 3 2 4 5 2 2 6" xfId="17690" xr:uid="{00000000-0005-0000-0000-0000555D0000}"/>
    <cellStyle name="Monétaire 3 2 4 5 2 3" xfId="1818" xr:uid="{00000000-0005-0000-0000-0000565D0000}"/>
    <cellStyle name="Monétaire 3 2 4 5 2 3 2" xfId="3866" xr:uid="{00000000-0005-0000-0000-0000575D0000}"/>
    <cellStyle name="Monétaire 3 2 4 5 2 3 2 2" xfId="7962" xr:uid="{00000000-0005-0000-0000-0000585D0000}"/>
    <cellStyle name="Monétaire 3 2 4 5 2 3 2 2 2" xfId="16154" xr:uid="{00000000-0005-0000-0000-0000595D0000}"/>
    <cellStyle name="Monétaire 3 2 4 5 2 3 2 2 2 2" xfId="32538" xr:uid="{00000000-0005-0000-0000-00005A5D0000}"/>
    <cellStyle name="Monétaire 3 2 4 5 2 3 2 2 3" xfId="24346" xr:uid="{00000000-0005-0000-0000-00005B5D0000}"/>
    <cellStyle name="Monétaire 3 2 4 5 2 3 2 3" xfId="12058" xr:uid="{00000000-0005-0000-0000-00005C5D0000}"/>
    <cellStyle name="Monétaire 3 2 4 5 2 3 2 3 2" xfId="28442" xr:uid="{00000000-0005-0000-0000-00005D5D0000}"/>
    <cellStyle name="Monétaire 3 2 4 5 2 3 2 4" xfId="20250" xr:uid="{00000000-0005-0000-0000-00005E5D0000}"/>
    <cellStyle name="Monétaire 3 2 4 5 2 3 3" xfId="5914" xr:uid="{00000000-0005-0000-0000-00005F5D0000}"/>
    <cellStyle name="Monétaire 3 2 4 5 2 3 3 2" xfId="14106" xr:uid="{00000000-0005-0000-0000-0000605D0000}"/>
    <cellStyle name="Monétaire 3 2 4 5 2 3 3 2 2" xfId="30490" xr:uid="{00000000-0005-0000-0000-0000615D0000}"/>
    <cellStyle name="Monétaire 3 2 4 5 2 3 3 3" xfId="22298" xr:uid="{00000000-0005-0000-0000-0000625D0000}"/>
    <cellStyle name="Monétaire 3 2 4 5 2 3 4" xfId="10010" xr:uid="{00000000-0005-0000-0000-0000635D0000}"/>
    <cellStyle name="Monétaire 3 2 4 5 2 3 4 2" xfId="26394" xr:uid="{00000000-0005-0000-0000-0000645D0000}"/>
    <cellStyle name="Monétaire 3 2 4 5 2 3 5" xfId="18202" xr:uid="{00000000-0005-0000-0000-0000655D0000}"/>
    <cellStyle name="Monétaire 3 2 4 5 2 4" xfId="2842" xr:uid="{00000000-0005-0000-0000-0000665D0000}"/>
    <cellStyle name="Monétaire 3 2 4 5 2 4 2" xfId="6938" xr:uid="{00000000-0005-0000-0000-0000675D0000}"/>
    <cellStyle name="Monétaire 3 2 4 5 2 4 2 2" xfId="15130" xr:uid="{00000000-0005-0000-0000-0000685D0000}"/>
    <cellStyle name="Monétaire 3 2 4 5 2 4 2 2 2" xfId="31514" xr:uid="{00000000-0005-0000-0000-0000695D0000}"/>
    <cellStyle name="Monétaire 3 2 4 5 2 4 2 3" xfId="23322" xr:uid="{00000000-0005-0000-0000-00006A5D0000}"/>
    <cellStyle name="Monétaire 3 2 4 5 2 4 3" xfId="11034" xr:uid="{00000000-0005-0000-0000-00006B5D0000}"/>
    <cellStyle name="Monétaire 3 2 4 5 2 4 3 2" xfId="27418" xr:uid="{00000000-0005-0000-0000-00006C5D0000}"/>
    <cellStyle name="Monétaire 3 2 4 5 2 4 4" xfId="19226" xr:uid="{00000000-0005-0000-0000-00006D5D0000}"/>
    <cellStyle name="Monétaire 3 2 4 5 2 5" xfId="4890" xr:uid="{00000000-0005-0000-0000-00006E5D0000}"/>
    <cellStyle name="Monétaire 3 2 4 5 2 5 2" xfId="13082" xr:uid="{00000000-0005-0000-0000-00006F5D0000}"/>
    <cellStyle name="Monétaire 3 2 4 5 2 5 2 2" xfId="29466" xr:uid="{00000000-0005-0000-0000-0000705D0000}"/>
    <cellStyle name="Monétaire 3 2 4 5 2 5 3" xfId="21274" xr:uid="{00000000-0005-0000-0000-0000715D0000}"/>
    <cellStyle name="Monétaire 3 2 4 5 2 6" xfId="8986" xr:uid="{00000000-0005-0000-0000-0000725D0000}"/>
    <cellStyle name="Monétaire 3 2 4 5 2 6 2" xfId="25370" xr:uid="{00000000-0005-0000-0000-0000735D0000}"/>
    <cellStyle name="Monétaire 3 2 4 5 2 7" xfId="17178" xr:uid="{00000000-0005-0000-0000-0000745D0000}"/>
    <cellStyle name="Monétaire 3 2 4 6" xfId="538" xr:uid="{00000000-0005-0000-0000-0000755D0000}"/>
    <cellStyle name="Monétaire 3 2 4 6 2" xfId="1050" xr:uid="{00000000-0005-0000-0000-0000765D0000}"/>
    <cellStyle name="Monétaire 3 2 4 6 2 2" xfId="2074" xr:uid="{00000000-0005-0000-0000-0000775D0000}"/>
    <cellStyle name="Monétaire 3 2 4 6 2 2 2" xfId="4122" xr:uid="{00000000-0005-0000-0000-0000785D0000}"/>
    <cellStyle name="Monétaire 3 2 4 6 2 2 2 2" xfId="8218" xr:uid="{00000000-0005-0000-0000-0000795D0000}"/>
    <cellStyle name="Monétaire 3 2 4 6 2 2 2 2 2" xfId="16410" xr:uid="{00000000-0005-0000-0000-00007A5D0000}"/>
    <cellStyle name="Monétaire 3 2 4 6 2 2 2 2 2 2" xfId="32794" xr:uid="{00000000-0005-0000-0000-00007B5D0000}"/>
    <cellStyle name="Monétaire 3 2 4 6 2 2 2 2 3" xfId="24602" xr:uid="{00000000-0005-0000-0000-00007C5D0000}"/>
    <cellStyle name="Monétaire 3 2 4 6 2 2 2 3" xfId="12314" xr:uid="{00000000-0005-0000-0000-00007D5D0000}"/>
    <cellStyle name="Monétaire 3 2 4 6 2 2 2 3 2" xfId="28698" xr:uid="{00000000-0005-0000-0000-00007E5D0000}"/>
    <cellStyle name="Monétaire 3 2 4 6 2 2 2 4" xfId="20506" xr:uid="{00000000-0005-0000-0000-00007F5D0000}"/>
    <cellStyle name="Monétaire 3 2 4 6 2 2 3" xfId="6170" xr:uid="{00000000-0005-0000-0000-0000805D0000}"/>
    <cellStyle name="Monétaire 3 2 4 6 2 2 3 2" xfId="14362" xr:uid="{00000000-0005-0000-0000-0000815D0000}"/>
    <cellStyle name="Monétaire 3 2 4 6 2 2 3 2 2" xfId="30746" xr:uid="{00000000-0005-0000-0000-0000825D0000}"/>
    <cellStyle name="Monétaire 3 2 4 6 2 2 3 3" xfId="22554" xr:uid="{00000000-0005-0000-0000-0000835D0000}"/>
    <cellStyle name="Monétaire 3 2 4 6 2 2 4" xfId="10266" xr:uid="{00000000-0005-0000-0000-0000845D0000}"/>
    <cellStyle name="Monétaire 3 2 4 6 2 2 4 2" xfId="26650" xr:uid="{00000000-0005-0000-0000-0000855D0000}"/>
    <cellStyle name="Monétaire 3 2 4 6 2 2 5" xfId="18458" xr:uid="{00000000-0005-0000-0000-0000865D0000}"/>
    <cellStyle name="Monétaire 3 2 4 6 2 3" xfId="3098" xr:uid="{00000000-0005-0000-0000-0000875D0000}"/>
    <cellStyle name="Monétaire 3 2 4 6 2 3 2" xfId="7194" xr:uid="{00000000-0005-0000-0000-0000885D0000}"/>
    <cellStyle name="Monétaire 3 2 4 6 2 3 2 2" xfId="15386" xr:uid="{00000000-0005-0000-0000-0000895D0000}"/>
    <cellStyle name="Monétaire 3 2 4 6 2 3 2 2 2" xfId="31770" xr:uid="{00000000-0005-0000-0000-00008A5D0000}"/>
    <cellStyle name="Monétaire 3 2 4 6 2 3 2 3" xfId="23578" xr:uid="{00000000-0005-0000-0000-00008B5D0000}"/>
    <cellStyle name="Monétaire 3 2 4 6 2 3 3" xfId="11290" xr:uid="{00000000-0005-0000-0000-00008C5D0000}"/>
    <cellStyle name="Monétaire 3 2 4 6 2 3 3 2" xfId="27674" xr:uid="{00000000-0005-0000-0000-00008D5D0000}"/>
    <cellStyle name="Monétaire 3 2 4 6 2 3 4" xfId="19482" xr:uid="{00000000-0005-0000-0000-00008E5D0000}"/>
    <cellStyle name="Monétaire 3 2 4 6 2 4" xfId="5146" xr:uid="{00000000-0005-0000-0000-00008F5D0000}"/>
    <cellStyle name="Monétaire 3 2 4 6 2 4 2" xfId="13338" xr:uid="{00000000-0005-0000-0000-0000905D0000}"/>
    <cellStyle name="Monétaire 3 2 4 6 2 4 2 2" xfId="29722" xr:uid="{00000000-0005-0000-0000-0000915D0000}"/>
    <cellStyle name="Monétaire 3 2 4 6 2 4 3" xfId="21530" xr:uid="{00000000-0005-0000-0000-0000925D0000}"/>
    <cellStyle name="Monétaire 3 2 4 6 2 5" xfId="9242" xr:uid="{00000000-0005-0000-0000-0000935D0000}"/>
    <cellStyle name="Monétaire 3 2 4 6 2 5 2" xfId="25626" xr:uid="{00000000-0005-0000-0000-0000945D0000}"/>
    <cellStyle name="Monétaire 3 2 4 6 2 6" xfId="17434" xr:uid="{00000000-0005-0000-0000-0000955D0000}"/>
    <cellStyle name="Monétaire 3 2 4 6 3" xfId="1562" xr:uid="{00000000-0005-0000-0000-0000965D0000}"/>
    <cellStyle name="Monétaire 3 2 4 6 3 2" xfId="3610" xr:uid="{00000000-0005-0000-0000-0000975D0000}"/>
    <cellStyle name="Monétaire 3 2 4 6 3 2 2" xfId="7706" xr:uid="{00000000-0005-0000-0000-0000985D0000}"/>
    <cellStyle name="Monétaire 3 2 4 6 3 2 2 2" xfId="15898" xr:uid="{00000000-0005-0000-0000-0000995D0000}"/>
    <cellStyle name="Monétaire 3 2 4 6 3 2 2 2 2" xfId="32282" xr:uid="{00000000-0005-0000-0000-00009A5D0000}"/>
    <cellStyle name="Monétaire 3 2 4 6 3 2 2 3" xfId="24090" xr:uid="{00000000-0005-0000-0000-00009B5D0000}"/>
    <cellStyle name="Monétaire 3 2 4 6 3 2 3" xfId="11802" xr:uid="{00000000-0005-0000-0000-00009C5D0000}"/>
    <cellStyle name="Monétaire 3 2 4 6 3 2 3 2" xfId="28186" xr:uid="{00000000-0005-0000-0000-00009D5D0000}"/>
    <cellStyle name="Monétaire 3 2 4 6 3 2 4" xfId="19994" xr:uid="{00000000-0005-0000-0000-00009E5D0000}"/>
    <cellStyle name="Monétaire 3 2 4 6 3 3" xfId="5658" xr:uid="{00000000-0005-0000-0000-00009F5D0000}"/>
    <cellStyle name="Monétaire 3 2 4 6 3 3 2" xfId="13850" xr:uid="{00000000-0005-0000-0000-0000A05D0000}"/>
    <cellStyle name="Monétaire 3 2 4 6 3 3 2 2" xfId="30234" xr:uid="{00000000-0005-0000-0000-0000A15D0000}"/>
    <cellStyle name="Monétaire 3 2 4 6 3 3 3" xfId="22042" xr:uid="{00000000-0005-0000-0000-0000A25D0000}"/>
    <cellStyle name="Monétaire 3 2 4 6 3 4" xfId="9754" xr:uid="{00000000-0005-0000-0000-0000A35D0000}"/>
    <cellStyle name="Monétaire 3 2 4 6 3 4 2" xfId="26138" xr:uid="{00000000-0005-0000-0000-0000A45D0000}"/>
    <cellStyle name="Monétaire 3 2 4 6 3 5" xfId="17946" xr:uid="{00000000-0005-0000-0000-0000A55D0000}"/>
    <cellStyle name="Monétaire 3 2 4 6 4" xfId="2586" xr:uid="{00000000-0005-0000-0000-0000A65D0000}"/>
    <cellStyle name="Monétaire 3 2 4 6 4 2" xfId="6682" xr:uid="{00000000-0005-0000-0000-0000A75D0000}"/>
    <cellStyle name="Monétaire 3 2 4 6 4 2 2" xfId="14874" xr:uid="{00000000-0005-0000-0000-0000A85D0000}"/>
    <cellStyle name="Monétaire 3 2 4 6 4 2 2 2" xfId="31258" xr:uid="{00000000-0005-0000-0000-0000A95D0000}"/>
    <cellStyle name="Monétaire 3 2 4 6 4 2 3" xfId="23066" xr:uid="{00000000-0005-0000-0000-0000AA5D0000}"/>
    <cellStyle name="Monétaire 3 2 4 6 4 3" xfId="10778" xr:uid="{00000000-0005-0000-0000-0000AB5D0000}"/>
    <cellStyle name="Monétaire 3 2 4 6 4 3 2" xfId="27162" xr:uid="{00000000-0005-0000-0000-0000AC5D0000}"/>
    <cellStyle name="Monétaire 3 2 4 6 4 4" xfId="18970" xr:uid="{00000000-0005-0000-0000-0000AD5D0000}"/>
    <cellStyle name="Monétaire 3 2 4 6 5" xfId="4634" xr:uid="{00000000-0005-0000-0000-0000AE5D0000}"/>
    <cellStyle name="Monétaire 3 2 4 6 5 2" xfId="12826" xr:uid="{00000000-0005-0000-0000-0000AF5D0000}"/>
    <cellStyle name="Monétaire 3 2 4 6 5 2 2" xfId="29210" xr:uid="{00000000-0005-0000-0000-0000B05D0000}"/>
    <cellStyle name="Monétaire 3 2 4 6 5 3" xfId="21018" xr:uid="{00000000-0005-0000-0000-0000B15D0000}"/>
    <cellStyle name="Monétaire 3 2 4 6 6" xfId="8730" xr:uid="{00000000-0005-0000-0000-0000B25D0000}"/>
    <cellStyle name="Monétaire 3 2 4 6 6 2" xfId="25114" xr:uid="{00000000-0005-0000-0000-0000B35D0000}"/>
    <cellStyle name="Monétaire 3 2 4 6 7" xfId="16922" xr:uid="{00000000-0005-0000-0000-0000B45D0000}"/>
    <cellStyle name="Monétaire 3 2 5" xfId="41" xr:uid="{00000000-0005-0000-0000-0000B55D0000}"/>
    <cellStyle name="Monétaire 3 2 5 2" xfId="105" xr:uid="{00000000-0005-0000-0000-0000B65D0000}"/>
    <cellStyle name="Monétaire 3 2 5 2 2" xfId="233" xr:uid="{00000000-0005-0000-0000-0000B75D0000}"/>
    <cellStyle name="Monétaire 3 2 5 2 2 2" xfId="489" xr:uid="{00000000-0005-0000-0000-0000B85D0000}"/>
    <cellStyle name="Monétaire 3 2 5 2 2 2 2" xfId="1002" xr:uid="{00000000-0005-0000-0000-0000B95D0000}"/>
    <cellStyle name="Monétaire 3 2 5 2 2 2 2 2" xfId="1514" xr:uid="{00000000-0005-0000-0000-0000BA5D0000}"/>
    <cellStyle name="Monétaire 3 2 5 2 2 2 2 2 2" xfId="2538" xr:uid="{00000000-0005-0000-0000-0000BB5D0000}"/>
    <cellStyle name="Monétaire 3 2 5 2 2 2 2 2 2 2" xfId="4586" xr:uid="{00000000-0005-0000-0000-0000BC5D0000}"/>
    <cellStyle name="Monétaire 3 2 5 2 2 2 2 2 2 2 2" xfId="8682" xr:uid="{00000000-0005-0000-0000-0000BD5D0000}"/>
    <cellStyle name="Monétaire 3 2 5 2 2 2 2 2 2 2 2 2" xfId="16874" xr:uid="{00000000-0005-0000-0000-0000BE5D0000}"/>
    <cellStyle name="Monétaire 3 2 5 2 2 2 2 2 2 2 2 2 2" xfId="33258" xr:uid="{00000000-0005-0000-0000-0000BF5D0000}"/>
    <cellStyle name="Monétaire 3 2 5 2 2 2 2 2 2 2 2 3" xfId="25066" xr:uid="{00000000-0005-0000-0000-0000C05D0000}"/>
    <cellStyle name="Monétaire 3 2 5 2 2 2 2 2 2 2 3" xfId="12778" xr:uid="{00000000-0005-0000-0000-0000C15D0000}"/>
    <cellStyle name="Monétaire 3 2 5 2 2 2 2 2 2 2 3 2" xfId="29162" xr:uid="{00000000-0005-0000-0000-0000C25D0000}"/>
    <cellStyle name="Monétaire 3 2 5 2 2 2 2 2 2 2 4" xfId="20970" xr:uid="{00000000-0005-0000-0000-0000C35D0000}"/>
    <cellStyle name="Monétaire 3 2 5 2 2 2 2 2 2 3" xfId="6634" xr:uid="{00000000-0005-0000-0000-0000C45D0000}"/>
    <cellStyle name="Monétaire 3 2 5 2 2 2 2 2 2 3 2" xfId="14826" xr:uid="{00000000-0005-0000-0000-0000C55D0000}"/>
    <cellStyle name="Monétaire 3 2 5 2 2 2 2 2 2 3 2 2" xfId="31210" xr:uid="{00000000-0005-0000-0000-0000C65D0000}"/>
    <cellStyle name="Monétaire 3 2 5 2 2 2 2 2 2 3 3" xfId="23018" xr:uid="{00000000-0005-0000-0000-0000C75D0000}"/>
    <cellStyle name="Monétaire 3 2 5 2 2 2 2 2 2 4" xfId="10730" xr:uid="{00000000-0005-0000-0000-0000C85D0000}"/>
    <cellStyle name="Monétaire 3 2 5 2 2 2 2 2 2 4 2" xfId="27114" xr:uid="{00000000-0005-0000-0000-0000C95D0000}"/>
    <cellStyle name="Monétaire 3 2 5 2 2 2 2 2 2 5" xfId="18922" xr:uid="{00000000-0005-0000-0000-0000CA5D0000}"/>
    <cellStyle name="Monétaire 3 2 5 2 2 2 2 2 3" xfId="3562" xr:uid="{00000000-0005-0000-0000-0000CB5D0000}"/>
    <cellStyle name="Monétaire 3 2 5 2 2 2 2 2 3 2" xfId="7658" xr:uid="{00000000-0005-0000-0000-0000CC5D0000}"/>
    <cellStyle name="Monétaire 3 2 5 2 2 2 2 2 3 2 2" xfId="15850" xr:uid="{00000000-0005-0000-0000-0000CD5D0000}"/>
    <cellStyle name="Monétaire 3 2 5 2 2 2 2 2 3 2 2 2" xfId="32234" xr:uid="{00000000-0005-0000-0000-0000CE5D0000}"/>
    <cellStyle name="Monétaire 3 2 5 2 2 2 2 2 3 2 3" xfId="24042" xr:uid="{00000000-0005-0000-0000-0000CF5D0000}"/>
    <cellStyle name="Monétaire 3 2 5 2 2 2 2 2 3 3" xfId="11754" xr:uid="{00000000-0005-0000-0000-0000D05D0000}"/>
    <cellStyle name="Monétaire 3 2 5 2 2 2 2 2 3 3 2" xfId="28138" xr:uid="{00000000-0005-0000-0000-0000D15D0000}"/>
    <cellStyle name="Monétaire 3 2 5 2 2 2 2 2 3 4" xfId="19946" xr:uid="{00000000-0005-0000-0000-0000D25D0000}"/>
    <cellStyle name="Monétaire 3 2 5 2 2 2 2 2 4" xfId="5610" xr:uid="{00000000-0005-0000-0000-0000D35D0000}"/>
    <cellStyle name="Monétaire 3 2 5 2 2 2 2 2 4 2" xfId="13802" xr:uid="{00000000-0005-0000-0000-0000D45D0000}"/>
    <cellStyle name="Monétaire 3 2 5 2 2 2 2 2 4 2 2" xfId="30186" xr:uid="{00000000-0005-0000-0000-0000D55D0000}"/>
    <cellStyle name="Monétaire 3 2 5 2 2 2 2 2 4 3" xfId="21994" xr:uid="{00000000-0005-0000-0000-0000D65D0000}"/>
    <cellStyle name="Monétaire 3 2 5 2 2 2 2 2 5" xfId="9706" xr:uid="{00000000-0005-0000-0000-0000D75D0000}"/>
    <cellStyle name="Monétaire 3 2 5 2 2 2 2 2 5 2" xfId="26090" xr:uid="{00000000-0005-0000-0000-0000D85D0000}"/>
    <cellStyle name="Monétaire 3 2 5 2 2 2 2 2 6" xfId="17898" xr:uid="{00000000-0005-0000-0000-0000D95D0000}"/>
    <cellStyle name="Monétaire 3 2 5 2 2 2 2 3" xfId="2026" xr:uid="{00000000-0005-0000-0000-0000DA5D0000}"/>
    <cellStyle name="Monétaire 3 2 5 2 2 2 2 3 2" xfId="4074" xr:uid="{00000000-0005-0000-0000-0000DB5D0000}"/>
    <cellStyle name="Monétaire 3 2 5 2 2 2 2 3 2 2" xfId="8170" xr:uid="{00000000-0005-0000-0000-0000DC5D0000}"/>
    <cellStyle name="Monétaire 3 2 5 2 2 2 2 3 2 2 2" xfId="16362" xr:uid="{00000000-0005-0000-0000-0000DD5D0000}"/>
    <cellStyle name="Monétaire 3 2 5 2 2 2 2 3 2 2 2 2" xfId="32746" xr:uid="{00000000-0005-0000-0000-0000DE5D0000}"/>
    <cellStyle name="Monétaire 3 2 5 2 2 2 2 3 2 2 3" xfId="24554" xr:uid="{00000000-0005-0000-0000-0000DF5D0000}"/>
    <cellStyle name="Monétaire 3 2 5 2 2 2 2 3 2 3" xfId="12266" xr:uid="{00000000-0005-0000-0000-0000E05D0000}"/>
    <cellStyle name="Monétaire 3 2 5 2 2 2 2 3 2 3 2" xfId="28650" xr:uid="{00000000-0005-0000-0000-0000E15D0000}"/>
    <cellStyle name="Monétaire 3 2 5 2 2 2 2 3 2 4" xfId="20458" xr:uid="{00000000-0005-0000-0000-0000E25D0000}"/>
    <cellStyle name="Monétaire 3 2 5 2 2 2 2 3 3" xfId="6122" xr:uid="{00000000-0005-0000-0000-0000E35D0000}"/>
    <cellStyle name="Monétaire 3 2 5 2 2 2 2 3 3 2" xfId="14314" xr:uid="{00000000-0005-0000-0000-0000E45D0000}"/>
    <cellStyle name="Monétaire 3 2 5 2 2 2 2 3 3 2 2" xfId="30698" xr:uid="{00000000-0005-0000-0000-0000E55D0000}"/>
    <cellStyle name="Monétaire 3 2 5 2 2 2 2 3 3 3" xfId="22506" xr:uid="{00000000-0005-0000-0000-0000E65D0000}"/>
    <cellStyle name="Monétaire 3 2 5 2 2 2 2 3 4" xfId="10218" xr:uid="{00000000-0005-0000-0000-0000E75D0000}"/>
    <cellStyle name="Monétaire 3 2 5 2 2 2 2 3 4 2" xfId="26602" xr:uid="{00000000-0005-0000-0000-0000E85D0000}"/>
    <cellStyle name="Monétaire 3 2 5 2 2 2 2 3 5" xfId="18410" xr:uid="{00000000-0005-0000-0000-0000E95D0000}"/>
    <cellStyle name="Monétaire 3 2 5 2 2 2 2 4" xfId="3050" xr:uid="{00000000-0005-0000-0000-0000EA5D0000}"/>
    <cellStyle name="Monétaire 3 2 5 2 2 2 2 4 2" xfId="7146" xr:uid="{00000000-0005-0000-0000-0000EB5D0000}"/>
    <cellStyle name="Monétaire 3 2 5 2 2 2 2 4 2 2" xfId="15338" xr:uid="{00000000-0005-0000-0000-0000EC5D0000}"/>
    <cellStyle name="Monétaire 3 2 5 2 2 2 2 4 2 2 2" xfId="31722" xr:uid="{00000000-0005-0000-0000-0000ED5D0000}"/>
    <cellStyle name="Monétaire 3 2 5 2 2 2 2 4 2 3" xfId="23530" xr:uid="{00000000-0005-0000-0000-0000EE5D0000}"/>
    <cellStyle name="Monétaire 3 2 5 2 2 2 2 4 3" xfId="11242" xr:uid="{00000000-0005-0000-0000-0000EF5D0000}"/>
    <cellStyle name="Monétaire 3 2 5 2 2 2 2 4 3 2" xfId="27626" xr:uid="{00000000-0005-0000-0000-0000F05D0000}"/>
    <cellStyle name="Monétaire 3 2 5 2 2 2 2 4 4" xfId="19434" xr:uid="{00000000-0005-0000-0000-0000F15D0000}"/>
    <cellStyle name="Monétaire 3 2 5 2 2 2 2 5" xfId="5098" xr:uid="{00000000-0005-0000-0000-0000F25D0000}"/>
    <cellStyle name="Monétaire 3 2 5 2 2 2 2 5 2" xfId="13290" xr:uid="{00000000-0005-0000-0000-0000F35D0000}"/>
    <cellStyle name="Monétaire 3 2 5 2 2 2 2 5 2 2" xfId="29674" xr:uid="{00000000-0005-0000-0000-0000F45D0000}"/>
    <cellStyle name="Monétaire 3 2 5 2 2 2 2 5 3" xfId="21482" xr:uid="{00000000-0005-0000-0000-0000F55D0000}"/>
    <cellStyle name="Monétaire 3 2 5 2 2 2 2 6" xfId="9194" xr:uid="{00000000-0005-0000-0000-0000F65D0000}"/>
    <cellStyle name="Monétaire 3 2 5 2 2 2 2 6 2" xfId="25578" xr:uid="{00000000-0005-0000-0000-0000F75D0000}"/>
    <cellStyle name="Monétaire 3 2 5 2 2 2 2 7" xfId="17386" xr:uid="{00000000-0005-0000-0000-0000F85D0000}"/>
    <cellStyle name="Monétaire 3 2 5 2 2 3" xfId="746" xr:uid="{00000000-0005-0000-0000-0000F95D0000}"/>
    <cellStyle name="Monétaire 3 2 5 2 2 3 2" xfId="1258" xr:uid="{00000000-0005-0000-0000-0000FA5D0000}"/>
    <cellStyle name="Monétaire 3 2 5 2 2 3 2 2" xfId="2282" xr:uid="{00000000-0005-0000-0000-0000FB5D0000}"/>
    <cellStyle name="Monétaire 3 2 5 2 2 3 2 2 2" xfId="4330" xr:uid="{00000000-0005-0000-0000-0000FC5D0000}"/>
    <cellStyle name="Monétaire 3 2 5 2 2 3 2 2 2 2" xfId="8426" xr:uid="{00000000-0005-0000-0000-0000FD5D0000}"/>
    <cellStyle name="Monétaire 3 2 5 2 2 3 2 2 2 2 2" xfId="16618" xr:uid="{00000000-0005-0000-0000-0000FE5D0000}"/>
    <cellStyle name="Monétaire 3 2 5 2 2 3 2 2 2 2 2 2" xfId="33002" xr:uid="{00000000-0005-0000-0000-0000FF5D0000}"/>
    <cellStyle name="Monétaire 3 2 5 2 2 3 2 2 2 2 3" xfId="24810" xr:uid="{00000000-0005-0000-0000-0000005E0000}"/>
    <cellStyle name="Monétaire 3 2 5 2 2 3 2 2 2 3" xfId="12522" xr:uid="{00000000-0005-0000-0000-0000015E0000}"/>
    <cellStyle name="Monétaire 3 2 5 2 2 3 2 2 2 3 2" xfId="28906" xr:uid="{00000000-0005-0000-0000-0000025E0000}"/>
    <cellStyle name="Monétaire 3 2 5 2 2 3 2 2 2 4" xfId="20714" xr:uid="{00000000-0005-0000-0000-0000035E0000}"/>
    <cellStyle name="Monétaire 3 2 5 2 2 3 2 2 3" xfId="6378" xr:uid="{00000000-0005-0000-0000-0000045E0000}"/>
    <cellStyle name="Monétaire 3 2 5 2 2 3 2 2 3 2" xfId="14570" xr:uid="{00000000-0005-0000-0000-0000055E0000}"/>
    <cellStyle name="Monétaire 3 2 5 2 2 3 2 2 3 2 2" xfId="30954" xr:uid="{00000000-0005-0000-0000-0000065E0000}"/>
    <cellStyle name="Monétaire 3 2 5 2 2 3 2 2 3 3" xfId="22762" xr:uid="{00000000-0005-0000-0000-0000075E0000}"/>
    <cellStyle name="Monétaire 3 2 5 2 2 3 2 2 4" xfId="10474" xr:uid="{00000000-0005-0000-0000-0000085E0000}"/>
    <cellStyle name="Monétaire 3 2 5 2 2 3 2 2 4 2" xfId="26858" xr:uid="{00000000-0005-0000-0000-0000095E0000}"/>
    <cellStyle name="Monétaire 3 2 5 2 2 3 2 2 5" xfId="18666" xr:uid="{00000000-0005-0000-0000-00000A5E0000}"/>
    <cellStyle name="Monétaire 3 2 5 2 2 3 2 3" xfId="3306" xr:uid="{00000000-0005-0000-0000-00000B5E0000}"/>
    <cellStyle name="Monétaire 3 2 5 2 2 3 2 3 2" xfId="7402" xr:uid="{00000000-0005-0000-0000-00000C5E0000}"/>
    <cellStyle name="Monétaire 3 2 5 2 2 3 2 3 2 2" xfId="15594" xr:uid="{00000000-0005-0000-0000-00000D5E0000}"/>
    <cellStyle name="Monétaire 3 2 5 2 2 3 2 3 2 2 2" xfId="31978" xr:uid="{00000000-0005-0000-0000-00000E5E0000}"/>
    <cellStyle name="Monétaire 3 2 5 2 2 3 2 3 2 3" xfId="23786" xr:uid="{00000000-0005-0000-0000-00000F5E0000}"/>
    <cellStyle name="Monétaire 3 2 5 2 2 3 2 3 3" xfId="11498" xr:uid="{00000000-0005-0000-0000-0000105E0000}"/>
    <cellStyle name="Monétaire 3 2 5 2 2 3 2 3 3 2" xfId="27882" xr:uid="{00000000-0005-0000-0000-0000115E0000}"/>
    <cellStyle name="Monétaire 3 2 5 2 2 3 2 3 4" xfId="19690" xr:uid="{00000000-0005-0000-0000-0000125E0000}"/>
    <cellStyle name="Monétaire 3 2 5 2 2 3 2 4" xfId="5354" xr:uid="{00000000-0005-0000-0000-0000135E0000}"/>
    <cellStyle name="Monétaire 3 2 5 2 2 3 2 4 2" xfId="13546" xr:uid="{00000000-0005-0000-0000-0000145E0000}"/>
    <cellStyle name="Monétaire 3 2 5 2 2 3 2 4 2 2" xfId="29930" xr:uid="{00000000-0005-0000-0000-0000155E0000}"/>
    <cellStyle name="Monétaire 3 2 5 2 2 3 2 4 3" xfId="21738" xr:uid="{00000000-0005-0000-0000-0000165E0000}"/>
    <cellStyle name="Monétaire 3 2 5 2 2 3 2 5" xfId="9450" xr:uid="{00000000-0005-0000-0000-0000175E0000}"/>
    <cellStyle name="Monétaire 3 2 5 2 2 3 2 5 2" xfId="25834" xr:uid="{00000000-0005-0000-0000-0000185E0000}"/>
    <cellStyle name="Monétaire 3 2 5 2 2 3 2 6" xfId="17642" xr:uid="{00000000-0005-0000-0000-0000195E0000}"/>
    <cellStyle name="Monétaire 3 2 5 2 2 3 3" xfId="1770" xr:uid="{00000000-0005-0000-0000-00001A5E0000}"/>
    <cellStyle name="Monétaire 3 2 5 2 2 3 3 2" xfId="3818" xr:uid="{00000000-0005-0000-0000-00001B5E0000}"/>
    <cellStyle name="Monétaire 3 2 5 2 2 3 3 2 2" xfId="7914" xr:uid="{00000000-0005-0000-0000-00001C5E0000}"/>
    <cellStyle name="Monétaire 3 2 5 2 2 3 3 2 2 2" xfId="16106" xr:uid="{00000000-0005-0000-0000-00001D5E0000}"/>
    <cellStyle name="Monétaire 3 2 5 2 2 3 3 2 2 2 2" xfId="32490" xr:uid="{00000000-0005-0000-0000-00001E5E0000}"/>
    <cellStyle name="Monétaire 3 2 5 2 2 3 3 2 2 3" xfId="24298" xr:uid="{00000000-0005-0000-0000-00001F5E0000}"/>
    <cellStyle name="Monétaire 3 2 5 2 2 3 3 2 3" xfId="12010" xr:uid="{00000000-0005-0000-0000-0000205E0000}"/>
    <cellStyle name="Monétaire 3 2 5 2 2 3 3 2 3 2" xfId="28394" xr:uid="{00000000-0005-0000-0000-0000215E0000}"/>
    <cellStyle name="Monétaire 3 2 5 2 2 3 3 2 4" xfId="20202" xr:uid="{00000000-0005-0000-0000-0000225E0000}"/>
    <cellStyle name="Monétaire 3 2 5 2 2 3 3 3" xfId="5866" xr:uid="{00000000-0005-0000-0000-0000235E0000}"/>
    <cellStyle name="Monétaire 3 2 5 2 2 3 3 3 2" xfId="14058" xr:uid="{00000000-0005-0000-0000-0000245E0000}"/>
    <cellStyle name="Monétaire 3 2 5 2 2 3 3 3 2 2" xfId="30442" xr:uid="{00000000-0005-0000-0000-0000255E0000}"/>
    <cellStyle name="Monétaire 3 2 5 2 2 3 3 3 3" xfId="22250" xr:uid="{00000000-0005-0000-0000-0000265E0000}"/>
    <cellStyle name="Monétaire 3 2 5 2 2 3 3 4" xfId="9962" xr:uid="{00000000-0005-0000-0000-0000275E0000}"/>
    <cellStyle name="Monétaire 3 2 5 2 2 3 3 4 2" xfId="26346" xr:uid="{00000000-0005-0000-0000-0000285E0000}"/>
    <cellStyle name="Monétaire 3 2 5 2 2 3 3 5" xfId="18154" xr:uid="{00000000-0005-0000-0000-0000295E0000}"/>
    <cellStyle name="Monétaire 3 2 5 2 2 3 4" xfId="2794" xr:uid="{00000000-0005-0000-0000-00002A5E0000}"/>
    <cellStyle name="Monétaire 3 2 5 2 2 3 4 2" xfId="6890" xr:uid="{00000000-0005-0000-0000-00002B5E0000}"/>
    <cellStyle name="Monétaire 3 2 5 2 2 3 4 2 2" xfId="15082" xr:uid="{00000000-0005-0000-0000-00002C5E0000}"/>
    <cellStyle name="Monétaire 3 2 5 2 2 3 4 2 2 2" xfId="31466" xr:uid="{00000000-0005-0000-0000-00002D5E0000}"/>
    <cellStyle name="Monétaire 3 2 5 2 2 3 4 2 3" xfId="23274" xr:uid="{00000000-0005-0000-0000-00002E5E0000}"/>
    <cellStyle name="Monétaire 3 2 5 2 2 3 4 3" xfId="10986" xr:uid="{00000000-0005-0000-0000-00002F5E0000}"/>
    <cellStyle name="Monétaire 3 2 5 2 2 3 4 3 2" xfId="27370" xr:uid="{00000000-0005-0000-0000-0000305E0000}"/>
    <cellStyle name="Monétaire 3 2 5 2 2 3 4 4" xfId="19178" xr:uid="{00000000-0005-0000-0000-0000315E0000}"/>
    <cellStyle name="Monétaire 3 2 5 2 2 3 5" xfId="4842" xr:uid="{00000000-0005-0000-0000-0000325E0000}"/>
    <cellStyle name="Monétaire 3 2 5 2 2 3 5 2" xfId="13034" xr:uid="{00000000-0005-0000-0000-0000335E0000}"/>
    <cellStyle name="Monétaire 3 2 5 2 2 3 5 2 2" xfId="29418" xr:uid="{00000000-0005-0000-0000-0000345E0000}"/>
    <cellStyle name="Monétaire 3 2 5 2 2 3 5 3" xfId="21226" xr:uid="{00000000-0005-0000-0000-0000355E0000}"/>
    <cellStyle name="Monétaire 3 2 5 2 2 3 6" xfId="8938" xr:uid="{00000000-0005-0000-0000-0000365E0000}"/>
    <cellStyle name="Monétaire 3 2 5 2 2 3 6 2" xfId="25322" xr:uid="{00000000-0005-0000-0000-0000375E0000}"/>
    <cellStyle name="Monétaire 3 2 5 2 2 3 7" xfId="17130" xr:uid="{00000000-0005-0000-0000-0000385E0000}"/>
    <cellStyle name="Monétaire 3 2 5 2 3" xfId="361" xr:uid="{00000000-0005-0000-0000-0000395E0000}"/>
    <cellStyle name="Monétaire 3 2 5 2 3 2" xfId="874" xr:uid="{00000000-0005-0000-0000-00003A5E0000}"/>
    <cellStyle name="Monétaire 3 2 5 2 3 2 2" xfId="1386" xr:uid="{00000000-0005-0000-0000-00003B5E0000}"/>
    <cellStyle name="Monétaire 3 2 5 2 3 2 2 2" xfId="2410" xr:uid="{00000000-0005-0000-0000-00003C5E0000}"/>
    <cellStyle name="Monétaire 3 2 5 2 3 2 2 2 2" xfId="4458" xr:uid="{00000000-0005-0000-0000-00003D5E0000}"/>
    <cellStyle name="Monétaire 3 2 5 2 3 2 2 2 2 2" xfId="8554" xr:uid="{00000000-0005-0000-0000-00003E5E0000}"/>
    <cellStyle name="Monétaire 3 2 5 2 3 2 2 2 2 2 2" xfId="16746" xr:uid="{00000000-0005-0000-0000-00003F5E0000}"/>
    <cellStyle name="Monétaire 3 2 5 2 3 2 2 2 2 2 2 2" xfId="33130" xr:uid="{00000000-0005-0000-0000-0000405E0000}"/>
    <cellStyle name="Monétaire 3 2 5 2 3 2 2 2 2 2 3" xfId="24938" xr:uid="{00000000-0005-0000-0000-0000415E0000}"/>
    <cellStyle name="Monétaire 3 2 5 2 3 2 2 2 2 3" xfId="12650" xr:uid="{00000000-0005-0000-0000-0000425E0000}"/>
    <cellStyle name="Monétaire 3 2 5 2 3 2 2 2 2 3 2" xfId="29034" xr:uid="{00000000-0005-0000-0000-0000435E0000}"/>
    <cellStyle name="Monétaire 3 2 5 2 3 2 2 2 2 4" xfId="20842" xr:uid="{00000000-0005-0000-0000-0000445E0000}"/>
    <cellStyle name="Monétaire 3 2 5 2 3 2 2 2 3" xfId="6506" xr:uid="{00000000-0005-0000-0000-0000455E0000}"/>
    <cellStyle name="Monétaire 3 2 5 2 3 2 2 2 3 2" xfId="14698" xr:uid="{00000000-0005-0000-0000-0000465E0000}"/>
    <cellStyle name="Monétaire 3 2 5 2 3 2 2 2 3 2 2" xfId="31082" xr:uid="{00000000-0005-0000-0000-0000475E0000}"/>
    <cellStyle name="Monétaire 3 2 5 2 3 2 2 2 3 3" xfId="22890" xr:uid="{00000000-0005-0000-0000-0000485E0000}"/>
    <cellStyle name="Monétaire 3 2 5 2 3 2 2 2 4" xfId="10602" xr:uid="{00000000-0005-0000-0000-0000495E0000}"/>
    <cellStyle name="Monétaire 3 2 5 2 3 2 2 2 4 2" xfId="26986" xr:uid="{00000000-0005-0000-0000-00004A5E0000}"/>
    <cellStyle name="Monétaire 3 2 5 2 3 2 2 2 5" xfId="18794" xr:uid="{00000000-0005-0000-0000-00004B5E0000}"/>
    <cellStyle name="Monétaire 3 2 5 2 3 2 2 3" xfId="3434" xr:uid="{00000000-0005-0000-0000-00004C5E0000}"/>
    <cellStyle name="Monétaire 3 2 5 2 3 2 2 3 2" xfId="7530" xr:uid="{00000000-0005-0000-0000-00004D5E0000}"/>
    <cellStyle name="Monétaire 3 2 5 2 3 2 2 3 2 2" xfId="15722" xr:uid="{00000000-0005-0000-0000-00004E5E0000}"/>
    <cellStyle name="Monétaire 3 2 5 2 3 2 2 3 2 2 2" xfId="32106" xr:uid="{00000000-0005-0000-0000-00004F5E0000}"/>
    <cellStyle name="Monétaire 3 2 5 2 3 2 2 3 2 3" xfId="23914" xr:uid="{00000000-0005-0000-0000-0000505E0000}"/>
    <cellStyle name="Monétaire 3 2 5 2 3 2 2 3 3" xfId="11626" xr:uid="{00000000-0005-0000-0000-0000515E0000}"/>
    <cellStyle name="Monétaire 3 2 5 2 3 2 2 3 3 2" xfId="28010" xr:uid="{00000000-0005-0000-0000-0000525E0000}"/>
    <cellStyle name="Monétaire 3 2 5 2 3 2 2 3 4" xfId="19818" xr:uid="{00000000-0005-0000-0000-0000535E0000}"/>
    <cellStyle name="Monétaire 3 2 5 2 3 2 2 4" xfId="5482" xr:uid="{00000000-0005-0000-0000-0000545E0000}"/>
    <cellStyle name="Monétaire 3 2 5 2 3 2 2 4 2" xfId="13674" xr:uid="{00000000-0005-0000-0000-0000555E0000}"/>
    <cellStyle name="Monétaire 3 2 5 2 3 2 2 4 2 2" xfId="30058" xr:uid="{00000000-0005-0000-0000-0000565E0000}"/>
    <cellStyle name="Monétaire 3 2 5 2 3 2 2 4 3" xfId="21866" xr:uid="{00000000-0005-0000-0000-0000575E0000}"/>
    <cellStyle name="Monétaire 3 2 5 2 3 2 2 5" xfId="9578" xr:uid="{00000000-0005-0000-0000-0000585E0000}"/>
    <cellStyle name="Monétaire 3 2 5 2 3 2 2 5 2" xfId="25962" xr:uid="{00000000-0005-0000-0000-0000595E0000}"/>
    <cellStyle name="Monétaire 3 2 5 2 3 2 2 6" xfId="17770" xr:uid="{00000000-0005-0000-0000-00005A5E0000}"/>
    <cellStyle name="Monétaire 3 2 5 2 3 2 3" xfId="1898" xr:uid="{00000000-0005-0000-0000-00005B5E0000}"/>
    <cellStyle name="Monétaire 3 2 5 2 3 2 3 2" xfId="3946" xr:uid="{00000000-0005-0000-0000-00005C5E0000}"/>
    <cellStyle name="Monétaire 3 2 5 2 3 2 3 2 2" xfId="8042" xr:uid="{00000000-0005-0000-0000-00005D5E0000}"/>
    <cellStyle name="Monétaire 3 2 5 2 3 2 3 2 2 2" xfId="16234" xr:uid="{00000000-0005-0000-0000-00005E5E0000}"/>
    <cellStyle name="Monétaire 3 2 5 2 3 2 3 2 2 2 2" xfId="32618" xr:uid="{00000000-0005-0000-0000-00005F5E0000}"/>
    <cellStyle name="Monétaire 3 2 5 2 3 2 3 2 2 3" xfId="24426" xr:uid="{00000000-0005-0000-0000-0000605E0000}"/>
    <cellStyle name="Monétaire 3 2 5 2 3 2 3 2 3" xfId="12138" xr:uid="{00000000-0005-0000-0000-0000615E0000}"/>
    <cellStyle name="Monétaire 3 2 5 2 3 2 3 2 3 2" xfId="28522" xr:uid="{00000000-0005-0000-0000-0000625E0000}"/>
    <cellStyle name="Monétaire 3 2 5 2 3 2 3 2 4" xfId="20330" xr:uid="{00000000-0005-0000-0000-0000635E0000}"/>
    <cellStyle name="Monétaire 3 2 5 2 3 2 3 3" xfId="5994" xr:uid="{00000000-0005-0000-0000-0000645E0000}"/>
    <cellStyle name="Monétaire 3 2 5 2 3 2 3 3 2" xfId="14186" xr:uid="{00000000-0005-0000-0000-0000655E0000}"/>
    <cellStyle name="Monétaire 3 2 5 2 3 2 3 3 2 2" xfId="30570" xr:uid="{00000000-0005-0000-0000-0000665E0000}"/>
    <cellStyle name="Monétaire 3 2 5 2 3 2 3 3 3" xfId="22378" xr:uid="{00000000-0005-0000-0000-0000675E0000}"/>
    <cellStyle name="Monétaire 3 2 5 2 3 2 3 4" xfId="10090" xr:uid="{00000000-0005-0000-0000-0000685E0000}"/>
    <cellStyle name="Monétaire 3 2 5 2 3 2 3 4 2" xfId="26474" xr:uid="{00000000-0005-0000-0000-0000695E0000}"/>
    <cellStyle name="Monétaire 3 2 5 2 3 2 3 5" xfId="18282" xr:uid="{00000000-0005-0000-0000-00006A5E0000}"/>
    <cellStyle name="Monétaire 3 2 5 2 3 2 4" xfId="2922" xr:uid="{00000000-0005-0000-0000-00006B5E0000}"/>
    <cellStyle name="Monétaire 3 2 5 2 3 2 4 2" xfId="7018" xr:uid="{00000000-0005-0000-0000-00006C5E0000}"/>
    <cellStyle name="Monétaire 3 2 5 2 3 2 4 2 2" xfId="15210" xr:uid="{00000000-0005-0000-0000-00006D5E0000}"/>
    <cellStyle name="Monétaire 3 2 5 2 3 2 4 2 2 2" xfId="31594" xr:uid="{00000000-0005-0000-0000-00006E5E0000}"/>
    <cellStyle name="Monétaire 3 2 5 2 3 2 4 2 3" xfId="23402" xr:uid="{00000000-0005-0000-0000-00006F5E0000}"/>
    <cellStyle name="Monétaire 3 2 5 2 3 2 4 3" xfId="11114" xr:uid="{00000000-0005-0000-0000-0000705E0000}"/>
    <cellStyle name="Monétaire 3 2 5 2 3 2 4 3 2" xfId="27498" xr:uid="{00000000-0005-0000-0000-0000715E0000}"/>
    <cellStyle name="Monétaire 3 2 5 2 3 2 4 4" xfId="19306" xr:uid="{00000000-0005-0000-0000-0000725E0000}"/>
    <cellStyle name="Monétaire 3 2 5 2 3 2 5" xfId="4970" xr:uid="{00000000-0005-0000-0000-0000735E0000}"/>
    <cellStyle name="Monétaire 3 2 5 2 3 2 5 2" xfId="13162" xr:uid="{00000000-0005-0000-0000-0000745E0000}"/>
    <cellStyle name="Monétaire 3 2 5 2 3 2 5 2 2" xfId="29546" xr:uid="{00000000-0005-0000-0000-0000755E0000}"/>
    <cellStyle name="Monétaire 3 2 5 2 3 2 5 3" xfId="21354" xr:uid="{00000000-0005-0000-0000-0000765E0000}"/>
    <cellStyle name="Monétaire 3 2 5 2 3 2 6" xfId="9066" xr:uid="{00000000-0005-0000-0000-0000775E0000}"/>
    <cellStyle name="Monétaire 3 2 5 2 3 2 6 2" xfId="25450" xr:uid="{00000000-0005-0000-0000-0000785E0000}"/>
    <cellStyle name="Monétaire 3 2 5 2 3 2 7" xfId="17258" xr:uid="{00000000-0005-0000-0000-0000795E0000}"/>
    <cellStyle name="Monétaire 3 2 5 2 4" xfId="618" xr:uid="{00000000-0005-0000-0000-00007A5E0000}"/>
    <cellStyle name="Monétaire 3 2 5 2 4 2" xfId="1130" xr:uid="{00000000-0005-0000-0000-00007B5E0000}"/>
    <cellStyle name="Monétaire 3 2 5 2 4 2 2" xfId="2154" xr:uid="{00000000-0005-0000-0000-00007C5E0000}"/>
    <cellStyle name="Monétaire 3 2 5 2 4 2 2 2" xfId="4202" xr:uid="{00000000-0005-0000-0000-00007D5E0000}"/>
    <cellStyle name="Monétaire 3 2 5 2 4 2 2 2 2" xfId="8298" xr:uid="{00000000-0005-0000-0000-00007E5E0000}"/>
    <cellStyle name="Monétaire 3 2 5 2 4 2 2 2 2 2" xfId="16490" xr:uid="{00000000-0005-0000-0000-00007F5E0000}"/>
    <cellStyle name="Monétaire 3 2 5 2 4 2 2 2 2 2 2" xfId="32874" xr:uid="{00000000-0005-0000-0000-0000805E0000}"/>
    <cellStyle name="Monétaire 3 2 5 2 4 2 2 2 2 3" xfId="24682" xr:uid="{00000000-0005-0000-0000-0000815E0000}"/>
    <cellStyle name="Monétaire 3 2 5 2 4 2 2 2 3" xfId="12394" xr:uid="{00000000-0005-0000-0000-0000825E0000}"/>
    <cellStyle name="Monétaire 3 2 5 2 4 2 2 2 3 2" xfId="28778" xr:uid="{00000000-0005-0000-0000-0000835E0000}"/>
    <cellStyle name="Monétaire 3 2 5 2 4 2 2 2 4" xfId="20586" xr:uid="{00000000-0005-0000-0000-0000845E0000}"/>
    <cellStyle name="Monétaire 3 2 5 2 4 2 2 3" xfId="6250" xr:uid="{00000000-0005-0000-0000-0000855E0000}"/>
    <cellStyle name="Monétaire 3 2 5 2 4 2 2 3 2" xfId="14442" xr:uid="{00000000-0005-0000-0000-0000865E0000}"/>
    <cellStyle name="Monétaire 3 2 5 2 4 2 2 3 2 2" xfId="30826" xr:uid="{00000000-0005-0000-0000-0000875E0000}"/>
    <cellStyle name="Monétaire 3 2 5 2 4 2 2 3 3" xfId="22634" xr:uid="{00000000-0005-0000-0000-0000885E0000}"/>
    <cellStyle name="Monétaire 3 2 5 2 4 2 2 4" xfId="10346" xr:uid="{00000000-0005-0000-0000-0000895E0000}"/>
    <cellStyle name="Monétaire 3 2 5 2 4 2 2 4 2" xfId="26730" xr:uid="{00000000-0005-0000-0000-00008A5E0000}"/>
    <cellStyle name="Monétaire 3 2 5 2 4 2 2 5" xfId="18538" xr:uid="{00000000-0005-0000-0000-00008B5E0000}"/>
    <cellStyle name="Monétaire 3 2 5 2 4 2 3" xfId="3178" xr:uid="{00000000-0005-0000-0000-00008C5E0000}"/>
    <cellStyle name="Monétaire 3 2 5 2 4 2 3 2" xfId="7274" xr:uid="{00000000-0005-0000-0000-00008D5E0000}"/>
    <cellStyle name="Monétaire 3 2 5 2 4 2 3 2 2" xfId="15466" xr:uid="{00000000-0005-0000-0000-00008E5E0000}"/>
    <cellStyle name="Monétaire 3 2 5 2 4 2 3 2 2 2" xfId="31850" xr:uid="{00000000-0005-0000-0000-00008F5E0000}"/>
    <cellStyle name="Monétaire 3 2 5 2 4 2 3 2 3" xfId="23658" xr:uid="{00000000-0005-0000-0000-0000905E0000}"/>
    <cellStyle name="Monétaire 3 2 5 2 4 2 3 3" xfId="11370" xr:uid="{00000000-0005-0000-0000-0000915E0000}"/>
    <cellStyle name="Monétaire 3 2 5 2 4 2 3 3 2" xfId="27754" xr:uid="{00000000-0005-0000-0000-0000925E0000}"/>
    <cellStyle name="Monétaire 3 2 5 2 4 2 3 4" xfId="19562" xr:uid="{00000000-0005-0000-0000-0000935E0000}"/>
    <cellStyle name="Monétaire 3 2 5 2 4 2 4" xfId="5226" xr:uid="{00000000-0005-0000-0000-0000945E0000}"/>
    <cellStyle name="Monétaire 3 2 5 2 4 2 4 2" xfId="13418" xr:uid="{00000000-0005-0000-0000-0000955E0000}"/>
    <cellStyle name="Monétaire 3 2 5 2 4 2 4 2 2" xfId="29802" xr:uid="{00000000-0005-0000-0000-0000965E0000}"/>
    <cellStyle name="Monétaire 3 2 5 2 4 2 4 3" xfId="21610" xr:uid="{00000000-0005-0000-0000-0000975E0000}"/>
    <cellStyle name="Monétaire 3 2 5 2 4 2 5" xfId="9322" xr:uid="{00000000-0005-0000-0000-0000985E0000}"/>
    <cellStyle name="Monétaire 3 2 5 2 4 2 5 2" xfId="25706" xr:uid="{00000000-0005-0000-0000-0000995E0000}"/>
    <cellStyle name="Monétaire 3 2 5 2 4 2 6" xfId="17514" xr:uid="{00000000-0005-0000-0000-00009A5E0000}"/>
    <cellStyle name="Monétaire 3 2 5 2 4 3" xfId="1642" xr:uid="{00000000-0005-0000-0000-00009B5E0000}"/>
    <cellStyle name="Monétaire 3 2 5 2 4 3 2" xfId="3690" xr:uid="{00000000-0005-0000-0000-00009C5E0000}"/>
    <cellStyle name="Monétaire 3 2 5 2 4 3 2 2" xfId="7786" xr:uid="{00000000-0005-0000-0000-00009D5E0000}"/>
    <cellStyle name="Monétaire 3 2 5 2 4 3 2 2 2" xfId="15978" xr:uid="{00000000-0005-0000-0000-00009E5E0000}"/>
    <cellStyle name="Monétaire 3 2 5 2 4 3 2 2 2 2" xfId="32362" xr:uid="{00000000-0005-0000-0000-00009F5E0000}"/>
    <cellStyle name="Monétaire 3 2 5 2 4 3 2 2 3" xfId="24170" xr:uid="{00000000-0005-0000-0000-0000A05E0000}"/>
    <cellStyle name="Monétaire 3 2 5 2 4 3 2 3" xfId="11882" xr:uid="{00000000-0005-0000-0000-0000A15E0000}"/>
    <cellStyle name="Monétaire 3 2 5 2 4 3 2 3 2" xfId="28266" xr:uid="{00000000-0005-0000-0000-0000A25E0000}"/>
    <cellStyle name="Monétaire 3 2 5 2 4 3 2 4" xfId="20074" xr:uid="{00000000-0005-0000-0000-0000A35E0000}"/>
    <cellStyle name="Monétaire 3 2 5 2 4 3 3" xfId="5738" xr:uid="{00000000-0005-0000-0000-0000A45E0000}"/>
    <cellStyle name="Monétaire 3 2 5 2 4 3 3 2" xfId="13930" xr:uid="{00000000-0005-0000-0000-0000A55E0000}"/>
    <cellStyle name="Monétaire 3 2 5 2 4 3 3 2 2" xfId="30314" xr:uid="{00000000-0005-0000-0000-0000A65E0000}"/>
    <cellStyle name="Monétaire 3 2 5 2 4 3 3 3" xfId="22122" xr:uid="{00000000-0005-0000-0000-0000A75E0000}"/>
    <cellStyle name="Monétaire 3 2 5 2 4 3 4" xfId="9834" xr:uid="{00000000-0005-0000-0000-0000A85E0000}"/>
    <cellStyle name="Monétaire 3 2 5 2 4 3 4 2" xfId="26218" xr:uid="{00000000-0005-0000-0000-0000A95E0000}"/>
    <cellStyle name="Monétaire 3 2 5 2 4 3 5" xfId="18026" xr:uid="{00000000-0005-0000-0000-0000AA5E0000}"/>
    <cellStyle name="Monétaire 3 2 5 2 4 4" xfId="2666" xr:uid="{00000000-0005-0000-0000-0000AB5E0000}"/>
    <cellStyle name="Monétaire 3 2 5 2 4 4 2" xfId="6762" xr:uid="{00000000-0005-0000-0000-0000AC5E0000}"/>
    <cellStyle name="Monétaire 3 2 5 2 4 4 2 2" xfId="14954" xr:uid="{00000000-0005-0000-0000-0000AD5E0000}"/>
    <cellStyle name="Monétaire 3 2 5 2 4 4 2 2 2" xfId="31338" xr:uid="{00000000-0005-0000-0000-0000AE5E0000}"/>
    <cellStyle name="Monétaire 3 2 5 2 4 4 2 3" xfId="23146" xr:uid="{00000000-0005-0000-0000-0000AF5E0000}"/>
    <cellStyle name="Monétaire 3 2 5 2 4 4 3" xfId="10858" xr:uid="{00000000-0005-0000-0000-0000B05E0000}"/>
    <cellStyle name="Monétaire 3 2 5 2 4 4 3 2" xfId="27242" xr:uid="{00000000-0005-0000-0000-0000B15E0000}"/>
    <cellStyle name="Monétaire 3 2 5 2 4 4 4" xfId="19050" xr:uid="{00000000-0005-0000-0000-0000B25E0000}"/>
    <cellStyle name="Monétaire 3 2 5 2 4 5" xfId="4714" xr:uid="{00000000-0005-0000-0000-0000B35E0000}"/>
    <cellStyle name="Monétaire 3 2 5 2 4 5 2" xfId="12906" xr:uid="{00000000-0005-0000-0000-0000B45E0000}"/>
    <cellStyle name="Monétaire 3 2 5 2 4 5 2 2" xfId="29290" xr:uid="{00000000-0005-0000-0000-0000B55E0000}"/>
    <cellStyle name="Monétaire 3 2 5 2 4 5 3" xfId="21098" xr:uid="{00000000-0005-0000-0000-0000B65E0000}"/>
    <cellStyle name="Monétaire 3 2 5 2 4 6" xfId="8810" xr:uid="{00000000-0005-0000-0000-0000B75E0000}"/>
    <cellStyle name="Monétaire 3 2 5 2 4 6 2" xfId="25194" xr:uid="{00000000-0005-0000-0000-0000B85E0000}"/>
    <cellStyle name="Monétaire 3 2 5 2 4 7" xfId="17002" xr:uid="{00000000-0005-0000-0000-0000B95E0000}"/>
    <cellStyle name="Monétaire 3 2 5 3" xfId="169" xr:uid="{00000000-0005-0000-0000-0000BA5E0000}"/>
    <cellStyle name="Monétaire 3 2 5 3 2" xfId="425" xr:uid="{00000000-0005-0000-0000-0000BB5E0000}"/>
    <cellStyle name="Monétaire 3 2 5 3 2 2" xfId="938" xr:uid="{00000000-0005-0000-0000-0000BC5E0000}"/>
    <cellStyle name="Monétaire 3 2 5 3 2 2 2" xfId="1450" xr:uid="{00000000-0005-0000-0000-0000BD5E0000}"/>
    <cellStyle name="Monétaire 3 2 5 3 2 2 2 2" xfId="2474" xr:uid="{00000000-0005-0000-0000-0000BE5E0000}"/>
    <cellStyle name="Monétaire 3 2 5 3 2 2 2 2 2" xfId="4522" xr:uid="{00000000-0005-0000-0000-0000BF5E0000}"/>
    <cellStyle name="Monétaire 3 2 5 3 2 2 2 2 2 2" xfId="8618" xr:uid="{00000000-0005-0000-0000-0000C05E0000}"/>
    <cellStyle name="Monétaire 3 2 5 3 2 2 2 2 2 2 2" xfId="16810" xr:uid="{00000000-0005-0000-0000-0000C15E0000}"/>
    <cellStyle name="Monétaire 3 2 5 3 2 2 2 2 2 2 2 2" xfId="33194" xr:uid="{00000000-0005-0000-0000-0000C25E0000}"/>
    <cellStyle name="Monétaire 3 2 5 3 2 2 2 2 2 2 3" xfId="25002" xr:uid="{00000000-0005-0000-0000-0000C35E0000}"/>
    <cellStyle name="Monétaire 3 2 5 3 2 2 2 2 2 3" xfId="12714" xr:uid="{00000000-0005-0000-0000-0000C45E0000}"/>
    <cellStyle name="Monétaire 3 2 5 3 2 2 2 2 2 3 2" xfId="29098" xr:uid="{00000000-0005-0000-0000-0000C55E0000}"/>
    <cellStyle name="Monétaire 3 2 5 3 2 2 2 2 2 4" xfId="20906" xr:uid="{00000000-0005-0000-0000-0000C65E0000}"/>
    <cellStyle name="Monétaire 3 2 5 3 2 2 2 2 3" xfId="6570" xr:uid="{00000000-0005-0000-0000-0000C75E0000}"/>
    <cellStyle name="Monétaire 3 2 5 3 2 2 2 2 3 2" xfId="14762" xr:uid="{00000000-0005-0000-0000-0000C85E0000}"/>
    <cellStyle name="Monétaire 3 2 5 3 2 2 2 2 3 2 2" xfId="31146" xr:uid="{00000000-0005-0000-0000-0000C95E0000}"/>
    <cellStyle name="Monétaire 3 2 5 3 2 2 2 2 3 3" xfId="22954" xr:uid="{00000000-0005-0000-0000-0000CA5E0000}"/>
    <cellStyle name="Monétaire 3 2 5 3 2 2 2 2 4" xfId="10666" xr:uid="{00000000-0005-0000-0000-0000CB5E0000}"/>
    <cellStyle name="Monétaire 3 2 5 3 2 2 2 2 4 2" xfId="27050" xr:uid="{00000000-0005-0000-0000-0000CC5E0000}"/>
    <cellStyle name="Monétaire 3 2 5 3 2 2 2 2 5" xfId="18858" xr:uid="{00000000-0005-0000-0000-0000CD5E0000}"/>
    <cellStyle name="Monétaire 3 2 5 3 2 2 2 3" xfId="3498" xr:uid="{00000000-0005-0000-0000-0000CE5E0000}"/>
    <cellStyle name="Monétaire 3 2 5 3 2 2 2 3 2" xfId="7594" xr:uid="{00000000-0005-0000-0000-0000CF5E0000}"/>
    <cellStyle name="Monétaire 3 2 5 3 2 2 2 3 2 2" xfId="15786" xr:uid="{00000000-0005-0000-0000-0000D05E0000}"/>
    <cellStyle name="Monétaire 3 2 5 3 2 2 2 3 2 2 2" xfId="32170" xr:uid="{00000000-0005-0000-0000-0000D15E0000}"/>
    <cellStyle name="Monétaire 3 2 5 3 2 2 2 3 2 3" xfId="23978" xr:uid="{00000000-0005-0000-0000-0000D25E0000}"/>
    <cellStyle name="Monétaire 3 2 5 3 2 2 2 3 3" xfId="11690" xr:uid="{00000000-0005-0000-0000-0000D35E0000}"/>
    <cellStyle name="Monétaire 3 2 5 3 2 2 2 3 3 2" xfId="28074" xr:uid="{00000000-0005-0000-0000-0000D45E0000}"/>
    <cellStyle name="Monétaire 3 2 5 3 2 2 2 3 4" xfId="19882" xr:uid="{00000000-0005-0000-0000-0000D55E0000}"/>
    <cellStyle name="Monétaire 3 2 5 3 2 2 2 4" xfId="5546" xr:uid="{00000000-0005-0000-0000-0000D65E0000}"/>
    <cellStyle name="Monétaire 3 2 5 3 2 2 2 4 2" xfId="13738" xr:uid="{00000000-0005-0000-0000-0000D75E0000}"/>
    <cellStyle name="Monétaire 3 2 5 3 2 2 2 4 2 2" xfId="30122" xr:uid="{00000000-0005-0000-0000-0000D85E0000}"/>
    <cellStyle name="Monétaire 3 2 5 3 2 2 2 4 3" xfId="21930" xr:uid="{00000000-0005-0000-0000-0000D95E0000}"/>
    <cellStyle name="Monétaire 3 2 5 3 2 2 2 5" xfId="9642" xr:uid="{00000000-0005-0000-0000-0000DA5E0000}"/>
    <cellStyle name="Monétaire 3 2 5 3 2 2 2 5 2" xfId="26026" xr:uid="{00000000-0005-0000-0000-0000DB5E0000}"/>
    <cellStyle name="Monétaire 3 2 5 3 2 2 2 6" xfId="17834" xr:uid="{00000000-0005-0000-0000-0000DC5E0000}"/>
    <cellStyle name="Monétaire 3 2 5 3 2 2 3" xfId="1962" xr:uid="{00000000-0005-0000-0000-0000DD5E0000}"/>
    <cellStyle name="Monétaire 3 2 5 3 2 2 3 2" xfId="4010" xr:uid="{00000000-0005-0000-0000-0000DE5E0000}"/>
    <cellStyle name="Monétaire 3 2 5 3 2 2 3 2 2" xfId="8106" xr:uid="{00000000-0005-0000-0000-0000DF5E0000}"/>
    <cellStyle name="Monétaire 3 2 5 3 2 2 3 2 2 2" xfId="16298" xr:uid="{00000000-0005-0000-0000-0000E05E0000}"/>
    <cellStyle name="Monétaire 3 2 5 3 2 2 3 2 2 2 2" xfId="32682" xr:uid="{00000000-0005-0000-0000-0000E15E0000}"/>
    <cellStyle name="Monétaire 3 2 5 3 2 2 3 2 2 3" xfId="24490" xr:uid="{00000000-0005-0000-0000-0000E25E0000}"/>
    <cellStyle name="Monétaire 3 2 5 3 2 2 3 2 3" xfId="12202" xr:uid="{00000000-0005-0000-0000-0000E35E0000}"/>
    <cellStyle name="Monétaire 3 2 5 3 2 2 3 2 3 2" xfId="28586" xr:uid="{00000000-0005-0000-0000-0000E45E0000}"/>
    <cellStyle name="Monétaire 3 2 5 3 2 2 3 2 4" xfId="20394" xr:uid="{00000000-0005-0000-0000-0000E55E0000}"/>
    <cellStyle name="Monétaire 3 2 5 3 2 2 3 3" xfId="6058" xr:uid="{00000000-0005-0000-0000-0000E65E0000}"/>
    <cellStyle name="Monétaire 3 2 5 3 2 2 3 3 2" xfId="14250" xr:uid="{00000000-0005-0000-0000-0000E75E0000}"/>
    <cellStyle name="Monétaire 3 2 5 3 2 2 3 3 2 2" xfId="30634" xr:uid="{00000000-0005-0000-0000-0000E85E0000}"/>
    <cellStyle name="Monétaire 3 2 5 3 2 2 3 3 3" xfId="22442" xr:uid="{00000000-0005-0000-0000-0000E95E0000}"/>
    <cellStyle name="Monétaire 3 2 5 3 2 2 3 4" xfId="10154" xr:uid="{00000000-0005-0000-0000-0000EA5E0000}"/>
    <cellStyle name="Monétaire 3 2 5 3 2 2 3 4 2" xfId="26538" xr:uid="{00000000-0005-0000-0000-0000EB5E0000}"/>
    <cellStyle name="Monétaire 3 2 5 3 2 2 3 5" xfId="18346" xr:uid="{00000000-0005-0000-0000-0000EC5E0000}"/>
    <cellStyle name="Monétaire 3 2 5 3 2 2 4" xfId="2986" xr:uid="{00000000-0005-0000-0000-0000ED5E0000}"/>
    <cellStyle name="Monétaire 3 2 5 3 2 2 4 2" xfId="7082" xr:uid="{00000000-0005-0000-0000-0000EE5E0000}"/>
    <cellStyle name="Monétaire 3 2 5 3 2 2 4 2 2" xfId="15274" xr:uid="{00000000-0005-0000-0000-0000EF5E0000}"/>
    <cellStyle name="Monétaire 3 2 5 3 2 2 4 2 2 2" xfId="31658" xr:uid="{00000000-0005-0000-0000-0000F05E0000}"/>
    <cellStyle name="Monétaire 3 2 5 3 2 2 4 2 3" xfId="23466" xr:uid="{00000000-0005-0000-0000-0000F15E0000}"/>
    <cellStyle name="Monétaire 3 2 5 3 2 2 4 3" xfId="11178" xr:uid="{00000000-0005-0000-0000-0000F25E0000}"/>
    <cellStyle name="Monétaire 3 2 5 3 2 2 4 3 2" xfId="27562" xr:uid="{00000000-0005-0000-0000-0000F35E0000}"/>
    <cellStyle name="Monétaire 3 2 5 3 2 2 4 4" xfId="19370" xr:uid="{00000000-0005-0000-0000-0000F45E0000}"/>
    <cellStyle name="Monétaire 3 2 5 3 2 2 5" xfId="5034" xr:uid="{00000000-0005-0000-0000-0000F55E0000}"/>
    <cellStyle name="Monétaire 3 2 5 3 2 2 5 2" xfId="13226" xr:uid="{00000000-0005-0000-0000-0000F65E0000}"/>
    <cellStyle name="Monétaire 3 2 5 3 2 2 5 2 2" xfId="29610" xr:uid="{00000000-0005-0000-0000-0000F75E0000}"/>
    <cellStyle name="Monétaire 3 2 5 3 2 2 5 3" xfId="21418" xr:uid="{00000000-0005-0000-0000-0000F85E0000}"/>
    <cellStyle name="Monétaire 3 2 5 3 2 2 6" xfId="9130" xr:uid="{00000000-0005-0000-0000-0000F95E0000}"/>
    <cellStyle name="Monétaire 3 2 5 3 2 2 6 2" xfId="25514" xr:uid="{00000000-0005-0000-0000-0000FA5E0000}"/>
    <cellStyle name="Monétaire 3 2 5 3 2 2 7" xfId="17322" xr:uid="{00000000-0005-0000-0000-0000FB5E0000}"/>
    <cellStyle name="Monétaire 3 2 5 3 3" xfId="682" xr:uid="{00000000-0005-0000-0000-0000FC5E0000}"/>
    <cellStyle name="Monétaire 3 2 5 3 3 2" xfId="1194" xr:uid="{00000000-0005-0000-0000-0000FD5E0000}"/>
    <cellStyle name="Monétaire 3 2 5 3 3 2 2" xfId="2218" xr:uid="{00000000-0005-0000-0000-0000FE5E0000}"/>
    <cellStyle name="Monétaire 3 2 5 3 3 2 2 2" xfId="4266" xr:uid="{00000000-0005-0000-0000-0000FF5E0000}"/>
    <cellStyle name="Monétaire 3 2 5 3 3 2 2 2 2" xfId="8362" xr:uid="{00000000-0005-0000-0000-0000005F0000}"/>
    <cellStyle name="Monétaire 3 2 5 3 3 2 2 2 2 2" xfId="16554" xr:uid="{00000000-0005-0000-0000-0000015F0000}"/>
    <cellStyle name="Monétaire 3 2 5 3 3 2 2 2 2 2 2" xfId="32938" xr:uid="{00000000-0005-0000-0000-0000025F0000}"/>
    <cellStyle name="Monétaire 3 2 5 3 3 2 2 2 2 3" xfId="24746" xr:uid="{00000000-0005-0000-0000-0000035F0000}"/>
    <cellStyle name="Monétaire 3 2 5 3 3 2 2 2 3" xfId="12458" xr:uid="{00000000-0005-0000-0000-0000045F0000}"/>
    <cellStyle name="Monétaire 3 2 5 3 3 2 2 2 3 2" xfId="28842" xr:uid="{00000000-0005-0000-0000-0000055F0000}"/>
    <cellStyle name="Monétaire 3 2 5 3 3 2 2 2 4" xfId="20650" xr:uid="{00000000-0005-0000-0000-0000065F0000}"/>
    <cellStyle name="Monétaire 3 2 5 3 3 2 2 3" xfId="6314" xr:uid="{00000000-0005-0000-0000-0000075F0000}"/>
    <cellStyle name="Monétaire 3 2 5 3 3 2 2 3 2" xfId="14506" xr:uid="{00000000-0005-0000-0000-0000085F0000}"/>
    <cellStyle name="Monétaire 3 2 5 3 3 2 2 3 2 2" xfId="30890" xr:uid="{00000000-0005-0000-0000-0000095F0000}"/>
    <cellStyle name="Monétaire 3 2 5 3 3 2 2 3 3" xfId="22698" xr:uid="{00000000-0005-0000-0000-00000A5F0000}"/>
    <cellStyle name="Monétaire 3 2 5 3 3 2 2 4" xfId="10410" xr:uid="{00000000-0005-0000-0000-00000B5F0000}"/>
    <cellStyle name="Monétaire 3 2 5 3 3 2 2 4 2" xfId="26794" xr:uid="{00000000-0005-0000-0000-00000C5F0000}"/>
    <cellStyle name="Monétaire 3 2 5 3 3 2 2 5" xfId="18602" xr:uid="{00000000-0005-0000-0000-00000D5F0000}"/>
    <cellStyle name="Monétaire 3 2 5 3 3 2 3" xfId="3242" xr:uid="{00000000-0005-0000-0000-00000E5F0000}"/>
    <cellStyle name="Monétaire 3 2 5 3 3 2 3 2" xfId="7338" xr:uid="{00000000-0005-0000-0000-00000F5F0000}"/>
    <cellStyle name="Monétaire 3 2 5 3 3 2 3 2 2" xfId="15530" xr:uid="{00000000-0005-0000-0000-0000105F0000}"/>
    <cellStyle name="Monétaire 3 2 5 3 3 2 3 2 2 2" xfId="31914" xr:uid="{00000000-0005-0000-0000-0000115F0000}"/>
    <cellStyle name="Monétaire 3 2 5 3 3 2 3 2 3" xfId="23722" xr:uid="{00000000-0005-0000-0000-0000125F0000}"/>
    <cellStyle name="Monétaire 3 2 5 3 3 2 3 3" xfId="11434" xr:uid="{00000000-0005-0000-0000-0000135F0000}"/>
    <cellStyle name="Monétaire 3 2 5 3 3 2 3 3 2" xfId="27818" xr:uid="{00000000-0005-0000-0000-0000145F0000}"/>
    <cellStyle name="Monétaire 3 2 5 3 3 2 3 4" xfId="19626" xr:uid="{00000000-0005-0000-0000-0000155F0000}"/>
    <cellStyle name="Monétaire 3 2 5 3 3 2 4" xfId="5290" xr:uid="{00000000-0005-0000-0000-0000165F0000}"/>
    <cellStyle name="Monétaire 3 2 5 3 3 2 4 2" xfId="13482" xr:uid="{00000000-0005-0000-0000-0000175F0000}"/>
    <cellStyle name="Monétaire 3 2 5 3 3 2 4 2 2" xfId="29866" xr:uid="{00000000-0005-0000-0000-0000185F0000}"/>
    <cellStyle name="Monétaire 3 2 5 3 3 2 4 3" xfId="21674" xr:uid="{00000000-0005-0000-0000-0000195F0000}"/>
    <cellStyle name="Monétaire 3 2 5 3 3 2 5" xfId="9386" xr:uid="{00000000-0005-0000-0000-00001A5F0000}"/>
    <cellStyle name="Monétaire 3 2 5 3 3 2 5 2" xfId="25770" xr:uid="{00000000-0005-0000-0000-00001B5F0000}"/>
    <cellStyle name="Monétaire 3 2 5 3 3 2 6" xfId="17578" xr:uid="{00000000-0005-0000-0000-00001C5F0000}"/>
    <cellStyle name="Monétaire 3 2 5 3 3 3" xfId="1706" xr:uid="{00000000-0005-0000-0000-00001D5F0000}"/>
    <cellStyle name="Monétaire 3 2 5 3 3 3 2" xfId="3754" xr:uid="{00000000-0005-0000-0000-00001E5F0000}"/>
    <cellStyle name="Monétaire 3 2 5 3 3 3 2 2" xfId="7850" xr:uid="{00000000-0005-0000-0000-00001F5F0000}"/>
    <cellStyle name="Monétaire 3 2 5 3 3 3 2 2 2" xfId="16042" xr:uid="{00000000-0005-0000-0000-0000205F0000}"/>
    <cellStyle name="Monétaire 3 2 5 3 3 3 2 2 2 2" xfId="32426" xr:uid="{00000000-0005-0000-0000-0000215F0000}"/>
    <cellStyle name="Monétaire 3 2 5 3 3 3 2 2 3" xfId="24234" xr:uid="{00000000-0005-0000-0000-0000225F0000}"/>
    <cellStyle name="Monétaire 3 2 5 3 3 3 2 3" xfId="11946" xr:uid="{00000000-0005-0000-0000-0000235F0000}"/>
    <cellStyle name="Monétaire 3 2 5 3 3 3 2 3 2" xfId="28330" xr:uid="{00000000-0005-0000-0000-0000245F0000}"/>
    <cellStyle name="Monétaire 3 2 5 3 3 3 2 4" xfId="20138" xr:uid="{00000000-0005-0000-0000-0000255F0000}"/>
    <cellStyle name="Monétaire 3 2 5 3 3 3 3" xfId="5802" xr:uid="{00000000-0005-0000-0000-0000265F0000}"/>
    <cellStyle name="Monétaire 3 2 5 3 3 3 3 2" xfId="13994" xr:uid="{00000000-0005-0000-0000-0000275F0000}"/>
    <cellStyle name="Monétaire 3 2 5 3 3 3 3 2 2" xfId="30378" xr:uid="{00000000-0005-0000-0000-0000285F0000}"/>
    <cellStyle name="Monétaire 3 2 5 3 3 3 3 3" xfId="22186" xr:uid="{00000000-0005-0000-0000-0000295F0000}"/>
    <cellStyle name="Monétaire 3 2 5 3 3 3 4" xfId="9898" xr:uid="{00000000-0005-0000-0000-00002A5F0000}"/>
    <cellStyle name="Monétaire 3 2 5 3 3 3 4 2" xfId="26282" xr:uid="{00000000-0005-0000-0000-00002B5F0000}"/>
    <cellStyle name="Monétaire 3 2 5 3 3 3 5" xfId="18090" xr:uid="{00000000-0005-0000-0000-00002C5F0000}"/>
    <cellStyle name="Monétaire 3 2 5 3 3 4" xfId="2730" xr:uid="{00000000-0005-0000-0000-00002D5F0000}"/>
    <cellStyle name="Monétaire 3 2 5 3 3 4 2" xfId="6826" xr:uid="{00000000-0005-0000-0000-00002E5F0000}"/>
    <cellStyle name="Monétaire 3 2 5 3 3 4 2 2" xfId="15018" xr:uid="{00000000-0005-0000-0000-00002F5F0000}"/>
    <cellStyle name="Monétaire 3 2 5 3 3 4 2 2 2" xfId="31402" xr:uid="{00000000-0005-0000-0000-0000305F0000}"/>
    <cellStyle name="Monétaire 3 2 5 3 3 4 2 3" xfId="23210" xr:uid="{00000000-0005-0000-0000-0000315F0000}"/>
    <cellStyle name="Monétaire 3 2 5 3 3 4 3" xfId="10922" xr:uid="{00000000-0005-0000-0000-0000325F0000}"/>
    <cellStyle name="Monétaire 3 2 5 3 3 4 3 2" xfId="27306" xr:uid="{00000000-0005-0000-0000-0000335F0000}"/>
    <cellStyle name="Monétaire 3 2 5 3 3 4 4" xfId="19114" xr:uid="{00000000-0005-0000-0000-0000345F0000}"/>
    <cellStyle name="Monétaire 3 2 5 3 3 5" xfId="4778" xr:uid="{00000000-0005-0000-0000-0000355F0000}"/>
    <cellStyle name="Monétaire 3 2 5 3 3 5 2" xfId="12970" xr:uid="{00000000-0005-0000-0000-0000365F0000}"/>
    <cellStyle name="Monétaire 3 2 5 3 3 5 2 2" xfId="29354" xr:uid="{00000000-0005-0000-0000-0000375F0000}"/>
    <cellStyle name="Monétaire 3 2 5 3 3 5 3" xfId="21162" xr:uid="{00000000-0005-0000-0000-0000385F0000}"/>
    <cellStyle name="Monétaire 3 2 5 3 3 6" xfId="8874" xr:uid="{00000000-0005-0000-0000-0000395F0000}"/>
    <cellStyle name="Monétaire 3 2 5 3 3 6 2" xfId="25258" xr:uid="{00000000-0005-0000-0000-00003A5F0000}"/>
    <cellStyle name="Monétaire 3 2 5 3 3 7" xfId="17066" xr:uid="{00000000-0005-0000-0000-00003B5F0000}"/>
    <cellStyle name="Monétaire 3 2 5 4" xfId="297" xr:uid="{00000000-0005-0000-0000-00003C5F0000}"/>
    <cellStyle name="Monétaire 3 2 5 4 2" xfId="810" xr:uid="{00000000-0005-0000-0000-00003D5F0000}"/>
    <cellStyle name="Monétaire 3 2 5 4 2 2" xfId="1322" xr:uid="{00000000-0005-0000-0000-00003E5F0000}"/>
    <cellStyle name="Monétaire 3 2 5 4 2 2 2" xfId="2346" xr:uid="{00000000-0005-0000-0000-00003F5F0000}"/>
    <cellStyle name="Monétaire 3 2 5 4 2 2 2 2" xfId="4394" xr:uid="{00000000-0005-0000-0000-0000405F0000}"/>
    <cellStyle name="Monétaire 3 2 5 4 2 2 2 2 2" xfId="8490" xr:uid="{00000000-0005-0000-0000-0000415F0000}"/>
    <cellStyle name="Monétaire 3 2 5 4 2 2 2 2 2 2" xfId="16682" xr:uid="{00000000-0005-0000-0000-0000425F0000}"/>
    <cellStyle name="Monétaire 3 2 5 4 2 2 2 2 2 2 2" xfId="33066" xr:uid="{00000000-0005-0000-0000-0000435F0000}"/>
    <cellStyle name="Monétaire 3 2 5 4 2 2 2 2 2 3" xfId="24874" xr:uid="{00000000-0005-0000-0000-0000445F0000}"/>
    <cellStyle name="Monétaire 3 2 5 4 2 2 2 2 3" xfId="12586" xr:uid="{00000000-0005-0000-0000-0000455F0000}"/>
    <cellStyle name="Monétaire 3 2 5 4 2 2 2 2 3 2" xfId="28970" xr:uid="{00000000-0005-0000-0000-0000465F0000}"/>
    <cellStyle name="Monétaire 3 2 5 4 2 2 2 2 4" xfId="20778" xr:uid="{00000000-0005-0000-0000-0000475F0000}"/>
    <cellStyle name="Monétaire 3 2 5 4 2 2 2 3" xfId="6442" xr:uid="{00000000-0005-0000-0000-0000485F0000}"/>
    <cellStyle name="Monétaire 3 2 5 4 2 2 2 3 2" xfId="14634" xr:uid="{00000000-0005-0000-0000-0000495F0000}"/>
    <cellStyle name="Monétaire 3 2 5 4 2 2 2 3 2 2" xfId="31018" xr:uid="{00000000-0005-0000-0000-00004A5F0000}"/>
    <cellStyle name="Monétaire 3 2 5 4 2 2 2 3 3" xfId="22826" xr:uid="{00000000-0005-0000-0000-00004B5F0000}"/>
    <cellStyle name="Monétaire 3 2 5 4 2 2 2 4" xfId="10538" xr:uid="{00000000-0005-0000-0000-00004C5F0000}"/>
    <cellStyle name="Monétaire 3 2 5 4 2 2 2 4 2" xfId="26922" xr:uid="{00000000-0005-0000-0000-00004D5F0000}"/>
    <cellStyle name="Monétaire 3 2 5 4 2 2 2 5" xfId="18730" xr:uid="{00000000-0005-0000-0000-00004E5F0000}"/>
    <cellStyle name="Monétaire 3 2 5 4 2 2 3" xfId="3370" xr:uid="{00000000-0005-0000-0000-00004F5F0000}"/>
    <cellStyle name="Monétaire 3 2 5 4 2 2 3 2" xfId="7466" xr:uid="{00000000-0005-0000-0000-0000505F0000}"/>
    <cellStyle name="Monétaire 3 2 5 4 2 2 3 2 2" xfId="15658" xr:uid="{00000000-0005-0000-0000-0000515F0000}"/>
    <cellStyle name="Monétaire 3 2 5 4 2 2 3 2 2 2" xfId="32042" xr:uid="{00000000-0005-0000-0000-0000525F0000}"/>
    <cellStyle name="Monétaire 3 2 5 4 2 2 3 2 3" xfId="23850" xr:uid="{00000000-0005-0000-0000-0000535F0000}"/>
    <cellStyle name="Monétaire 3 2 5 4 2 2 3 3" xfId="11562" xr:uid="{00000000-0005-0000-0000-0000545F0000}"/>
    <cellStyle name="Monétaire 3 2 5 4 2 2 3 3 2" xfId="27946" xr:uid="{00000000-0005-0000-0000-0000555F0000}"/>
    <cellStyle name="Monétaire 3 2 5 4 2 2 3 4" xfId="19754" xr:uid="{00000000-0005-0000-0000-0000565F0000}"/>
    <cellStyle name="Monétaire 3 2 5 4 2 2 4" xfId="5418" xr:uid="{00000000-0005-0000-0000-0000575F0000}"/>
    <cellStyle name="Monétaire 3 2 5 4 2 2 4 2" xfId="13610" xr:uid="{00000000-0005-0000-0000-0000585F0000}"/>
    <cellStyle name="Monétaire 3 2 5 4 2 2 4 2 2" xfId="29994" xr:uid="{00000000-0005-0000-0000-0000595F0000}"/>
    <cellStyle name="Monétaire 3 2 5 4 2 2 4 3" xfId="21802" xr:uid="{00000000-0005-0000-0000-00005A5F0000}"/>
    <cellStyle name="Monétaire 3 2 5 4 2 2 5" xfId="9514" xr:uid="{00000000-0005-0000-0000-00005B5F0000}"/>
    <cellStyle name="Monétaire 3 2 5 4 2 2 5 2" xfId="25898" xr:uid="{00000000-0005-0000-0000-00005C5F0000}"/>
    <cellStyle name="Monétaire 3 2 5 4 2 2 6" xfId="17706" xr:uid="{00000000-0005-0000-0000-00005D5F0000}"/>
    <cellStyle name="Monétaire 3 2 5 4 2 3" xfId="1834" xr:uid="{00000000-0005-0000-0000-00005E5F0000}"/>
    <cellStyle name="Monétaire 3 2 5 4 2 3 2" xfId="3882" xr:uid="{00000000-0005-0000-0000-00005F5F0000}"/>
    <cellStyle name="Monétaire 3 2 5 4 2 3 2 2" xfId="7978" xr:uid="{00000000-0005-0000-0000-0000605F0000}"/>
    <cellStyle name="Monétaire 3 2 5 4 2 3 2 2 2" xfId="16170" xr:uid="{00000000-0005-0000-0000-0000615F0000}"/>
    <cellStyle name="Monétaire 3 2 5 4 2 3 2 2 2 2" xfId="32554" xr:uid="{00000000-0005-0000-0000-0000625F0000}"/>
    <cellStyle name="Monétaire 3 2 5 4 2 3 2 2 3" xfId="24362" xr:uid="{00000000-0005-0000-0000-0000635F0000}"/>
    <cellStyle name="Monétaire 3 2 5 4 2 3 2 3" xfId="12074" xr:uid="{00000000-0005-0000-0000-0000645F0000}"/>
    <cellStyle name="Monétaire 3 2 5 4 2 3 2 3 2" xfId="28458" xr:uid="{00000000-0005-0000-0000-0000655F0000}"/>
    <cellStyle name="Monétaire 3 2 5 4 2 3 2 4" xfId="20266" xr:uid="{00000000-0005-0000-0000-0000665F0000}"/>
    <cellStyle name="Monétaire 3 2 5 4 2 3 3" xfId="5930" xr:uid="{00000000-0005-0000-0000-0000675F0000}"/>
    <cellStyle name="Monétaire 3 2 5 4 2 3 3 2" xfId="14122" xr:uid="{00000000-0005-0000-0000-0000685F0000}"/>
    <cellStyle name="Monétaire 3 2 5 4 2 3 3 2 2" xfId="30506" xr:uid="{00000000-0005-0000-0000-0000695F0000}"/>
    <cellStyle name="Monétaire 3 2 5 4 2 3 3 3" xfId="22314" xr:uid="{00000000-0005-0000-0000-00006A5F0000}"/>
    <cellStyle name="Monétaire 3 2 5 4 2 3 4" xfId="10026" xr:uid="{00000000-0005-0000-0000-00006B5F0000}"/>
    <cellStyle name="Monétaire 3 2 5 4 2 3 4 2" xfId="26410" xr:uid="{00000000-0005-0000-0000-00006C5F0000}"/>
    <cellStyle name="Monétaire 3 2 5 4 2 3 5" xfId="18218" xr:uid="{00000000-0005-0000-0000-00006D5F0000}"/>
    <cellStyle name="Monétaire 3 2 5 4 2 4" xfId="2858" xr:uid="{00000000-0005-0000-0000-00006E5F0000}"/>
    <cellStyle name="Monétaire 3 2 5 4 2 4 2" xfId="6954" xr:uid="{00000000-0005-0000-0000-00006F5F0000}"/>
    <cellStyle name="Monétaire 3 2 5 4 2 4 2 2" xfId="15146" xr:uid="{00000000-0005-0000-0000-0000705F0000}"/>
    <cellStyle name="Monétaire 3 2 5 4 2 4 2 2 2" xfId="31530" xr:uid="{00000000-0005-0000-0000-0000715F0000}"/>
    <cellStyle name="Monétaire 3 2 5 4 2 4 2 3" xfId="23338" xr:uid="{00000000-0005-0000-0000-0000725F0000}"/>
    <cellStyle name="Monétaire 3 2 5 4 2 4 3" xfId="11050" xr:uid="{00000000-0005-0000-0000-0000735F0000}"/>
    <cellStyle name="Monétaire 3 2 5 4 2 4 3 2" xfId="27434" xr:uid="{00000000-0005-0000-0000-0000745F0000}"/>
    <cellStyle name="Monétaire 3 2 5 4 2 4 4" xfId="19242" xr:uid="{00000000-0005-0000-0000-0000755F0000}"/>
    <cellStyle name="Monétaire 3 2 5 4 2 5" xfId="4906" xr:uid="{00000000-0005-0000-0000-0000765F0000}"/>
    <cellStyle name="Monétaire 3 2 5 4 2 5 2" xfId="13098" xr:uid="{00000000-0005-0000-0000-0000775F0000}"/>
    <cellStyle name="Monétaire 3 2 5 4 2 5 2 2" xfId="29482" xr:uid="{00000000-0005-0000-0000-0000785F0000}"/>
    <cellStyle name="Monétaire 3 2 5 4 2 5 3" xfId="21290" xr:uid="{00000000-0005-0000-0000-0000795F0000}"/>
    <cellStyle name="Monétaire 3 2 5 4 2 6" xfId="9002" xr:uid="{00000000-0005-0000-0000-00007A5F0000}"/>
    <cellStyle name="Monétaire 3 2 5 4 2 6 2" xfId="25386" xr:uid="{00000000-0005-0000-0000-00007B5F0000}"/>
    <cellStyle name="Monétaire 3 2 5 4 2 7" xfId="17194" xr:uid="{00000000-0005-0000-0000-00007C5F0000}"/>
    <cellStyle name="Monétaire 3 2 5 5" xfId="554" xr:uid="{00000000-0005-0000-0000-00007D5F0000}"/>
    <cellStyle name="Monétaire 3 2 5 5 2" xfId="1066" xr:uid="{00000000-0005-0000-0000-00007E5F0000}"/>
    <cellStyle name="Monétaire 3 2 5 5 2 2" xfId="2090" xr:uid="{00000000-0005-0000-0000-00007F5F0000}"/>
    <cellStyle name="Monétaire 3 2 5 5 2 2 2" xfId="4138" xr:uid="{00000000-0005-0000-0000-0000805F0000}"/>
    <cellStyle name="Monétaire 3 2 5 5 2 2 2 2" xfId="8234" xr:uid="{00000000-0005-0000-0000-0000815F0000}"/>
    <cellStyle name="Monétaire 3 2 5 5 2 2 2 2 2" xfId="16426" xr:uid="{00000000-0005-0000-0000-0000825F0000}"/>
    <cellStyle name="Monétaire 3 2 5 5 2 2 2 2 2 2" xfId="32810" xr:uid="{00000000-0005-0000-0000-0000835F0000}"/>
    <cellStyle name="Monétaire 3 2 5 5 2 2 2 2 3" xfId="24618" xr:uid="{00000000-0005-0000-0000-0000845F0000}"/>
    <cellStyle name="Monétaire 3 2 5 5 2 2 2 3" xfId="12330" xr:uid="{00000000-0005-0000-0000-0000855F0000}"/>
    <cellStyle name="Monétaire 3 2 5 5 2 2 2 3 2" xfId="28714" xr:uid="{00000000-0005-0000-0000-0000865F0000}"/>
    <cellStyle name="Monétaire 3 2 5 5 2 2 2 4" xfId="20522" xr:uid="{00000000-0005-0000-0000-0000875F0000}"/>
    <cellStyle name="Monétaire 3 2 5 5 2 2 3" xfId="6186" xr:uid="{00000000-0005-0000-0000-0000885F0000}"/>
    <cellStyle name="Monétaire 3 2 5 5 2 2 3 2" xfId="14378" xr:uid="{00000000-0005-0000-0000-0000895F0000}"/>
    <cellStyle name="Monétaire 3 2 5 5 2 2 3 2 2" xfId="30762" xr:uid="{00000000-0005-0000-0000-00008A5F0000}"/>
    <cellStyle name="Monétaire 3 2 5 5 2 2 3 3" xfId="22570" xr:uid="{00000000-0005-0000-0000-00008B5F0000}"/>
    <cellStyle name="Monétaire 3 2 5 5 2 2 4" xfId="10282" xr:uid="{00000000-0005-0000-0000-00008C5F0000}"/>
    <cellStyle name="Monétaire 3 2 5 5 2 2 4 2" xfId="26666" xr:uid="{00000000-0005-0000-0000-00008D5F0000}"/>
    <cellStyle name="Monétaire 3 2 5 5 2 2 5" xfId="18474" xr:uid="{00000000-0005-0000-0000-00008E5F0000}"/>
    <cellStyle name="Monétaire 3 2 5 5 2 3" xfId="3114" xr:uid="{00000000-0005-0000-0000-00008F5F0000}"/>
    <cellStyle name="Monétaire 3 2 5 5 2 3 2" xfId="7210" xr:uid="{00000000-0005-0000-0000-0000905F0000}"/>
    <cellStyle name="Monétaire 3 2 5 5 2 3 2 2" xfId="15402" xr:uid="{00000000-0005-0000-0000-0000915F0000}"/>
    <cellStyle name="Monétaire 3 2 5 5 2 3 2 2 2" xfId="31786" xr:uid="{00000000-0005-0000-0000-0000925F0000}"/>
    <cellStyle name="Monétaire 3 2 5 5 2 3 2 3" xfId="23594" xr:uid="{00000000-0005-0000-0000-0000935F0000}"/>
    <cellStyle name="Monétaire 3 2 5 5 2 3 3" xfId="11306" xr:uid="{00000000-0005-0000-0000-0000945F0000}"/>
    <cellStyle name="Monétaire 3 2 5 5 2 3 3 2" xfId="27690" xr:uid="{00000000-0005-0000-0000-0000955F0000}"/>
    <cellStyle name="Monétaire 3 2 5 5 2 3 4" xfId="19498" xr:uid="{00000000-0005-0000-0000-0000965F0000}"/>
    <cellStyle name="Monétaire 3 2 5 5 2 4" xfId="5162" xr:uid="{00000000-0005-0000-0000-0000975F0000}"/>
    <cellStyle name="Monétaire 3 2 5 5 2 4 2" xfId="13354" xr:uid="{00000000-0005-0000-0000-0000985F0000}"/>
    <cellStyle name="Monétaire 3 2 5 5 2 4 2 2" xfId="29738" xr:uid="{00000000-0005-0000-0000-0000995F0000}"/>
    <cellStyle name="Monétaire 3 2 5 5 2 4 3" xfId="21546" xr:uid="{00000000-0005-0000-0000-00009A5F0000}"/>
    <cellStyle name="Monétaire 3 2 5 5 2 5" xfId="9258" xr:uid="{00000000-0005-0000-0000-00009B5F0000}"/>
    <cellStyle name="Monétaire 3 2 5 5 2 5 2" xfId="25642" xr:uid="{00000000-0005-0000-0000-00009C5F0000}"/>
    <cellStyle name="Monétaire 3 2 5 5 2 6" xfId="17450" xr:uid="{00000000-0005-0000-0000-00009D5F0000}"/>
    <cellStyle name="Monétaire 3 2 5 5 3" xfId="1578" xr:uid="{00000000-0005-0000-0000-00009E5F0000}"/>
    <cellStyle name="Monétaire 3 2 5 5 3 2" xfId="3626" xr:uid="{00000000-0005-0000-0000-00009F5F0000}"/>
    <cellStyle name="Monétaire 3 2 5 5 3 2 2" xfId="7722" xr:uid="{00000000-0005-0000-0000-0000A05F0000}"/>
    <cellStyle name="Monétaire 3 2 5 5 3 2 2 2" xfId="15914" xr:uid="{00000000-0005-0000-0000-0000A15F0000}"/>
    <cellStyle name="Monétaire 3 2 5 5 3 2 2 2 2" xfId="32298" xr:uid="{00000000-0005-0000-0000-0000A25F0000}"/>
    <cellStyle name="Monétaire 3 2 5 5 3 2 2 3" xfId="24106" xr:uid="{00000000-0005-0000-0000-0000A35F0000}"/>
    <cellStyle name="Monétaire 3 2 5 5 3 2 3" xfId="11818" xr:uid="{00000000-0005-0000-0000-0000A45F0000}"/>
    <cellStyle name="Monétaire 3 2 5 5 3 2 3 2" xfId="28202" xr:uid="{00000000-0005-0000-0000-0000A55F0000}"/>
    <cellStyle name="Monétaire 3 2 5 5 3 2 4" xfId="20010" xr:uid="{00000000-0005-0000-0000-0000A65F0000}"/>
    <cellStyle name="Monétaire 3 2 5 5 3 3" xfId="5674" xr:uid="{00000000-0005-0000-0000-0000A75F0000}"/>
    <cellStyle name="Monétaire 3 2 5 5 3 3 2" xfId="13866" xr:uid="{00000000-0005-0000-0000-0000A85F0000}"/>
    <cellStyle name="Monétaire 3 2 5 5 3 3 2 2" xfId="30250" xr:uid="{00000000-0005-0000-0000-0000A95F0000}"/>
    <cellStyle name="Monétaire 3 2 5 5 3 3 3" xfId="22058" xr:uid="{00000000-0005-0000-0000-0000AA5F0000}"/>
    <cellStyle name="Monétaire 3 2 5 5 3 4" xfId="9770" xr:uid="{00000000-0005-0000-0000-0000AB5F0000}"/>
    <cellStyle name="Monétaire 3 2 5 5 3 4 2" xfId="26154" xr:uid="{00000000-0005-0000-0000-0000AC5F0000}"/>
    <cellStyle name="Monétaire 3 2 5 5 3 5" xfId="17962" xr:uid="{00000000-0005-0000-0000-0000AD5F0000}"/>
    <cellStyle name="Monétaire 3 2 5 5 4" xfId="2602" xr:uid="{00000000-0005-0000-0000-0000AE5F0000}"/>
    <cellStyle name="Monétaire 3 2 5 5 4 2" xfId="6698" xr:uid="{00000000-0005-0000-0000-0000AF5F0000}"/>
    <cellStyle name="Monétaire 3 2 5 5 4 2 2" xfId="14890" xr:uid="{00000000-0005-0000-0000-0000B05F0000}"/>
    <cellStyle name="Monétaire 3 2 5 5 4 2 2 2" xfId="31274" xr:uid="{00000000-0005-0000-0000-0000B15F0000}"/>
    <cellStyle name="Monétaire 3 2 5 5 4 2 3" xfId="23082" xr:uid="{00000000-0005-0000-0000-0000B25F0000}"/>
    <cellStyle name="Monétaire 3 2 5 5 4 3" xfId="10794" xr:uid="{00000000-0005-0000-0000-0000B35F0000}"/>
    <cellStyle name="Monétaire 3 2 5 5 4 3 2" xfId="27178" xr:uid="{00000000-0005-0000-0000-0000B45F0000}"/>
    <cellStyle name="Monétaire 3 2 5 5 4 4" xfId="18986" xr:uid="{00000000-0005-0000-0000-0000B55F0000}"/>
    <cellStyle name="Monétaire 3 2 5 5 5" xfId="4650" xr:uid="{00000000-0005-0000-0000-0000B65F0000}"/>
    <cellStyle name="Monétaire 3 2 5 5 5 2" xfId="12842" xr:uid="{00000000-0005-0000-0000-0000B75F0000}"/>
    <cellStyle name="Monétaire 3 2 5 5 5 2 2" xfId="29226" xr:uid="{00000000-0005-0000-0000-0000B85F0000}"/>
    <cellStyle name="Monétaire 3 2 5 5 5 3" xfId="21034" xr:uid="{00000000-0005-0000-0000-0000B95F0000}"/>
    <cellStyle name="Monétaire 3 2 5 5 6" xfId="8746" xr:uid="{00000000-0005-0000-0000-0000BA5F0000}"/>
    <cellStyle name="Monétaire 3 2 5 5 6 2" xfId="25130" xr:uid="{00000000-0005-0000-0000-0000BB5F0000}"/>
    <cellStyle name="Monétaire 3 2 5 5 7" xfId="16938" xr:uid="{00000000-0005-0000-0000-0000BC5F0000}"/>
    <cellStyle name="Monétaire 3 2 6" xfId="73" xr:uid="{00000000-0005-0000-0000-0000BD5F0000}"/>
    <cellStyle name="Monétaire 3 2 6 2" xfId="201" xr:uid="{00000000-0005-0000-0000-0000BE5F0000}"/>
    <cellStyle name="Monétaire 3 2 6 2 2" xfId="457" xr:uid="{00000000-0005-0000-0000-0000BF5F0000}"/>
    <cellStyle name="Monétaire 3 2 6 2 2 2" xfId="970" xr:uid="{00000000-0005-0000-0000-0000C05F0000}"/>
    <cellStyle name="Monétaire 3 2 6 2 2 2 2" xfId="1482" xr:uid="{00000000-0005-0000-0000-0000C15F0000}"/>
    <cellStyle name="Monétaire 3 2 6 2 2 2 2 2" xfId="2506" xr:uid="{00000000-0005-0000-0000-0000C25F0000}"/>
    <cellStyle name="Monétaire 3 2 6 2 2 2 2 2 2" xfId="4554" xr:uid="{00000000-0005-0000-0000-0000C35F0000}"/>
    <cellStyle name="Monétaire 3 2 6 2 2 2 2 2 2 2" xfId="8650" xr:uid="{00000000-0005-0000-0000-0000C45F0000}"/>
    <cellStyle name="Monétaire 3 2 6 2 2 2 2 2 2 2 2" xfId="16842" xr:uid="{00000000-0005-0000-0000-0000C55F0000}"/>
    <cellStyle name="Monétaire 3 2 6 2 2 2 2 2 2 2 2 2" xfId="33226" xr:uid="{00000000-0005-0000-0000-0000C65F0000}"/>
    <cellStyle name="Monétaire 3 2 6 2 2 2 2 2 2 2 3" xfId="25034" xr:uid="{00000000-0005-0000-0000-0000C75F0000}"/>
    <cellStyle name="Monétaire 3 2 6 2 2 2 2 2 2 3" xfId="12746" xr:uid="{00000000-0005-0000-0000-0000C85F0000}"/>
    <cellStyle name="Monétaire 3 2 6 2 2 2 2 2 2 3 2" xfId="29130" xr:uid="{00000000-0005-0000-0000-0000C95F0000}"/>
    <cellStyle name="Monétaire 3 2 6 2 2 2 2 2 2 4" xfId="20938" xr:uid="{00000000-0005-0000-0000-0000CA5F0000}"/>
    <cellStyle name="Monétaire 3 2 6 2 2 2 2 2 3" xfId="6602" xr:uid="{00000000-0005-0000-0000-0000CB5F0000}"/>
    <cellStyle name="Monétaire 3 2 6 2 2 2 2 2 3 2" xfId="14794" xr:uid="{00000000-0005-0000-0000-0000CC5F0000}"/>
    <cellStyle name="Monétaire 3 2 6 2 2 2 2 2 3 2 2" xfId="31178" xr:uid="{00000000-0005-0000-0000-0000CD5F0000}"/>
    <cellStyle name="Monétaire 3 2 6 2 2 2 2 2 3 3" xfId="22986" xr:uid="{00000000-0005-0000-0000-0000CE5F0000}"/>
    <cellStyle name="Monétaire 3 2 6 2 2 2 2 2 4" xfId="10698" xr:uid="{00000000-0005-0000-0000-0000CF5F0000}"/>
    <cellStyle name="Monétaire 3 2 6 2 2 2 2 2 4 2" xfId="27082" xr:uid="{00000000-0005-0000-0000-0000D05F0000}"/>
    <cellStyle name="Monétaire 3 2 6 2 2 2 2 2 5" xfId="18890" xr:uid="{00000000-0005-0000-0000-0000D15F0000}"/>
    <cellStyle name="Monétaire 3 2 6 2 2 2 2 3" xfId="3530" xr:uid="{00000000-0005-0000-0000-0000D25F0000}"/>
    <cellStyle name="Monétaire 3 2 6 2 2 2 2 3 2" xfId="7626" xr:uid="{00000000-0005-0000-0000-0000D35F0000}"/>
    <cellStyle name="Monétaire 3 2 6 2 2 2 2 3 2 2" xfId="15818" xr:uid="{00000000-0005-0000-0000-0000D45F0000}"/>
    <cellStyle name="Monétaire 3 2 6 2 2 2 2 3 2 2 2" xfId="32202" xr:uid="{00000000-0005-0000-0000-0000D55F0000}"/>
    <cellStyle name="Monétaire 3 2 6 2 2 2 2 3 2 3" xfId="24010" xr:uid="{00000000-0005-0000-0000-0000D65F0000}"/>
    <cellStyle name="Monétaire 3 2 6 2 2 2 2 3 3" xfId="11722" xr:uid="{00000000-0005-0000-0000-0000D75F0000}"/>
    <cellStyle name="Monétaire 3 2 6 2 2 2 2 3 3 2" xfId="28106" xr:uid="{00000000-0005-0000-0000-0000D85F0000}"/>
    <cellStyle name="Monétaire 3 2 6 2 2 2 2 3 4" xfId="19914" xr:uid="{00000000-0005-0000-0000-0000D95F0000}"/>
    <cellStyle name="Monétaire 3 2 6 2 2 2 2 4" xfId="5578" xr:uid="{00000000-0005-0000-0000-0000DA5F0000}"/>
    <cellStyle name="Monétaire 3 2 6 2 2 2 2 4 2" xfId="13770" xr:uid="{00000000-0005-0000-0000-0000DB5F0000}"/>
    <cellStyle name="Monétaire 3 2 6 2 2 2 2 4 2 2" xfId="30154" xr:uid="{00000000-0005-0000-0000-0000DC5F0000}"/>
    <cellStyle name="Monétaire 3 2 6 2 2 2 2 4 3" xfId="21962" xr:uid="{00000000-0005-0000-0000-0000DD5F0000}"/>
    <cellStyle name="Monétaire 3 2 6 2 2 2 2 5" xfId="9674" xr:uid="{00000000-0005-0000-0000-0000DE5F0000}"/>
    <cellStyle name="Monétaire 3 2 6 2 2 2 2 5 2" xfId="26058" xr:uid="{00000000-0005-0000-0000-0000DF5F0000}"/>
    <cellStyle name="Monétaire 3 2 6 2 2 2 2 6" xfId="17866" xr:uid="{00000000-0005-0000-0000-0000E05F0000}"/>
    <cellStyle name="Monétaire 3 2 6 2 2 2 3" xfId="1994" xr:uid="{00000000-0005-0000-0000-0000E15F0000}"/>
    <cellStyle name="Monétaire 3 2 6 2 2 2 3 2" xfId="4042" xr:uid="{00000000-0005-0000-0000-0000E25F0000}"/>
    <cellStyle name="Monétaire 3 2 6 2 2 2 3 2 2" xfId="8138" xr:uid="{00000000-0005-0000-0000-0000E35F0000}"/>
    <cellStyle name="Monétaire 3 2 6 2 2 2 3 2 2 2" xfId="16330" xr:uid="{00000000-0005-0000-0000-0000E45F0000}"/>
    <cellStyle name="Monétaire 3 2 6 2 2 2 3 2 2 2 2" xfId="32714" xr:uid="{00000000-0005-0000-0000-0000E55F0000}"/>
    <cellStyle name="Monétaire 3 2 6 2 2 2 3 2 2 3" xfId="24522" xr:uid="{00000000-0005-0000-0000-0000E65F0000}"/>
    <cellStyle name="Monétaire 3 2 6 2 2 2 3 2 3" xfId="12234" xr:uid="{00000000-0005-0000-0000-0000E75F0000}"/>
    <cellStyle name="Monétaire 3 2 6 2 2 2 3 2 3 2" xfId="28618" xr:uid="{00000000-0005-0000-0000-0000E85F0000}"/>
    <cellStyle name="Monétaire 3 2 6 2 2 2 3 2 4" xfId="20426" xr:uid="{00000000-0005-0000-0000-0000E95F0000}"/>
    <cellStyle name="Monétaire 3 2 6 2 2 2 3 3" xfId="6090" xr:uid="{00000000-0005-0000-0000-0000EA5F0000}"/>
    <cellStyle name="Monétaire 3 2 6 2 2 2 3 3 2" xfId="14282" xr:uid="{00000000-0005-0000-0000-0000EB5F0000}"/>
    <cellStyle name="Monétaire 3 2 6 2 2 2 3 3 2 2" xfId="30666" xr:uid="{00000000-0005-0000-0000-0000EC5F0000}"/>
    <cellStyle name="Monétaire 3 2 6 2 2 2 3 3 3" xfId="22474" xr:uid="{00000000-0005-0000-0000-0000ED5F0000}"/>
    <cellStyle name="Monétaire 3 2 6 2 2 2 3 4" xfId="10186" xr:uid="{00000000-0005-0000-0000-0000EE5F0000}"/>
    <cellStyle name="Monétaire 3 2 6 2 2 2 3 4 2" xfId="26570" xr:uid="{00000000-0005-0000-0000-0000EF5F0000}"/>
    <cellStyle name="Monétaire 3 2 6 2 2 2 3 5" xfId="18378" xr:uid="{00000000-0005-0000-0000-0000F05F0000}"/>
    <cellStyle name="Monétaire 3 2 6 2 2 2 4" xfId="3018" xr:uid="{00000000-0005-0000-0000-0000F15F0000}"/>
    <cellStyle name="Monétaire 3 2 6 2 2 2 4 2" xfId="7114" xr:uid="{00000000-0005-0000-0000-0000F25F0000}"/>
    <cellStyle name="Monétaire 3 2 6 2 2 2 4 2 2" xfId="15306" xr:uid="{00000000-0005-0000-0000-0000F35F0000}"/>
    <cellStyle name="Monétaire 3 2 6 2 2 2 4 2 2 2" xfId="31690" xr:uid="{00000000-0005-0000-0000-0000F45F0000}"/>
    <cellStyle name="Monétaire 3 2 6 2 2 2 4 2 3" xfId="23498" xr:uid="{00000000-0005-0000-0000-0000F55F0000}"/>
    <cellStyle name="Monétaire 3 2 6 2 2 2 4 3" xfId="11210" xr:uid="{00000000-0005-0000-0000-0000F65F0000}"/>
    <cellStyle name="Monétaire 3 2 6 2 2 2 4 3 2" xfId="27594" xr:uid="{00000000-0005-0000-0000-0000F75F0000}"/>
    <cellStyle name="Monétaire 3 2 6 2 2 2 4 4" xfId="19402" xr:uid="{00000000-0005-0000-0000-0000F85F0000}"/>
    <cellStyle name="Monétaire 3 2 6 2 2 2 5" xfId="5066" xr:uid="{00000000-0005-0000-0000-0000F95F0000}"/>
    <cellStyle name="Monétaire 3 2 6 2 2 2 5 2" xfId="13258" xr:uid="{00000000-0005-0000-0000-0000FA5F0000}"/>
    <cellStyle name="Monétaire 3 2 6 2 2 2 5 2 2" xfId="29642" xr:uid="{00000000-0005-0000-0000-0000FB5F0000}"/>
    <cellStyle name="Monétaire 3 2 6 2 2 2 5 3" xfId="21450" xr:uid="{00000000-0005-0000-0000-0000FC5F0000}"/>
    <cellStyle name="Monétaire 3 2 6 2 2 2 6" xfId="9162" xr:uid="{00000000-0005-0000-0000-0000FD5F0000}"/>
    <cellStyle name="Monétaire 3 2 6 2 2 2 6 2" xfId="25546" xr:uid="{00000000-0005-0000-0000-0000FE5F0000}"/>
    <cellStyle name="Monétaire 3 2 6 2 2 2 7" xfId="17354" xr:uid="{00000000-0005-0000-0000-0000FF5F0000}"/>
    <cellStyle name="Monétaire 3 2 6 2 3" xfId="714" xr:uid="{00000000-0005-0000-0000-000000600000}"/>
    <cellStyle name="Monétaire 3 2 6 2 3 2" xfId="1226" xr:uid="{00000000-0005-0000-0000-000001600000}"/>
    <cellStyle name="Monétaire 3 2 6 2 3 2 2" xfId="2250" xr:uid="{00000000-0005-0000-0000-000002600000}"/>
    <cellStyle name="Monétaire 3 2 6 2 3 2 2 2" xfId="4298" xr:uid="{00000000-0005-0000-0000-000003600000}"/>
    <cellStyle name="Monétaire 3 2 6 2 3 2 2 2 2" xfId="8394" xr:uid="{00000000-0005-0000-0000-000004600000}"/>
    <cellStyle name="Monétaire 3 2 6 2 3 2 2 2 2 2" xfId="16586" xr:uid="{00000000-0005-0000-0000-000005600000}"/>
    <cellStyle name="Monétaire 3 2 6 2 3 2 2 2 2 2 2" xfId="32970" xr:uid="{00000000-0005-0000-0000-000006600000}"/>
    <cellStyle name="Monétaire 3 2 6 2 3 2 2 2 2 3" xfId="24778" xr:uid="{00000000-0005-0000-0000-000007600000}"/>
    <cellStyle name="Monétaire 3 2 6 2 3 2 2 2 3" xfId="12490" xr:uid="{00000000-0005-0000-0000-000008600000}"/>
    <cellStyle name="Monétaire 3 2 6 2 3 2 2 2 3 2" xfId="28874" xr:uid="{00000000-0005-0000-0000-000009600000}"/>
    <cellStyle name="Monétaire 3 2 6 2 3 2 2 2 4" xfId="20682" xr:uid="{00000000-0005-0000-0000-00000A600000}"/>
    <cellStyle name="Monétaire 3 2 6 2 3 2 2 3" xfId="6346" xr:uid="{00000000-0005-0000-0000-00000B600000}"/>
    <cellStyle name="Monétaire 3 2 6 2 3 2 2 3 2" xfId="14538" xr:uid="{00000000-0005-0000-0000-00000C600000}"/>
    <cellStyle name="Monétaire 3 2 6 2 3 2 2 3 2 2" xfId="30922" xr:uid="{00000000-0005-0000-0000-00000D600000}"/>
    <cellStyle name="Monétaire 3 2 6 2 3 2 2 3 3" xfId="22730" xr:uid="{00000000-0005-0000-0000-00000E600000}"/>
    <cellStyle name="Monétaire 3 2 6 2 3 2 2 4" xfId="10442" xr:uid="{00000000-0005-0000-0000-00000F600000}"/>
    <cellStyle name="Monétaire 3 2 6 2 3 2 2 4 2" xfId="26826" xr:uid="{00000000-0005-0000-0000-000010600000}"/>
    <cellStyle name="Monétaire 3 2 6 2 3 2 2 5" xfId="18634" xr:uid="{00000000-0005-0000-0000-000011600000}"/>
    <cellStyle name="Monétaire 3 2 6 2 3 2 3" xfId="3274" xr:uid="{00000000-0005-0000-0000-000012600000}"/>
    <cellStyle name="Monétaire 3 2 6 2 3 2 3 2" xfId="7370" xr:uid="{00000000-0005-0000-0000-000013600000}"/>
    <cellStyle name="Monétaire 3 2 6 2 3 2 3 2 2" xfId="15562" xr:uid="{00000000-0005-0000-0000-000014600000}"/>
    <cellStyle name="Monétaire 3 2 6 2 3 2 3 2 2 2" xfId="31946" xr:uid="{00000000-0005-0000-0000-000015600000}"/>
    <cellStyle name="Monétaire 3 2 6 2 3 2 3 2 3" xfId="23754" xr:uid="{00000000-0005-0000-0000-000016600000}"/>
    <cellStyle name="Monétaire 3 2 6 2 3 2 3 3" xfId="11466" xr:uid="{00000000-0005-0000-0000-000017600000}"/>
    <cellStyle name="Monétaire 3 2 6 2 3 2 3 3 2" xfId="27850" xr:uid="{00000000-0005-0000-0000-000018600000}"/>
    <cellStyle name="Monétaire 3 2 6 2 3 2 3 4" xfId="19658" xr:uid="{00000000-0005-0000-0000-000019600000}"/>
    <cellStyle name="Monétaire 3 2 6 2 3 2 4" xfId="5322" xr:uid="{00000000-0005-0000-0000-00001A600000}"/>
    <cellStyle name="Monétaire 3 2 6 2 3 2 4 2" xfId="13514" xr:uid="{00000000-0005-0000-0000-00001B600000}"/>
    <cellStyle name="Monétaire 3 2 6 2 3 2 4 2 2" xfId="29898" xr:uid="{00000000-0005-0000-0000-00001C600000}"/>
    <cellStyle name="Monétaire 3 2 6 2 3 2 4 3" xfId="21706" xr:uid="{00000000-0005-0000-0000-00001D600000}"/>
    <cellStyle name="Monétaire 3 2 6 2 3 2 5" xfId="9418" xr:uid="{00000000-0005-0000-0000-00001E600000}"/>
    <cellStyle name="Monétaire 3 2 6 2 3 2 5 2" xfId="25802" xr:uid="{00000000-0005-0000-0000-00001F600000}"/>
    <cellStyle name="Monétaire 3 2 6 2 3 2 6" xfId="17610" xr:uid="{00000000-0005-0000-0000-000020600000}"/>
    <cellStyle name="Monétaire 3 2 6 2 3 3" xfId="1738" xr:uid="{00000000-0005-0000-0000-000021600000}"/>
    <cellStyle name="Monétaire 3 2 6 2 3 3 2" xfId="3786" xr:uid="{00000000-0005-0000-0000-000022600000}"/>
    <cellStyle name="Monétaire 3 2 6 2 3 3 2 2" xfId="7882" xr:uid="{00000000-0005-0000-0000-000023600000}"/>
    <cellStyle name="Monétaire 3 2 6 2 3 3 2 2 2" xfId="16074" xr:uid="{00000000-0005-0000-0000-000024600000}"/>
    <cellStyle name="Monétaire 3 2 6 2 3 3 2 2 2 2" xfId="32458" xr:uid="{00000000-0005-0000-0000-000025600000}"/>
    <cellStyle name="Monétaire 3 2 6 2 3 3 2 2 3" xfId="24266" xr:uid="{00000000-0005-0000-0000-000026600000}"/>
    <cellStyle name="Monétaire 3 2 6 2 3 3 2 3" xfId="11978" xr:uid="{00000000-0005-0000-0000-000027600000}"/>
    <cellStyle name="Monétaire 3 2 6 2 3 3 2 3 2" xfId="28362" xr:uid="{00000000-0005-0000-0000-000028600000}"/>
    <cellStyle name="Monétaire 3 2 6 2 3 3 2 4" xfId="20170" xr:uid="{00000000-0005-0000-0000-000029600000}"/>
    <cellStyle name="Monétaire 3 2 6 2 3 3 3" xfId="5834" xr:uid="{00000000-0005-0000-0000-00002A600000}"/>
    <cellStyle name="Monétaire 3 2 6 2 3 3 3 2" xfId="14026" xr:uid="{00000000-0005-0000-0000-00002B600000}"/>
    <cellStyle name="Monétaire 3 2 6 2 3 3 3 2 2" xfId="30410" xr:uid="{00000000-0005-0000-0000-00002C600000}"/>
    <cellStyle name="Monétaire 3 2 6 2 3 3 3 3" xfId="22218" xr:uid="{00000000-0005-0000-0000-00002D600000}"/>
    <cellStyle name="Monétaire 3 2 6 2 3 3 4" xfId="9930" xr:uid="{00000000-0005-0000-0000-00002E600000}"/>
    <cellStyle name="Monétaire 3 2 6 2 3 3 4 2" xfId="26314" xr:uid="{00000000-0005-0000-0000-00002F600000}"/>
    <cellStyle name="Monétaire 3 2 6 2 3 3 5" xfId="18122" xr:uid="{00000000-0005-0000-0000-000030600000}"/>
    <cellStyle name="Monétaire 3 2 6 2 3 4" xfId="2762" xr:uid="{00000000-0005-0000-0000-000031600000}"/>
    <cellStyle name="Monétaire 3 2 6 2 3 4 2" xfId="6858" xr:uid="{00000000-0005-0000-0000-000032600000}"/>
    <cellStyle name="Monétaire 3 2 6 2 3 4 2 2" xfId="15050" xr:uid="{00000000-0005-0000-0000-000033600000}"/>
    <cellStyle name="Monétaire 3 2 6 2 3 4 2 2 2" xfId="31434" xr:uid="{00000000-0005-0000-0000-000034600000}"/>
    <cellStyle name="Monétaire 3 2 6 2 3 4 2 3" xfId="23242" xr:uid="{00000000-0005-0000-0000-000035600000}"/>
    <cellStyle name="Monétaire 3 2 6 2 3 4 3" xfId="10954" xr:uid="{00000000-0005-0000-0000-000036600000}"/>
    <cellStyle name="Monétaire 3 2 6 2 3 4 3 2" xfId="27338" xr:uid="{00000000-0005-0000-0000-000037600000}"/>
    <cellStyle name="Monétaire 3 2 6 2 3 4 4" xfId="19146" xr:uid="{00000000-0005-0000-0000-000038600000}"/>
    <cellStyle name="Monétaire 3 2 6 2 3 5" xfId="4810" xr:uid="{00000000-0005-0000-0000-000039600000}"/>
    <cellStyle name="Monétaire 3 2 6 2 3 5 2" xfId="13002" xr:uid="{00000000-0005-0000-0000-00003A600000}"/>
    <cellStyle name="Monétaire 3 2 6 2 3 5 2 2" xfId="29386" xr:uid="{00000000-0005-0000-0000-00003B600000}"/>
    <cellStyle name="Monétaire 3 2 6 2 3 5 3" xfId="21194" xr:uid="{00000000-0005-0000-0000-00003C600000}"/>
    <cellStyle name="Monétaire 3 2 6 2 3 6" xfId="8906" xr:uid="{00000000-0005-0000-0000-00003D600000}"/>
    <cellStyle name="Monétaire 3 2 6 2 3 6 2" xfId="25290" xr:uid="{00000000-0005-0000-0000-00003E600000}"/>
    <cellStyle name="Monétaire 3 2 6 2 3 7" xfId="17098" xr:uid="{00000000-0005-0000-0000-00003F600000}"/>
    <cellStyle name="Monétaire 3 2 6 3" xfId="329" xr:uid="{00000000-0005-0000-0000-000040600000}"/>
    <cellStyle name="Monétaire 3 2 6 3 2" xfId="842" xr:uid="{00000000-0005-0000-0000-000041600000}"/>
    <cellStyle name="Monétaire 3 2 6 3 2 2" xfId="1354" xr:uid="{00000000-0005-0000-0000-000042600000}"/>
    <cellStyle name="Monétaire 3 2 6 3 2 2 2" xfId="2378" xr:uid="{00000000-0005-0000-0000-000043600000}"/>
    <cellStyle name="Monétaire 3 2 6 3 2 2 2 2" xfId="4426" xr:uid="{00000000-0005-0000-0000-000044600000}"/>
    <cellStyle name="Monétaire 3 2 6 3 2 2 2 2 2" xfId="8522" xr:uid="{00000000-0005-0000-0000-000045600000}"/>
    <cellStyle name="Monétaire 3 2 6 3 2 2 2 2 2 2" xfId="16714" xr:uid="{00000000-0005-0000-0000-000046600000}"/>
    <cellStyle name="Monétaire 3 2 6 3 2 2 2 2 2 2 2" xfId="33098" xr:uid="{00000000-0005-0000-0000-000047600000}"/>
    <cellStyle name="Monétaire 3 2 6 3 2 2 2 2 2 3" xfId="24906" xr:uid="{00000000-0005-0000-0000-000048600000}"/>
    <cellStyle name="Monétaire 3 2 6 3 2 2 2 2 3" xfId="12618" xr:uid="{00000000-0005-0000-0000-000049600000}"/>
    <cellStyle name="Monétaire 3 2 6 3 2 2 2 2 3 2" xfId="29002" xr:uid="{00000000-0005-0000-0000-00004A600000}"/>
    <cellStyle name="Monétaire 3 2 6 3 2 2 2 2 4" xfId="20810" xr:uid="{00000000-0005-0000-0000-00004B600000}"/>
    <cellStyle name="Monétaire 3 2 6 3 2 2 2 3" xfId="6474" xr:uid="{00000000-0005-0000-0000-00004C600000}"/>
    <cellStyle name="Monétaire 3 2 6 3 2 2 2 3 2" xfId="14666" xr:uid="{00000000-0005-0000-0000-00004D600000}"/>
    <cellStyle name="Monétaire 3 2 6 3 2 2 2 3 2 2" xfId="31050" xr:uid="{00000000-0005-0000-0000-00004E600000}"/>
    <cellStyle name="Monétaire 3 2 6 3 2 2 2 3 3" xfId="22858" xr:uid="{00000000-0005-0000-0000-00004F600000}"/>
    <cellStyle name="Monétaire 3 2 6 3 2 2 2 4" xfId="10570" xr:uid="{00000000-0005-0000-0000-000050600000}"/>
    <cellStyle name="Monétaire 3 2 6 3 2 2 2 4 2" xfId="26954" xr:uid="{00000000-0005-0000-0000-000051600000}"/>
    <cellStyle name="Monétaire 3 2 6 3 2 2 2 5" xfId="18762" xr:uid="{00000000-0005-0000-0000-000052600000}"/>
    <cellStyle name="Monétaire 3 2 6 3 2 2 3" xfId="3402" xr:uid="{00000000-0005-0000-0000-000053600000}"/>
    <cellStyle name="Monétaire 3 2 6 3 2 2 3 2" xfId="7498" xr:uid="{00000000-0005-0000-0000-000054600000}"/>
    <cellStyle name="Monétaire 3 2 6 3 2 2 3 2 2" xfId="15690" xr:uid="{00000000-0005-0000-0000-000055600000}"/>
    <cellStyle name="Monétaire 3 2 6 3 2 2 3 2 2 2" xfId="32074" xr:uid="{00000000-0005-0000-0000-000056600000}"/>
    <cellStyle name="Monétaire 3 2 6 3 2 2 3 2 3" xfId="23882" xr:uid="{00000000-0005-0000-0000-000057600000}"/>
    <cellStyle name="Monétaire 3 2 6 3 2 2 3 3" xfId="11594" xr:uid="{00000000-0005-0000-0000-000058600000}"/>
    <cellStyle name="Monétaire 3 2 6 3 2 2 3 3 2" xfId="27978" xr:uid="{00000000-0005-0000-0000-000059600000}"/>
    <cellStyle name="Monétaire 3 2 6 3 2 2 3 4" xfId="19786" xr:uid="{00000000-0005-0000-0000-00005A600000}"/>
    <cellStyle name="Monétaire 3 2 6 3 2 2 4" xfId="5450" xr:uid="{00000000-0005-0000-0000-00005B600000}"/>
    <cellStyle name="Monétaire 3 2 6 3 2 2 4 2" xfId="13642" xr:uid="{00000000-0005-0000-0000-00005C600000}"/>
    <cellStyle name="Monétaire 3 2 6 3 2 2 4 2 2" xfId="30026" xr:uid="{00000000-0005-0000-0000-00005D600000}"/>
    <cellStyle name="Monétaire 3 2 6 3 2 2 4 3" xfId="21834" xr:uid="{00000000-0005-0000-0000-00005E600000}"/>
    <cellStyle name="Monétaire 3 2 6 3 2 2 5" xfId="9546" xr:uid="{00000000-0005-0000-0000-00005F600000}"/>
    <cellStyle name="Monétaire 3 2 6 3 2 2 5 2" xfId="25930" xr:uid="{00000000-0005-0000-0000-000060600000}"/>
    <cellStyle name="Monétaire 3 2 6 3 2 2 6" xfId="17738" xr:uid="{00000000-0005-0000-0000-000061600000}"/>
    <cellStyle name="Monétaire 3 2 6 3 2 3" xfId="1866" xr:uid="{00000000-0005-0000-0000-000062600000}"/>
    <cellStyle name="Monétaire 3 2 6 3 2 3 2" xfId="3914" xr:uid="{00000000-0005-0000-0000-000063600000}"/>
    <cellStyle name="Monétaire 3 2 6 3 2 3 2 2" xfId="8010" xr:uid="{00000000-0005-0000-0000-000064600000}"/>
    <cellStyle name="Monétaire 3 2 6 3 2 3 2 2 2" xfId="16202" xr:uid="{00000000-0005-0000-0000-000065600000}"/>
    <cellStyle name="Monétaire 3 2 6 3 2 3 2 2 2 2" xfId="32586" xr:uid="{00000000-0005-0000-0000-000066600000}"/>
    <cellStyle name="Monétaire 3 2 6 3 2 3 2 2 3" xfId="24394" xr:uid="{00000000-0005-0000-0000-000067600000}"/>
    <cellStyle name="Monétaire 3 2 6 3 2 3 2 3" xfId="12106" xr:uid="{00000000-0005-0000-0000-000068600000}"/>
    <cellStyle name="Monétaire 3 2 6 3 2 3 2 3 2" xfId="28490" xr:uid="{00000000-0005-0000-0000-000069600000}"/>
    <cellStyle name="Monétaire 3 2 6 3 2 3 2 4" xfId="20298" xr:uid="{00000000-0005-0000-0000-00006A600000}"/>
    <cellStyle name="Monétaire 3 2 6 3 2 3 3" xfId="5962" xr:uid="{00000000-0005-0000-0000-00006B600000}"/>
    <cellStyle name="Monétaire 3 2 6 3 2 3 3 2" xfId="14154" xr:uid="{00000000-0005-0000-0000-00006C600000}"/>
    <cellStyle name="Monétaire 3 2 6 3 2 3 3 2 2" xfId="30538" xr:uid="{00000000-0005-0000-0000-00006D600000}"/>
    <cellStyle name="Monétaire 3 2 6 3 2 3 3 3" xfId="22346" xr:uid="{00000000-0005-0000-0000-00006E600000}"/>
    <cellStyle name="Monétaire 3 2 6 3 2 3 4" xfId="10058" xr:uid="{00000000-0005-0000-0000-00006F600000}"/>
    <cellStyle name="Monétaire 3 2 6 3 2 3 4 2" xfId="26442" xr:uid="{00000000-0005-0000-0000-000070600000}"/>
    <cellStyle name="Monétaire 3 2 6 3 2 3 5" xfId="18250" xr:uid="{00000000-0005-0000-0000-000071600000}"/>
    <cellStyle name="Monétaire 3 2 6 3 2 4" xfId="2890" xr:uid="{00000000-0005-0000-0000-000072600000}"/>
    <cellStyle name="Monétaire 3 2 6 3 2 4 2" xfId="6986" xr:uid="{00000000-0005-0000-0000-000073600000}"/>
    <cellStyle name="Monétaire 3 2 6 3 2 4 2 2" xfId="15178" xr:uid="{00000000-0005-0000-0000-000074600000}"/>
    <cellStyle name="Monétaire 3 2 6 3 2 4 2 2 2" xfId="31562" xr:uid="{00000000-0005-0000-0000-000075600000}"/>
    <cellStyle name="Monétaire 3 2 6 3 2 4 2 3" xfId="23370" xr:uid="{00000000-0005-0000-0000-000076600000}"/>
    <cellStyle name="Monétaire 3 2 6 3 2 4 3" xfId="11082" xr:uid="{00000000-0005-0000-0000-000077600000}"/>
    <cellStyle name="Monétaire 3 2 6 3 2 4 3 2" xfId="27466" xr:uid="{00000000-0005-0000-0000-000078600000}"/>
    <cellStyle name="Monétaire 3 2 6 3 2 4 4" xfId="19274" xr:uid="{00000000-0005-0000-0000-000079600000}"/>
    <cellStyle name="Monétaire 3 2 6 3 2 5" xfId="4938" xr:uid="{00000000-0005-0000-0000-00007A600000}"/>
    <cellStyle name="Monétaire 3 2 6 3 2 5 2" xfId="13130" xr:uid="{00000000-0005-0000-0000-00007B600000}"/>
    <cellStyle name="Monétaire 3 2 6 3 2 5 2 2" xfId="29514" xr:uid="{00000000-0005-0000-0000-00007C600000}"/>
    <cellStyle name="Monétaire 3 2 6 3 2 5 3" xfId="21322" xr:uid="{00000000-0005-0000-0000-00007D600000}"/>
    <cellStyle name="Monétaire 3 2 6 3 2 6" xfId="9034" xr:uid="{00000000-0005-0000-0000-00007E600000}"/>
    <cellStyle name="Monétaire 3 2 6 3 2 6 2" xfId="25418" xr:uid="{00000000-0005-0000-0000-00007F600000}"/>
    <cellStyle name="Monétaire 3 2 6 3 2 7" xfId="17226" xr:uid="{00000000-0005-0000-0000-000080600000}"/>
    <cellStyle name="Monétaire 3 2 6 4" xfId="586" xr:uid="{00000000-0005-0000-0000-000081600000}"/>
    <cellStyle name="Monétaire 3 2 6 4 2" xfId="1098" xr:uid="{00000000-0005-0000-0000-000082600000}"/>
    <cellStyle name="Monétaire 3 2 6 4 2 2" xfId="2122" xr:uid="{00000000-0005-0000-0000-000083600000}"/>
    <cellStyle name="Monétaire 3 2 6 4 2 2 2" xfId="4170" xr:uid="{00000000-0005-0000-0000-000084600000}"/>
    <cellStyle name="Monétaire 3 2 6 4 2 2 2 2" xfId="8266" xr:uid="{00000000-0005-0000-0000-000085600000}"/>
    <cellStyle name="Monétaire 3 2 6 4 2 2 2 2 2" xfId="16458" xr:uid="{00000000-0005-0000-0000-000086600000}"/>
    <cellStyle name="Monétaire 3 2 6 4 2 2 2 2 2 2" xfId="32842" xr:uid="{00000000-0005-0000-0000-000087600000}"/>
    <cellStyle name="Monétaire 3 2 6 4 2 2 2 2 3" xfId="24650" xr:uid="{00000000-0005-0000-0000-000088600000}"/>
    <cellStyle name="Monétaire 3 2 6 4 2 2 2 3" xfId="12362" xr:uid="{00000000-0005-0000-0000-000089600000}"/>
    <cellStyle name="Monétaire 3 2 6 4 2 2 2 3 2" xfId="28746" xr:uid="{00000000-0005-0000-0000-00008A600000}"/>
    <cellStyle name="Monétaire 3 2 6 4 2 2 2 4" xfId="20554" xr:uid="{00000000-0005-0000-0000-00008B600000}"/>
    <cellStyle name="Monétaire 3 2 6 4 2 2 3" xfId="6218" xr:uid="{00000000-0005-0000-0000-00008C600000}"/>
    <cellStyle name="Monétaire 3 2 6 4 2 2 3 2" xfId="14410" xr:uid="{00000000-0005-0000-0000-00008D600000}"/>
    <cellStyle name="Monétaire 3 2 6 4 2 2 3 2 2" xfId="30794" xr:uid="{00000000-0005-0000-0000-00008E600000}"/>
    <cellStyle name="Monétaire 3 2 6 4 2 2 3 3" xfId="22602" xr:uid="{00000000-0005-0000-0000-00008F600000}"/>
    <cellStyle name="Monétaire 3 2 6 4 2 2 4" xfId="10314" xr:uid="{00000000-0005-0000-0000-000090600000}"/>
    <cellStyle name="Monétaire 3 2 6 4 2 2 4 2" xfId="26698" xr:uid="{00000000-0005-0000-0000-000091600000}"/>
    <cellStyle name="Monétaire 3 2 6 4 2 2 5" xfId="18506" xr:uid="{00000000-0005-0000-0000-000092600000}"/>
    <cellStyle name="Monétaire 3 2 6 4 2 3" xfId="3146" xr:uid="{00000000-0005-0000-0000-000093600000}"/>
    <cellStyle name="Monétaire 3 2 6 4 2 3 2" xfId="7242" xr:uid="{00000000-0005-0000-0000-000094600000}"/>
    <cellStyle name="Monétaire 3 2 6 4 2 3 2 2" xfId="15434" xr:uid="{00000000-0005-0000-0000-000095600000}"/>
    <cellStyle name="Monétaire 3 2 6 4 2 3 2 2 2" xfId="31818" xr:uid="{00000000-0005-0000-0000-000096600000}"/>
    <cellStyle name="Monétaire 3 2 6 4 2 3 2 3" xfId="23626" xr:uid="{00000000-0005-0000-0000-000097600000}"/>
    <cellStyle name="Monétaire 3 2 6 4 2 3 3" xfId="11338" xr:uid="{00000000-0005-0000-0000-000098600000}"/>
    <cellStyle name="Monétaire 3 2 6 4 2 3 3 2" xfId="27722" xr:uid="{00000000-0005-0000-0000-000099600000}"/>
    <cellStyle name="Monétaire 3 2 6 4 2 3 4" xfId="19530" xr:uid="{00000000-0005-0000-0000-00009A600000}"/>
    <cellStyle name="Monétaire 3 2 6 4 2 4" xfId="5194" xr:uid="{00000000-0005-0000-0000-00009B600000}"/>
    <cellStyle name="Monétaire 3 2 6 4 2 4 2" xfId="13386" xr:uid="{00000000-0005-0000-0000-00009C600000}"/>
    <cellStyle name="Monétaire 3 2 6 4 2 4 2 2" xfId="29770" xr:uid="{00000000-0005-0000-0000-00009D600000}"/>
    <cellStyle name="Monétaire 3 2 6 4 2 4 3" xfId="21578" xr:uid="{00000000-0005-0000-0000-00009E600000}"/>
    <cellStyle name="Monétaire 3 2 6 4 2 5" xfId="9290" xr:uid="{00000000-0005-0000-0000-00009F600000}"/>
    <cellStyle name="Monétaire 3 2 6 4 2 5 2" xfId="25674" xr:uid="{00000000-0005-0000-0000-0000A0600000}"/>
    <cellStyle name="Monétaire 3 2 6 4 2 6" xfId="17482" xr:uid="{00000000-0005-0000-0000-0000A1600000}"/>
    <cellStyle name="Monétaire 3 2 6 4 3" xfId="1610" xr:uid="{00000000-0005-0000-0000-0000A2600000}"/>
    <cellStyle name="Monétaire 3 2 6 4 3 2" xfId="3658" xr:uid="{00000000-0005-0000-0000-0000A3600000}"/>
    <cellStyle name="Monétaire 3 2 6 4 3 2 2" xfId="7754" xr:uid="{00000000-0005-0000-0000-0000A4600000}"/>
    <cellStyle name="Monétaire 3 2 6 4 3 2 2 2" xfId="15946" xr:uid="{00000000-0005-0000-0000-0000A5600000}"/>
    <cellStyle name="Monétaire 3 2 6 4 3 2 2 2 2" xfId="32330" xr:uid="{00000000-0005-0000-0000-0000A6600000}"/>
    <cellStyle name="Monétaire 3 2 6 4 3 2 2 3" xfId="24138" xr:uid="{00000000-0005-0000-0000-0000A7600000}"/>
    <cellStyle name="Monétaire 3 2 6 4 3 2 3" xfId="11850" xr:uid="{00000000-0005-0000-0000-0000A8600000}"/>
    <cellStyle name="Monétaire 3 2 6 4 3 2 3 2" xfId="28234" xr:uid="{00000000-0005-0000-0000-0000A9600000}"/>
    <cellStyle name="Monétaire 3 2 6 4 3 2 4" xfId="20042" xr:uid="{00000000-0005-0000-0000-0000AA600000}"/>
    <cellStyle name="Monétaire 3 2 6 4 3 3" xfId="5706" xr:uid="{00000000-0005-0000-0000-0000AB600000}"/>
    <cellStyle name="Monétaire 3 2 6 4 3 3 2" xfId="13898" xr:uid="{00000000-0005-0000-0000-0000AC600000}"/>
    <cellStyle name="Monétaire 3 2 6 4 3 3 2 2" xfId="30282" xr:uid="{00000000-0005-0000-0000-0000AD600000}"/>
    <cellStyle name="Monétaire 3 2 6 4 3 3 3" xfId="22090" xr:uid="{00000000-0005-0000-0000-0000AE600000}"/>
    <cellStyle name="Monétaire 3 2 6 4 3 4" xfId="9802" xr:uid="{00000000-0005-0000-0000-0000AF600000}"/>
    <cellStyle name="Monétaire 3 2 6 4 3 4 2" xfId="26186" xr:uid="{00000000-0005-0000-0000-0000B0600000}"/>
    <cellStyle name="Monétaire 3 2 6 4 3 5" xfId="17994" xr:uid="{00000000-0005-0000-0000-0000B1600000}"/>
    <cellStyle name="Monétaire 3 2 6 4 4" xfId="2634" xr:uid="{00000000-0005-0000-0000-0000B2600000}"/>
    <cellStyle name="Monétaire 3 2 6 4 4 2" xfId="6730" xr:uid="{00000000-0005-0000-0000-0000B3600000}"/>
    <cellStyle name="Monétaire 3 2 6 4 4 2 2" xfId="14922" xr:uid="{00000000-0005-0000-0000-0000B4600000}"/>
    <cellStyle name="Monétaire 3 2 6 4 4 2 2 2" xfId="31306" xr:uid="{00000000-0005-0000-0000-0000B5600000}"/>
    <cellStyle name="Monétaire 3 2 6 4 4 2 3" xfId="23114" xr:uid="{00000000-0005-0000-0000-0000B6600000}"/>
    <cellStyle name="Monétaire 3 2 6 4 4 3" xfId="10826" xr:uid="{00000000-0005-0000-0000-0000B7600000}"/>
    <cellStyle name="Monétaire 3 2 6 4 4 3 2" xfId="27210" xr:uid="{00000000-0005-0000-0000-0000B8600000}"/>
    <cellStyle name="Monétaire 3 2 6 4 4 4" xfId="19018" xr:uid="{00000000-0005-0000-0000-0000B9600000}"/>
    <cellStyle name="Monétaire 3 2 6 4 5" xfId="4682" xr:uid="{00000000-0005-0000-0000-0000BA600000}"/>
    <cellStyle name="Monétaire 3 2 6 4 5 2" xfId="12874" xr:uid="{00000000-0005-0000-0000-0000BB600000}"/>
    <cellStyle name="Monétaire 3 2 6 4 5 2 2" xfId="29258" xr:uid="{00000000-0005-0000-0000-0000BC600000}"/>
    <cellStyle name="Monétaire 3 2 6 4 5 3" xfId="21066" xr:uid="{00000000-0005-0000-0000-0000BD600000}"/>
    <cellStyle name="Monétaire 3 2 6 4 6" xfId="8778" xr:uid="{00000000-0005-0000-0000-0000BE600000}"/>
    <cellStyle name="Monétaire 3 2 6 4 6 2" xfId="25162" xr:uid="{00000000-0005-0000-0000-0000BF600000}"/>
    <cellStyle name="Monétaire 3 2 6 4 7" xfId="16970" xr:uid="{00000000-0005-0000-0000-0000C0600000}"/>
    <cellStyle name="Monétaire 3 2 7" xfId="137" xr:uid="{00000000-0005-0000-0000-0000C1600000}"/>
    <cellStyle name="Monétaire 3 2 7 2" xfId="393" xr:uid="{00000000-0005-0000-0000-0000C2600000}"/>
    <cellStyle name="Monétaire 3 2 7 2 2" xfId="906" xr:uid="{00000000-0005-0000-0000-0000C3600000}"/>
    <cellStyle name="Monétaire 3 2 7 2 2 2" xfId="1418" xr:uid="{00000000-0005-0000-0000-0000C4600000}"/>
    <cellStyle name="Monétaire 3 2 7 2 2 2 2" xfId="2442" xr:uid="{00000000-0005-0000-0000-0000C5600000}"/>
    <cellStyle name="Monétaire 3 2 7 2 2 2 2 2" xfId="4490" xr:uid="{00000000-0005-0000-0000-0000C6600000}"/>
    <cellStyle name="Monétaire 3 2 7 2 2 2 2 2 2" xfId="8586" xr:uid="{00000000-0005-0000-0000-0000C7600000}"/>
    <cellStyle name="Monétaire 3 2 7 2 2 2 2 2 2 2" xfId="16778" xr:uid="{00000000-0005-0000-0000-0000C8600000}"/>
    <cellStyle name="Monétaire 3 2 7 2 2 2 2 2 2 2 2" xfId="33162" xr:uid="{00000000-0005-0000-0000-0000C9600000}"/>
    <cellStyle name="Monétaire 3 2 7 2 2 2 2 2 2 3" xfId="24970" xr:uid="{00000000-0005-0000-0000-0000CA600000}"/>
    <cellStyle name="Monétaire 3 2 7 2 2 2 2 2 3" xfId="12682" xr:uid="{00000000-0005-0000-0000-0000CB600000}"/>
    <cellStyle name="Monétaire 3 2 7 2 2 2 2 2 3 2" xfId="29066" xr:uid="{00000000-0005-0000-0000-0000CC600000}"/>
    <cellStyle name="Monétaire 3 2 7 2 2 2 2 2 4" xfId="20874" xr:uid="{00000000-0005-0000-0000-0000CD600000}"/>
    <cellStyle name="Monétaire 3 2 7 2 2 2 2 3" xfId="6538" xr:uid="{00000000-0005-0000-0000-0000CE600000}"/>
    <cellStyle name="Monétaire 3 2 7 2 2 2 2 3 2" xfId="14730" xr:uid="{00000000-0005-0000-0000-0000CF600000}"/>
    <cellStyle name="Monétaire 3 2 7 2 2 2 2 3 2 2" xfId="31114" xr:uid="{00000000-0005-0000-0000-0000D0600000}"/>
    <cellStyle name="Monétaire 3 2 7 2 2 2 2 3 3" xfId="22922" xr:uid="{00000000-0005-0000-0000-0000D1600000}"/>
    <cellStyle name="Monétaire 3 2 7 2 2 2 2 4" xfId="10634" xr:uid="{00000000-0005-0000-0000-0000D2600000}"/>
    <cellStyle name="Monétaire 3 2 7 2 2 2 2 4 2" xfId="27018" xr:uid="{00000000-0005-0000-0000-0000D3600000}"/>
    <cellStyle name="Monétaire 3 2 7 2 2 2 2 5" xfId="18826" xr:uid="{00000000-0005-0000-0000-0000D4600000}"/>
    <cellStyle name="Monétaire 3 2 7 2 2 2 3" xfId="3466" xr:uid="{00000000-0005-0000-0000-0000D5600000}"/>
    <cellStyle name="Monétaire 3 2 7 2 2 2 3 2" xfId="7562" xr:uid="{00000000-0005-0000-0000-0000D6600000}"/>
    <cellStyle name="Monétaire 3 2 7 2 2 2 3 2 2" xfId="15754" xr:uid="{00000000-0005-0000-0000-0000D7600000}"/>
    <cellStyle name="Monétaire 3 2 7 2 2 2 3 2 2 2" xfId="32138" xr:uid="{00000000-0005-0000-0000-0000D8600000}"/>
    <cellStyle name="Monétaire 3 2 7 2 2 2 3 2 3" xfId="23946" xr:uid="{00000000-0005-0000-0000-0000D9600000}"/>
    <cellStyle name="Monétaire 3 2 7 2 2 2 3 3" xfId="11658" xr:uid="{00000000-0005-0000-0000-0000DA600000}"/>
    <cellStyle name="Monétaire 3 2 7 2 2 2 3 3 2" xfId="28042" xr:uid="{00000000-0005-0000-0000-0000DB600000}"/>
    <cellStyle name="Monétaire 3 2 7 2 2 2 3 4" xfId="19850" xr:uid="{00000000-0005-0000-0000-0000DC600000}"/>
    <cellStyle name="Monétaire 3 2 7 2 2 2 4" xfId="5514" xr:uid="{00000000-0005-0000-0000-0000DD600000}"/>
    <cellStyle name="Monétaire 3 2 7 2 2 2 4 2" xfId="13706" xr:uid="{00000000-0005-0000-0000-0000DE600000}"/>
    <cellStyle name="Monétaire 3 2 7 2 2 2 4 2 2" xfId="30090" xr:uid="{00000000-0005-0000-0000-0000DF600000}"/>
    <cellStyle name="Monétaire 3 2 7 2 2 2 4 3" xfId="21898" xr:uid="{00000000-0005-0000-0000-0000E0600000}"/>
    <cellStyle name="Monétaire 3 2 7 2 2 2 5" xfId="9610" xr:uid="{00000000-0005-0000-0000-0000E1600000}"/>
    <cellStyle name="Monétaire 3 2 7 2 2 2 5 2" xfId="25994" xr:uid="{00000000-0005-0000-0000-0000E2600000}"/>
    <cellStyle name="Monétaire 3 2 7 2 2 2 6" xfId="17802" xr:uid="{00000000-0005-0000-0000-0000E3600000}"/>
    <cellStyle name="Monétaire 3 2 7 2 2 3" xfId="1930" xr:uid="{00000000-0005-0000-0000-0000E4600000}"/>
    <cellStyle name="Monétaire 3 2 7 2 2 3 2" xfId="3978" xr:uid="{00000000-0005-0000-0000-0000E5600000}"/>
    <cellStyle name="Monétaire 3 2 7 2 2 3 2 2" xfId="8074" xr:uid="{00000000-0005-0000-0000-0000E6600000}"/>
    <cellStyle name="Monétaire 3 2 7 2 2 3 2 2 2" xfId="16266" xr:uid="{00000000-0005-0000-0000-0000E7600000}"/>
    <cellStyle name="Monétaire 3 2 7 2 2 3 2 2 2 2" xfId="32650" xr:uid="{00000000-0005-0000-0000-0000E8600000}"/>
    <cellStyle name="Monétaire 3 2 7 2 2 3 2 2 3" xfId="24458" xr:uid="{00000000-0005-0000-0000-0000E9600000}"/>
    <cellStyle name="Monétaire 3 2 7 2 2 3 2 3" xfId="12170" xr:uid="{00000000-0005-0000-0000-0000EA600000}"/>
    <cellStyle name="Monétaire 3 2 7 2 2 3 2 3 2" xfId="28554" xr:uid="{00000000-0005-0000-0000-0000EB600000}"/>
    <cellStyle name="Monétaire 3 2 7 2 2 3 2 4" xfId="20362" xr:uid="{00000000-0005-0000-0000-0000EC600000}"/>
    <cellStyle name="Monétaire 3 2 7 2 2 3 3" xfId="6026" xr:uid="{00000000-0005-0000-0000-0000ED600000}"/>
    <cellStyle name="Monétaire 3 2 7 2 2 3 3 2" xfId="14218" xr:uid="{00000000-0005-0000-0000-0000EE600000}"/>
    <cellStyle name="Monétaire 3 2 7 2 2 3 3 2 2" xfId="30602" xr:uid="{00000000-0005-0000-0000-0000EF600000}"/>
    <cellStyle name="Monétaire 3 2 7 2 2 3 3 3" xfId="22410" xr:uid="{00000000-0005-0000-0000-0000F0600000}"/>
    <cellStyle name="Monétaire 3 2 7 2 2 3 4" xfId="10122" xr:uid="{00000000-0005-0000-0000-0000F1600000}"/>
    <cellStyle name="Monétaire 3 2 7 2 2 3 4 2" xfId="26506" xr:uid="{00000000-0005-0000-0000-0000F2600000}"/>
    <cellStyle name="Monétaire 3 2 7 2 2 3 5" xfId="18314" xr:uid="{00000000-0005-0000-0000-0000F3600000}"/>
    <cellStyle name="Monétaire 3 2 7 2 2 4" xfId="2954" xr:uid="{00000000-0005-0000-0000-0000F4600000}"/>
    <cellStyle name="Monétaire 3 2 7 2 2 4 2" xfId="7050" xr:uid="{00000000-0005-0000-0000-0000F5600000}"/>
    <cellStyle name="Monétaire 3 2 7 2 2 4 2 2" xfId="15242" xr:uid="{00000000-0005-0000-0000-0000F6600000}"/>
    <cellStyle name="Monétaire 3 2 7 2 2 4 2 2 2" xfId="31626" xr:uid="{00000000-0005-0000-0000-0000F7600000}"/>
    <cellStyle name="Monétaire 3 2 7 2 2 4 2 3" xfId="23434" xr:uid="{00000000-0005-0000-0000-0000F8600000}"/>
    <cellStyle name="Monétaire 3 2 7 2 2 4 3" xfId="11146" xr:uid="{00000000-0005-0000-0000-0000F9600000}"/>
    <cellStyle name="Monétaire 3 2 7 2 2 4 3 2" xfId="27530" xr:uid="{00000000-0005-0000-0000-0000FA600000}"/>
    <cellStyle name="Monétaire 3 2 7 2 2 4 4" xfId="19338" xr:uid="{00000000-0005-0000-0000-0000FB600000}"/>
    <cellStyle name="Monétaire 3 2 7 2 2 5" xfId="5002" xr:uid="{00000000-0005-0000-0000-0000FC600000}"/>
    <cellStyle name="Monétaire 3 2 7 2 2 5 2" xfId="13194" xr:uid="{00000000-0005-0000-0000-0000FD600000}"/>
    <cellStyle name="Monétaire 3 2 7 2 2 5 2 2" xfId="29578" xr:uid="{00000000-0005-0000-0000-0000FE600000}"/>
    <cellStyle name="Monétaire 3 2 7 2 2 5 3" xfId="21386" xr:uid="{00000000-0005-0000-0000-0000FF600000}"/>
    <cellStyle name="Monétaire 3 2 7 2 2 6" xfId="9098" xr:uid="{00000000-0005-0000-0000-000000610000}"/>
    <cellStyle name="Monétaire 3 2 7 2 2 6 2" xfId="25482" xr:uid="{00000000-0005-0000-0000-000001610000}"/>
    <cellStyle name="Monétaire 3 2 7 2 2 7" xfId="17290" xr:uid="{00000000-0005-0000-0000-000002610000}"/>
    <cellStyle name="Monétaire 3 2 7 3" xfId="650" xr:uid="{00000000-0005-0000-0000-000003610000}"/>
    <cellStyle name="Monétaire 3 2 7 3 2" xfId="1162" xr:uid="{00000000-0005-0000-0000-000004610000}"/>
    <cellStyle name="Monétaire 3 2 7 3 2 2" xfId="2186" xr:uid="{00000000-0005-0000-0000-000005610000}"/>
    <cellStyle name="Monétaire 3 2 7 3 2 2 2" xfId="4234" xr:uid="{00000000-0005-0000-0000-000006610000}"/>
    <cellStyle name="Monétaire 3 2 7 3 2 2 2 2" xfId="8330" xr:uid="{00000000-0005-0000-0000-000007610000}"/>
    <cellStyle name="Monétaire 3 2 7 3 2 2 2 2 2" xfId="16522" xr:uid="{00000000-0005-0000-0000-000008610000}"/>
    <cellStyle name="Monétaire 3 2 7 3 2 2 2 2 2 2" xfId="32906" xr:uid="{00000000-0005-0000-0000-000009610000}"/>
    <cellStyle name="Monétaire 3 2 7 3 2 2 2 2 3" xfId="24714" xr:uid="{00000000-0005-0000-0000-00000A610000}"/>
    <cellStyle name="Monétaire 3 2 7 3 2 2 2 3" xfId="12426" xr:uid="{00000000-0005-0000-0000-00000B610000}"/>
    <cellStyle name="Monétaire 3 2 7 3 2 2 2 3 2" xfId="28810" xr:uid="{00000000-0005-0000-0000-00000C610000}"/>
    <cellStyle name="Monétaire 3 2 7 3 2 2 2 4" xfId="20618" xr:uid="{00000000-0005-0000-0000-00000D610000}"/>
    <cellStyle name="Monétaire 3 2 7 3 2 2 3" xfId="6282" xr:uid="{00000000-0005-0000-0000-00000E610000}"/>
    <cellStyle name="Monétaire 3 2 7 3 2 2 3 2" xfId="14474" xr:uid="{00000000-0005-0000-0000-00000F610000}"/>
    <cellStyle name="Monétaire 3 2 7 3 2 2 3 2 2" xfId="30858" xr:uid="{00000000-0005-0000-0000-000010610000}"/>
    <cellStyle name="Monétaire 3 2 7 3 2 2 3 3" xfId="22666" xr:uid="{00000000-0005-0000-0000-000011610000}"/>
    <cellStyle name="Monétaire 3 2 7 3 2 2 4" xfId="10378" xr:uid="{00000000-0005-0000-0000-000012610000}"/>
    <cellStyle name="Monétaire 3 2 7 3 2 2 4 2" xfId="26762" xr:uid="{00000000-0005-0000-0000-000013610000}"/>
    <cellStyle name="Monétaire 3 2 7 3 2 2 5" xfId="18570" xr:uid="{00000000-0005-0000-0000-000014610000}"/>
    <cellStyle name="Monétaire 3 2 7 3 2 3" xfId="3210" xr:uid="{00000000-0005-0000-0000-000015610000}"/>
    <cellStyle name="Monétaire 3 2 7 3 2 3 2" xfId="7306" xr:uid="{00000000-0005-0000-0000-000016610000}"/>
    <cellStyle name="Monétaire 3 2 7 3 2 3 2 2" xfId="15498" xr:uid="{00000000-0005-0000-0000-000017610000}"/>
    <cellStyle name="Monétaire 3 2 7 3 2 3 2 2 2" xfId="31882" xr:uid="{00000000-0005-0000-0000-000018610000}"/>
    <cellStyle name="Monétaire 3 2 7 3 2 3 2 3" xfId="23690" xr:uid="{00000000-0005-0000-0000-000019610000}"/>
    <cellStyle name="Monétaire 3 2 7 3 2 3 3" xfId="11402" xr:uid="{00000000-0005-0000-0000-00001A610000}"/>
    <cellStyle name="Monétaire 3 2 7 3 2 3 3 2" xfId="27786" xr:uid="{00000000-0005-0000-0000-00001B610000}"/>
    <cellStyle name="Monétaire 3 2 7 3 2 3 4" xfId="19594" xr:uid="{00000000-0005-0000-0000-00001C610000}"/>
    <cellStyle name="Monétaire 3 2 7 3 2 4" xfId="5258" xr:uid="{00000000-0005-0000-0000-00001D610000}"/>
    <cellStyle name="Monétaire 3 2 7 3 2 4 2" xfId="13450" xr:uid="{00000000-0005-0000-0000-00001E610000}"/>
    <cellStyle name="Monétaire 3 2 7 3 2 4 2 2" xfId="29834" xr:uid="{00000000-0005-0000-0000-00001F610000}"/>
    <cellStyle name="Monétaire 3 2 7 3 2 4 3" xfId="21642" xr:uid="{00000000-0005-0000-0000-000020610000}"/>
    <cellStyle name="Monétaire 3 2 7 3 2 5" xfId="9354" xr:uid="{00000000-0005-0000-0000-000021610000}"/>
    <cellStyle name="Monétaire 3 2 7 3 2 5 2" xfId="25738" xr:uid="{00000000-0005-0000-0000-000022610000}"/>
    <cellStyle name="Monétaire 3 2 7 3 2 6" xfId="17546" xr:uid="{00000000-0005-0000-0000-000023610000}"/>
    <cellStyle name="Monétaire 3 2 7 3 3" xfId="1674" xr:uid="{00000000-0005-0000-0000-000024610000}"/>
    <cellStyle name="Monétaire 3 2 7 3 3 2" xfId="3722" xr:uid="{00000000-0005-0000-0000-000025610000}"/>
    <cellStyle name="Monétaire 3 2 7 3 3 2 2" xfId="7818" xr:uid="{00000000-0005-0000-0000-000026610000}"/>
    <cellStyle name="Monétaire 3 2 7 3 3 2 2 2" xfId="16010" xr:uid="{00000000-0005-0000-0000-000027610000}"/>
    <cellStyle name="Monétaire 3 2 7 3 3 2 2 2 2" xfId="32394" xr:uid="{00000000-0005-0000-0000-000028610000}"/>
    <cellStyle name="Monétaire 3 2 7 3 3 2 2 3" xfId="24202" xr:uid="{00000000-0005-0000-0000-000029610000}"/>
    <cellStyle name="Monétaire 3 2 7 3 3 2 3" xfId="11914" xr:uid="{00000000-0005-0000-0000-00002A610000}"/>
    <cellStyle name="Monétaire 3 2 7 3 3 2 3 2" xfId="28298" xr:uid="{00000000-0005-0000-0000-00002B610000}"/>
    <cellStyle name="Monétaire 3 2 7 3 3 2 4" xfId="20106" xr:uid="{00000000-0005-0000-0000-00002C610000}"/>
    <cellStyle name="Monétaire 3 2 7 3 3 3" xfId="5770" xr:uid="{00000000-0005-0000-0000-00002D610000}"/>
    <cellStyle name="Monétaire 3 2 7 3 3 3 2" xfId="13962" xr:uid="{00000000-0005-0000-0000-00002E610000}"/>
    <cellStyle name="Monétaire 3 2 7 3 3 3 2 2" xfId="30346" xr:uid="{00000000-0005-0000-0000-00002F610000}"/>
    <cellStyle name="Monétaire 3 2 7 3 3 3 3" xfId="22154" xr:uid="{00000000-0005-0000-0000-000030610000}"/>
    <cellStyle name="Monétaire 3 2 7 3 3 4" xfId="9866" xr:uid="{00000000-0005-0000-0000-000031610000}"/>
    <cellStyle name="Monétaire 3 2 7 3 3 4 2" xfId="26250" xr:uid="{00000000-0005-0000-0000-000032610000}"/>
    <cellStyle name="Monétaire 3 2 7 3 3 5" xfId="18058" xr:uid="{00000000-0005-0000-0000-000033610000}"/>
    <cellStyle name="Monétaire 3 2 7 3 4" xfId="2698" xr:uid="{00000000-0005-0000-0000-000034610000}"/>
    <cellStyle name="Monétaire 3 2 7 3 4 2" xfId="6794" xr:uid="{00000000-0005-0000-0000-000035610000}"/>
    <cellStyle name="Monétaire 3 2 7 3 4 2 2" xfId="14986" xr:uid="{00000000-0005-0000-0000-000036610000}"/>
    <cellStyle name="Monétaire 3 2 7 3 4 2 2 2" xfId="31370" xr:uid="{00000000-0005-0000-0000-000037610000}"/>
    <cellStyle name="Monétaire 3 2 7 3 4 2 3" xfId="23178" xr:uid="{00000000-0005-0000-0000-000038610000}"/>
    <cellStyle name="Monétaire 3 2 7 3 4 3" xfId="10890" xr:uid="{00000000-0005-0000-0000-000039610000}"/>
    <cellStyle name="Monétaire 3 2 7 3 4 3 2" xfId="27274" xr:uid="{00000000-0005-0000-0000-00003A610000}"/>
    <cellStyle name="Monétaire 3 2 7 3 4 4" xfId="19082" xr:uid="{00000000-0005-0000-0000-00003B610000}"/>
    <cellStyle name="Monétaire 3 2 7 3 5" xfId="4746" xr:uid="{00000000-0005-0000-0000-00003C610000}"/>
    <cellStyle name="Monétaire 3 2 7 3 5 2" xfId="12938" xr:uid="{00000000-0005-0000-0000-00003D610000}"/>
    <cellStyle name="Monétaire 3 2 7 3 5 2 2" xfId="29322" xr:uid="{00000000-0005-0000-0000-00003E610000}"/>
    <cellStyle name="Monétaire 3 2 7 3 5 3" xfId="21130" xr:uid="{00000000-0005-0000-0000-00003F610000}"/>
    <cellStyle name="Monétaire 3 2 7 3 6" xfId="8842" xr:uid="{00000000-0005-0000-0000-000040610000}"/>
    <cellStyle name="Monétaire 3 2 7 3 6 2" xfId="25226" xr:uid="{00000000-0005-0000-0000-000041610000}"/>
    <cellStyle name="Monétaire 3 2 7 3 7" xfId="17034" xr:uid="{00000000-0005-0000-0000-000042610000}"/>
    <cellStyle name="Monétaire 3 2 8" xfId="265" xr:uid="{00000000-0005-0000-0000-000043610000}"/>
    <cellStyle name="Monétaire 3 2 8 2" xfId="778" xr:uid="{00000000-0005-0000-0000-000044610000}"/>
    <cellStyle name="Monétaire 3 2 8 2 2" xfId="1290" xr:uid="{00000000-0005-0000-0000-000045610000}"/>
    <cellStyle name="Monétaire 3 2 8 2 2 2" xfId="2314" xr:uid="{00000000-0005-0000-0000-000046610000}"/>
    <cellStyle name="Monétaire 3 2 8 2 2 2 2" xfId="4362" xr:uid="{00000000-0005-0000-0000-000047610000}"/>
    <cellStyle name="Monétaire 3 2 8 2 2 2 2 2" xfId="8458" xr:uid="{00000000-0005-0000-0000-000048610000}"/>
    <cellStyle name="Monétaire 3 2 8 2 2 2 2 2 2" xfId="16650" xr:uid="{00000000-0005-0000-0000-000049610000}"/>
    <cellStyle name="Monétaire 3 2 8 2 2 2 2 2 2 2" xfId="33034" xr:uid="{00000000-0005-0000-0000-00004A610000}"/>
    <cellStyle name="Monétaire 3 2 8 2 2 2 2 2 3" xfId="24842" xr:uid="{00000000-0005-0000-0000-00004B610000}"/>
    <cellStyle name="Monétaire 3 2 8 2 2 2 2 3" xfId="12554" xr:uid="{00000000-0005-0000-0000-00004C610000}"/>
    <cellStyle name="Monétaire 3 2 8 2 2 2 2 3 2" xfId="28938" xr:uid="{00000000-0005-0000-0000-00004D610000}"/>
    <cellStyle name="Monétaire 3 2 8 2 2 2 2 4" xfId="20746" xr:uid="{00000000-0005-0000-0000-00004E610000}"/>
    <cellStyle name="Monétaire 3 2 8 2 2 2 3" xfId="6410" xr:uid="{00000000-0005-0000-0000-00004F610000}"/>
    <cellStyle name="Monétaire 3 2 8 2 2 2 3 2" xfId="14602" xr:uid="{00000000-0005-0000-0000-000050610000}"/>
    <cellStyle name="Monétaire 3 2 8 2 2 2 3 2 2" xfId="30986" xr:uid="{00000000-0005-0000-0000-000051610000}"/>
    <cellStyle name="Monétaire 3 2 8 2 2 2 3 3" xfId="22794" xr:uid="{00000000-0005-0000-0000-000052610000}"/>
    <cellStyle name="Monétaire 3 2 8 2 2 2 4" xfId="10506" xr:uid="{00000000-0005-0000-0000-000053610000}"/>
    <cellStyle name="Monétaire 3 2 8 2 2 2 4 2" xfId="26890" xr:uid="{00000000-0005-0000-0000-000054610000}"/>
    <cellStyle name="Monétaire 3 2 8 2 2 2 5" xfId="18698" xr:uid="{00000000-0005-0000-0000-000055610000}"/>
    <cellStyle name="Monétaire 3 2 8 2 2 3" xfId="3338" xr:uid="{00000000-0005-0000-0000-000056610000}"/>
    <cellStyle name="Monétaire 3 2 8 2 2 3 2" xfId="7434" xr:uid="{00000000-0005-0000-0000-000057610000}"/>
    <cellStyle name="Monétaire 3 2 8 2 2 3 2 2" xfId="15626" xr:uid="{00000000-0005-0000-0000-000058610000}"/>
    <cellStyle name="Monétaire 3 2 8 2 2 3 2 2 2" xfId="32010" xr:uid="{00000000-0005-0000-0000-000059610000}"/>
    <cellStyle name="Monétaire 3 2 8 2 2 3 2 3" xfId="23818" xr:uid="{00000000-0005-0000-0000-00005A610000}"/>
    <cellStyle name="Monétaire 3 2 8 2 2 3 3" xfId="11530" xr:uid="{00000000-0005-0000-0000-00005B610000}"/>
    <cellStyle name="Monétaire 3 2 8 2 2 3 3 2" xfId="27914" xr:uid="{00000000-0005-0000-0000-00005C610000}"/>
    <cellStyle name="Monétaire 3 2 8 2 2 3 4" xfId="19722" xr:uid="{00000000-0005-0000-0000-00005D610000}"/>
    <cellStyle name="Monétaire 3 2 8 2 2 4" xfId="5386" xr:uid="{00000000-0005-0000-0000-00005E610000}"/>
    <cellStyle name="Monétaire 3 2 8 2 2 4 2" xfId="13578" xr:uid="{00000000-0005-0000-0000-00005F610000}"/>
    <cellStyle name="Monétaire 3 2 8 2 2 4 2 2" xfId="29962" xr:uid="{00000000-0005-0000-0000-000060610000}"/>
    <cellStyle name="Monétaire 3 2 8 2 2 4 3" xfId="21770" xr:uid="{00000000-0005-0000-0000-000061610000}"/>
    <cellStyle name="Monétaire 3 2 8 2 2 5" xfId="9482" xr:uid="{00000000-0005-0000-0000-000062610000}"/>
    <cellStyle name="Monétaire 3 2 8 2 2 5 2" xfId="25866" xr:uid="{00000000-0005-0000-0000-000063610000}"/>
    <cellStyle name="Monétaire 3 2 8 2 2 6" xfId="17674" xr:uid="{00000000-0005-0000-0000-000064610000}"/>
    <cellStyle name="Monétaire 3 2 8 2 3" xfId="1802" xr:uid="{00000000-0005-0000-0000-000065610000}"/>
    <cellStyle name="Monétaire 3 2 8 2 3 2" xfId="3850" xr:uid="{00000000-0005-0000-0000-000066610000}"/>
    <cellStyle name="Monétaire 3 2 8 2 3 2 2" xfId="7946" xr:uid="{00000000-0005-0000-0000-000067610000}"/>
    <cellStyle name="Monétaire 3 2 8 2 3 2 2 2" xfId="16138" xr:uid="{00000000-0005-0000-0000-000068610000}"/>
    <cellStyle name="Monétaire 3 2 8 2 3 2 2 2 2" xfId="32522" xr:uid="{00000000-0005-0000-0000-000069610000}"/>
    <cellStyle name="Monétaire 3 2 8 2 3 2 2 3" xfId="24330" xr:uid="{00000000-0005-0000-0000-00006A610000}"/>
    <cellStyle name="Monétaire 3 2 8 2 3 2 3" xfId="12042" xr:uid="{00000000-0005-0000-0000-00006B610000}"/>
    <cellStyle name="Monétaire 3 2 8 2 3 2 3 2" xfId="28426" xr:uid="{00000000-0005-0000-0000-00006C610000}"/>
    <cellStyle name="Monétaire 3 2 8 2 3 2 4" xfId="20234" xr:uid="{00000000-0005-0000-0000-00006D610000}"/>
    <cellStyle name="Monétaire 3 2 8 2 3 3" xfId="5898" xr:uid="{00000000-0005-0000-0000-00006E610000}"/>
    <cellStyle name="Monétaire 3 2 8 2 3 3 2" xfId="14090" xr:uid="{00000000-0005-0000-0000-00006F610000}"/>
    <cellStyle name="Monétaire 3 2 8 2 3 3 2 2" xfId="30474" xr:uid="{00000000-0005-0000-0000-000070610000}"/>
    <cellStyle name="Monétaire 3 2 8 2 3 3 3" xfId="22282" xr:uid="{00000000-0005-0000-0000-000071610000}"/>
    <cellStyle name="Monétaire 3 2 8 2 3 4" xfId="9994" xr:uid="{00000000-0005-0000-0000-000072610000}"/>
    <cellStyle name="Monétaire 3 2 8 2 3 4 2" xfId="26378" xr:uid="{00000000-0005-0000-0000-000073610000}"/>
    <cellStyle name="Monétaire 3 2 8 2 3 5" xfId="18186" xr:uid="{00000000-0005-0000-0000-000074610000}"/>
    <cellStyle name="Monétaire 3 2 8 2 4" xfId="2826" xr:uid="{00000000-0005-0000-0000-000075610000}"/>
    <cellStyle name="Monétaire 3 2 8 2 4 2" xfId="6922" xr:uid="{00000000-0005-0000-0000-000076610000}"/>
    <cellStyle name="Monétaire 3 2 8 2 4 2 2" xfId="15114" xr:uid="{00000000-0005-0000-0000-000077610000}"/>
    <cellStyle name="Monétaire 3 2 8 2 4 2 2 2" xfId="31498" xr:uid="{00000000-0005-0000-0000-000078610000}"/>
    <cellStyle name="Monétaire 3 2 8 2 4 2 3" xfId="23306" xr:uid="{00000000-0005-0000-0000-000079610000}"/>
    <cellStyle name="Monétaire 3 2 8 2 4 3" xfId="11018" xr:uid="{00000000-0005-0000-0000-00007A610000}"/>
    <cellStyle name="Monétaire 3 2 8 2 4 3 2" xfId="27402" xr:uid="{00000000-0005-0000-0000-00007B610000}"/>
    <cellStyle name="Monétaire 3 2 8 2 4 4" xfId="19210" xr:uid="{00000000-0005-0000-0000-00007C610000}"/>
    <cellStyle name="Monétaire 3 2 8 2 5" xfId="4874" xr:uid="{00000000-0005-0000-0000-00007D610000}"/>
    <cellStyle name="Monétaire 3 2 8 2 5 2" xfId="13066" xr:uid="{00000000-0005-0000-0000-00007E610000}"/>
    <cellStyle name="Monétaire 3 2 8 2 5 2 2" xfId="29450" xr:uid="{00000000-0005-0000-0000-00007F610000}"/>
    <cellStyle name="Monétaire 3 2 8 2 5 3" xfId="21258" xr:uid="{00000000-0005-0000-0000-000080610000}"/>
    <cellStyle name="Monétaire 3 2 8 2 6" xfId="8970" xr:uid="{00000000-0005-0000-0000-000081610000}"/>
    <cellStyle name="Monétaire 3 2 8 2 6 2" xfId="25354" xr:uid="{00000000-0005-0000-0000-000082610000}"/>
    <cellStyle name="Monétaire 3 2 8 2 7" xfId="17162" xr:uid="{00000000-0005-0000-0000-000083610000}"/>
    <cellStyle name="Monétaire 3 2 9" xfId="522" xr:uid="{00000000-0005-0000-0000-000084610000}"/>
    <cellStyle name="Monétaire 3 2 9 2" xfId="1034" xr:uid="{00000000-0005-0000-0000-000085610000}"/>
    <cellStyle name="Monétaire 3 2 9 2 2" xfId="2058" xr:uid="{00000000-0005-0000-0000-000086610000}"/>
    <cellStyle name="Monétaire 3 2 9 2 2 2" xfId="4106" xr:uid="{00000000-0005-0000-0000-000087610000}"/>
    <cellStyle name="Monétaire 3 2 9 2 2 2 2" xfId="8202" xr:uid="{00000000-0005-0000-0000-000088610000}"/>
    <cellStyle name="Monétaire 3 2 9 2 2 2 2 2" xfId="16394" xr:uid="{00000000-0005-0000-0000-000089610000}"/>
    <cellStyle name="Monétaire 3 2 9 2 2 2 2 2 2" xfId="32778" xr:uid="{00000000-0005-0000-0000-00008A610000}"/>
    <cellStyle name="Monétaire 3 2 9 2 2 2 2 3" xfId="24586" xr:uid="{00000000-0005-0000-0000-00008B610000}"/>
    <cellStyle name="Monétaire 3 2 9 2 2 2 3" xfId="12298" xr:uid="{00000000-0005-0000-0000-00008C610000}"/>
    <cellStyle name="Monétaire 3 2 9 2 2 2 3 2" xfId="28682" xr:uid="{00000000-0005-0000-0000-00008D610000}"/>
    <cellStyle name="Monétaire 3 2 9 2 2 2 4" xfId="20490" xr:uid="{00000000-0005-0000-0000-00008E610000}"/>
    <cellStyle name="Monétaire 3 2 9 2 2 3" xfId="6154" xr:uid="{00000000-0005-0000-0000-00008F610000}"/>
    <cellStyle name="Monétaire 3 2 9 2 2 3 2" xfId="14346" xr:uid="{00000000-0005-0000-0000-000090610000}"/>
    <cellStyle name="Monétaire 3 2 9 2 2 3 2 2" xfId="30730" xr:uid="{00000000-0005-0000-0000-000091610000}"/>
    <cellStyle name="Monétaire 3 2 9 2 2 3 3" xfId="22538" xr:uid="{00000000-0005-0000-0000-000092610000}"/>
    <cellStyle name="Monétaire 3 2 9 2 2 4" xfId="10250" xr:uid="{00000000-0005-0000-0000-000093610000}"/>
    <cellStyle name="Monétaire 3 2 9 2 2 4 2" xfId="26634" xr:uid="{00000000-0005-0000-0000-000094610000}"/>
    <cellStyle name="Monétaire 3 2 9 2 2 5" xfId="18442" xr:uid="{00000000-0005-0000-0000-000095610000}"/>
    <cellStyle name="Monétaire 3 2 9 2 3" xfId="3082" xr:uid="{00000000-0005-0000-0000-000096610000}"/>
    <cellStyle name="Monétaire 3 2 9 2 3 2" xfId="7178" xr:uid="{00000000-0005-0000-0000-000097610000}"/>
    <cellStyle name="Monétaire 3 2 9 2 3 2 2" xfId="15370" xr:uid="{00000000-0005-0000-0000-000098610000}"/>
    <cellStyle name="Monétaire 3 2 9 2 3 2 2 2" xfId="31754" xr:uid="{00000000-0005-0000-0000-000099610000}"/>
    <cellStyle name="Monétaire 3 2 9 2 3 2 3" xfId="23562" xr:uid="{00000000-0005-0000-0000-00009A610000}"/>
    <cellStyle name="Monétaire 3 2 9 2 3 3" xfId="11274" xr:uid="{00000000-0005-0000-0000-00009B610000}"/>
    <cellStyle name="Monétaire 3 2 9 2 3 3 2" xfId="27658" xr:uid="{00000000-0005-0000-0000-00009C610000}"/>
    <cellStyle name="Monétaire 3 2 9 2 3 4" xfId="19466" xr:uid="{00000000-0005-0000-0000-00009D610000}"/>
    <cellStyle name="Monétaire 3 2 9 2 4" xfId="5130" xr:uid="{00000000-0005-0000-0000-00009E610000}"/>
    <cellStyle name="Monétaire 3 2 9 2 4 2" xfId="13322" xr:uid="{00000000-0005-0000-0000-00009F610000}"/>
    <cellStyle name="Monétaire 3 2 9 2 4 2 2" xfId="29706" xr:uid="{00000000-0005-0000-0000-0000A0610000}"/>
    <cellStyle name="Monétaire 3 2 9 2 4 3" xfId="21514" xr:uid="{00000000-0005-0000-0000-0000A1610000}"/>
    <cellStyle name="Monétaire 3 2 9 2 5" xfId="9226" xr:uid="{00000000-0005-0000-0000-0000A2610000}"/>
    <cellStyle name="Monétaire 3 2 9 2 5 2" xfId="25610" xr:uid="{00000000-0005-0000-0000-0000A3610000}"/>
    <cellStyle name="Monétaire 3 2 9 2 6" xfId="17418" xr:uid="{00000000-0005-0000-0000-0000A4610000}"/>
    <cellStyle name="Monétaire 3 2 9 3" xfId="1546" xr:uid="{00000000-0005-0000-0000-0000A5610000}"/>
    <cellStyle name="Monétaire 3 2 9 3 2" xfId="3594" xr:uid="{00000000-0005-0000-0000-0000A6610000}"/>
    <cellStyle name="Monétaire 3 2 9 3 2 2" xfId="7690" xr:uid="{00000000-0005-0000-0000-0000A7610000}"/>
    <cellStyle name="Monétaire 3 2 9 3 2 2 2" xfId="15882" xr:uid="{00000000-0005-0000-0000-0000A8610000}"/>
    <cellStyle name="Monétaire 3 2 9 3 2 2 2 2" xfId="32266" xr:uid="{00000000-0005-0000-0000-0000A9610000}"/>
    <cellStyle name="Monétaire 3 2 9 3 2 2 3" xfId="24074" xr:uid="{00000000-0005-0000-0000-0000AA610000}"/>
    <cellStyle name="Monétaire 3 2 9 3 2 3" xfId="11786" xr:uid="{00000000-0005-0000-0000-0000AB610000}"/>
    <cellStyle name="Monétaire 3 2 9 3 2 3 2" xfId="28170" xr:uid="{00000000-0005-0000-0000-0000AC610000}"/>
    <cellStyle name="Monétaire 3 2 9 3 2 4" xfId="19978" xr:uid="{00000000-0005-0000-0000-0000AD610000}"/>
    <cellStyle name="Monétaire 3 2 9 3 3" xfId="5642" xr:uid="{00000000-0005-0000-0000-0000AE610000}"/>
    <cellStyle name="Monétaire 3 2 9 3 3 2" xfId="13834" xr:uid="{00000000-0005-0000-0000-0000AF610000}"/>
    <cellStyle name="Monétaire 3 2 9 3 3 2 2" xfId="30218" xr:uid="{00000000-0005-0000-0000-0000B0610000}"/>
    <cellStyle name="Monétaire 3 2 9 3 3 3" xfId="22026" xr:uid="{00000000-0005-0000-0000-0000B1610000}"/>
    <cellStyle name="Monétaire 3 2 9 3 4" xfId="9738" xr:uid="{00000000-0005-0000-0000-0000B2610000}"/>
    <cellStyle name="Monétaire 3 2 9 3 4 2" xfId="26122" xr:uid="{00000000-0005-0000-0000-0000B3610000}"/>
    <cellStyle name="Monétaire 3 2 9 3 5" xfId="17930" xr:uid="{00000000-0005-0000-0000-0000B4610000}"/>
    <cellStyle name="Monétaire 3 2 9 4" xfId="2570" xr:uid="{00000000-0005-0000-0000-0000B5610000}"/>
    <cellStyle name="Monétaire 3 2 9 4 2" xfId="6666" xr:uid="{00000000-0005-0000-0000-0000B6610000}"/>
    <cellStyle name="Monétaire 3 2 9 4 2 2" xfId="14858" xr:uid="{00000000-0005-0000-0000-0000B7610000}"/>
    <cellStyle name="Monétaire 3 2 9 4 2 2 2" xfId="31242" xr:uid="{00000000-0005-0000-0000-0000B8610000}"/>
    <cellStyle name="Monétaire 3 2 9 4 2 3" xfId="23050" xr:uid="{00000000-0005-0000-0000-0000B9610000}"/>
    <cellStyle name="Monétaire 3 2 9 4 3" xfId="10762" xr:uid="{00000000-0005-0000-0000-0000BA610000}"/>
    <cellStyle name="Monétaire 3 2 9 4 3 2" xfId="27146" xr:uid="{00000000-0005-0000-0000-0000BB610000}"/>
    <cellStyle name="Monétaire 3 2 9 4 4" xfId="18954" xr:uid="{00000000-0005-0000-0000-0000BC610000}"/>
    <cellStyle name="Monétaire 3 2 9 5" xfId="4618" xr:uid="{00000000-0005-0000-0000-0000BD610000}"/>
    <cellStyle name="Monétaire 3 2 9 5 2" xfId="12810" xr:uid="{00000000-0005-0000-0000-0000BE610000}"/>
    <cellStyle name="Monétaire 3 2 9 5 2 2" xfId="29194" xr:uid="{00000000-0005-0000-0000-0000BF610000}"/>
    <cellStyle name="Monétaire 3 2 9 5 3" xfId="21002" xr:uid="{00000000-0005-0000-0000-0000C0610000}"/>
    <cellStyle name="Monétaire 3 2 9 6" xfId="8714" xr:uid="{00000000-0005-0000-0000-0000C1610000}"/>
    <cellStyle name="Monétaire 3 2 9 6 2" xfId="25098" xr:uid="{00000000-0005-0000-0000-0000C2610000}"/>
    <cellStyle name="Monétaire 3 2 9 7" xfId="16906" xr:uid="{00000000-0005-0000-0000-0000C3610000}"/>
    <cellStyle name="Monétaire 3 3" xfId="11" xr:uid="{00000000-0005-0000-0000-0000C4610000}"/>
    <cellStyle name="Monétaire 3 3 2" xfId="19" xr:uid="{00000000-0005-0000-0000-0000C5610000}"/>
    <cellStyle name="Monétaire 3 3 2 2" xfId="35" xr:uid="{00000000-0005-0000-0000-0000C6610000}"/>
    <cellStyle name="Monétaire 3 3 2 2 2" xfId="67" xr:uid="{00000000-0005-0000-0000-0000C7610000}"/>
    <cellStyle name="Monétaire 3 3 2 2 2 2" xfId="131" xr:uid="{00000000-0005-0000-0000-0000C8610000}"/>
    <cellStyle name="Monétaire 3 3 2 2 2 2 2" xfId="259" xr:uid="{00000000-0005-0000-0000-0000C9610000}"/>
    <cellStyle name="Monétaire 3 3 2 2 2 2 2 2" xfId="515" xr:uid="{00000000-0005-0000-0000-0000CA610000}"/>
    <cellStyle name="Monétaire 3 3 2 2 2 2 2 2 2" xfId="1028" xr:uid="{00000000-0005-0000-0000-0000CB610000}"/>
    <cellStyle name="Monétaire 3 3 2 2 2 2 2 2 2 2" xfId="1540" xr:uid="{00000000-0005-0000-0000-0000CC610000}"/>
    <cellStyle name="Monétaire 3 3 2 2 2 2 2 2 2 2 2" xfId="2564" xr:uid="{00000000-0005-0000-0000-0000CD610000}"/>
    <cellStyle name="Monétaire 3 3 2 2 2 2 2 2 2 2 2 2" xfId="4612" xr:uid="{00000000-0005-0000-0000-0000CE610000}"/>
    <cellStyle name="Monétaire 3 3 2 2 2 2 2 2 2 2 2 2 2" xfId="8708" xr:uid="{00000000-0005-0000-0000-0000CF610000}"/>
    <cellStyle name="Monétaire 3 3 2 2 2 2 2 2 2 2 2 2 2 2" xfId="16900" xr:uid="{00000000-0005-0000-0000-0000D0610000}"/>
    <cellStyle name="Monétaire 3 3 2 2 2 2 2 2 2 2 2 2 2 2 2" xfId="33284" xr:uid="{00000000-0005-0000-0000-0000D1610000}"/>
    <cellStyle name="Monétaire 3 3 2 2 2 2 2 2 2 2 2 2 2 3" xfId="25092" xr:uid="{00000000-0005-0000-0000-0000D2610000}"/>
    <cellStyle name="Monétaire 3 3 2 2 2 2 2 2 2 2 2 2 3" xfId="12804" xr:uid="{00000000-0005-0000-0000-0000D3610000}"/>
    <cellStyle name="Monétaire 3 3 2 2 2 2 2 2 2 2 2 2 3 2" xfId="29188" xr:uid="{00000000-0005-0000-0000-0000D4610000}"/>
    <cellStyle name="Monétaire 3 3 2 2 2 2 2 2 2 2 2 2 4" xfId="20996" xr:uid="{00000000-0005-0000-0000-0000D5610000}"/>
    <cellStyle name="Monétaire 3 3 2 2 2 2 2 2 2 2 2 3" xfId="6660" xr:uid="{00000000-0005-0000-0000-0000D6610000}"/>
    <cellStyle name="Monétaire 3 3 2 2 2 2 2 2 2 2 2 3 2" xfId="14852" xr:uid="{00000000-0005-0000-0000-0000D7610000}"/>
    <cellStyle name="Monétaire 3 3 2 2 2 2 2 2 2 2 2 3 2 2" xfId="31236" xr:uid="{00000000-0005-0000-0000-0000D8610000}"/>
    <cellStyle name="Monétaire 3 3 2 2 2 2 2 2 2 2 2 3 3" xfId="23044" xr:uid="{00000000-0005-0000-0000-0000D9610000}"/>
    <cellStyle name="Monétaire 3 3 2 2 2 2 2 2 2 2 2 4" xfId="10756" xr:uid="{00000000-0005-0000-0000-0000DA610000}"/>
    <cellStyle name="Monétaire 3 3 2 2 2 2 2 2 2 2 2 4 2" xfId="27140" xr:uid="{00000000-0005-0000-0000-0000DB610000}"/>
    <cellStyle name="Monétaire 3 3 2 2 2 2 2 2 2 2 2 5" xfId="18948" xr:uid="{00000000-0005-0000-0000-0000DC610000}"/>
    <cellStyle name="Monétaire 3 3 2 2 2 2 2 2 2 2 3" xfId="3588" xr:uid="{00000000-0005-0000-0000-0000DD610000}"/>
    <cellStyle name="Monétaire 3 3 2 2 2 2 2 2 2 2 3 2" xfId="7684" xr:uid="{00000000-0005-0000-0000-0000DE610000}"/>
    <cellStyle name="Monétaire 3 3 2 2 2 2 2 2 2 2 3 2 2" xfId="15876" xr:uid="{00000000-0005-0000-0000-0000DF610000}"/>
    <cellStyle name="Monétaire 3 3 2 2 2 2 2 2 2 2 3 2 2 2" xfId="32260" xr:uid="{00000000-0005-0000-0000-0000E0610000}"/>
    <cellStyle name="Monétaire 3 3 2 2 2 2 2 2 2 2 3 2 3" xfId="24068" xr:uid="{00000000-0005-0000-0000-0000E1610000}"/>
    <cellStyle name="Monétaire 3 3 2 2 2 2 2 2 2 2 3 3" xfId="11780" xr:uid="{00000000-0005-0000-0000-0000E2610000}"/>
    <cellStyle name="Monétaire 3 3 2 2 2 2 2 2 2 2 3 3 2" xfId="28164" xr:uid="{00000000-0005-0000-0000-0000E3610000}"/>
    <cellStyle name="Monétaire 3 3 2 2 2 2 2 2 2 2 3 4" xfId="19972" xr:uid="{00000000-0005-0000-0000-0000E4610000}"/>
    <cellStyle name="Monétaire 3 3 2 2 2 2 2 2 2 2 4" xfId="5636" xr:uid="{00000000-0005-0000-0000-0000E5610000}"/>
    <cellStyle name="Monétaire 3 3 2 2 2 2 2 2 2 2 4 2" xfId="13828" xr:uid="{00000000-0005-0000-0000-0000E6610000}"/>
    <cellStyle name="Monétaire 3 3 2 2 2 2 2 2 2 2 4 2 2" xfId="30212" xr:uid="{00000000-0005-0000-0000-0000E7610000}"/>
    <cellStyle name="Monétaire 3 3 2 2 2 2 2 2 2 2 4 3" xfId="22020" xr:uid="{00000000-0005-0000-0000-0000E8610000}"/>
    <cellStyle name="Monétaire 3 3 2 2 2 2 2 2 2 2 5" xfId="9732" xr:uid="{00000000-0005-0000-0000-0000E9610000}"/>
    <cellStyle name="Monétaire 3 3 2 2 2 2 2 2 2 2 5 2" xfId="26116" xr:uid="{00000000-0005-0000-0000-0000EA610000}"/>
    <cellStyle name="Monétaire 3 3 2 2 2 2 2 2 2 2 6" xfId="17924" xr:uid="{00000000-0005-0000-0000-0000EB610000}"/>
    <cellStyle name="Monétaire 3 3 2 2 2 2 2 2 2 3" xfId="2052" xr:uid="{00000000-0005-0000-0000-0000EC610000}"/>
    <cellStyle name="Monétaire 3 3 2 2 2 2 2 2 2 3 2" xfId="4100" xr:uid="{00000000-0005-0000-0000-0000ED610000}"/>
    <cellStyle name="Monétaire 3 3 2 2 2 2 2 2 2 3 2 2" xfId="8196" xr:uid="{00000000-0005-0000-0000-0000EE610000}"/>
    <cellStyle name="Monétaire 3 3 2 2 2 2 2 2 2 3 2 2 2" xfId="16388" xr:uid="{00000000-0005-0000-0000-0000EF610000}"/>
    <cellStyle name="Monétaire 3 3 2 2 2 2 2 2 2 3 2 2 2 2" xfId="32772" xr:uid="{00000000-0005-0000-0000-0000F0610000}"/>
    <cellStyle name="Monétaire 3 3 2 2 2 2 2 2 2 3 2 2 3" xfId="24580" xr:uid="{00000000-0005-0000-0000-0000F1610000}"/>
    <cellStyle name="Monétaire 3 3 2 2 2 2 2 2 2 3 2 3" xfId="12292" xr:uid="{00000000-0005-0000-0000-0000F2610000}"/>
    <cellStyle name="Monétaire 3 3 2 2 2 2 2 2 2 3 2 3 2" xfId="28676" xr:uid="{00000000-0005-0000-0000-0000F3610000}"/>
    <cellStyle name="Monétaire 3 3 2 2 2 2 2 2 2 3 2 4" xfId="20484" xr:uid="{00000000-0005-0000-0000-0000F4610000}"/>
    <cellStyle name="Monétaire 3 3 2 2 2 2 2 2 2 3 3" xfId="6148" xr:uid="{00000000-0005-0000-0000-0000F5610000}"/>
    <cellStyle name="Monétaire 3 3 2 2 2 2 2 2 2 3 3 2" xfId="14340" xr:uid="{00000000-0005-0000-0000-0000F6610000}"/>
    <cellStyle name="Monétaire 3 3 2 2 2 2 2 2 2 3 3 2 2" xfId="30724" xr:uid="{00000000-0005-0000-0000-0000F7610000}"/>
    <cellStyle name="Monétaire 3 3 2 2 2 2 2 2 2 3 3 3" xfId="22532" xr:uid="{00000000-0005-0000-0000-0000F8610000}"/>
    <cellStyle name="Monétaire 3 3 2 2 2 2 2 2 2 3 4" xfId="10244" xr:uid="{00000000-0005-0000-0000-0000F9610000}"/>
    <cellStyle name="Monétaire 3 3 2 2 2 2 2 2 2 3 4 2" xfId="26628" xr:uid="{00000000-0005-0000-0000-0000FA610000}"/>
    <cellStyle name="Monétaire 3 3 2 2 2 2 2 2 2 3 5" xfId="18436" xr:uid="{00000000-0005-0000-0000-0000FB610000}"/>
    <cellStyle name="Monétaire 3 3 2 2 2 2 2 2 2 4" xfId="3076" xr:uid="{00000000-0005-0000-0000-0000FC610000}"/>
    <cellStyle name="Monétaire 3 3 2 2 2 2 2 2 2 4 2" xfId="7172" xr:uid="{00000000-0005-0000-0000-0000FD610000}"/>
    <cellStyle name="Monétaire 3 3 2 2 2 2 2 2 2 4 2 2" xfId="15364" xr:uid="{00000000-0005-0000-0000-0000FE610000}"/>
    <cellStyle name="Monétaire 3 3 2 2 2 2 2 2 2 4 2 2 2" xfId="31748" xr:uid="{00000000-0005-0000-0000-0000FF610000}"/>
    <cellStyle name="Monétaire 3 3 2 2 2 2 2 2 2 4 2 3" xfId="23556" xr:uid="{00000000-0005-0000-0000-000000620000}"/>
    <cellStyle name="Monétaire 3 3 2 2 2 2 2 2 2 4 3" xfId="11268" xr:uid="{00000000-0005-0000-0000-000001620000}"/>
    <cellStyle name="Monétaire 3 3 2 2 2 2 2 2 2 4 3 2" xfId="27652" xr:uid="{00000000-0005-0000-0000-000002620000}"/>
    <cellStyle name="Monétaire 3 3 2 2 2 2 2 2 2 4 4" xfId="19460" xr:uid="{00000000-0005-0000-0000-000003620000}"/>
    <cellStyle name="Monétaire 3 3 2 2 2 2 2 2 2 5" xfId="5124" xr:uid="{00000000-0005-0000-0000-000004620000}"/>
    <cellStyle name="Monétaire 3 3 2 2 2 2 2 2 2 5 2" xfId="13316" xr:uid="{00000000-0005-0000-0000-000005620000}"/>
    <cellStyle name="Monétaire 3 3 2 2 2 2 2 2 2 5 2 2" xfId="29700" xr:uid="{00000000-0005-0000-0000-000006620000}"/>
    <cellStyle name="Monétaire 3 3 2 2 2 2 2 2 2 5 3" xfId="21508" xr:uid="{00000000-0005-0000-0000-000007620000}"/>
    <cellStyle name="Monétaire 3 3 2 2 2 2 2 2 2 6" xfId="9220" xr:uid="{00000000-0005-0000-0000-000008620000}"/>
    <cellStyle name="Monétaire 3 3 2 2 2 2 2 2 2 6 2" xfId="25604" xr:uid="{00000000-0005-0000-0000-000009620000}"/>
    <cellStyle name="Monétaire 3 3 2 2 2 2 2 2 2 7" xfId="17412" xr:uid="{00000000-0005-0000-0000-00000A620000}"/>
    <cellStyle name="Monétaire 3 3 2 2 2 2 2 3" xfId="772" xr:uid="{00000000-0005-0000-0000-00000B620000}"/>
    <cellStyle name="Monétaire 3 3 2 2 2 2 2 3 2" xfId="1284" xr:uid="{00000000-0005-0000-0000-00000C620000}"/>
    <cellStyle name="Monétaire 3 3 2 2 2 2 2 3 2 2" xfId="2308" xr:uid="{00000000-0005-0000-0000-00000D620000}"/>
    <cellStyle name="Monétaire 3 3 2 2 2 2 2 3 2 2 2" xfId="4356" xr:uid="{00000000-0005-0000-0000-00000E620000}"/>
    <cellStyle name="Monétaire 3 3 2 2 2 2 2 3 2 2 2 2" xfId="8452" xr:uid="{00000000-0005-0000-0000-00000F620000}"/>
    <cellStyle name="Monétaire 3 3 2 2 2 2 2 3 2 2 2 2 2" xfId="16644" xr:uid="{00000000-0005-0000-0000-000010620000}"/>
    <cellStyle name="Monétaire 3 3 2 2 2 2 2 3 2 2 2 2 2 2" xfId="33028" xr:uid="{00000000-0005-0000-0000-000011620000}"/>
    <cellStyle name="Monétaire 3 3 2 2 2 2 2 3 2 2 2 2 3" xfId="24836" xr:uid="{00000000-0005-0000-0000-000012620000}"/>
    <cellStyle name="Monétaire 3 3 2 2 2 2 2 3 2 2 2 3" xfId="12548" xr:uid="{00000000-0005-0000-0000-000013620000}"/>
    <cellStyle name="Monétaire 3 3 2 2 2 2 2 3 2 2 2 3 2" xfId="28932" xr:uid="{00000000-0005-0000-0000-000014620000}"/>
    <cellStyle name="Monétaire 3 3 2 2 2 2 2 3 2 2 2 4" xfId="20740" xr:uid="{00000000-0005-0000-0000-000015620000}"/>
    <cellStyle name="Monétaire 3 3 2 2 2 2 2 3 2 2 3" xfId="6404" xr:uid="{00000000-0005-0000-0000-000016620000}"/>
    <cellStyle name="Monétaire 3 3 2 2 2 2 2 3 2 2 3 2" xfId="14596" xr:uid="{00000000-0005-0000-0000-000017620000}"/>
    <cellStyle name="Monétaire 3 3 2 2 2 2 2 3 2 2 3 2 2" xfId="30980" xr:uid="{00000000-0005-0000-0000-000018620000}"/>
    <cellStyle name="Monétaire 3 3 2 2 2 2 2 3 2 2 3 3" xfId="22788" xr:uid="{00000000-0005-0000-0000-000019620000}"/>
    <cellStyle name="Monétaire 3 3 2 2 2 2 2 3 2 2 4" xfId="10500" xr:uid="{00000000-0005-0000-0000-00001A620000}"/>
    <cellStyle name="Monétaire 3 3 2 2 2 2 2 3 2 2 4 2" xfId="26884" xr:uid="{00000000-0005-0000-0000-00001B620000}"/>
    <cellStyle name="Monétaire 3 3 2 2 2 2 2 3 2 2 5" xfId="18692" xr:uid="{00000000-0005-0000-0000-00001C620000}"/>
    <cellStyle name="Monétaire 3 3 2 2 2 2 2 3 2 3" xfId="3332" xr:uid="{00000000-0005-0000-0000-00001D620000}"/>
    <cellStyle name="Monétaire 3 3 2 2 2 2 2 3 2 3 2" xfId="7428" xr:uid="{00000000-0005-0000-0000-00001E620000}"/>
    <cellStyle name="Monétaire 3 3 2 2 2 2 2 3 2 3 2 2" xfId="15620" xr:uid="{00000000-0005-0000-0000-00001F620000}"/>
    <cellStyle name="Monétaire 3 3 2 2 2 2 2 3 2 3 2 2 2" xfId="32004" xr:uid="{00000000-0005-0000-0000-000020620000}"/>
    <cellStyle name="Monétaire 3 3 2 2 2 2 2 3 2 3 2 3" xfId="23812" xr:uid="{00000000-0005-0000-0000-000021620000}"/>
    <cellStyle name="Monétaire 3 3 2 2 2 2 2 3 2 3 3" xfId="11524" xr:uid="{00000000-0005-0000-0000-000022620000}"/>
    <cellStyle name="Monétaire 3 3 2 2 2 2 2 3 2 3 3 2" xfId="27908" xr:uid="{00000000-0005-0000-0000-000023620000}"/>
    <cellStyle name="Monétaire 3 3 2 2 2 2 2 3 2 3 4" xfId="19716" xr:uid="{00000000-0005-0000-0000-000024620000}"/>
    <cellStyle name="Monétaire 3 3 2 2 2 2 2 3 2 4" xfId="5380" xr:uid="{00000000-0005-0000-0000-000025620000}"/>
    <cellStyle name="Monétaire 3 3 2 2 2 2 2 3 2 4 2" xfId="13572" xr:uid="{00000000-0005-0000-0000-000026620000}"/>
    <cellStyle name="Monétaire 3 3 2 2 2 2 2 3 2 4 2 2" xfId="29956" xr:uid="{00000000-0005-0000-0000-000027620000}"/>
    <cellStyle name="Monétaire 3 3 2 2 2 2 2 3 2 4 3" xfId="21764" xr:uid="{00000000-0005-0000-0000-000028620000}"/>
    <cellStyle name="Monétaire 3 3 2 2 2 2 2 3 2 5" xfId="9476" xr:uid="{00000000-0005-0000-0000-000029620000}"/>
    <cellStyle name="Monétaire 3 3 2 2 2 2 2 3 2 5 2" xfId="25860" xr:uid="{00000000-0005-0000-0000-00002A620000}"/>
    <cellStyle name="Monétaire 3 3 2 2 2 2 2 3 2 6" xfId="17668" xr:uid="{00000000-0005-0000-0000-00002B620000}"/>
    <cellStyle name="Monétaire 3 3 2 2 2 2 2 3 3" xfId="1796" xr:uid="{00000000-0005-0000-0000-00002C620000}"/>
    <cellStyle name="Monétaire 3 3 2 2 2 2 2 3 3 2" xfId="3844" xr:uid="{00000000-0005-0000-0000-00002D620000}"/>
    <cellStyle name="Monétaire 3 3 2 2 2 2 2 3 3 2 2" xfId="7940" xr:uid="{00000000-0005-0000-0000-00002E620000}"/>
    <cellStyle name="Monétaire 3 3 2 2 2 2 2 3 3 2 2 2" xfId="16132" xr:uid="{00000000-0005-0000-0000-00002F620000}"/>
    <cellStyle name="Monétaire 3 3 2 2 2 2 2 3 3 2 2 2 2" xfId="32516" xr:uid="{00000000-0005-0000-0000-000030620000}"/>
    <cellStyle name="Monétaire 3 3 2 2 2 2 2 3 3 2 2 3" xfId="24324" xr:uid="{00000000-0005-0000-0000-000031620000}"/>
    <cellStyle name="Monétaire 3 3 2 2 2 2 2 3 3 2 3" xfId="12036" xr:uid="{00000000-0005-0000-0000-000032620000}"/>
    <cellStyle name="Monétaire 3 3 2 2 2 2 2 3 3 2 3 2" xfId="28420" xr:uid="{00000000-0005-0000-0000-000033620000}"/>
    <cellStyle name="Monétaire 3 3 2 2 2 2 2 3 3 2 4" xfId="20228" xr:uid="{00000000-0005-0000-0000-000034620000}"/>
    <cellStyle name="Monétaire 3 3 2 2 2 2 2 3 3 3" xfId="5892" xr:uid="{00000000-0005-0000-0000-000035620000}"/>
    <cellStyle name="Monétaire 3 3 2 2 2 2 2 3 3 3 2" xfId="14084" xr:uid="{00000000-0005-0000-0000-000036620000}"/>
    <cellStyle name="Monétaire 3 3 2 2 2 2 2 3 3 3 2 2" xfId="30468" xr:uid="{00000000-0005-0000-0000-000037620000}"/>
    <cellStyle name="Monétaire 3 3 2 2 2 2 2 3 3 3 3" xfId="22276" xr:uid="{00000000-0005-0000-0000-000038620000}"/>
    <cellStyle name="Monétaire 3 3 2 2 2 2 2 3 3 4" xfId="9988" xr:uid="{00000000-0005-0000-0000-000039620000}"/>
    <cellStyle name="Monétaire 3 3 2 2 2 2 2 3 3 4 2" xfId="26372" xr:uid="{00000000-0005-0000-0000-00003A620000}"/>
    <cellStyle name="Monétaire 3 3 2 2 2 2 2 3 3 5" xfId="18180" xr:uid="{00000000-0005-0000-0000-00003B620000}"/>
    <cellStyle name="Monétaire 3 3 2 2 2 2 2 3 4" xfId="2820" xr:uid="{00000000-0005-0000-0000-00003C620000}"/>
    <cellStyle name="Monétaire 3 3 2 2 2 2 2 3 4 2" xfId="6916" xr:uid="{00000000-0005-0000-0000-00003D620000}"/>
    <cellStyle name="Monétaire 3 3 2 2 2 2 2 3 4 2 2" xfId="15108" xr:uid="{00000000-0005-0000-0000-00003E620000}"/>
    <cellStyle name="Monétaire 3 3 2 2 2 2 2 3 4 2 2 2" xfId="31492" xr:uid="{00000000-0005-0000-0000-00003F620000}"/>
    <cellStyle name="Monétaire 3 3 2 2 2 2 2 3 4 2 3" xfId="23300" xr:uid="{00000000-0005-0000-0000-000040620000}"/>
    <cellStyle name="Monétaire 3 3 2 2 2 2 2 3 4 3" xfId="11012" xr:uid="{00000000-0005-0000-0000-000041620000}"/>
    <cellStyle name="Monétaire 3 3 2 2 2 2 2 3 4 3 2" xfId="27396" xr:uid="{00000000-0005-0000-0000-000042620000}"/>
    <cellStyle name="Monétaire 3 3 2 2 2 2 2 3 4 4" xfId="19204" xr:uid="{00000000-0005-0000-0000-000043620000}"/>
    <cellStyle name="Monétaire 3 3 2 2 2 2 2 3 5" xfId="4868" xr:uid="{00000000-0005-0000-0000-000044620000}"/>
    <cellStyle name="Monétaire 3 3 2 2 2 2 2 3 5 2" xfId="13060" xr:uid="{00000000-0005-0000-0000-000045620000}"/>
    <cellStyle name="Monétaire 3 3 2 2 2 2 2 3 5 2 2" xfId="29444" xr:uid="{00000000-0005-0000-0000-000046620000}"/>
    <cellStyle name="Monétaire 3 3 2 2 2 2 2 3 5 3" xfId="21252" xr:uid="{00000000-0005-0000-0000-000047620000}"/>
    <cellStyle name="Monétaire 3 3 2 2 2 2 2 3 6" xfId="8964" xr:uid="{00000000-0005-0000-0000-000048620000}"/>
    <cellStyle name="Monétaire 3 3 2 2 2 2 2 3 6 2" xfId="25348" xr:uid="{00000000-0005-0000-0000-000049620000}"/>
    <cellStyle name="Monétaire 3 3 2 2 2 2 2 3 7" xfId="17156" xr:uid="{00000000-0005-0000-0000-00004A620000}"/>
    <cellStyle name="Monétaire 3 3 2 2 2 2 3" xfId="387" xr:uid="{00000000-0005-0000-0000-00004B620000}"/>
    <cellStyle name="Monétaire 3 3 2 2 2 2 3 2" xfId="900" xr:uid="{00000000-0005-0000-0000-00004C620000}"/>
    <cellStyle name="Monétaire 3 3 2 2 2 2 3 2 2" xfId="1412" xr:uid="{00000000-0005-0000-0000-00004D620000}"/>
    <cellStyle name="Monétaire 3 3 2 2 2 2 3 2 2 2" xfId="2436" xr:uid="{00000000-0005-0000-0000-00004E620000}"/>
    <cellStyle name="Monétaire 3 3 2 2 2 2 3 2 2 2 2" xfId="4484" xr:uid="{00000000-0005-0000-0000-00004F620000}"/>
    <cellStyle name="Monétaire 3 3 2 2 2 2 3 2 2 2 2 2" xfId="8580" xr:uid="{00000000-0005-0000-0000-000050620000}"/>
    <cellStyle name="Monétaire 3 3 2 2 2 2 3 2 2 2 2 2 2" xfId="16772" xr:uid="{00000000-0005-0000-0000-000051620000}"/>
    <cellStyle name="Monétaire 3 3 2 2 2 2 3 2 2 2 2 2 2 2" xfId="33156" xr:uid="{00000000-0005-0000-0000-000052620000}"/>
    <cellStyle name="Monétaire 3 3 2 2 2 2 3 2 2 2 2 2 3" xfId="24964" xr:uid="{00000000-0005-0000-0000-000053620000}"/>
    <cellStyle name="Monétaire 3 3 2 2 2 2 3 2 2 2 2 3" xfId="12676" xr:uid="{00000000-0005-0000-0000-000054620000}"/>
    <cellStyle name="Monétaire 3 3 2 2 2 2 3 2 2 2 2 3 2" xfId="29060" xr:uid="{00000000-0005-0000-0000-000055620000}"/>
    <cellStyle name="Monétaire 3 3 2 2 2 2 3 2 2 2 2 4" xfId="20868" xr:uid="{00000000-0005-0000-0000-000056620000}"/>
    <cellStyle name="Monétaire 3 3 2 2 2 2 3 2 2 2 3" xfId="6532" xr:uid="{00000000-0005-0000-0000-000057620000}"/>
    <cellStyle name="Monétaire 3 3 2 2 2 2 3 2 2 2 3 2" xfId="14724" xr:uid="{00000000-0005-0000-0000-000058620000}"/>
    <cellStyle name="Monétaire 3 3 2 2 2 2 3 2 2 2 3 2 2" xfId="31108" xr:uid="{00000000-0005-0000-0000-000059620000}"/>
    <cellStyle name="Monétaire 3 3 2 2 2 2 3 2 2 2 3 3" xfId="22916" xr:uid="{00000000-0005-0000-0000-00005A620000}"/>
    <cellStyle name="Monétaire 3 3 2 2 2 2 3 2 2 2 4" xfId="10628" xr:uid="{00000000-0005-0000-0000-00005B620000}"/>
    <cellStyle name="Monétaire 3 3 2 2 2 2 3 2 2 2 4 2" xfId="27012" xr:uid="{00000000-0005-0000-0000-00005C620000}"/>
    <cellStyle name="Monétaire 3 3 2 2 2 2 3 2 2 2 5" xfId="18820" xr:uid="{00000000-0005-0000-0000-00005D620000}"/>
    <cellStyle name="Monétaire 3 3 2 2 2 2 3 2 2 3" xfId="3460" xr:uid="{00000000-0005-0000-0000-00005E620000}"/>
    <cellStyle name="Monétaire 3 3 2 2 2 2 3 2 2 3 2" xfId="7556" xr:uid="{00000000-0005-0000-0000-00005F620000}"/>
    <cellStyle name="Monétaire 3 3 2 2 2 2 3 2 2 3 2 2" xfId="15748" xr:uid="{00000000-0005-0000-0000-000060620000}"/>
    <cellStyle name="Monétaire 3 3 2 2 2 2 3 2 2 3 2 2 2" xfId="32132" xr:uid="{00000000-0005-0000-0000-000061620000}"/>
    <cellStyle name="Monétaire 3 3 2 2 2 2 3 2 2 3 2 3" xfId="23940" xr:uid="{00000000-0005-0000-0000-000062620000}"/>
    <cellStyle name="Monétaire 3 3 2 2 2 2 3 2 2 3 3" xfId="11652" xr:uid="{00000000-0005-0000-0000-000063620000}"/>
    <cellStyle name="Monétaire 3 3 2 2 2 2 3 2 2 3 3 2" xfId="28036" xr:uid="{00000000-0005-0000-0000-000064620000}"/>
    <cellStyle name="Monétaire 3 3 2 2 2 2 3 2 2 3 4" xfId="19844" xr:uid="{00000000-0005-0000-0000-000065620000}"/>
    <cellStyle name="Monétaire 3 3 2 2 2 2 3 2 2 4" xfId="5508" xr:uid="{00000000-0005-0000-0000-000066620000}"/>
    <cellStyle name="Monétaire 3 3 2 2 2 2 3 2 2 4 2" xfId="13700" xr:uid="{00000000-0005-0000-0000-000067620000}"/>
    <cellStyle name="Monétaire 3 3 2 2 2 2 3 2 2 4 2 2" xfId="30084" xr:uid="{00000000-0005-0000-0000-000068620000}"/>
    <cellStyle name="Monétaire 3 3 2 2 2 2 3 2 2 4 3" xfId="21892" xr:uid="{00000000-0005-0000-0000-000069620000}"/>
    <cellStyle name="Monétaire 3 3 2 2 2 2 3 2 2 5" xfId="9604" xr:uid="{00000000-0005-0000-0000-00006A620000}"/>
    <cellStyle name="Monétaire 3 3 2 2 2 2 3 2 2 5 2" xfId="25988" xr:uid="{00000000-0005-0000-0000-00006B620000}"/>
    <cellStyle name="Monétaire 3 3 2 2 2 2 3 2 2 6" xfId="17796" xr:uid="{00000000-0005-0000-0000-00006C620000}"/>
    <cellStyle name="Monétaire 3 3 2 2 2 2 3 2 3" xfId="1924" xr:uid="{00000000-0005-0000-0000-00006D620000}"/>
    <cellStyle name="Monétaire 3 3 2 2 2 2 3 2 3 2" xfId="3972" xr:uid="{00000000-0005-0000-0000-00006E620000}"/>
    <cellStyle name="Monétaire 3 3 2 2 2 2 3 2 3 2 2" xfId="8068" xr:uid="{00000000-0005-0000-0000-00006F620000}"/>
    <cellStyle name="Monétaire 3 3 2 2 2 2 3 2 3 2 2 2" xfId="16260" xr:uid="{00000000-0005-0000-0000-000070620000}"/>
    <cellStyle name="Monétaire 3 3 2 2 2 2 3 2 3 2 2 2 2" xfId="32644" xr:uid="{00000000-0005-0000-0000-000071620000}"/>
    <cellStyle name="Monétaire 3 3 2 2 2 2 3 2 3 2 2 3" xfId="24452" xr:uid="{00000000-0005-0000-0000-000072620000}"/>
    <cellStyle name="Monétaire 3 3 2 2 2 2 3 2 3 2 3" xfId="12164" xr:uid="{00000000-0005-0000-0000-000073620000}"/>
    <cellStyle name="Monétaire 3 3 2 2 2 2 3 2 3 2 3 2" xfId="28548" xr:uid="{00000000-0005-0000-0000-000074620000}"/>
    <cellStyle name="Monétaire 3 3 2 2 2 2 3 2 3 2 4" xfId="20356" xr:uid="{00000000-0005-0000-0000-000075620000}"/>
    <cellStyle name="Monétaire 3 3 2 2 2 2 3 2 3 3" xfId="6020" xr:uid="{00000000-0005-0000-0000-000076620000}"/>
    <cellStyle name="Monétaire 3 3 2 2 2 2 3 2 3 3 2" xfId="14212" xr:uid="{00000000-0005-0000-0000-000077620000}"/>
    <cellStyle name="Monétaire 3 3 2 2 2 2 3 2 3 3 2 2" xfId="30596" xr:uid="{00000000-0005-0000-0000-000078620000}"/>
    <cellStyle name="Monétaire 3 3 2 2 2 2 3 2 3 3 3" xfId="22404" xr:uid="{00000000-0005-0000-0000-000079620000}"/>
    <cellStyle name="Monétaire 3 3 2 2 2 2 3 2 3 4" xfId="10116" xr:uid="{00000000-0005-0000-0000-00007A620000}"/>
    <cellStyle name="Monétaire 3 3 2 2 2 2 3 2 3 4 2" xfId="26500" xr:uid="{00000000-0005-0000-0000-00007B620000}"/>
    <cellStyle name="Monétaire 3 3 2 2 2 2 3 2 3 5" xfId="18308" xr:uid="{00000000-0005-0000-0000-00007C620000}"/>
    <cellStyle name="Monétaire 3 3 2 2 2 2 3 2 4" xfId="2948" xr:uid="{00000000-0005-0000-0000-00007D620000}"/>
    <cellStyle name="Monétaire 3 3 2 2 2 2 3 2 4 2" xfId="7044" xr:uid="{00000000-0005-0000-0000-00007E620000}"/>
    <cellStyle name="Monétaire 3 3 2 2 2 2 3 2 4 2 2" xfId="15236" xr:uid="{00000000-0005-0000-0000-00007F620000}"/>
    <cellStyle name="Monétaire 3 3 2 2 2 2 3 2 4 2 2 2" xfId="31620" xr:uid="{00000000-0005-0000-0000-000080620000}"/>
    <cellStyle name="Monétaire 3 3 2 2 2 2 3 2 4 2 3" xfId="23428" xr:uid="{00000000-0005-0000-0000-000081620000}"/>
    <cellStyle name="Monétaire 3 3 2 2 2 2 3 2 4 3" xfId="11140" xr:uid="{00000000-0005-0000-0000-000082620000}"/>
    <cellStyle name="Monétaire 3 3 2 2 2 2 3 2 4 3 2" xfId="27524" xr:uid="{00000000-0005-0000-0000-000083620000}"/>
    <cellStyle name="Monétaire 3 3 2 2 2 2 3 2 4 4" xfId="19332" xr:uid="{00000000-0005-0000-0000-000084620000}"/>
    <cellStyle name="Monétaire 3 3 2 2 2 2 3 2 5" xfId="4996" xr:uid="{00000000-0005-0000-0000-000085620000}"/>
    <cellStyle name="Monétaire 3 3 2 2 2 2 3 2 5 2" xfId="13188" xr:uid="{00000000-0005-0000-0000-000086620000}"/>
    <cellStyle name="Monétaire 3 3 2 2 2 2 3 2 5 2 2" xfId="29572" xr:uid="{00000000-0005-0000-0000-000087620000}"/>
    <cellStyle name="Monétaire 3 3 2 2 2 2 3 2 5 3" xfId="21380" xr:uid="{00000000-0005-0000-0000-000088620000}"/>
    <cellStyle name="Monétaire 3 3 2 2 2 2 3 2 6" xfId="9092" xr:uid="{00000000-0005-0000-0000-000089620000}"/>
    <cellStyle name="Monétaire 3 3 2 2 2 2 3 2 6 2" xfId="25476" xr:uid="{00000000-0005-0000-0000-00008A620000}"/>
    <cellStyle name="Monétaire 3 3 2 2 2 2 3 2 7" xfId="17284" xr:uid="{00000000-0005-0000-0000-00008B620000}"/>
    <cellStyle name="Monétaire 3 3 2 2 2 2 4" xfId="644" xr:uid="{00000000-0005-0000-0000-00008C620000}"/>
    <cellStyle name="Monétaire 3 3 2 2 2 2 4 2" xfId="1156" xr:uid="{00000000-0005-0000-0000-00008D620000}"/>
    <cellStyle name="Monétaire 3 3 2 2 2 2 4 2 2" xfId="2180" xr:uid="{00000000-0005-0000-0000-00008E620000}"/>
    <cellStyle name="Monétaire 3 3 2 2 2 2 4 2 2 2" xfId="4228" xr:uid="{00000000-0005-0000-0000-00008F620000}"/>
    <cellStyle name="Monétaire 3 3 2 2 2 2 4 2 2 2 2" xfId="8324" xr:uid="{00000000-0005-0000-0000-000090620000}"/>
    <cellStyle name="Monétaire 3 3 2 2 2 2 4 2 2 2 2 2" xfId="16516" xr:uid="{00000000-0005-0000-0000-000091620000}"/>
    <cellStyle name="Monétaire 3 3 2 2 2 2 4 2 2 2 2 2 2" xfId="32900" xr:uid="{00000000-0005-0000-0000-000092620000}"/>
    <cellStyle name="Monétaire 3 3 2 2 2 2 4 2 2 2 2 3" xfId="24708" xr:uid="{00000000-0005-0000-0000-000093620000}"/>
    <cellStyle name="Monétaire 3 3 2 2 2 2 4 2 2 2 3" xfId="12420" xr:uid="{00000000-0005-0000-0000-000094620000}"/>
    <cellStyle name="Monétaire 3 3 2 2 2 2 4 2 2 2 3 2" xfId="28804" xr:uid="{00000000-0005-0000-0000-000095620000}"/>
    <cellStyle name="Monétaire 3 3 2 2 2 2 4 2 2 2 4" xfId="20612" xr:uid="{00000000-0005-0000-0000-000096620000}"/>
    <cellStyle name="Monétaire 3 3 2 2 2 2 4 2 2 3" xfId="6276" xr:uid="{00000000-0005-0000-0000-000097620000}"/>
    <cellStyle name="Monétaire 3 3 2 2 2 2 4 2 2 3 2" xfId="14468" xr:uid="{00000000-0005-0000-0000-000098620000}"/>
    <cellStyle name="Monétaire 3 3 2 2 2 2 4 2 2 3 2 2" xfId="30852" xr:uid="{00000000-0005-0000-0000-000099620000}"/>
    <cellStyle name="Monétaire 3 3 2 2 2 2 4 2 2 3 3" xfId="22660" xr:uid="{00000000-0005-0000-0000-00009A620000}"/>
    <cellStyle name="Monétaire 3 3 2 2 2 2 4 2 2 4" xfId="10372" xr:uid="{00000000-0005-0000-0000-00009B620000}"/>
    <cellStyle name="Monétaire 3 3 2 2 2 2 4 2 2 4 2" xfId="26756" xr:uid="{00000000-0005-0000-0000-00009C620000}"/>
    <cellStyle name="Monétaire 3 3 2 2 2 2 4 2 2 5" xfId="18564" xr:uid="{00000000-0005-0000-0000-00009D620000}"/>
    <cellStyle name="Monétaire 3 3 2 2 2 2 4 2 3" xfId="3204" xr:uid="{00000000-0005-0000-0000-00009E620000}"/>
    <cellStyle name="Monétaire 3 3 2 2 2 2 4 2 3 2" xfId="7300" xr:uid="{00000000-0005-0000-0000-00009F620000}"/>
    <cellStyle name="Monétaire 3 3 2 2 2 2 4 2 3 2 2" xfId="15492" xr:uid="{00000000-0005-0000-0000-0000A0620000}"/>
    <cellStyle name="Monétaire 3 3 2 2 2 2 4 2 3 2 2 2" xfId="31876" xr:uid="{00000000-0005-0000-0000-0000A1620000}"/>
    <cellStyle name="Monétaire 3 3 2 2 2 2 4 2 3 2 3" xfId="23684" xr:uid="{00000000-0005-0000-0000-0000A2620000}"/>
    <cellStyle name="Monétaire 3 3 2 2 2 2 4 2 3 3" xfId="11396" xr:uid="{00000000-0005-0000-0000-0000A3620000}"/>
    <cellStyle name="Monétaire 3 3 2 2 2 2 4 2 3 3 2" xfId="27780" xr:uid="{00000000-0005-0000-0000-0000A4620000}"/>
    <cellStyle name="Monétaire 3 3 2 2 2 2 4 2 3 4" xfId="19588" xr:uid="{00000000-0005-0000-0000-0000A5620000}"/>
    <cellStyle name="Monétaire 3 3 2 2 2 2 4 2 4" xfId="5252" xr:uid="{00000000-0005-0000-0000-0000A6620000}"/>
    <cellStyle name="Monétaire 3 3 2 2 2 2 4 2 4 2" xfId="13444" xr:uid="{00000000-0005-0000-0000-0000A7620000}"/>
    <cellStyle name="Monétaire 3 3 2 2 2 2 4 2 4 2 2" xfId="29828" xr:uid="{00000000-0005-0000-0000-0000A8620000}"/>
    <cellStyle name="Monétaire 3 3 2 2 2 2 4 2 4 3" xfId="21636" xr:uid="{00000000-0005-0000-0000-0000A9620000}"/>
    <cellStyle name="Monétaire 3 3 2 2 2 2 4 2 5" xfId="9348" xr:uid="{00000000-0005-0000-0000-0000AA620000}"/>
    <cellStyle name="Monétaire 3 3 2 2 2 2 4 2 5 2" xfId="25732" xr:uid="{00000000-0005-0000-0000-0000AB620000}"/>
    <cellStyle name="Monétaire 3 3 2 2 2 2 4 2 6" xfId="17540" xr:uid="{00000000-0005-0000-0000-0000AC620000}"/>
    <cellStyle name="Monétaire 3 3 2 2 2 2 4 3" xfId="1668" xr:uid="{00000000-0005-0000-0000-0000AD620000}"/>
    <cellStyle name="Monétaire 3 3 2 2 2 2 4 3 2" xfId="3716" xr:uid="{00000000-0005-0000-0000-0000AE620000}"/>
    <cellStyle name="Monétaire 3 3 2 2 2 2 4 3 2 2" xfId="7812" xr:uid="{00000000-0005-0000-0000-0000AF620000}"/>
    <cellStyle name="Monétaire 3 3 2 2 2 2 4 3 2 2 2" xfId="16004" xr:uid="{00000000-0005-0000-0000-0000B0620000}"/>
    <cellStyle name="Monétaire 3 3 2 2 2 2 4 3 2 2 2 2" xfId="32388" xr:uid="{00000000-0005-0000-0000-0000B1620000}"/>
    <cellStyle name="Monétaire 3 3 2 2 2 2 4 3 2 2 3" xfId="24196" xr:uid="{00000000-0005-0000-0000-0000B2620000}"/>
    <cellStyle name="Monétaire 3 3 2 2 2 2 4 3 2 3" xfId="11908" xr:uid="{00000000-0005-0000-0000-0000B3620000}"/>
    <cellStyle name="Monétaire 3 3 2 2 2 2 4 3 2 3 2" xfId="28292" xr:uid="{00000000-0005-0000-0000-0000B4620000}"/>
    <cellStyle name="Monétaire 3 3 2 2 2 2 4 3 2 4" xfId="20100" xr:uid="{00000000-0005-0000-0000-0000B5620000}"/>
    <cellStyle name="Monétaire 3 3 2 2 2 2 4 3 3" xfId="5764" xr:uid="{00000000-0005-0000-0000-0000B6620000}"/>
    <cellStyle name="Monétaire 3 3 2 2 2 2 4 3 3 2" xfId="13956" xr:uid="{00000000-0005-0000-0000-0000B7620000}"/>
    <cellStyle name="Monétaire 3 3 2 2 2 2 4 3 3 2 2" xfId="30340" xr:uid="{00000000-0005-0000-0000-0000B8620000}"/>
    <cellStyle name="Monétaire 3 3 2 2 2 2 4 3 3 3" xfId="22148" xr:uid="{00000000-0005-0000-0000-0000B9620000}"/>
    <cellStyle name="Monétaire 3 3 2 2 2 2 4 3 4" xfId="9860" xr:uid="{00000000-0005-0000-0000-0000BA620000}"/>
    <cellStyle name="Monétaire 3 3 2 2 2 2 4 3 4 2" xfId="26244" xr:uid="{00000000-0005-0000-0000-0000BB620000}"/>
    <cellStyle name="Monétaire 3 3 2 2 2 2 4 3 5" xfId="18052" xr:uid="{00000000-0005-0000-0000-0000BC620000}"/>
    <cellStyle name="Monétaire 3 3 2 2 2 2 4 4" xfId="2692" xr:uid="{00000000-0005-0000-0000-0000BD620000}"/>
    <cellStyle name="Monétaire 3 3 2 2 2 2 4 4 2" xfId="6788" xr:uid="{00000000-0005-0000-0000-0000BE620000}"/>
    <cellStyle name="Monétaire 3 3 2 2 2 2 4 4 2 2" xfId="14980" xr:uid="{00000000-0005-0000-0000-0000BF620000}"/>
    <cellStyle name="Monétaire 3 3 2 2 2 2 4 4 2 2 2" xfId="31364" xr:uid="{00000000-0005-0000-0000-0000C0620000}"/>
    <cellStyle name="Monétaire 3 3 2 2 2 2 4 4 2 3" xfId="23172" xr:uid="{00000000-0005-0000-0000-0000C1620000}"/>
    <cellStyle name="Monétaire 3 3 2 2 2 2 4 4 3" xfId="10884" xr:uid="{00000000-0005-0000-0000-0000C2620000}"/>
    <cellStyle name="Monétaire 3 3 2 2 2 2 4 4 3 2" xfId="27268" xr:uid="{00000000-0005-0000-0000-0000C3620000}"/>
    <cellStyle name="Monétaire 3 3 2 2 2 2 4 4 4" xfId="19076" xr:uid="{00000000-0005-0000-0000-0000C4620000}"/>
    <cellStyle name="Monétaire 3 3 2 2 2 2 4 5" xfId="4740" xr:uid="{00000000-0005-0000-0000-0000C5620000}"/>
    <cellStyle name="Monétaire 3 3 2 2 2 2 4 5 2" xfId="12932" xr:uid="{00000000-0005-0000-0000-0000C6620000}"/>
    <cellStyle name="Monétaire 3 3 2 2 2 2 4 5 2 2" xfId="29316" xr:uid="{00000000-0005-0000-0000-0000C7620000}"/>
    <cellStyle name="Monétaire 3 3 2 2 2 2 4 5 3" xfId="21124" xr:uid="{00000000-0005-0000-0000-0000C8620000}"/>
    <cellStyle name="Monétaire 3 3 2 2 2 2 4 6" xfId="8836" xr:uid="{00000000-0005-0000-0000-0000C9620000}"/>
    <cellStyle name="Monétaire 3 3 2 2 2 2 4 6 2" xfId="25220" xr:uid="{00000000-0005-0000-0000-0000CA620000}"/>
    <cellStyle name="Monétaire 3 3 2 2 2 2 4 7" xfId="17028" xr:uid="{00000000-0005-0000-0000-0000CB620000}"/>
    <cellStyle name="Monétaire 3 3 2 2 2 3" xfId="195" xr:uid="{00000000-0005-0000-0000-0000CC620000}"/>
    <cellStyle name="Monétaire 3 3 2 2 2 3 2" xfId="451" xr:uid="{00000000-0005-0000-0000-0000CD620000}"/>
    <cellStyle name="Monétaire 3 3 2 2 2 3 2 2" xfId="964" xr:uid="{00000000-0005-0000-0000-0000CE620000}"/>
    <cellStyle name="Monétaire 3 3 2 2 2 3 2 2 2" xfId="1476" xr:uid="{00000000-0005-0000-0000-0000CF620000}"/>
    <cellStyle name="Monétaire 3 3 2 2 2 3 2 2 2 2" xfId="2500" xr:uid="{00000000-0005-0000-0000-0000D0620000}"/>
    <cellStyle name="Monétaire 3 3 2 2 2 3 2 2 2 2 2" xfId="4548" xr:uid="{00000000-0005-0000-0000-0000D1620000}"/>
    <cellStyle name="Monétaire 3 3 2 2 2 3 2 2 2 2 2 2" xfId="8644" xr:uid="{00000000-0005-0000-0000-0000D2620000}"/>
    <cellStyle name="Monétaire 3 3 2 2 2 3 2 2 2 2 2 2 2" xfId="16836" xr:uid="{00000000-0005-0000-0000-0000D3620000}"/>
    <cellStyle name="Monétaire 3 3 2 2 2 3 2 2 2 2 2 2 2 2" xfId="33220" xr:uid="{00000000-0005-0000-0000-0000D4620000}"/>
    <cellStyle name="Monétaire 3 3 2 2 2 3 2 2 2 2 2 2 3" xfId="25028" xr:uid="{00000000-0005-0000-0000-0000D5620000}"/>
    <cellStyle name="Monétaire 3 3 2 2 2 3 2 2 2 2 2 3" xfId="12740" xr:uid="{00000000-0005-0000-0000-0000D6620000}"/>
    <cellStyle name="Monétaire 3 3 2 2 2 3 2 2 2 2 2 3 2" xfId="29124" xr:uid="{00000000-0005-0000-0000-0000D7620000}"/>
    <cellStyle name="Monétaire 3 3 2 2 2 3 2 2 2 2 2 4" xfId="20932" xr:uid="{00000000-0005-0000-0000-0000D8620000}"/>
    <cellStyle name="Monétaire 3 3 2 2 2 3 2 2 2 2 3" xfId="6596" xr:uid="{00000000-0005-0000-0000-0000D9620000}"/>
    <cellStyle name="Monétaire 3 3 2 2 2 3 2 2 2 2 3 2" xfId="14788" xr:uid="{00000000-0005-0000-0000-0000DA620000}"/>
    <cellStyle name="Monétaire 3 3 2 2 2 3 2 2 2 2 3 2 2" xfId="31172" xr:uid="{00000000-0005-0000-0000-0000DB620000}"/>
    <cellStyle name="Monétaire 3 3 2 2 2 3 2 2 2 2 3 3" xfId="22980" xr:uid="{00000000-0005-0000-0000-0000DC620000}"/>
    <cellStyle name="Monétaire 3 3 2 2 2 3 2 2 2 2 4" xfId="10692" xr:uid="{00000000-0005-0000-0000-0000DD620000}"/>
    <cellStyle name="Monétaire 3 3 2 2 2 3 2 2 2 2 4 2" xfId="27076" xr:uid="{00000000-0005-0000-0000-0000DE620000}"/>
    <cellStyle name="Monétaire 3 3 2 2 2 3 2 2 2 2 5" xfId="18884" xr:uid="{00000000-0005-0000-0000-0000DF620000}"/>
    <cellStyle name="Monétaire 3 3 2 2 2 3 2 2 2 3" xfId="3524" xr:uid="{00000000-0005-0000-0000-0000E0620000}"/>
    <cellStyle name="Monétaire 3 3 2 2 2 3 2 2 2 3 2" xfId="7620" xr:uid="{00000000-0005-0000-0000-0000E1620000}"/>
    <cellStyle name="Monétaire 3 3 2 2 2 3 2 2 2 3 2 2" xfId="15812" xr:uid="{00000000-0005-0000-0000-0000E2620000}"/>
    <cellStyle name="Monétaire 3 3 2 2 2 3 2 2 2 3 2 2 2" xfId="32196" xr:uid="{00000000-0005-0000-0000-0000E3620000}"/>
    <cellStyle name="Monétaire 3 3 2 2 2 3 2 2 2 3 2 3" xfId="24004" xr:uid="{00000000-0005-0000-0000-0000E4620000}"/>
    <cellStyle name="Monétaire 3 3 2 2 2 3 2 2 2 3 3" xfId="11716" xr:uid="{00000000-0005-0000-0000-0000E5620000}"/>
    <cellStyle name="Monétaire 3 3 2 2 2 3 2 2 2 3 3 2" xfId="28100" xr:uid="{00000000-0005-0000-0000-0000E6620000}"/>
    <cellStyle name="Monétaire 3 3 2 2 2 3 2 2 2 3 4" xfId="19908" xr:uid="{00000000-0005-0000-0000-0000E7620000}"/>
    <cellStyle name="Monétaire 3 3 2 2 2 3 2 2 2 4" xfId="5572" xr:uid="{00000000-0005-0000-0000-0000E8620000}"/>
    <cellStyle name="Monétaire 3 3 2 2 2 3 2 2 2 4 2" xfId="13764" xr:uid="{00000000-0005-0000-0000-0000E9620000}"/>
    <cellStyle name="Monétaire 3 3 2 2 2 3 2 2 2 4 2 2" xfId="30148" xr:uid="{00000000-0005-0000-0000-0000EA620000}"/>
    <cellStyle name="Monétaire 3 3 2 2 2 3 2 2 2 4 3" xfId="21956" xr:uid="{00000000-0005-0000-0000-0000EB620000}"/>
    <cellStyle name="Monétaire 3 3 2 2 2 3 2 2 2 5" xfId="9668" xr:uid="{00000000-0005-0000-0000-0000EC620000}"/>
    <cellStyle name="Monétaire 3 3 2 2 2 3 2 2 2 5 2" xfId="26052" xr:uid="{00000000-0005-0000-0000-0000ED620000}"/>
    <cellStyle name="Monétaire 3 3 2 2 2 3 2 2 2 6" xfId="17860" xr:uid="{00000000-0005-0000-0000-0000EE620000}"/>
    <cellStyle name="Monétaire 3 3 2 2 2 3 2 2 3" xfId="1988" xr:uid="{00000000-0005-0000-0000-0000EF620000}"/>
    <cellStyle name="Monétaire 3 3 2 2 2 3 2 2 3 2" xfId="4036" xr:uid="{00000000-0005-0000-0000-0000F0620000}"/>
    <cellStyle name="Monétaire 3 3 2 2 2 3 2 2 3 2 2" xfId="8132" xr:uid="{00000000-0005-0000-0000-0000F1620000}"/>
    <cellStyle name="Monétaire 3 3 2 2 2 3 2 2 3 2 2 2" xfId="16324" xr:uid="{00000000-0005-0000-0000-0000F2620000}"/>
    <cellStyle name="Monétaire 3 3 2 2 2 3 2 2 3 2 2 2 2" xfId="32708" xr:uid="{00000000-0005-0000-0000-0000F3620000}"/>
    <cellStyle name="Monétaire 3 3 2 2 2 3 2 2 3 2 2 3" xfId="24516" xr:uid="{00000000-0005-0000-0000-0000F4620000}"/>
    <cellStyle name="Monétaire 3 3 2 2 2 3 2 2 3 2 3" xfId="12228" xr:uid="{00000000-0005-0000-0000-0000F5620000}"/>
    <cellStyle name="Monétaire 3 3 2 2 2 3 2 2 3 2 3 2" xfId="28612" xr:uid="{00000000-0005-0000-0000-0000F6620000}"/>
    <cellStyle name="Monétaire 3 3 2 2 2 3 2 2 3 2 4" xfId="20420" xr:uid="{00000000-0005-0000-0000-0000F7620000}"/>
    <cellStyle name="Monétaire 3 3 2 2 2 3 2 2 3 3" xfId="6084" xr:uid="{00000000-0005-0000-0000-0000F8620000}"/>
    <cellStyle name="Monétaire 3 3 2 2 2 3 2 2 3 3 2" xfId="14276" xr:uid="{00000000-0005-0000-0000-0000F9620000}"/>
    <cellStyle name="Monétaire 3 3 2 2 2 3 2 2 3 3 2 2" xfId="30660" xr:uid="{00000000-0005-0000-0000-0000FA620000}"/>
    <cellStyle name="Monétaire 3 3 2 2 2 3 2 2 3 3 3" xfId="22468" xr:uid="{00000000-0005-0000-0000-0000FB620000}"/>
    <cellStyle name="Monétaire 3 3 2 2 2 3 2 2 3 4" xfId="10180" xr:uid="{00000000-0005-0000-0000-0000FC620000}"/>
    <cellStyle name="Monétaire 3 3 2 2 2 3 2 2 3 4 2" xfId="26564" xr:uid="{00000000-0005-0000-0000-0000FD620000}"/>
    <cellStyle name="Monétaire 3 3 2 2 2 3 2 2 3 5" xfId="18372" xr:uid="{00000000-0005-0000-0000-0000FE620000}"/>
    <cellStyle name="Monétaire 3 3 2 2 2 3 2 2 4" xfId="3012" xr:uid="{00000000-0005-0000-0000-0000FF620000}"/>
    <cellStyle name="Monétaire 3 3 2 2 2 3 2 2 4 2" xfId="7108" xr:uid="{00000000-0005-0000-0000-000000630000}"/>
    <cellStyle name="Monétaire 3 3 2 2 2 3 2 2 4 2 2" xfId="15300" xr:uid="{00000000-0005-0000-0000-000001630000}"/>
    <cellStyle name="Monétaire 3 3 2 2 2 3 2 2 4 2 2 2" xfId="31684" xr:uid="{00000000-0005-0000-0000-000002630000}"/>
    <cellStyle name="Monétaire 3 3 2 2 2 3 2 2 4 2 3" xfId="23492" xr:uid="{00000000-0005-0000-0000-000003630000}"/>
    <cellStyle name="Monétaire 3 3 2 2 2 3 2 2 4 3" xfId="11204" xr:uid="{00000000-0005-0000-0000-000004630000}"/>
    <cellStyle name="Monétaire 3 3 2 2 2 3 2 2 4 3 2" xfId="27588" xr:uid="{00000000-0005-0000-0000-000005630000}"/>
    <cellStyle name="Monétaire 3 3 2 2 2 3 2 2 4 4" xfId="19396" xr:uid="{00000000-0005-0000-0000-000006630000}"/>
    <cellStyle name="Monétaire 3 3 2 2 2 3 2 2 5" xfId="5060" xr:uid="{00000000-0005-0000-0000-000007630000}"/>
    <cellStyle name="Monétaire 3 3 2 2 2 3 2 2 5 2" xfId="13252" xr:uid="{00000000-0005-0000-0000-000008630000}"/>
    <cellStyle name="Monétaire 3 3 2 2 2 3 2 2 5 2 2" xfId="29636" xr:uid="{00000000-0005-0000-0000-000009630000}"/>
    <cellStyle name="Monétaire 3 3 2 2 2 3 2 2 5 3" xfId="21444" xr:uid="{00000000-0005-0000-0000-00000A630000}"/>
    <cellStyle name="Monétaire 3 3 2 2 2 3 2 2 6" xfId="9156" xr:uid="{00000000-0005-0000-0000-00000B630000}"/>
    <cellStyle name="Monétaire 3 3 2 2 2 3 2 2 6 2" xfId="25540" xr:uid="{00000000-0005-0000-0000-00000C630000}"/>
    <cellStyle name="Monétaire 3 3 2 2 2 3 2 2 7" xfId="17348" xr:uid="{00000000-0005-0000-0000-00000D630000}"/>
    <cellStyle name="Monétaire 3 3 2 2 2 3 3" xfId="708" xr:uid="{00000000-0005-0000-0000-00000E630000}"/>
    <cellStyle name="Monétaire 3 3 2 2 2 3 3 2" xfId="1220" xr:uid="{00000000-0005-0000-0000-00000F630000}"/>
    <cellStyle name="Monétaire 3 3 2 2 2 3 3 2 2" xfId="2244" xr:uid="{00000000-0005-0000-0000-000010630000}"/>
    <cellStyle name="Monétaire 3 3 2 2 2 3 3 2 2 2" xfId="4292" xr:uid="{00000000-0005-0000-0000-000011630000}"/>
    <cellStyle name="Monétaire 3 3 2 2 2 3 3 2 2 2 2" xfId="8388" xr:uid="{00000000-0005-0000-0000-000012630000}"/>
    <cellStyle name="Monétaire 3 3 2 2 2 3 3 2 2 2 2 2" xfId="16580" xr:uid="{00000000-0005-0000-0000-000013630000}"/>
    <cellStyle name="Monétaire 3 3 2 2 2 3 3 2 2 2 2 2 2" xfId="32964" xr:uid="{00000000-0005-0000-0000-000014630000}"/>
    <cellStyle name="Monétaire 3 3 2 2 2 3 3 2 2 2 2 3" xfId="24772" xr:uid="{00000000-0005-0000-0000-000015630000}"/>
    <cellStyle name="Monétaire 3 3 2 2 2 3 3 2 2 2 3" xfId="12484" xr:uid="{00000000-0005-0000-0000-000016630000}"/>
    <cellStyle name="Monétaire 3 3 2 2 2 3 3 2 2 2 3 2" xfId="28868" xr:uid="{00000000-0005-0000-0000-000017630000}"/>
    <cellStyle name="Monétaire 3 3 2 2 2 3 3 2 2 2 4" xfId="20676" xr:uid="{00000000-0005-0000-0000-000018630000}"/>
    <cellStyle name="Monétaire 3 3 2 2 2 3 3 2 2 3" xfId="6340" xr:uid="{00000000-0005-0000-0000-000019630000}"/>
    <cellStyle name="Monétaire 3 3 2 2 2 3 3 2 2 3 2" xfId="14532" xr:uid="{00000000-0005-0000-0000-00001A630000}"/>
    <cellStyle name="Monétaire 3 3 2 2 2 3 3 2 2 3 2 2" xfId="30916" xr:uid="{00000000-0005-0000-0000-00001B630000}"/>
    <cellStyle name="Monétaire 3 3 2 2 2 3 3 2 2 3 3" xfId="22724" xr:uid="{00000000-0005-0000-0000-00001C630000}"/>
    <cellStyle name="Monétaire 3 3 2 2 2 3 3 2 2 4" xfId="10436" xr:uid="{00000000-0005-0000-0000-00001D630000}"/>
    <cellStyle name="Monétaire 3 3 2 2 2 3 3 2 2 4 2" xfId="26820" xr:uid="{00000000-0005-0000-0000-00001E630000}"/>
    <cellStyle name="Monétaire 3 3 2 2 2 3 3 2 2 5" xfId="18628" xr:uid="{00000000-0005-0000-0000-00001F630000}"/>
    <cellStyle name="Monétaire 3 3 2 2 2 3 3 2 3" xfId="3268" xr:uid="{00000000-0005-0000-0000-000020630000}"/>
    <cellStyle name="Monétaire 3 3 2 2 2 3 3 2 3 2" xfId="7364" xr:uid="{00000000-0005-0000-0000-000021630000}"/>
    <cellStyle name="Monétaire 3 3 2 2 2 3 3 2 3 2 2" xfId="15556" xr:uid="{00000000-0005-0000-0000-000022630000}"/>
    <cellStyle name="Monétaire 3 3 2 2 2 3 3 2 3 2 2 2" xfId="31940" xr:uid="{00000000-0005-0000-0000-000023630000}"/>
    <cellStyle name="Monétaire 3 3 2 2 2 3 3 2 3 2 3" xfId="23748" xr:uid="{00000000-0005-0000-0000-000024630000}"/>
    <cellStyle name="Monétaire 3 3 2 2 2 3 3 2 3 3" xfId="11460" xr:uid="{00000000-0005-0000-0000-000025630000}"/>
    <cellStyle name="Monétaire 3 3 2 2 2 3 3 2 3 3 2" xfId="27844" xr:uid="{00000000-0005-0000-0000-000026630000}"/>
    <cellStyle name="Monétaire 3 3 2 2 2 3 3 2 3 4" xfId="19652" xr:uid="{00000000-0005-0000-0000-000027630000}"/>
    <cellStyle name="Monétaire 3 3 2 2 2 3 3 2 4" xfId="5316" xr:uid="{00000000-0005-0000-0000-000028630000}"/>
    <cellStyle name="Monétaire 3 3 2 2 2 3 3 2 4 2" xfId="13508" xr:uid="{00000000-0005-0000-0000-000029630000}"/>
    <cellStyle name="Monétaire 3 3 2 2 2 3 3 2 4 2 2" xfId="29892" xr:uid="{00000000-0005-0000-0000-00002A630000}"/>
    <cellStyle name="Monétaire 3 3 2 2 2 3 3 2 4 3" xfId="21700" xr:uid="{00000000-0005-0000-0000-00002B630000}"/>
    <cellStyle name="Monétaire 3 3 2 2 2 3 3 2 5" xfId="9412" xr:uid="{00000000-0005-0000-0000-00002C630000}"/>
    <cellStyle name="Monétaire 3 3 2 2 2 3 3 2 5 2" xfId="25796" xr:uid="{00000000-0005-0000-0000-00002D630000}"/>
    <cellStyle name="Monétaire 3 3 2 2 2 3 3 2 6" xfId="17604" xr:uid="{00000000-0005-0000-0000-00002E630000}"/>
    <cellStyle name="Monétaire 3 3 2 2 2 3 3 3" xfId="1732" xr:uid="{00000000-0005-0000-0000-00002F630000}"/>
    <cellStyle name="Monétaire 3 3 2 2 2 3 3 3 2" xfId="3780" xr:uid="{00000000-0005-0000-0000-000030630000}"/>
    <cellStyle name="Monétaire 3 3 2 2 2 3 3 3 2 2" xfId="7876" xr:uid="{00000000-0005-0000-0000-000031630000}"/>
    <cellStyle name="Monétaire 3 3 2 2 2 3 3 3 2 2 2" xfId="16068" xr:uid="{00000000-0005-0000-0000-000032630000}"/>
    <cellStyle name="Monétaire 3 3 2 2 2 3 3 3 2 2 2 2" xfId="32452" xr:uid="{00000000-0005-0000-0000-000033630000}"/>
    <cellStyle name="Monétaire 3 3 2 2 2 3 3 3 2 2 3" xfId="24260" xr:uid="{00000000-0005-0000-0000-000034630000}"/>
    <cellStyle name="Monétaire 3 3 2 2 2 3 3 3 2 3" xfId="11972" xr:uid="{00000000-0005-0000-0000-000035630000}"/>
    <cellStyle name="Monétaire 3 3 2 2 2 3 3 3 2 3 2" xfId="28356" xr:uid="{00000000-0005-0000-0000-000036630000}"/>
    <cellStyle name="Monétaire 3 3 2 2 2 3 3 3 2 4" xfId="20164" xr:uid="{00000000-0005-0000-0000-000037630000}"/>
    <cellStyle name="Monétaire 3 3 2 2 2 3 3 3 3" xfId="5828" xr:uid="{00000000-0005-0000-0000-000038630000}"/>
    <cellStyle name="Monétaire 3 3 2 2 2 3 3 3 3 2" xfId="14020" xr:uid="{00000000-0005-0000-0000-000039630000}"/>
    <cellStyle name="Monétaire 3 3 2 2 2 3 3 3 3 2 2" xfId="30404" xr:uid="{00000000-0005-0000-0000-00003A630000}"/>
    <cellStyle name="Monétaire 3 3 2 2 2 3 3 3 3 3" xfId="22212" xr:uid="{00000000-0005-0000-0000-00003B630000}"/>
    <cellStyle name="Monétaire 3 3 2 2 2 3 3 3 4" xfId="9924" xr:uid="{00000000-0005-0000-0000-00003C630000}"/>
    <cellStyle name="Monétaire 3 3 2 2 2 3 3 3 4 2" xfId="26308" xr:uid="{00000000-0005-0000-0000-00003D630000}"/>
    <cellStyle name="Monétaire 3 3 2 2 2 3 3 3 5" xfId="18116" xr:uid="{00000000-0005-0000-0000-00003E630000}"/>
    <cellStyle name="Monétaire 3 3 2 2 2 3 3 4" xfId="2756" xr:uid="{00000000-0005-0000-0000-00003F630000}"/>
    <cellStyle name="Monétaire 3 3 2 2 2 3 3 4 2" xfId="6852" xr:uid="{00000000-0005-0000-0000-000040630000}"/>
    <cellStyle name="Monétaire 3 3 2 2 2 3 3 4 2 2" xfId="15044" xr:uid="{00000000-0005-0000-0000-000041630000}"/>
    <cellStyle name="Monétaire 3 3 2 2 2 3 3 4 2 2 2" xfId="31428" xr:uid="{00000000-0005-0000-0000-000042630000}"/>
    <cellStyle name="Monétaire 3 3 2 2 2 3 3 4 2 3" xfId="23236" xr:uid="{00000000-0005-0000-0000-000043630000}"/>
    <cellStyle name="Monétaire 3 3 2 2 2 3 3 4 3" xfId="10948" xr:uid="{00000000-0005-0000-0000-000044630000}"/>
    <cellStyle name="Monétaire 3 3 2 2 2 3 3 4 3 2" xfId="27332" xr:uid="{00000000-0005-0000-0000-000045630000}"/>
    <cellStyle name="Monétaire 3 3 2 2 2 3 3 4 4" xfId="19140" xr:uid="{00000000-0005-0000-0000-000046630000}"/>
    <cellStyle name="Monétaire 3 3 2 2 2 3 3 5" xfId="4804" xr:uid="{00000000-0005-0000-0000-000047630000}"/>
    <cellStyle name="Monétaire 3 3 2 2 2 3 3 5 2" xfId="12996" xr:uid="{00000000-0005-0000-0000-000048630000}"/>
    <cellStyle name="Monétaire 3 3 2 2 2 3 3 5 2 2" xfId="29380" xr:uid="{00000000-0005-0000-0000-000049630000}"/>
    <cellStyle name="Monétaire 3 3 2 2 2 3 3 5 3" xfId="21188" xr:uid="{00000000-0005-0000-0000-00004A630000}"/>
    <cellStyle name="Monétaire 3 3 2 2 2 3 3 6" xfId="8900" xr:uid="{00000000-0005-0000-0000-00004B630000}"/>
    <cellStyle name="Monétaire 3 3 2 2 2 3 3 6 2" xfId="25284" xr:uid="{00000000-0005-0000-0000-00004C630000}"/>
    <cellStyle name="Monétaire 3 3 2 2 2 3 3 7" xfId="17092" xr:uid="{00000000-0005-0000-0000-00004D630000}"/>
    <cellStyle name="Monétaire 3 3 2 2 2 4" xfId="323" xr:uid="{00000000-0005-0000-0000-00004E630000}"/>
    <cellStyle name="Monétaire 3 3 2 2 2 4 2" xfId="836" xr:uid="{00000000-0005-0000-0000-00004F630000}"/>
    <cellStyle name="Monétaire 3 3 2 2 2 4 2 2" xfId="1348" xr:uid="{00000000-0005-0000-0000-000050630000}"/>
    <cellStyle name="Monétaire 3 3 2 2 2 4 2 2 2" xfId="2372" xr:uid="{00000000-0005-0000-0000-000051630000}"/>
    <cellStyle name="Monétaire 3 3 2 2 2 4 2 2 2 2" xfId="4420" xr:uid="{00000000-0005-0000-0000-000052630000}"/>
    <cellStyle name="Monétaire 3 3 2 2 2 4 2 2 2 2 2" xfId="8516" xr:uid="{00000000-0005-0000-0000-000053630000}"/>
    <cellStyle name="Monétaire 3 3 2 2 2 4 2 2 2 2 2 2" xfId="16708" xr:uid="{00000000-0005-0000-0000-000054630000}"/>
    <cellStyle name="Monétaire 3 3 2 2 2 4 2 2 2 2 2 2 2" xfId="33092" xr:uid="{00000000-0005-0000-0000-000055630000}"/>
    <cellStyle name="Monétaire 3 3 2 2 2 4 2 2 2 2 2 3" xfId="24900" xr:uid="{00000000-0005-0000-0000-000056630000}"/>
    <cellStyle name="Monétaire 3 3 2 2 2 4 2 2 2 2 3" xfId="12612" xr:uid="{00000000-0005-0000-0000-000057630000}"/>
    <cellStyle name="Monétaire 3 3 2 2 2 4 2 2 2 2 3 2" xfId="28996" xr:uid="{00000000-0005-0000-0000-000058630000}"/>
    <cellStyle name="Monétaire 3 3 2 2 2 4 2 2 2 2 4" xfId="20804" xr:uid="{00000000-0005-0000-0000-000059630000}"/>
    <cellStyle name="Monétaire 3 3 2 2 2 4 2 2 2 3" xfId="6468" xr:uid="{00000000-0005-0000-0000-00005A630000}"/>
    <cellStyle name="Monétaire 3 3 2 2 2 4 2 2 2 3 2" xfId="14660" xr:uid="{00000000-0005-0000-0000-00005B630000}"/>
    <cellStyle name="Monétaire 3 3 2 2 2 4 2 2 2 3 2 2" xfId="31044" xr:uid="{00000000-0005-0000-0000-00005C630000}"/>
    <cellStyle name="Monétaire 3 3 2 2 2 4 2 2 2 3 3" xfId="22852" xr:uid="{00000000-0005-0000-0000-00005D630000}"/>
    <cellStyle name="Monétaire 3 3 2 2 2 4 2 2 2 4" xfId="10564" xr:uid="{00000000-0005-0000-0000-00005E630000}"/>
    <cellStyle name="Monétaire 3 3 2 2 2 4 2 2 2 4 2" xfId="26948" xr:uid="{00000000-0005-0000-0000-00005F630000}"/>
    <cellStyle name="Monétaire 3 3 2 2 2 4 2 2 2 5" xfId="18756" xr:uid="{00000000-0005-0000-0000-000060630000}"/>
    <cellStyle name="Monétaire 3 3 2 2 2 4 2 2 3" xfId="3396" xr:uid="{00000000-0005-0000-0000-000061630000}"/>
    <cellStyle name="Monétaire 3 3 2 2 2 4 2 2 3 2" xfId="7492" xr:uid="{00000000-0005-0000-0000-000062630000}"/>
    <cellStyle name="Monétaire 3 3 2 2 2 4 2 2 3 2 2" xfId="15684" xr:uid="{00000000-0005-0000-0000-000063630000}"/>
    <cellStyle name="Monétaire 3 3 2 2 2 4 2 2 3 2 2 2" xfId="32068" xr:uid="{00000000-0005-0000-0000-000064630000}"/>
    <cellStyle name="Monétaire 3 3 2 2 2 4 2 2 3 2 3" xfId="23876" xr:uid="{00000000-0005-0000-0000-000065630000}"/>
    <cellStyle name="Monétaire 3 3 2 2 2 4 2 2 3 3" xfId="11588" xr:uid="{00000000-0005-0000-0000-000066630000}"/>
    <cellStyle name="Monétaire 3 3 2 2 2 4 2 2 3 3 2" xfId="27972" xr:uid="{00000000-0005-0000-0000-000067630000}"/>
    <cellStyle name="Monétaire 3 3 2 2 2 4 2 2 3 4" xfId="19780" xr:uid="{00000000-0005-0000-0000-000068630000}"/>
    <cellStyle name="Monétaire 3 3 2 2 2 4 2 2 4" xfId="5444" xr:uid="{00000000-0005-0000-0000-000069630000}"/>
    <cellStyle name="Monétaire 3 3 2 2 2 4 2 2 4 2" xfId="13636" xr:uid="{00000000-0005-0000-0000-00006A630000}"/>
    <cellStyle name="Monétaire 3 3 2 2 2 4 2 2 4 2 2" xfId="30020" xr:uid="{00000000-0005-0000-0000-00006B630000}"/>
    <cellStyle name="Monétaire 3 3 2 2 2 4 2 2 4 3" xfId="21828" xr:uid="{00000000-0005-0000-0000-00006C630000}"/>
    <cellStyle name="Monétaire 3 3 2 2 2 4 2 2 5" xfId="9540" xr:uid="{00000000-0005-0000-0000-00006D630000}"/>
    <cellStyle name="Monétaire 3 3 2 2 2 4 2 2 5 2" xfId="25924" xr:uid="{00000000-0005-0000-0000-00006E630000}"/>
    <cellStyle name="Monétaire 3 3 2 2 2 4 2 2 6" xfId="17732" xr:uid="{00000000-0005-0000-0000-00006F630000}"/>
    <cellStyle name="Monétaire 3 3 2 2 2 4 2 3" xfId="1860" xr:uid="{00000000-0005-0000-0000-000070630000}"/>
    <cellStyle name="Monétaire 3 3 2 2 2 4 2 3 2" xfId="3908" xr:uid="{00000000-0005-0000-0000-000071630000}"/>
    <cellStyle name="Monétaire 3 3 2 2 2 4 2 3 2 2" xfId="8004" xr:uid="{00000000-0005-0000-0000-000072630000}"/>
    <cellStyle name="Monétaire 3 3 2 2 2 4 2 3 2 2 2" xfId="16196" xr:uid="{00000000-0005-0000-0000-000073630000}"/>
    <cellStyle name="Monétaire 3 3 2 2 2 4 2 3 2 2 2 2" xfId="32580" xr:uid="{00000000-0005-0000-0000-000074630000}"/>
    <cellStyle name="Monétaire 3 3 2 2 2 4 2 3 2 2 3" xfId="24388" xr:uid="{00000000-0005-0000-0000-000075630000}"/>
    <cellStyle name="Monétaire 3 3 2 2 2 4 2 3 2 3" xfId="12100" xr:uid="{00000000-0005-0000-0000-000076630000}"/>
    <cellStyle name="Monétaire 3 3 2 2 2 4 2 3 2 3 2" xfId="28484" xr:uid="{00000000-0005-0000-0000-000077630000}"/>
    <cellStyle name="Monétaire 3 3 2 2 2 4 2 3 2 4" xfId="20292" xr:uid="{00000000-0005-0000-0000-000078630000}"/>
    <cellStyle name="Monétaire 3 3 2 2 2 4 2 3 3" xfId="5956" xr:uid="{00000000-0005-0000-0000-000079630000}"/>
    <cellStyle name="Monétaire 3 3 2 2 2 4 2 3 3 2" xfId="14148" xr:uid="{00000000-0005-0000-0000-00007A630000}"/>
    <cellStyle name="Monétaire 3 3 2 2 2 4 2 3 3 2 2" xfId="30532" xr:uid="{00000000-0005-0000-0000-00007B630000}"/>
    <cellStyle name="Monétaire 3 3 2 2 2 4 2 3 3 3" xfId="22340" xr:uid="{00000000-0005-0000-0000-00007C630000}"/>
    <cellStyle name="Monétaire 3 3 2 2 2 4 2 3 4" xfId="10052" xr:uid="{00000000-0005-0000-0000-00007D630000}"/>
    <cellStyle name="Monétaire 3 3 2 2 2 4 2 3 4 2" xfId="26436" xr:uid="{00000000-0005-0000-0000-00007E630000}"/>
    <cellStyle name="Monétaire 3 3 2 2 2 4 2 3 5" xfId="18244" xr:uid="{00000000-0005-0000-0000-00007F630000}"/>
    <cellStyle name="Monétaire 3 3 2 2 2 4 2 4" xfId="2884" xr:uid="{00000000-0005-0000-0000-000080630000}"/>
    <cellStyle name="Monétaire 3 3 2 2 2 4 2 4 2" xfId="6980" xr:uid="{00000000-0005-0000-0000-000081630000}"/>
    <cellStyle name="Monétaire 3 3 2 2 2 4 2 4 2 2" xfId="15172" xr:uid="{00000000-0005-0000-0000-000082630000}"/>
    <cellStyle name="Monétaire 3 3 2 2 2 4 2 4 2 2 2" xfId="31556" xr:uid="{00000000-0005-0000-0000-000083630000}"/>
    <cellStyle name="Monétaire 3 3 2 2 2 4 2 4 2 3" xfId="23364" xr:uid="{00000000-0005-0000-0000-000084630000}"/>
    <cellStyle name="Monétaire 3 3 2 2 2 4 2 4 3" xfId="11076" xr:uid="{00000000-0005-0000-0000-000085630000}"/>
    <cellStyle name="Monétaire 3 3 2 2 2 4 2 4 3 2" xfId="27460" xr:uid="{00000000-0005-0000-0000-000086630000}"/>
    <cellStyle name="Monétaire 3 3 2 2 2 4 2 4 4" xfId="19268" xr:uid="{00000000-0005-0000-0000-000087630000}"/>
    <cellStyle name="Monétaire 3 3 2 2 2 4 2 5" xfId="4932" xr:uid="{00000000-0005-0000-0000-000088630000}"/>
    <cellStyle name="Monétaire 3 3 2 2 2 4 2 5 2" xfId="13124" xr:uid="{00000000-0005-0000-0000-000089630000}"/>
    <cellStyle name="Monétaire 3 3 2 2 2 4 2 5 2 2" xfId="29508" xr:uid="{00000000-0005-0000-0000-00008A630000}"/>
    <cellStyle name="Monétaire 3 3 2 2 2 4 2 5 3" xfId="21316" xr:uid="{00000000-0005-0000-0000-00008B630000}"/>
    <cellStyle name="Monétaire 3 3 2 2 2 4 2 6" xfId="9028" xr:uid="{00000000-0005-0000-0000-00008C630000}"/>
    <cellStyle name="Monétaire 3 3 2 2 2 4 2 6 2" xfId="25412" xr:uid="{00000000-0005-0000-0000-00008D630000}"/>
    <cellStyle name="Monétaire 3 3 2 2 2 4 2 7" xfId="17220" xr:uid="{00000000-0005-0000-0000-00008E630000}"/>
    <cellStyle name="Monétaire 3 3 2 2 2 5" xfId="580" xr:uid="{00000000-0005-0000-0000-00008F630000}"/>
    <cellStyle name="Monétaire 3 3 2 2 2 5 2" xfId="1092" xr:uid="{00000000-0005-0000-0000-000090630000}"/>
    <cellStyle name="Monétaire 3 3 2 2 2 5 2 2" xfId="2116" xr:uid="{00000000-0005-0000-0000-000091630000}"/>
    <cellStyle name="Monétaire 3 3 2 2 2 5 2 2 2" xfId="4164" xr:uid="{00000000-0005-0000-0000-000092630000}"/>
    <cellStyle name="Monétaire 3 3 2 2 2 5 2 2 2 2" xfId="8260" xr:uid="{00000000-0005-0000-0000-000093630000}"/>
    <cellStyle name="Monétaire 3 3 2 2 2 5 2 2 2 2 2" xfId="16452" xr:uid="{00000000-0005-0000-0000-000094630000}"/>
    <cellStyle name="Monétaire 3 3 2 2 2 5 2 2 2 2 2 2" xfId="32836" xr:uid="{00000000-0005-0000-0000-000095630000}"/>
    <cellStyle name="Monétaire 3 3 2 2 2 5 2 2 2 2 3" xfId="24644" xr:uid="{00000000-0005-0000-0000-000096630000}"/>
    <cellStyle name="Monétaire 3 3 2 2 2 5 2 2 2 3" xfId="12356" xr:uid="{00000000-0005-0000-0000-000097630000}"/>
    <cellStyle name="Monétaire 3 3 2 2 2 5 2 2 2 3 2" xfId="28740" xr:uid="{00000000-0005-0000-0000-000098630000}"/>
    <cellStyle name="Monétaire 3 3 2 2 2 5 2 2 2 4" xfId="20548" xr:uid="{00000000-0005-0000-0000-000099630000}"/>
    <cellStyle name="Monétaire 3 3 2 2 2 5 2 2 3" xfId="6212" xr:uid="{00000000-0005-0000-0000-00009A630000}"/>
    <cellStyle name="Monétaire 3 3 2 2 2 5 2 2 3 2" xfId="14404" xr:uid="{00000000-0005-0000-0000-00009B630000}"/>
    <cellStyle name="Monétaire 3 3 2 2 2 5 2 2 3 2 2" xfId="30788" xr:uid="{00000000-0005-0000-0000-00009C630000}"/>
    <cellStyle name="Monétaire 3 3 2 2 2 5 2 2 3 3" xfId="22596" xr:uid="{00000000-0005-0000-0000-00009D630000}"/>
    <cellStyle name="Monétaire 3 3 2 2 2 5 2 2 4" xfId="10308" xr:uid="{00000000-0005-0000-0000-00009E630000}"/>
    <cellStyle name="Monétaire 3 3 2 2 2 5 2 2 4 2" xfId="26692" xr:uid="{00000000-0005-0000-0000-00009F630000}"/>
    <cellStyle name="Monétaire 3 3 2 2 2 5 2 2 5" xfId="18500" xr:uid="{00000000-0005-0000-0000-0000A0630000}"/>
    <cellStyle name="Monétaire 3 3 2 2 2 5 2 3" xfId="3140" xr:uid="{00000000-0005-0000-0000-0000A1630000}"/>
    <cellStyle name="Monétaire 3 3 2 2 2 5 2 3 2" xfId="7236" xr:uid="{00000000-0005-0000-0000-0000A2630000}"/>
    <cellStyle name="Monétaire 3 3 2 2 2 5 2 3 2 2" xfId="15428" xr:uid="{00000000-0005-0000-0000-0000A3630000}"/>
    <cellStyle name="Monétaire 3 3 2 2 2 5 2 3 2 2 2" xfId="31812" xr:uid="{00000000-0005-0000-0000-0000A4630000}"/>
    <cellStyle name="Monétaire 3 3 2 2 2 5 2 3 2 3" xfId="23620" xr:uid="{00000000-0005-0000-0000-0000A5630000}"/>
    <cellStyle name="Monétaire 3 3 2 2 2 5 2 3 3" xfId="11332" xr:uid="{00000000-0005-0000-0000-0000A6630000}"/>
    <cellStyle name="Monétaire 3 3 2 2 2 5 2 3 3 2" xfId="27716" xr:uid="{00000000-0005-0000-0000-0000A7630000}"/>
    <cellStyle name="Monétaire 3 3 2 2 2 5 2 3 4" xfId="19524" xr:uid="{00000000-0005-0000-0000-0000A8630000}"/>
    <cellStyle name="Monétaire 3 3 2 2 2 5 2 4" xfId="5188" xr:uid="{00000000-0005-0000-0000-0000A9630000}"/>
    <cellStyle name="Monétaire 3 3 2 2 2 5 2 4 2" xfId="13380" xr:uid="{00000000-0005-0000-0000-0000AA630000}"/>
    <cellStyle name="Monétaire 3 3 2 2 2 5 2 4 2 2" xfId="29764" xr:uid="{00000000-0005-0000-0000-0000AB630000}"/>
    <cellStyle name="Monétaire 3 3 2 2 2 5 2 4 3" xfId="21572" xr:uid="{00000000-0005-0000-0000-0000AC630000}"/>
    <cellStyle name="Monétaire 3 3 2 2 2 5 2 5" xfId="9284" xr:uid="{00000000-0005-0000-0000-0000AD630000}"/>
    <cellStyle name="Monétaire 3 3 2 2 2 5 2 5 2" xfId="25668" xr:uid="{00000000-0005-0000-0000-0000AE630000}"/>
    <cellStyle name="Monétaire 3 3 2 2 2 5 2 6" xfId="17476" xr:uid="{00000000-0005-0000-0000-0000AF630000}"/>
    <cellStyle name="Monétaire 3 3 2 2 2 5 3" xfId="1604" xr:uid="{00000000-0005-0000-0000-0000B0630000}"/>
    <cellStyle name="Monétaire 3 3 2 2 2 5 3 2" xfId="3652" xr:uid="{00000000-0005-0000-0000-0000B1630000}"/>
    <cellStyle name="Monétaire 3 3 2 2 2 5 3 2 2" xfId="7748" xr:uid="{00000000-0005-0000-0000-0000B2630000}"/>
    <cellStyle name="Monétaire 3 3 2 2 2 5 3 2 2 2" xfId="15940" xr:uid="{00000000-0005-0000-0000-0000B3630000}"/>
    <cellStyle name="Monétaire 3 3 2 2 2 5 3 2 2 2 2" xfId="32324" xr:uid="{00000000-0005-0000-0000-0000B4630000}"/>
    <cellStyle name="Monétaire 3 3 2 2 2 5 3 2 2 3" xfId="24132" xr:uid="{00000000-0005-0000-0000-0000B5630000}"/>
    <cellStyle name="Monétaire 3 3 2 2 2 5 3 2 3" xfId="11844" xr:uid="{00000000-0005-0000-0000-0000B6630000}"/>
    <cellStyle name="Monétaire 3 3 2 2 2 5 3 2 3 2" xfId="28228" xr:uid="{00000000-0005-0000-0000-0000B7630000}"/>
    <cellStyle name="Monétaire 3 3 2 2 2 5 3 2 4" xfId="20036" xr:uid="{00000000-0005-0000-0000-0000B8630000}"/>
    <cellStyle name="Monétaire 3 3 2 2 2 5 3 3" xfId="5700" xr:uid="{00000000-0005-0000-0000-0000B9630000}"/>
    <cellStyle name="Monétaire 3 3 2 2 2 5 3 3 2" xfId="13892" xr:uid="{00000000-0005-0000-0000-0000BA630000}"/>
    <cellStyle name="Monétaire 3 3 2 2 2 5 3 3 2 2" xfId="30276" xr:uid="{00000000-0005-0000-0000-0000BB630000}"/>
    <cellStyle name="Monétaire 3 3 2 2 2 5 3 3 3" xfId="22084" xr:uid="{00000000-0005-0000-0000-0000BC630000}"/>
    <cellStyle name="Monétaire 3 3 2 2 2 5 3 4" xfId="9796" xr:uid="{00000000-0005-0000-0000-0000BD630000}"/>
    <cellStyle name="Monétaire 3 3 2 2 2 5 3 4 2" xfId="26180" xr:uid="{00000000-0005-0000-0000-0000BE630000}"/>
    <cellStyle name="Monétaire 3 3 2 2 2 5 3 5" xfId="17988" xr:uid="{00000000-0005-0000-0000-0000BF630000}"/>
    <cellStyle name="Monétaire 3 3 2 2 2 5 4" xfId="2628" xr:uid="{00000000-0005-0000-0000-0000C0630000}"/>
    <cellStyle name="Monétaire 3 3 2 2 2 5 4 2" xfId="6724" xr:uid="{00000000-0005-0000-0000-0000C1630000}"/>
    <cellStyle name="Monétaire 3 3 2 2 2 5 4 2 2" xfId="14916" xr:uid="{00000000-0005-0000-0000-0000C2630000}"/>
    <cellStyle name="Monétaire 3 3 2 2 2 5 4 2 2 2" xfId="31300" xr:uid="{00000000-0005-0000-0000-0000C3630000}"/>
    <cellStyle name="Monétaire 3 3 2 2 2 5 4 2 3" xfId="23108" xr:uid="{00000000-0005-0000-0000-0000C4630000}"/>
    <cellStyle name="Monétaire 3 3 2 2 2 5 4 3" xfId="10820" xr:uid="{00000000-0005-0000-0000-0000C5630000}"/>
    <cellStyle name="Monétaire 3 3 2 2 2 5 4 3 2" xfId="27204" xr:uid="{00000000-0005-0000-0000-0000C6630000}"/>
    <cellStyle name="Monétaire 3 3 2 2 2 5 4 4" xfId="19012" xr:uid="{00000000-0005-0000-0000-0000C7630000}"/>
    <cellStyle name="Monétaire 3 3 2 2 2 5 5" xfId="4676" xr:uid="{00000000-0005-0000-0000-0000C8630000}"/>
    <cellStyle name="Monétaire 3 3 2 2 2 5 5 2" xfId="12868" xr:uid="{00000000-0005-0000-0000-0000C9630000}"/>
    <cellStyle name="Monétaire 3 3 2 2 2 5 5 2 2" xfId="29252" xr:uid="{00000000-0005-0000-0000-0000CA630000}"/>
    <cellStyle name="Monétaire 3 3 2 2 2 5 5 3" xfId="21060" xr:uid="{00000000-0005-0000-0000-0000CB630000}"/>
    <cellStyle name="Monétaire 3 3 2 2 2 5 6" xfId="8772" xr:uid="{00000000-0005-0000-0000-0000CC630000}"/>
    <cellStyle name="Monétaire 3 3 2 2 2 5 6 2" xfId="25156" xr:uid="{00000000-0005-0000-0000-0000CD630000}"/>
    <cellStyle name="Monétaire 3 3 2 2 2 5 7" xfId="16964" xr:uid="{00000000-0005-0000-0000-0000CE630000}"/>
    <cellStyle name="Monétaire 3 3 2 2 3" xfId="99" xr:uid="{00000000-0005-0000-0000-0000CF630000}"/>
    <cellStyle name="Monétaire 3 3 2 2 3 2" xfId="227" xr:uid="{00000000-0005-0000-0000-0000D0630000}"/>
    <cellStyle name="Monétaire 3 3 2 2 3 2 2" xfId="483" xr:uid="{00000000-0005-0000-0000-0000D1630000}"/>
    <cellStyle name="Monétaire 3 3 2 2 3 2 2 2" xfId="996" xr:uid="{00000000-0005-0000-0000-0000D2630000}"/>
    <cellStyle name="Monétaire 3 3 2 2 3 2 2 2 2" xfId="1508" xr:uid="{00000000-0005-0000-0000-0000D3630000}"/>
    <cellStyle name="Monétaire 3 3 2 2 3 2 2 2 2 2" xfId="2532" xr:uid="{00000000-0005-0000-0000-0000D4630000}"/>
    <cellStyle name="Monétaire 3 3 2 2 3 2 2 2 2 2 2" xfId="4580" xr:uid="{00000000-0005-0000-0000-0000D5630000}"/>
    <cellStyle name="Monétaire 3 3 2 2 3 2 2 2 2 2 2 2" xfId="8676" xr:uid="{00000000-0005-0000-0000-0000D6630000}"/>
    <cellStyle name="Monétaire 3 3 2 2 3 2 2 2 2 2 2 2 2" xfId="16868" xr:uid="{00000000-0005-0000-0000-0000D7630000}"/>
    <cellStyle name="Monétaire 3 3 2 2 3 2 2 2 2 2 2 2 2 2" xfId="33252" xr:uid="{00000000-0005-0000-0000-0000D8630000}"/>
    <cellStyle name="Monétaire 3 3 2 2 3 2 2 2 2 2 2 2 3" xfId="25060" xr:uid="{00000000-0005-0000-0000-0000D9630000}"/>
    <cellStyle name="Monétaire 3 3 2 2 3 2 2 2 2 2 2 3" xfId="12772" xr:uid="{00000000-0005-0000-0000-0000DA630000}"/>
    <cellStyle name="Monétaire 3 3 2 2 3 2 2 2 2 2 2 3 2" xfId="29156" xr:uid="{00000000-0005-0000-0000-0000DB630000}"/>
    <cellStyle name="Monétaire 3 3 2 2 3 2 2 2 2 2 2 4" xfId="20964" xr:uid="{00000000-0005-0000-0000-0000DC630000}"/>
    <cellStyle name="Monétaire 3 3 2 2 3 2 2 2 2 2 3" xfId="6628" xr:uid="{00000000-0005-0000-0000-0000DD630000}"/>
    <cellStyle name="Monétaire 3 3 2 2 3 2 2 2 2 2 3 2" xfId="14820" xr:uid="{00000000-0005-0000-0000-0000DE630000}"/>
    <cellStyle name="Monétaire 3 3 2 2 3 2 2 2 2 2 3 2 2" xfId="31204" xr:uid="{00000000-0005-0000-0000-0000DF630000}"/>
    <cellStyle name="Monétaire 3 3 2 2 3 2 2 2 2 2 3 3" xfId="23012" xr:uid="{00000000-0005-0000-0000-0000E0630000}"/>
    <cellStyle name="Monétaire 3 3 2 2 3 2 2 2 2 2 4" xfId="10724" xr:uid="{00000000-0005-0000-0000-0000E1630000}"/>
    <cellStyle name="Monétaire 3 3 2 2 3 2 2 2 2 2 4 2" xfId="27108" xr:uid="{00000000-0005-0000-0000-0000E2630000}"/>
    <cellStyle name="Monétaire 3 3 2 2 3 2 2 2 2 2 5" xfId="18916" xr:uid="{00000000-0005-0000-0000-0000E3630000}"/>
    <cellStyle name="Monétaire 3 3 2 2 3 2 2 2 2 3" xfId="3556" xr:uid="{00000000-0005-0000-0000-0000E4630000}"/>
    <cellStyle name="Monétaire 3 3 2 2 3 2 2 2 2 3 2" xfId="7652" xr:uid="{00000000-0005-0000-0000-0000E5630000}"/>
    <cellStyle name="Monétaire 3 3 2 2 3 2 2 2 2 3 2 2" xfId="15844" xr:uid="{00000000-0005-0000-0000-0000E6630000}"/>
    <cellStyle name="Monétaire 3 3 2 2 3 2 2 2 2 3 2 2 2" xfId="32228" xr:uid="{00000000-0005-0000-0000-0000E7630000}"/>
    <cellStyle name="Monétaire 3 3 2 2 3 2 2 2 2 3 2 3" xfId="24036" xr:uid="{00000000-0005-0000-0000-0000E8630000}"/>
    <cellStyle name="Monétaire 3 3 2 2 3 2 2 2 2 3 3" xfId="11748" xr:uid="{00000000-0005-0000-0000-0000E9630000}"/>
    <cellStyle name="Monétaire 3 3 2 2 3 2 2 2 2 3 3 2" xfId="28132" xr:uid="{00000000-0005-0000-0000-0000EA630000}"/>
    <cellStyle name="Monétaire 3 3 2 2 3 2 2 2 2 3 4" xfId="19940" xr:uid="{00000000-0005-0000-0000-0000EB630000}"/>
    <cellStyle name="Monétaire 3 3 2 2 3 2 2 2 2 4" xfId="5604" xr:uid="{00000000-0005-0000-0000-0000EC630000}"/>
    <cellStyle name="Monétaire 3 3 2 2 3 2 2 2 2 4 2" xfId="13796" xr:uid="{00000000-0005-0000-0000-0000ED630000}"/>
    <cellStyle name="Monétaire 3 3 2 2 3 2 2 2 2 4 2 2" xfId="30180" xr:uid="{00000000-0005-0000-0000-0000EE630000}"/>
    <cellStyle name="Monétaire 3 3 2 2 3 2 2 2 2 4 3" xfId="21988" xr:uid="{00000000-0005-0000-0000-0000EF630000}"/>
    <cellStyle name="Monétaire 3 3 2 2 3 2 2 2 2 5" xfId="9700" xr:uid="{00000000-0005-0000-0000-0000F0630000}"/>
    <cellStyle name="Monétaire 3 3 2 2 3 2 2 2 2 5 2" xfId="26084" xr:uid="{00000000-0005-0000-0000-0000F1630000}"/>
    <cellStyle name="Monétaire 3 3 2 2 3 2 2 2 2 6" xfId="17892" xr:uid="{00000000-0005-0000-0000-0000F2630000}"/>
    <cellStyle name="Monétaire 3 3 2 2 3 2 2 2 3" xfId="2020" xr:uid="{00000000-0005-0000-0000-0000F3630000}"/>
    <cellStyle name="Monétaire 3 3 2 2 3 2 2 2 3 2" xfId="4068" xr:uid="{00000000-0005-0000-0000-0000F4630000}"/>
    <cellStyle name="Monétaire 3 3 2 2 3 2 2 2 3 2 2" xfId="8164" xr:uid="{00000000-0005-0000-0000-0000F5630000}"/>
    <cellStyle name="Monétaire 3 3 2 2 3 2 2 2 3 2 2 2" xfId="16356" xr:uid="{00000000-0005-0000-0000-0000F6630000}"/>
    <cellStyle name="Monétaire 3 3 2 2 3 2 2 2 3 2 2 2 2" xfId="32740" xr:uid="{00000000-0005-0000-0000-0000F7630000}"/>
    <cellStyle name="Monétaire 3 3 2 2 3 2 2 2 3 2 2 3" xfId="24548" xr:uid="{00000000-0005-0000-0000-0000F8630000}"/>
    <cellStyle name="Monétaire 3 3 2 2 3 2 2 2 3 2 3" xfId="12260" xr:uid="{00000000-0005-0000-0000-0000F9630000}"/>
    <cellStyle name="Monétaire 3 3 2 2 3 2 2 2 3 2 3 2" xfId="28644" xr:uid="{00000000-0005-0000-0000-0000FA630000}"/>
    <cellStyle name="Monétaire 3 3 2 2 3 2 2 2 3 2 4" xfId="20452" xr:uid="{00000000-0005-0000-0000-0000FB630000}"/>
    <cellStyle name="Monétaire 3 3 2 2 3 2 2 2 3 3" xfId="6116" xr:uid="{00000000-0005-0000-0000-0000FC630000}"/>
    <cellStyle name="Monétaire 3 3 2 2 3 2 2 2 3 3 2" xfId="14308" xr:uid="{00000000-0005-0000-0000-0000FD630000}"/>
    <cellStyle name="Monétaire 3 3 2 2 3 2 2 2 3 3 2 2" xfId="30692" xr:uid="{00000000-0005-0000-0000-0000FE630000}"/>
    <cellStyle name="Monétaire 3 3 2 2 3 2 2 2 3 3 3" xfId="22500" xr:uid="{00000000-0005-0000-0000-0000FF630000}"/>
    <cellStyle name="Monétaire 3 3 2 2 3 2 2 2 3 4" xfId="10212" xr:uid="{00000000-0005-0000-0000-000000640000}"/>
    <cellStyle name="Monétaire 3 3 2 2 3 2 2 2 3 4 2" xfId="26596" xr:uid="{00000000-0005-0000-0000-000001640000}"/>
    <cellStyle name="Monétaire 3 3 2 2 3 2 2 2 3 5" xfId="18404" xr:uid="{00000000-0005-0000-0000-000002640000}"/>
    <cellStyle name="Monétaire 3 3 2 2 3 2 2 2 4" xfId="3044" xr:uid="{00000000-0005-0000-0000-000003640000}"/>
    <cellStyle name="Monétaire 3 3 2 2 3 2 2 2 4 2" xfId="7140" xr:uid="{00000000-0005-0000-0000-000004640000}"/>
    <cellStyle name="Monétaire 3 3 2 2 3 2 2 2 4 2 2" xfId="15332" xr:uid="{00000000-0005-0000-0000-000005640000}"/>
    <cellStyle name="Monétaire 3 3 2 2 3 2 2 2 4 2 2 2" xfId="31716" xr:uid="{00000000-0005-0000-0000-000006640000}"/>
    <cellStyle name="Monétaire 3 3 2 2 3 2 2 2 4 2 3" xfId="23524" xr:uid="{00000000-0005-0000-0000-000007640000}"/>
    <cellStyle name="Monétaire 3 3 2 2 3 2 2 2 4 3" xfId="11236" xr:uid="{00000000-0005-0000-0000-000008640000}"/>
    <cellStyle name="Monétaire 3 3 2 2 3 2 2 2 4 3 2" xfId="27620" xr:uid="{00000000-0005-0000-0000-000009640000}"/>
    <cellStyle name="Monétaire 3 3 2 2 3 2 2 2 4 4" xfId="19428" xr:uid="{00000000-0005-0000-0000-00000A640000}"/>
    <cellStyle name="Monétaire 3 3 2 2 3 2 2 2 5" xfId="5092" xr:uid="{00000000-0005-0000-0000-00000B640000}"/>
    <cellStyle name="Monétaire 3 3 2 2 3 2 2 2 5 2" xfId="13284" xr:uid="{00000000-0005-0000-0000-00000C640000}"/>
    <cellStyle name="Monétaire 3 3 2 2 3 2 2 2 5 2 2" xfId="29668" xr:uid="{00000000-0005-0000-0000-00000D640000}"/>
    <cellStyle name="Monétaire 3 3 2 2 3 2 2 2 5 3" xfId="21476" xr:uid="{00000000-0005-0000-0000-00000E640000}"/>
    <cellStyle name="Monétaire 3 3 2 2 3 2 2 2 6" xfId="9188" xr:uid="{00000000-0005-0000-0000-00000F640000}"/>
    <cellStyle name="Monétaire 3 3 2 2 3 2 2 2 6 2" xfId="25572" xr:uid="{00000000-0005-0000-0000-000010640000}"/>
    <cellStyle name="Monétaire 3 3 2 2 3 2 2 2 7" xfId="17380" xr:uid="{00000000-0005-0000-0000-000011640000}"/>
    <cellStyle name="Monétaire 3 3 2 2 3 2 3" xfId="740" xr:uid="{00000000-0005-0000-0000-000012640000}"/>
    <cellStyle name="Monétaire 3 3 2 2 3 2 3 2" xfId="1252" xr:uid="{00000000-0005-0000-0000-000013640000}"/>
    <cellStyle name="Monétaire 3 3 2 2 3 2 3 2 2" xfId="2276" xr:uid="{00000000-0005-0000-0000-000014640000}"/>
    <cellStyle name="Monétaire 3 3 2 2 3 2 3 2 2 2" xfId="4324" xr:uid="{00000000-0005-0000-0000-000015640000}"/>
    <cellStyle name="Monétaire 3 3 2 2 3 2 3 2 2 2 2" xfId="8420" xr:uid="{00000000-0005-0000-0000-000016640000}"/>
    <cellStyle name="Monétaire 3 3 2 2 3 2 3 2 2 2 2 2" xfId="16612" xr:uid="{00000000-0005-0000-0000-000017640000}"/>
    <cellStyle name="Monétaire 3 3 2 2 3 2 3 2 2 2 2 2 2" xfId="32996" xr:uid="{00000000-0005-0000-0000-000018640000}"/>
    <cellStyle name="Monétaire 3 3 2 2 3 2 3 2 2 2 2 3" xfId="24804" xr:uid="{00000000-0005-0000-0000-000019640000}"/>
    <cellStyle name="Monétaire 3 3 2 2 3 2 3 2 2 2 3" xfId="12516" xr:uid="{00000000-0005-0000-0000-00001A640000}"/>
    <cellStyle name="Monétaire 3 3 2 2 3 2 3 2 2 2 3 2" xfId="28900" xr:uid="{00000000-0005-0000-0000-00001B640000}"/>
    <cellStyle name="Monétaire 3 3 2 2 3 2 3 2 2 2 4" xfId="20708" xr:uid="{00000000-0005-0000-0000-00001C640000}"/>
    <cellStyle name="Monétaire 3 3 2 2 3 2 3 2 2 3" xfId="6372" xr:uid="{00000000-0005-0000-0000-00001D640000}"/>
    <cellStyle name="Monétaire 3 3 2 2 3 2 3 2 2 3 2" xfId="14564" xr:uid="{00000000-0005-0000-0000-00001E640000}"/>
    <cellStyle name="Monétaire 3 3 2 2 3 2 3 2 2 3 2 2" xfId="30948" xr:uid="{00000000-0005-0000-0000-00001F640000}"/>
    <cellStyle name="Monétaire 3 3 2 2 3 2 3 2 2 3 3" xfId="22756" xr:uid="{00000000-0005-0000-0000-000020640000}"/>
    <cellStyle name="Monétaire 3 3 2 2 3 2 3 2 2 4" xfId="10468" xr:uid="{00000000-0005-0000-0000-000021640000}"/>
    <cellStyle name="Monétaire 3 3 2 2 3 2 3 2 2 4 2" xfId="26852" xr:uid="{00000000-0005-0000-0000-000022640000}"/>
    <cellStyle name="Monétaire 3 3 2 2 3 2 3 2 2 5" xfId="18660" xr:uid="{00000000-0005-0000-0000-000023640000}"/>
    <cellStyle name="Monétaire 3 3 2 2 3 2 3 2 3" xfId="3300" xr:uid="{00000000-0005-0000-0000-000024640000}"/>
    <cellStyle name="Monétaire 3 3 2 2 3 2 3 2 3 2" xfId="7396" xr:uid="{00000000-0005-0000-0000-000025640000}"/>
    <cellStyle name="Monétaire 3 3 2 2 3 2 3 2 3 2 2" xfId="15588" xr:uid="{00000000-0005-0000-0000-000026640000}"/>
    <cellStyle name="Monétaire 3 3 2 2 3 2 3 2 3 2 2 2" xfId="31972" xr:uid="{00000000-0005-0000-0000-000027640000}"/>
    <cellStyle name="Monétaire 3 3 2 2 3 2 3 2 3 2 3" xfId="23780" xr:uid="{00000000-0005-0000-0000-000028640000}"/>
    <cellStyle name="Monétaire 3 3 2 2 3 2 3 2 3 3" xfId="11492" xr:uid="{00000000-0005-0000-0000-000029640000}"/>
    <cellStyle name="Monétaire 3 3 2 2 3 2 3 2 3 3 2" xfId="27876" xr:uid="{00000000-0005-0000-0000-00002A640000}"/>
    <cellStyle name="Monétaire 3 3 2 2 3 2 3 2 3 4" xfId="19684" xr:uid="{00000000-0005-0000-0000-00002B640000}"/>
    <cellStyle name="Monétaire 3 3 2 2 3 2 3 2 4" xfId="5348" xr:uid="{00000000-0005-0000-0000-00002C640000}"/>
    <cellStyle name="Monétaire 3 3 2 2 3 2 3 2 4 2" xfId="13540" xr:uid="{00000000-0005-0000-0000-00002D640000}"/>
    <cellStyle name="Monétaire 3 3 2 2 3 2 3 2 4 2 2" xfId="29924" xr:uid="{00000000-0005-0000-0000-00002E640000}"/>
    <cellStyle name="Monétaire 3 3 2 2 3 2 3 2 4 3" xfId="21732" xr:uid="{00000000-0005-0000-0000-00002F640000}"/>
    <cellStyle name="Monétaire 3 3 2 2 3 2 3 2 5" xfId="9444" xr:uid="{00000000-0005-0000-0000-000030640000}"/>
    <cellStyle name="Monétaire 3 3 2 2 3 2 3 2 5 2" xfId="25828" xr:uid="{00000000-0005-0000-0000-000031640000}"/>
    <cellStyle name="Monétaire 3 3 2 2 3 2 3 2 6" xfId="17636" xr:uid="{00000000-0005-0000-0000-000032640000}"/>
    <cellStyle name="Monétaire 3 3 2 2 3 2 3 3" xfId="1764" xr:uid="{00000000-0005-0000-0000-000033640000}"/>
    <cellStyle name="Monétaire 3 3 2 2 3 2 3 3 2" xfId="3812" xr:uid="{00000000-0005-0000-0000-000034640000}"/>
    <cellStyle name="Monétaire 3 3 2 2 3 2 3 3 2 2" xfId="7908" xr:uid="{00000000-0005-0000-0000-000035640000}"/>
    <cellStyle name="Monétaire 3 3 2 2 3 2 3 3 2 2 2" xfId="16100" xr:uid="{00000000-0005-0000-0000-000036640000}"/>
    <cellStyle name="Monétaire 3 3 2 2 3 2 3 3 2 2 2 2" xfId="32484" xr:uid="{00000000-0005-0000-0000-000037640000}"/>
    <cellStyle name="Monétaire 3 3 2 2 3 2 3 3 2 2 3" xfId="24292" xr:uid="{00000000-0005-0000-0000-000038640000}"/>
    <cellStyle name="Monétaire 3 3 2 2 3 2 3 3 2 3" xfId="12004" xr:uid="{00000000-0005-0000-0000-000039640000}"/>
    <cellStyle name="Monétaire 3 3 2 2 3 2 3 3 2 3 2" xfId="28388" xr:uid="{00000000-0005-0000-0000-00003A640000}"/>
    <cellStyle name="Monétaire 3 3 2 2 3 2 3 3 2 4" xfId="20196" xr:uid="{00000000-0005-0000-0000-00003B640000}"/>
    <cellStyle name="Monétaire 3 3 2 2 3 2 3 3 3" xfId="5860" xr:uid="{00000000-0005-0000-0000-00003C640000}"/>
    <cellStyle name="Monétaire 3 3 2 2 3 2 3 3 3 2" xfId="14052" xr:uid="{00000000-0005-0000-0000-00003D640000}"/>
    <cellStyle name="Monétaire 3 3 2 2 3 2 3 3 3 2 2" xfId="30436" xr:uid="{00000000-0005-0000-0000-00003E640000}"/>
    <cellStyle name="Monétaire 3 3 2 2 3 2 3 3 3 3" xfId="22244" xr:uid="{00000000-0005-0000-0000-00003F640000}"/>
    <cellStyle name="Monétaire 3 3 2 2 3 2 3 3 4" xfId="9956" xr:uid="{00000000-0005-0000-0000-000040640000}"/>
    <cellStyle name="Monétaire 3 3 2 2 3 2 3 3 4 2" xfId="26340" xr:uid="{00000000-0005-0000-0000-000041640000}"/>
    <cellStyle name="Monétaire 3 3 2 2 3 2 3 3 5" xfId="18148" xr:uid="{00000000-0005-0000-0000-000042640000}"/>
    <cellStyle name="Monétaire 3 3 2 2 3 2 3 4" xfId="2788" xr:uid="{00000000-0005-0000-0000-000043640000}"/>
    <cellStyle name="Monétaire 3 3 2 2 3 2 3 4 2" xfId="6884" xr:uid="{00000000-0005-0000-0000-000044640000}"/>
    <cellStyle name="Monétaire 3 3 2 2 3 2 3 4 2 2" xfId="15076" xr:uid="{00000000-0005-0000-0000-000045640000}"/>
    <cellStyle name="Monétaire 3 3 2 2 3 2 3 4 2 2 2" xfId="31460" xr:uid="{00000000-0005-0000-0000-000046640000}"/>
    <cellStyle name="Monétaire 3 3 2 2 3 2 3 4 2 3" xfId="23268" xr:uid="{00000000-0005-0000-0000-000047640000}"/>
    <cellStyle name="Monétaire 3 3 2 2 3 2 3 4 3" xfId="10980" xr:uid="{00000000-0005-0000-0000-000048640000}"/>
    <cellStyle name="Monétaire 3 3 2 2 3 2 3 4 3 2" xfId="27364" xr:uid="{00000000-0005-0000-0000-000049640000}"/>
    <cellStyle name="Monétaire 3 3 2 2 3 2 3 4 4" xfId="19172" xr:uid="{00000000-0005-0000-0000-00004A640000}"/>
    <cellStyle name="Monétaire 3 3 2 2 3 2 3 5" xfId="4836" xr:uid="{00000000-0005-0000-0000-00004B640000}"/>
    <cellStyle name="Monétaire 3 3 2 2 3 2 3 5 2" xfId="13028" xr:uid="{00000000-0005-0000-0000-00004C640000}"/>
    <cellStyle name="Monétaire 3 3 2 2 3 2 3 5 2 2" xfId="29412" xr:uid="{00000000-0005-0000-0000-00004D640000}"/>
    <cellStyle name="Monétaire 3 3 2 2 3 2 3 5 3" xfId="21220" xr:uid="{00000000-0005-0000-0000-00004E640000}"/>
    <cellStyle name="Monétaire 3 3 2 2 3 2 3 6" xfId="8932" xr:uid="{00000000-0005-0000-0000-00004F640000}"/>
    <cellStyle name="Monétaire 3 3 2 2 3 2 3 6 2" xfId="25316" xr:uid="{00000000-0005-0000-0000-000050640000}"/>
    <cellStyle name="Monétaire 3 3 2 2 3 2 3 7" xfId="17124" xr:uid="{00000000-0005-0000-0000-000051640000}"/>
    <cellStyle name="Monétaire 3 3 2 2 3 3" xfId="355" xr:uid="{00000000-0005-0000-0000-000052640000}"/>
    <cellStyle name="Monétaire 3 3 2 2 3 3 2" xfId="868" xr:uid="{00000000-0005-0000-0000-000053640000}"/>
    <cellStyle name="Monétaire 3 3 2 2 3 3 2 2" xfId="1380" xr:uid="{00000000-0005-0000-0000-000054640000}"/>
    <cellStyle name="Monétaire 3 3 2 2 3 3 2 2 2" xfId="2404" xr:uid="{00000000-0005-0000-0000-000055640000}"/>
    <cellStyle name="Monétaire 3 3 2 2 3 3 2 2 2 2" xfId="4452" xr:uid="{00000000-0005-0000-0000-000056640000}"/>
    <cellStyle name="Monétaire 3 3 2 2 3 3 2 2 2 2 2" xfId="8548" xr:uid="{00000000-0005-0000-0000-000057640000}"/>
    <cellStyle name="Monétaire 3 3 2 2 3 3 2 2 2 2 2 2" xfId="16740" xr:uid="{00000000-0005-0000-0000-000058640000}"/>
    <cellStyle name="Monétaire 3 3 2 2 3 3 2 2 2 2 2 2 2" xfId="33124" xr:uid="{00000000-0005-0000-0000-000059640000}"/>
    <cellStyle name="Monétaire 3 3 2 2 3 3 2 2 2 2 2 3" xfId="24932" xr:uid="{00000000-0005-0000-0000-00005A640000}"/>
    <cellStyle name="Monétaire 3 3 2 2 3 3 2 2 2 2 3" xfId="12644" xr:uid="{00000000-0005-0000-0000-00005B640000}"/>
    <cellStyle name="Monétaire 3 3 2 2 3 3 2 2 2 2 3 2" xfId="29028" xr:uid="{00000000-0005-0000-0000-00005C640000}"/>
    <cellStyle name="Monétaire 3 3 2 2 3 3 2 2 2 2 4" xfId="20836" xr:uid="{00000000-0005-0000-0000-00005D640000}"/>
    <cellStyle name="Monétaire 3 3 2 2 3 3 2 2 2 3" xfId="6500" xr:uid="{00000000-0005-0000-0000-00005E640000}"/>
    <cellStyle name="Monétaire 3 3 2 2 3 3 2 2 2 3 2" xfId="14692" xr:uid="{00000000-0005-0000-0000-00005F640000}"/>
    <cellStyle name="Monétaire 3 3 2 2 3 3 2 2 2 3 2 2" xfId="31076" xr:uid="{00000000-0005-0000-0000-000060640000}"/>
    <cellStyle name="Monétaire 3 3 2 2 3 3 2 2 2 3 3" xfId="22884" xr:uid="{00000000-0005-0000-0000-000061640000}"/>
    <cellStyle name="Monétaire 3 3 2 2 3 3 2 2 2 4" xfId="10596" xr:uid="{00000000-0005-0000-0000-000062640000}"/>
    <cellStyle name="Monétaire 3 3 2 2 3 3 2 2 2 4 2" xfId="26980" xr:uid="{00000000-0005-0000-0000-000063640000}"/>
    <cellStyle name="Monétaire 3 3 2 2 3 3 2 2 2 5" xfId="18788" xr:uid="{00000000-0005-0000-0000-000064640000}"/>
    <cellStyle name="Monétaire 3 3 2 2 3 3 2 2 3" xfId="3428" xr:uid="{00000000-0005-0000-0000-000065640000}"/>
    <cellStyle name="Monétaire 3 3 2 2 3 3 2 2 3 2" xfId="7524" xr:uid="{00000000-0005-0000-0000-000066640000}"/>
    <cellStyle name="Monétaire 3 3 2 2 3 3 2 2 3 2 2" xfId="15716" xr:uid="{00000000-0005-0000-0000-000067640000}"/>
    <cellStyle name="Monétaire 3 3 2 2 3 3 2 2 3 2 2 2" xfId="32100" xr:uid="{00000000-0005-0000-0000-000068640000}"/>
    <cellStyle name="Monétaire 3 3 2 2 3 3 2 2 3 2 3" xfId="23908" xr:uid="{00000000-0005-0000-0000-000069640000}"/>
    <cellStyle name="Monétaire 3 3 2 2 3 3 2 2 3 3" xfId="11620" xr:uid="{00000000-0005-0000-0000-00006A640000}"/>
    <cellStyle name="Monétaire 3 3 2 2 3 3 2 2 3 3 2" xfId="28004" xr:uid="{00000000-0005-0000-0000-00006B640000}"/>
    <cellStyle name="Monétaire 3 3 2 2 3 3 2 2 3 4" xfId="19812" xr:uid="{00000000-0005-0000-0000-00006C640000}"/>
    <cellStyle name="Monétaire 3 3 2 2 3 3 2 2 4" xfId="5476" xr:uid="{00000000-0005-0000-0000-00006D640000}"/>
    <cellStyle name="Monétaire 3 3 2 2 3 3 2 2 4 2" xfId="13668" xr:uid="{00000000-0005-0000-0000-00006E640000}"/>
    <cellStyle name="Monétaire 3 3 2 2 3 3 2 2 4 2 2" xfId="30052" xr:uid="{00000000-0005-0000-0000-00006F640000}"/>
    <cellStyle name="Monétaire 3 3 2 2 3 3 2 2 4 3" xfId="21860" xr:uid="{00000000-0005-0000-0000-000070640000}"/>
    <cellStyle name="Monétaire 3 3 2 2 3 3 2 2 5" xfId="9572" xr:uid="{00000000-0005-0000-0000-000071640000}"/>
    <cellStyle name="Monétaire 3 3 2 2 3 3 2 2 5 2" xfId="25956" xr:uid="{00000000-0005-0000-0000-000072640000}"/>
    <cellStyle name="Monétaire 3 3 2 2 3 3 2 2 6" xfId="17764" xr:uid="{00000000-0005-0000-0000-000073640000}"/>
    <cellStyle name="Monétaire 3 3 2 2 3 3 2 3" xfId="1892" xr:uid="{00000000-0005-0000-0000-000074640000}"/>
    <cellStyle name="Monétaire 3 3 2 2 3 3 2 3 2" xfId="3940" xr:uid="{00000000-0005-0000-0000-000075640000}"/>
    <cellStyle name="Monétaire 3 3 2 2 3 3 2 3 2 2" xfId="8036" xr:uid="{00000000-0005-0000-0000-000076640000}"/>
    <cellStyle name="Monétaire 3 3 2 2 3 3 2 3 2 2 2" xfId="16228" xr:uid="{00000000-0005-0000-0000-000077640000}"/>
    <cellStyle name="Monétaire 3 3 2 2 3 3 2 3 2 2 2 2" xfId="32612" xr:uid="{00000000-0005-0000-0000-000078640000}"/>
    <cellStyle name="Monétaire 3 3 2 2 3 3 2 3 2 2 3" xfId="24420" xr:uid="{00000000-0005-0000-0000-000079640000}"/>
    <cellStyle name="Monétaire 3 3 2 2 3 3 2 3 2 3" xfId="12132" xr:uid="{00000000-0005-0000-0000-00007A640000}"/>
    <cellStyle name="Monétaire 3 3 2 2 3 3 2 3 2 3 2" xfId="28516" xr:uid="{00000000-0005-0000-0000-00007B640000}"/>
    <cellStyle name="Monétaire 3 3 2 2 3 3 2 3 2 4" xfId="20324" xr:uid="{00000000-0005-0000-0000-00007C640000}"/>
    <cellStyle name="Monétaire 3 3 2 2 3 3 2 3 3" xfId="5988" xr:uid="{00000000-0005-0000-0000-00007D640000}"/>
    <cellStyle name="Monétaire 3 3 2 2 3 3 2 3 3 2" xfId="14180" xr:uid="{00000000-0005-0000-0000-00007E640000}"/>
    <cellStyle name="Monétaire 3 3 2 2 3 3 2 3 3 2 2" xfId="30564" xr:uid="{00000000-0005-0000-0000-00007F640000}"/>
    <cellStyle name="Monétaire 3 3 2 2 3 3 2 3 3 3" xfId="22372" xr:uid="{00000000-0005-0000-0000-000080640000}"/>
    <cellStyle name="Monétaire 3 3 2 2 3 3 2 3 4" xfId="10084" xr:uid="{00000000-0005-0000-0000-000081640000}"/>
    <cellStyle name="Monétaire 3 3 2 2 3 3 2 3 4 2" xfId="26468" xr:uid="{00000000-0005-0000-0000-000082640000}"/>
    <cellStyle name="Monétaire 3 3 2 2 3 3 2 3 5" xfId="18276" xr:uid="{00000000-0005-0000-0000-000083640000}"/>
    <cellStyle name="Monétaire 3 3 2 2 3 3 2 4" xfId="2916" xr:uid="{00000000-0005-0000-0000-000084640000}"/>
    <cellStyle name="Monétaire 3 3 2 2 3 3 2 4 2" xfId="7012" xr:uid="{00000000-0005-0000-0000-000085640000}"/>
    <cellStyle name="Monétaire 3 3 2 2 3 3 2 4 2 2" xfId="15204" xr:uid="{00000000-0005-0000-0000-000086640000}"/>
    <cellStyle name="Monétaire 3 3 2 2 3 3 2 4 2 2 2" xfId="31588" xr:uid="{00000000-0005-0000-0000-000087640000}"/>
    <cellStyle name="Monétaire 3 3 2 2 3 3 2 4 2 3" xfId="23396" xr:uid="{00000000-0005-0000-0000-000088640000}"/>
    <cellStyle name="Monétaire 3 3 2 2 3 3 2 4 3" xfId="11108" xr:uid="{00000000-0005-0000-0000-000089640000}"/>
    <cellStyle name="Monétaire 3 3 2 2 3 3 2 4 3 2" xfId="27492" xr:uid="{00000000-0005-0000-0000-00008A640000}"/>
    <cellStyle name="Monétaire 3 3 2 2 3 3 2 4 4" xfId="19300" xr:uid="{00000000-0005-0000-0000-00008B640000}"/>
    <cellStyle name="Monétaire 3 3 2 2 3 3 2 5" xfId="4964" xr:uid="{00000000-0005-0000-0000-00008C640000}"/>
    <cellStyle name="Monétaire 3 3 2 2 3 3 2 5 2" xfId="13156" xr:uid="{00000000-0005-0000-0000-00008D640000}"/>
    <cellStyle name="Monétaire 3 3 2 2 3 3 2 5 2 2" xfId="29540" xr:uid="{00000000-0005-0000-0000-00008E640000}"/>
    <cellStyle name="Monétaire 3 3 2 2 3 3 2 5 3" xfId="21348" xr:uid="{00000000-0005-0000-0000-00008F640000}"/>
    <cellStyle name="Monétaire 3 3 2 2 3 3 2 6" xfId="9060" xr:uid="{00000000-0005-0000-0000-000090640000}"/>
    <cellStyle name="Monétaire 3 3 2 2 3 3 2 6 2" xfId="25444" xr:uid="{00000000-0005-0000-0000-000091640000}"/>
    <cellStyle name="Monétaire 3 3 2 2 3 3 2 7" xfId="17252" xr:uid="{00000000-0005-0000-0000-000092640000}"/>
    <cellStyle name="Monétaire 3 3 2 2 3 4" xfId="612" xr:uid="{00000000-0005-0000-0000-000093640000}"/>
    <cellStyle name="Monétaire 3 3 2 2 3 4 2" xfId="1124" xr:uid="{00000000-0005-0000-0000-000094640000}"/>
    <cellStyle name="Monétaire 3 3 2 2 3 4 2 2" xfId="2148" xr:uid="{00000000-0005-0000-0000-000095640000}"/>
    <cellStyle name="Monétaire 3 3 2 2 3 4 2 2 2" xfId="4196" xr:uid="{00000000-0005-0000-0000-000096640000}"/>
    <cellStyle name="Monétaire 3 3 2 2 3 4 2 2 2 2" xfId="8292" xr:uid="{00000000-0005-0000-0000-000097640000}"/>
    <cellStyle name="Monétaire 3 3 2 2 3 4 2 2 2 2 2" xfId="16484" xr:uid="{00000000-0005-0000-0000-000098640000}"/>
    <cellStyle name="Monétaire 3 3 2 2 3 4 2 2 2 2 2 2" xfId="32868" xr:uid="{00000000-0005-0000-0000-000099640000}"/>
    <cellStyle name="Monétaire 3 3 2 2 3 4 2 2 2 2 3" xfId="24676" xr:uid="{00000000-0005-0000-0000-00009A640000}"/>
    <cellStyle name="Monétaire 3 3 2 2 3 4 2 2 2 3" xfId="12388" xr:uid="{00000000-0005-0000-0000-00009B640000}"/>
    <cellStyle name="Monétaire 3 3 2 2 3 4 2 2 2 3 2" xfId="28772" xr:uid="{00000000-0005-0000-0000-00009C640000}"/>
    <cellStyle name="Monétaire 3 3 2 2 3 4 2 2 2 4" xfId="20580" xr:uid="{00000000-0005-0000-0000-00009D640000}"/>
    <cellStyle name="Monétaire 3 3 2 2 3 4 2 2 3" xfId="6244" xr:uid="{00000000-0005-0000-0000-00009E640000}"/>
    <cellStyle name="Monétaire 3 3 2 2 3 4 2 2 3 2" xfId="14436" xr:uid="{00000000-0005-0000-0000-00009F640000}"/>
    <cellStyle name="Monétaire 3 3 2 2 3 4 2 2 3 2 2" xfId="30820" xr:uid="{00000000-0005-0000-0000-0000A0640000}"/>
    <cellStyle name="Monétaire 3 3 2 2 3 4 2 2 3 3" xfId="22628" xr:uid="{00000000-0005-0000-0000-0000A1640000}"/>
    <cellStyle name="Monétaire 3 3 2 2 3 4 2 2 4" xfId="10340" xr:uid="{00000000-0005-0000-0000-0000A2640000}"/>
    <cellStyle name="Monétaire 3 3 2 2 3 4 2 2 4 2" xfId="26724" xr:uid="{00000000-0005-0000-0000-0000A3640000}"/>
    <cellStyle name="Monétaire 3 3 2 2 3 4 2 2 5" xfId="18532" xr:uid="{00000000-0005-0000-0000-0000A4640000}"/>
    <cellStyle name="Monétaire 3 3 2 2 3 4 2 3" xfId="3172" xr:uid="{00000000-0005-0000-0000-0000A5640000}"/>
    <cellStyle name="Monétaire 3 3 2 2 3 4 2 3 2" xfId="7268" xr:uid="{00000000-0005-0000-0000-0000A6640000}"/>
    <cellStyle name="Monétaire 3 3 2 2 3 4 2 3 2 2" xfId="15460" xr:uid="{00000000-0005-0000-0000-0000A7640000}"/>
    <cellStyle name="Monétaire 3 3 2 2 3 4 2 3 2 2 2" xfId="31844" xr:uid="{00000000-0005-0000-0000-0000A8640000}"/>
    <cellStyle name="Monétaire 3 3 2 2 3 4 2 3 2 3" xfId="23652" xr:uid="{00000000-0005-0000-0000-0000A9640000}"/>
    <cellStyle name="Monétaire 3 3 2 2 3 4 2 3 3" xfId="11364" xr:uid="{00000000-0005-0000-0000-0000AA640000}"/>
    <cellStyle name="Monétaire 3 3 2 2 3 4 2 3 3 2" xfId="27748" xr:uid="{00000000-0005-0000-0000-0000AB640000}"/>
    <cellStyle name="Monétaire 3 3 2 2 3 4 2 3 4" xfId="19556" xr:uid="{00000000-0005-0000-0000-0000AC640000}"/>
    <cellStyle name="Monétaire 3 3 2 2 3 4 2 4" xfId="5220" xr:uid="{00000000-0005-0000-0000-0000AD640000}"/>
    <cellStyle name="Monétaire 3 3 2 2 3 4 2 4 2" xfId="13412" xr:uid="{00000000-0005-0000-0000-0000AE640000}"/>
    <cellStyle name="Monétaire 3 3 2 2 3 4 2 4 2 2" xfId="29796" xr:uid="{00000000-0005-0000-0000-0000AF640000}"/>
    <cellStyle name="Monétaire 3 3 2 2 3 4 2 4 3" xfId="21604" xr:uid="{00000000-0005-0000-0000-0000B0640000}"/>
    <cellStyle name="Monétaire 3 3 2 2 3 4 2 5" xfId="9316" xr:uid="{00000000-0005-0000-0000-0000B1640000}"/>
    <cellStyle name="Monétaire 3 3 2 2 3 4 2 5 2" xfId="25700" xr:uid="{00000000-0005-0000-0000-0000B2640000}"/>
    <cellStyle name="Monétaire 3 3 2 2 3 4 2 6" xfId="17508" xr:uid="{00000000-0005-0000-0000-0000B3640000}"/>
    <cellStyle name="Monétaire 3 3 2 2 3 4 3" xfId="1636" xr:uid="{00000000-0005-0000-0000-0000B4640000}"/>
    <cellStyle name="Monétaire 3 3 2 2 3 4 3 2" xfId="3684" xr:uid="{00000000-0005-0000-0000-0000B5640000}"/>
    <cellStyle name="Monétaire 3 3 2 2 3 4 3 2 2" xfId="7780" xr:uid="{00000000-0005-0000-0000-0000B6640000}"/>
    <cellStyle name="Monétaire 3 3 2 2 3 4 3 2 2 2" xfId="15972" xr:uid="{00000000-0005-0000-0000-0000B7640000}"/>
    <cellStyle name="Monétaire 3 3 2 2 3 4 3 2 2 2 2" xfId="32356" xr:uid="{00000000-0005-0000-0000-0000B8640000}"/>
    <cellStyle name="Monétaire 3 3 2 2 3 4 3 2 2 3" xfId="24164" xr:uid="{00000000-0005-0000-0000-0000B9640000}"/>
    <cellStyle name="Monétaire 3 3 2 2 3 4 3 2 3" xfId="11876" xr:uid="{00000000-0005-0000-0000-0000BA640000}"/>
    <cellStyle name="Monétaire 3 3 2 2 3 4 3 2 3 2" xfId="28260" xr:uid="{00000000-0005-0000-0000-0000BB640000}"/>
    <cellStyle name="Monétaire 3 3 2 2 3 4 3 2 4" xfId="20068" xr:uid="{00000000-0005-0000-0000-0000BC640000}"/>
    <cellStyle name="Monétaire 3 3 2 2 3 4 3 3" xfId="5732" xr:uid="{00000000-0005-0000-0000-0000BD640000}"/>
    <cellStyle name="Monétaire 3 3 2 2 3 4 3 3 2" xfId="13924" xr:uid="{00000000-0005-0000-0000-0000BE640000}"/>
    <cellStyle name="Monétaire 3 3 2 2 3 4 3 3 2 2" xfId="30308" xr:uid="{00000000-0005-0000-0000-0000BF640000}"/>
    <cellStyle name="Monétaire 3 3 2 2 3 4 3 3 3" xfId="22116" xr:uid="{00000000-0005-0000-0000-0000C0640000}"/>
    <cellStyle name="Monétaire 3 3 2 2 3 4 3 4" xfId="9828" xr:uid="{00000000-0005-0000-0000-0000C1640000}"/>
    <cellStyle name="Monétaire 3 3 2 2 3 4 3 4 2" xfId="26212" xr:uid="{00000000-0005-0000-0000-0000C2640000}"/>
    <cellStyle name="Monétaire 3 3 2 2 3 4 3 5" xfId="18020" xr:uid="{00000000-0005-0000-0000-0000C3640000}"/>
    <cellStyle name="Monétaire 3 3 2 2 3 4 4" xfId="2660" xr:uid="{00000000-0005-0000-0000-0000C4640000}"/>
    <cellStyle name="Monétaire 3 3 2 2 3 4 4 2" xfId="6756" xr:uid="{00000000-0005-0000-0000-0000C5640000}"/>
    <cellStyle name="Monétaire 3 3 2 2 3 4 4 2 2" xfId="14948" xr:uid="{00000000-0005-0000-0000-0000C6640000}"/>
    <cellStyle name="Monétaire 3 3 2 2 3 4 4 2 2 2" xfId="31332" xr:uid="{00000000-0005-0000-0000-0000C7640000}"/>
    <cellStyle name="Monétaire 3 3 2 2 3 4 4 2 3" xfId="23140" xr:uid="{00000000-0005-0000-0000-0000C8640000}"/>
    <cellStyle name="Monétaire 3 3 2 2 3 4 4 3" xfId="10852" xr:uid="{00000000-0005-0000-0000-0000C9640000}"/>
    <cellStyle name="Monétaire 3 3 2 2 3 4 4 3 2" xfId="27236" xr:uid="{00000000-0005-0000-0000-0000CA640000}"/>
    <cellStyle name="Monétaire 3 3 2 2 3 4 4 4" xfId="19044" xr:uid="{00000000-0005-0000-0000-0000CB640000}"/>
    <cellStyle name="Monétaire 3 3 2 2 3 4 5" xfId="4708" xr:uid="{00000000-0005-0000-0000-0000CC640000}"/>
    <cellStyle name="Monétaire 3 3 2 2 3 4 5 2" xfId="12900" xr:uid="{00000000-0005-0000-0000-0000CD640000}"/>
    <cellStyle name="Monétaire 3 3 2 2 3 4 5 2 2" xfId="29284" xr:uid="{00000000-0005-0000-0000-0000CE640000}"/>
    <cellStyle name="Monétaire 3 3 2 2 3 4 5 3" xfId="21092" xr:uid="{00000000-0005-0000-0000-0000CF640000}"/>
    <cellStyle name="Monétaire 3 3 2 2 3 4 6" xfId="8804" xr:uid="{00000000-0005-0000-0000-0000D0640000}"/>
    <cellStyle name="Monétaire 3 3 2 2 3 4 6 2" xfId="25188" xr:uid="{00000000-0005-0000-0000-0000D1640000}"/>
    <cellStyle name="Monétaire 3 3 2 2 3 4 7" xfId="16996" xr:uid="{00000000-0005-0000-0000-0000D2640000}"/>
    <cellStyle name="Monétaire 3 3 2 2 4" xfId="163" xr:uid="{00000000-0005-0000-0000-0000D3640000}"/>
    <cellStyle name="Monétaire 3 3 2 2 4 2" xfId="419" xr:uid="{00000000-0005-0000-0000-0000D4640000}"/>
    <cellStyle name="Monétaire 3 3 2 2 4 2 2" xfId="932" xr:uid="{00000000-0005-0000-0000-0000D5640000}"/>
    <cellStyle name="Monétaire 3 3 2 2 4 2 2 2" xfId="1444" xr:uid="{00000000-0005-0000-0000-0000D6640000}"/>
    <cellStyle name="Monétaire 3 3 2 2 4 2 2 2 2" xfId="2468" xr:uid="{00000000-0005-0000-0000-0000D7640000}"/>
    <cellStyle name="Monétaire 3 3 2 2 4 2 2 2 2 2" xfId="4516" xr:uid="{00000000-0005-0000-0000-0000D8640000}"/>
    <cellStyle name="Monétaire 3 3 2 2 4 2 2 2 2 2 2" xfId="8612" xr:uid="{00000000-0005-0000-0000-0000D9640000}"/>
    <cellStyle name="Monétaire 3 3 2 2 4 2 2 2 2 2 2 2" xfId="16804" xr:uid="{00000000-0005-0000-0000-0000DA640000}"/>
    <cellStyle name="Monétaire 3 3 2 2 4 2 2 2 2 2 2 2 2" xfId="33188" xr:uid="{00000000-0005-0000-0000-0000DB640000}"/>
    <cellStyle name="Monétaire 3 3 2 2 4 2 2 2 2 2 2 3" xfId="24996" xr:uid="{00000000-0005-0000-0000-0000DC640000}"/>
    <cellStyle name="Monétaire 3 3 2 2 4 2 2 2 2 2 3" xfId="12708" xr:uid="{00000000-0005-0000-0000-0000DD640000}"/>
    <cellStyle name="Monétaire 3 3 2 2 4 2 2 2 2 2 3 2" xfId="29092" xr:uid="{00000000-0005-0000-0000-0000DE640000}"/>
    <cellStyle name="Monétaire 3 3 2 2 4 2 2 2 2 2 4" xfId="20900" xr:uid="{00000000-0005-0000-0000-0000DF640000}"/>
    <cellStyle name="Monétaire 3 3 2 2 4 2 2 2 2 3" xfId="6564" xr:uid="{00000000-0005-0000-0000-0000E0640000}"/>
    <cellStyle name="Monétaire 3 3 2 2 4 2 2 2 2 3 2" xfId="14756" xr:uid="{00000000-0005-0000-0000-0000E1640000}"/>
    <cellStyle name="Monétaire 3 3 2 2 4 2 2 2 2 3 2 2" xfId="31140" xr:uid="{00000000-0005-0000-0000-0000E2640000}"/>
    <cellStyle name="Monétaire 3 3 2 2 4 2 2 2 2 3 3" xfId="22948" xr:uid="{00000000-0005-0000-0000-0000E3640000}"/>
    <cellStyle name="Monétaire 3 3 2 2 4 2 2 2 2 4" xfId="10660" xr:uid="{00000000-0005-0000-0000-0000E4640000}"/>
    <cellStyle name="Monétaire 3 3 2 2 4 2 2 2 2 4 2" xfId="27044" xr:uid="{00000000-0005-0000-0000-0000E5640000}"/>
    <cellStyle name="Monétaire 3 3 2 2 4 2 2 2 2 5" xfId="18852" xr:uid="{00000000-0005-0000-0000-0000E6640000}"/>
    <cellStyle name="Monétaire 3 3 2 2 4 2 2 2 3" xfId="3492" xr:uid="{00000000-0005-0000-0000-0000E7640000}"/>
    <cellStyle name="Monétaire 3 3 2 2 4 2 2 2 3 2" xfId="7588" xr:uid="{00000000-0005-0000-0000-0000E8640000}"/>
    <cellStyle name="Monétaire 3 3 2 2 4 2 2 2 3 2 2" xfId="15780" xr:uid="{00000000-0005-0000-0000-0000E9640000}"/>
    <cellStyle name="Monétaire 3 3 2 2 4 2 2 2 3 2 2 2" xfId="32164" xr:uid="{00000000-0005-0000-0000-0000EA640000}"/>
    <cellStyle name="Monétaire 3 3 2 2 4 2 2 2 3 2 3" xfId="23972" xr:uid="{00000000-0005-0000-0000-0000EB640000}"/>
    <cellStyle name="Monétaire 3 3 2 2 4 2 2 2 3 3" xfId="11684" xr:uid="{00000000-0005-0000-0000-0000EC640000}"/>
    <cellStyle name="Monétaire 3 3 2 2 4 2 2 2 3 3 2" xfId="28068" xr:uid="{00000000-0005-0000-0000-0000ED640000}"/>
    <cellStyle name="Monétaire 3 3 2 2 4 2 2 2 3 4" xfId="19876" xr:uid="{00000000-0005-0000-0000-0000EE640000}"/>
    <cellStyle name="Monétaire 3 3 2 2 4 2 2 2 4" xfId="5540" xr:uid="{00000000-0005-0000-0000-0000EF640000}"/>
    <cellStyle name="Monétaire 3 3 2 2 4 2 2 2 4 2" xfId="13732" xr:uid="{00000000-0005-0000-0000-0000F0640000}"/>
    <cellStyle name="Monétaire 3 3 2 2 4 2 2 2 4 2 2" xfId="30116" xr:uid="{00000000-0005-0000-0000-0000F1640000}"/>
    <cellStyle name="Monétaire 3 3 2 2 4 2 2 2 4 3" xfId="21924" xr:uid="{00000000-0005-0000-0000-0000F2640000}"/>
    <cellStyle name="Monétaire 3 3 2 2 4 2 2 2 5" xfId="9636" xr:uid="{00000000-0005-0000-0000-0000F3640000}"/>
    <cellStyle name="Monétaire 3 3 2 2 4 2 2 2 5 2" xfId="26020" xr:uid="{00000000-0005-0000-0000-0000F4640000}"/>
    <cellStyle name="Monétaire 3 3 2 2 4 2 2 2 6" xfId="17828" xr:uid="{00000000-0005-0000-0000-0000F5640000}"/>
    <cellStyle name="Monétaire 3 3 2 2 4 2 2 3" xfId="1956" xr:uid="{00000000-0005-0000-0000-0000F6640000}"/>
    <cellStyle name="Monétaire 3 3 2 2 4 2 2 3 2" xfId="4004" xr:uid="{00000000-0005-0000-0000-0000F7640000}"/>
    <cellStyle name="Monétaire 3 3 2 2 4 2 2 3 2 2" xfId="8100" xr:uid="{00000000-0005-0000-0000-0000F8640000}"/>
    <cellStyle name="Monétaire 3 3 2 2 4 2 2 3 2 2 2" xfId="16292" xr:uid="{00000000-0005-0000-0000-0000F9640000}"/>
    <cellStyle name="Monétaire 3 3 2 2 4 2 2 3 2 2 2 2" xfId="32676" xr:uid="{00000000-0005-0000-0000-0000FA640000}"/>
    <cellStyle name="Monétaire 3 3 2 2 4 2 2 3 2 2 3" xfId="24484" xr:uid="{00000000-0005-0000-0000-0000FB640000}"/>
    <cellStyle name="Monétaire 3 3 2 2 4 2 2 3 2 3" xfId="12196" xr:uid="{00000000-0005-0000-0000-0000FC640000}"/>
    <cellStyle name="Monétaire 3 3 2 2 4 2 2 3 2 3 2" xfId="28580" xr:uid="{00000000-0005-0000-0000-0000FD640000}"/>
    <cellStyle name="Monétaire 3 3 2 2 4 2 2 3 2 4" xfId="20388" xr:uid="{00000000-0005-0000-0000-0000FE640000}"/>
    <cellStyle name="Monétaire 3 3 2 2 4 2 2 3 3" xfId="6052" xr:uid="{00000000-0005-0000-0000-0000FF640000}"/>
    <cellStyle name="Monétaire 3 3 2 2 4 2 2 3 3 2" xfId="14244" xr:uid="{00000000-0005-0000-0000-000000650000}"/>
    <cellStyle name="Monétaire 3 3 2 2 4 2 2 3 3 2 2" xfId="30628" xr:uid="{00000000-0005-0000-0000-000001650000}"/>
    <cellStyle name="Monétaire 3 3 2 2 4 2 2 3 3 3" xfId="22436" xr:uid="{00000000-0005-0000-0000-000002650000}"/>
    <cellStyle name="Monétaire 3 3 2 2 4 2 2 3 4" xfId="10148" xr:uid="{00000000-0005-0000-0000-000003650000}"/>
    <cellStyle name="Monétaire 3 3 2 2 4 2 2 3 4 2" xfId="26532" xr:uid="{00000000-0005-0000-0000-000004650000}"/>
    <cellStyle name="Monétaire 3 3 2 2 4 2 2 3 5" xfId="18340" xr:uid="{00000000-0005-0000-0000-000005650000}"/>
    <cellStyle name="Monétaire 3 3 2 2 4 2 2 4" xfId="2980" xr:uid="{00000000-0005-0000-0000-000006650000}"/>
    <cellStyle name="Monétaire 3 3 2 2 4 2 2 4 2" xfId="7076" xr:uid="{00000000-0005-0000-0000-000007650000}"/>
    <cellStyle name="Monétaire 3 3 2 2 4 2 2 4 2 2" xfId="15268" xr:uid="{00000000-0005-0000-0000-000008650000}"/>
    <cellStyle name="Monétaire 3 3 2 2 4 2 2 4 2 2 2" xfId="31652" xr:uid="{00000000-0005-0000-0000-000009650000}"/>
    <cellStyle name="Monétaire 3 3 2 2 4 2 2 4 2 3" xfId="23460" xr:uid="{00000000-0005-0000-0000-00000A650000}"/>
    <cellStyle name="Monétaire 3 3 2 2 4 2 2 4 3" xfId="11172" xr:uid="{00000000-0005-0000-0000-00000B650000}"/>
    <cellStyle name="Monétaire 3 3 2 2 4 2 2 4 3 2" xfId="27556" xr:uid="{00000000-0005-0000-0000-00000C650000}"/>
    <cellStyle name="Monétaire 3 3 2 2 4 2 2 4 4" xfId="19364" xr:uid="{00000000-0005-0000-0000-00000D650000}"/>
    <cellStyle name="Monétaire 3 3 2 2 4 2 2 5" xfId="5028" xr:uid="{00000000-0005-0000-0000-00000E650000}"/>
    <cellStyle name="Monétaire 3 3 2 2 4 2 2 5 2" xfId="13220" xr:uid="{00000000-0005-0000-0000-00000F650000}"/>
    <cellStyle name="Monétaire 3 3 2 2 4 2 2 5 2 2" xfId="29604" xr:uid="{00000000-0005-0000-0000-000010650000}"/>
    <cellStyle name="Monétaire 3 3 2 2 4 2 2 5 3" xfId="21412" xr:uid="{00000000-0005-0000-0000-000011650000}"/>
    <cellStyle name="Monétaire 3 3 2 2 4 2 2 6" xfId="9124" xr:uid="{00000000-0005-0000-0000-000012650000}"/>
    <cellStyle name="Monétaire 3 3 2 2 4 2 2 6 2" xfId="25508" xr:uid="{00000000-0005-0000-0000-000013650000}"/>
    <cellStyle name="Monétaire 3 3 2 2 4 2 2 7" xfId="17316" xr:uid="{00000000-0005-0000-0000-000014650000}"/>
    <cellStyle name="Monétaire 3 3 2 2 4 3" xfId="676" xr:uid="{00000000-0005-0000-0000-000015650000}"/>
    <cellStyle name="Monétaire 3 3 2 2 4 3 2" xfId="1188" xr:uid="{00000000-0005-0000-0000-000016650000}"/>
    <cellStyle name="Monétaire 3 3 2 2 4 3 2 2" xfId="2212" xr:uid="{00000000-0005-0000-0000-000017650000}"/>
    <cellStyle name="Monétaire 3 3 2 2 4 3 2 2 2" xfId="4260" xr:uid="{00000000-0005-0000-0000-000018650000}"/>
    <cellStyle name="Monétaire 3 3 2 2 4 3 2 2 2 2" xfId="8356" xr:uid="{00000000-0005-0000-0000-000019650000}"/>
    <cellStyle name="Monétaire 3 3 2 2 4 3 2 2 2 2 2" xfId="16548" xr:uid="{00000000-0005-0000-0000-00001A650000}"/>
    <cellStyle name="Monétaire 3 3 2 2 4 3 2 2 2 2 2 2" xfId="32932" xr:uid="{00000000-0005-0000-0000-00001B650000}"/>
    <cellStyle name="Monétaire 3 3 2 2 4 3 2 2 2 2 3" xfId="24740" xr:uid="{00000000-0005-0000-0000-00001C650000}"/>
    <cellStyle name="Monétaire 3 3 2 2 4 3 2 2 2 3" xfId="12452" xr:uid="{00000000-0005-0000-0000-00001D650000}"/>
    <cellStyle name="Monétaire 3 3 2 2 4 3 2 2 2 3 2" xfId="28836" xr:uid="{00000000-0005-0000-0000-00001E650000}"/>
    <cellStyle name="Monétaire 3 3 2 2 4 3 2 2 2 4" xfId="20644" xr:uid="{00000000-0005-0000-0000-00001F650000}"/>
    <cellStyle name="Monétaire 3 3 2 2 4 3 2 2 3" xfId="6308" xr:uid="{00000000-0005-0000-0000-000020650000}"/>
    <cellStyle name="Monétaire 3 3 2 2 4 3 2 2 3 2" xfId="14500" xr:uid="{00000000-0005-0000-0000-000021650000}"/>
    <cellStyle name="Monétaire 3 3 2 2 4 3 2 2 3 2 2" xfId="30884" xr:uid="{00000000-0005-0000-0000-000022650000}"/>
    <cellStyle name="Monétaire 3 3 2 2 4 3 2 2 3 3" xfId="22692" xr:uid="{00000000-0005-0000-0000-000023650000}"/>
    <cellStyle name="Monétaire 3 3 2 2 4 3 2 2 4" xfId="10404" xr:uid="{00000000-0005-0000-0000-000024650000}"/>
    <cellStyle name="Monétaire 3 3 2 2 4 3 2 2 4 2" xfId="26788" xr:uid="{00000000-0005-0000-0000-000025650000}"/>
    <cellStyle name="Monétaire 3 3 2 2 4 3 2 2 5" xfId="18596" xr:uid="{00000000-0005-0000-0000-000026650000}"/>
    <cellStyle name="Monétaire 3 3 2 2 4 3 2 3" xfId="3236" xr:uid="{00000000-0005-0000-0000-000027650000}"/>
    <cellStyle name="Monétaire 3 3 2 2 4 3 2 3 2" xfId="7332" xr:uid="{00000000-0005-0000-0000-000028650000}"/>
    <cellStyle name="Monétaire 3 3 2 2 4 3 2 3 2 2" xfId="15524" xr:uid="{00000000-0005-0000-0000-000029650000}"/>
    <cellStyle name="Monétaire 3 3 2 2 4 3 2 3 2 2 2" xfId="31908" xr:uid="{00000000-0005-0000-0000-00002A650000}"/>
    <cellStyle name="Monétaire 3 3 2 2 4 3 2 3 2 3" xfId="23716" xr:uid="{00000000-0005-0000-0000-00002B650000}"/>
    <cellStyle name="Monétaire 3 3 2 2 4 3 2 3 3" xfId="11428" xr:uid="{00000000-0005-0000-0000-00002C650000}"/>
    <cellStyle name="Monétaire 3 3 2 2 4 3 2 3 3 2" xfId="27812" xr:uid="{00000000-0005-0000-0000-00002D650000}"/>
    <cellStyle name="Monétaire 3 3 2 2 4 3 2 3 4" xfId="19620" xr:uid="{00000000-0005-0000-0000-00002E650000}"/>
    <cellStyle name="Monétaire 3 3 2 2 4 3 2 4" xfId="5284" xr:uid="{00000000-0005-0000-0000-00002F650000}"/>
    <cellStyle name="Monétaire 3 3 2 2 4 3 2 4 2" xfId="13476" xr:uid="{00000000-0005-0000-0000-000030650000}"/>
    <cellStyle name="Monétaire 3 3 2 2 4 3 2 4 2 2" xfId="29860" xr:uid="{00000000-0005-0000-0000-000031650000}"/>
    <cellStyle name="Monétaire 3 3 2 2 4 3 2 4 3" xfId="21668" xr:uid="{00000000-0005-0000-0000-000032650000}"/>
    <cellStyle name="Monétaire 3 3 2 2 4 3 2 5" xfId="9380" xr:uid="{00000000-0005-0000-0000-000033650000}"/>
    <cellStyle name="Monétaire 3 3 2 2 4 3 2 5 2" xfId="25764" xr:uid="{00000000-0005-0000-0000-000034650000}"/>
    <cellStyle name="Monétaire 3 3 2 2 4 3 2 6" xfId="17572" xr:uid="{00000000-0005-0000-0000-000035650000}"/>
    <cellStyle name="Monétaire 3 3 2 2 4 3 3" xfId="1700" xr:uid="{00000000-0005-0000-0000-000036650000}"/>
    <cellStyle name="Monétaire 3 3 2 2 4 3 3 2" xfId="3748" xr:uid="{00000000-0005-0000-0000-000037650000}"/>
    <cellStyle name="Monétaire 3 3 2 2 4 3 3 2 2" xfId="7844" xr:uid="{00000000-0005-0000-0000-000038650000}"/>
    <cellStyle name="Monétaire 3 3 2 2 4 3 3 2 2 2" xfId="16036" xr:uid="{00000000-0005-0000-0000-000039650000}"/>
    <cellStyle name="Monétaire 3 3 2 2 4 3 3 2 2 2 2" xfId="32420" xr:uid="{00000000-0005-0000-0000-00003A650000}"/>
    <cellStyle name="Monétaire 3 3 2 2 4 3 3 2 2 3" xfId="24228" xr:uid="{00000000-0005-0000-0000-00003B650000}"/>
    <cellStyle name="Monétaire 3 3 2 2 4 3 3 2 3" xfId="11940" xr:uid="{00000000-0005-0000-0000-00003C650000}"/>
    <cellStyle name="Monétaire 3 3 2 2 4 3 3 2 3 2" xfId="28324" xr:uid="{00000000-0005-0000-0000-00003D650000}"/>
    <cellStyle name="Monétaire 3 3 2 2 4 3 3 2 4" xfId="20132" xr:uid="{00000000-0005-0000-0000-00003E650000}"/>
    <cellStyle name="Monétaire 3 3 2 2 4 3 3 3" xfId="5796" xr:uid="{00000000-0005-0000-0000-00003F650000}"/>
    <cellStyle name="Monétaire 3 3 2 2 4 3 3 3 2" xfId="13988" xr:uid="{00000000-0005-0000-0000-000040650000}"/>
    <cellStyle name="Monétaire 3 3 2 2 4 3 3 3 2 2" xfId="30372" xr:uid="{00000000-0005-0000-0000-000041650000}"/>
    <cellStyle name="Monétaire 3 3 2 2 4 3 3 3 3" xfId="22180" xr:uid="{00000000-0005-0000-0000-000042650000}"/>
    <cellStyle name="Monétaire 3 3 2 2 4 3 3 4" xfId="9892" xr:uid="{00000000-0005-0000-0000-000043650000}"/>
    <cellStyle name="Monétaire 3 3 2 2 4 3 3 4 2" xfId="26276" xr:uid="{00000000-0005-0000-0000-000044650000}"/>
    <cellStyle name="Monétaire 3 3 2 2 4 3 3 5" xfId="18084" xr:uid="{00000000-0005-0000-0000-000045650000}"/>
    <cellStyle name="Monétaire 3 3 2 2 4 3 4" xfId="2724" xr:uid="{00000000-0005-0000-0000-000046650000}"/>
    <cellStyle name="Monétaire 3 3 2 2 4 3 4 2" xfId="6820" xr:uid="{00000000-0005-0000-0000-000047650000}"/>
    <cellStyle name="Monétaire 3 3 2 2 4 3 4 2 2" xfId="15012" xr:uid="{00000000-0005-0000-0000-000048650000}"/>
    <cellStyle name="Monétaire 3 3 2 2 4 3 4 2 2 2" xfId="31396" xr:uid="{00000000-0005-0000-0000-000049650000}"/>
    <cellStyle name="Monétaire 3 3 2 2 4 3 4 2 3" xfId="23204" xr:uid="{00000000-0005-0000-0000-00004A650000}"/>
    <cellStyle name="Monétaire 3 3 2 2 4 3 4 3" xfId="10916" xr:uid="{00000000-0005-0000-0000-00004B650000}"/>
    <cellStyle name="Monétaire 3 3 2 2 4 3 4 3 2" xfId="27300" xr:uid="{00000000-0005-0000-0000-00004C650000}"/>
    <cellStyle name="Monétaire 3 3 2 2 4 3 4 4" xfId="19108" xr:uid="{00000000-0005-0000-0000-00004D650000}"/>
    <cellStyle name="Monétaire 3 3 2 2 4 3 5" xfId="4772" xr:uid="{00000000-0005-0000-0000-00004E650000}"/>
    <cellStyle name="Monétaire 3 3 2 2 4 3 5 2" xfId="12964" xr:uid="{00000000-0005-0000-0000-00004F650000}"/>
    <cellStyle name="Monétaire 3 3 2 2 4 3 5 2 2" xfId="29348" xr:uid="{00000000-0005-0000-0000-000050650000}"/>
    <cellStyle name="Monétaire 3 3 2 2 4 3 5 3" xfId="21156" xr:uid="{00000000-0005-0000-0000-000051650000}"/>
    <cellStyle name="Monétaire 3 3 2 2 4 3 6" xfId="8868" xr:uid="{00000000-0005-0000-0000-000052650000}"/>
    <cellStyle name="Monétaire 3 3 2 2 4 3 6 2" xfId="25252" xr:uid="{00000000-0005-0000-0000-000053650000}"/>
    <cellStyle name="Monétaire 3 3 2 2 4 3 7" xfId="17060" xr:uid="{00000000-0005-0000-0000-000054650000}"/>
    <cellStyle name="Monétaire 3 3 2 2 5" xfId="291" xr:uid="{00000000-0005-0000-0000-000055650000}"/>
    <cellStyle name="Monétaire 3 3 2 2 5 2" xfId="804" xr:uid="{00000000-0005-0000-0000-000056650000}"/>
    <cellStyle name="Monétaire 3 3 2 2 5 2 2" xfId="1316" xr:uid="{00000000-0005-0000-0000-000057650000}"/>
    <cellStyle name="Monétaire 3 3 2 2 5 2 2 2" xfId="2340" xr:uid="{00000000-0005-0000-0000-000058650000}"/>
    <cellStyle name="Monétaire 3 3 2 2 5 2 2 2 2" xfId="4388" xr:uid="{00000000-0005-0000-0000-000059650000}"/>
    <cellStyle name="Monétaire 3 3 2 2 5 2 2 2 2 2" xfId="8484" xr:uid="{00000000-0005-0000-0000-00005A650000}"/>
    <cellStyle name="Monétaire 3 3 2 2 5 2 2 2 2 2 2" xfId="16676" xr:uid="{00000000-0005-0000-0000-00005B650000}"/>
    <cellStyle name="Monétaire 3 3 2 2 5 2 2 2 2 2 2 2" xfId="33060" xr:uid="{00000000-0005-0000-0000-00005C650000}"/>
    <cellStyle name="Monétaire 3 3 2 2 5 2 2 2 2 2 3" xfId="24868" xr:uid="{00000000-0005-0000-0000-00005D650000}"/>
    <cellStyle name="Monétaire 3 3 2 2 5 2 2 2 2 3" xfId="12580" xr:uid="{00000000-0005-0000-0000-00005E650000}"/>
    <cellStyle name="Monétaire 3 3 2 2 5 2 2 2 2 3 2" xfId="28964" xr:uid="{00000000-0005-0000-0000-00005F650000}"/>
    <cellStyle name="Monétaire 3 3 2 2 5 2 2 2 2 4" xfId="20772" xr:uid="{00000000-0005-0000-0000-000060650000}"/>
    <cellStyle name="Monétaire 3 3 2 2 5 2 2 2 3" xfId="6436" xr:uid="{00000000-0005-0000-0000-000061650000}"/>
    <cellStyle name="Monétaire 3 3 2 2 5 2 2 2 3 2" xfId="14628" xr:uid="{00000000-0005-0000-0000-000062650000}"/>
    <cellStyle name="Monétaire 3 3 2 2 5 2 2 2 3 2 2" xfId="31012" xr:uid="{00000000-0005-0000-0000-000063650000}"/>
    <cellStyle name="Monétaire 3 3 2 2 5 2 2 2 3 3" xfId="22820" xr:uid="{00000000-0005-0000-0000-000064650000}"/>
    <cellStyle name="Monétaire 3 3 2 2 5 2 2 2 4" xfId="10532" xr:uid="{00000000-0005-0000-0000-000065650000}"/>
    <cellStyle name="Monétaire 3 3 2 2 5 2 2 2 4 2" xfId="26916" xr:uid="{00000000-0005-0000-0000-000066650000}"/>
    <cellStyle name="Monétaire 3 3 2 2 5 2 2 2 5" xfId="18724" xr:uid="{00000000-0005-0000-0000-000067650000}"/>
    <cellStyle name="Monétaire 3 3 2 2 5 2 2 3" xfId="3364" xr:uid="{00000000-0005-0000-0000-000068650000}"/>
    <cellStyle name="Monétaire 3 3 2 2 5 2 2 3 2" xfId="7460" xr:uid="{00000000-0005-0000-0000-000069650000}"/>
    <cellStyle name="Monétaire 3 3 2 2 5 2 2 3 2 2" xfId="15652" xr:uid="{00000000-0005-0000-0000-00006A650000}"/>
    <cellStyle name="Monétaire 3 3 2 2 5 2 2 3 2 2 2" xfId="32036" xr:uid="{00000000-0005-0000-0000-00006B650000}"/>
    <cellStyle name="Monétaire 3 3 2 2 5 2 2 3 2 3" xfId="23844" xr:uid="{00000000-0005-0000-0000-00006C650000}"/>
    <cellStyle name="Monétaire 3 3 2 2 5 2 2 3 3" xfId="11556" xr:uid="{00000000-0005-0000-0000-00006D650000}"/>
    <cellStyle name="Monétaire 3 3 2 2 5 2 2 3 3 2" xfId="27940" xr:uid="{00000000-0005-0000-0000-00006E650000}"/>
    <cellStyle name="Monétaire 3 3 2 2 5 2 2 3 4" xfId="19748" xr:uid="{00000000-0005-0000-0000-00006F650000}"/>
    <cellStyle name="Monétaire 3 3 2 2 5 2 2 4" xfId="5412" xr:uid="{00000000-0005-0000-0000-000070650000}"/>
    <cellStyle name="Monétaire 3 3 2 2 5 2 2 4 2" xfId="13604" xr:uid="{00000000-0005-0000-0000-000071650000}"/>
    <cellStyle name="Monétaire 3 3 2 2 5 2 2 4 2 2" xfId="29988" xr:uid="{00000000-0005-0000-0000-000072650000}"/>
    <cellStyle name="Monétaire 3 3 2 2 5 2 2 4 3" xfId="21796" xr:uid="{00000000-0005-0000-0000-000073650000}"/>
    <cellStyle name="Monétaire 3 3 2 2 5 2 2 5" xfId="9508" xr:uid="{00000000-0005-0000-0000-000074650000}"/>
    <cellStyle name="Monétaire 3 3 2 2 5 2 2 5 2" xfId="25892" xr:uid="{00000000-0005-0000-0000-000075650000}"/>
    <cellStyle name="Monétaire 3 3 2 2 5 2 2 6" xfId="17700" xr:uid="{00000000-0005-0000-0000-000076650000}"/>
    <cellStyle name="Monétaire 3 3 2 2 5 2 3" xfId="1828" xr:uid="{00000000-0005-0000-0000-000077650000}"/>
    <cellStyle name="Monétaire 3 3 2 2 5 2 3 2" xfId="3876" xr:uid="{00000000-0005-0000-0000-000078650000}"/>
    <cellStyle name="Monétaire 3 3 2 2 5 2 3 2 2" xfId="7972" xr:uid="{00000000-0005-0000-0000-000079650000}"/>
    <cellStyle name="Monétaire 3 3 2 2 5 2 3 2 2 2" xfId="16164" xr:uid="{00000000-0005-0000-0000-00007A650000}"/>
    <cellStyle name="Monétaire 3 3 2 2 5 2 3 2 2 2 2" xfId="32548" xr:uid="{00000000-0005-0000-0000-00007B650000}"/>
    <cellStyle name="Monétaire 3 3 2 2 5 2 3 2 2 3" xfId="24356" xr:uid="{00000000-0005-0000-0000-00007C650000}"/>
    <cellStyle name="Monétaire 3 3 2 2 5 2 3 2 3" xfId="12068" xr:uid="{00000000-0005-0000-0000-00007D650000}"/>
    <cellStyle name="Monétaire 3 3 2 2 5 2 3 2 3 2" xfId="28452" xr:uid="{00000000-0005-0000-0000-00007E650000}"/>
    <cellStyle name="Monétaire 3 3 2 2 5 2 3 2 4" xfId="20260" xr:uid="{00000000-0005-0000-0000-00007F650000}"/>
    <cellStyle name="Monétaire 3 3 2 2 5 2 3 3" xfId="5924" xr:uid="{00000000-0005-0000-0000-000080650000}"/>
    <cellStyle name="Monétaire 3 3 2 2 5 2 3 3 2" xfId="14116" xr:uid="{00000000-0005-0000-0000-000081650000}"/>
    <cellStyle name="Monétaire 3 3 2 2 5 2 3 3 2 2" xfId="30500" xr:uid="{00000000-0005-0000-0000-000082650000}"/>
    <cellStyle name="Monétaire 3 3 2 2 5 2 3 3 3" xfId="22308" xr:uid="{00000000-0005-0000-0000-000083650000}"/>
    <cellStyle name="Monétaire 3 3 2 2 5 2 3 4" xfId="10020" xr:uid="{00000000-0005-0000-0000-000084650000}"/>
    <cellStyle name="Monétaire 3 3 2 2 5 2 3 4 2" xfId="26404" xr:uid="{00000000-0005-0000-0000-000085650000}"/>
    <cellStyle name="Monétaire 3 3 2 2 5 2 3 5" xfId="18212" xr:uid="{00000000-0005-0000-0000-000086650000}"/>
    <cellStyle name="Monétaire 3 3 2 2 5 2 4" xfId="2852" xr:uid="{00000000-0005-0000-0000-000087650000}"/>
    <cellStyle name="Monétaire 3 3 2 2 5 2 4 2" xfId="6948" xr:uid="{00000000-0005-0000-0000-000088650000}"/>
    <cellStyle name="Monétaire 3 3 2 2 5 2 4 2 2" xfId="15140" xr:uid="{00000000-0005-0000-0000-000089650000}"/>
    <cellStyle name="Monétaire 3 3 2 2 5 2 4 2 2 2" xfId="31524" xr:uid="{00000000-0005-0000-0000-00008A650000}"/>
    <cellStyle name="Monétaire 3 3 2 2 5 2 4 2 3" xfId="23332" xr:uid="{00000000-0005-0000-0000-00008B650000}"/>
    <cellStyle name="Monétaire 3 3 2 2 5 2 4 3" xfId="11044" xr:uid="{00000000-0005-0000-0000-00008C650000}"/>
    <cellStyle name="Monétaire 3 3 2 2 5 2 4 3 2" xfId="27428" xr:uid="{00000000-0005-0000-0000-00008D650000}"/>
    <cellStyle name="Monétaire 3 3 2 2 5 2 4 4" xfId="19236" xr:uid="{00000000-0005-0000-0000-00008E650000}"/>
    <cellStyle name="Monétaire 3 3 2 2 5 2 5" xfId="4900" xr:uid="{00000000-0005-0000-0000-00008F650000}"/>
    <cellStyle name="Monétaire 3 3 2 2 5 2 5 2" xfId="13092" xr:uid="{00000000-0005-0000-0000-000090650000}"/>
    <cellStyle name="Monétaire 3 3 2 2 5 2 5 2 2" xfId="29476" xr:uid="{00000000-0005-0000-0000-000091650000}"/>
    <cellStyle name="Monétaire 3 3 2 2 5 2 5 3" xfId="21284" xr:uid="{00000000-0005-0000-0000-000092650000}"/>
    <cellStyle name="Monétaire 3 3 2 2 5 2 6" xfId="8996" xr:uid="{00000000-0005-0000-0000-000093650000}"/>
    <cellStyle name="Monétaire 3 3 2 2 5 2 6 2" xfId="25380" xr:uid="{00000000-0005-0000-0000-000094650000}"/>
    <cellStyle name="Monétaire 3 3 2 2 5 2 7" xfId="17188" xr:uid="{00000000-0005-0000-0000-000095650000}"/>
    <cellStyle name="Monétaire 3 3 2 2 6" xfId="548" xr:uid="{00000000-0005-0000-0000-000096650000}"/>
    <cellStyle name="Monétaire 3 3 2 2 6 2" xfId="1060" xr:uid="{00000000-0005-0000-0000-000097650000}"/>
    <cellStyle name="Monétaire 3 3 2 2 6 2 2" xfId="2084" xr:uid="{00000000-0005-0000-0000-000098650000}"/>
    <cellStyle name="Monétaire 3 3 2 2 6 2 2 2" xfId="4132" xr:uid="{00000000-0005-0000-0000-000099650000}"/>
    <cellStyle name="Monétaire 3 3 2 2 6 2 2 2 2" xfId="8228" xr:uid="{00000000-0005-0000-0000-00009A650000}"/>
    <cellStyle name="Monétaire 3 3 2 2 6 2 2 2 2 2" xfId="16420" xr:uid="{00000000-0005-0000-0000-00009B650000}"/>
    <cellStyle name="Monétaire 3 3 2 2 6 2 2 2 2 2 2" xfId="32804" xr:uid="{00000000-0005-0000-0000-00009C650000}"/>
    <cellStyle name="Monétaire 3 3 2 2 6 2 2 2 2 3" xfId="24612" xr:uid="{00000000-0005-0000-0000-00009D650000}"/>
    <cellStyle name="Monétaire 3 3 2 2 6 2 2 2 3" xfId="12324" xr:uid="{00000000-0005-0000-0000-00009E650000}"/>
    <cellStyle name="Monétaire 3 3 2 2 6 2 2 2 3 2" xfId="28708" xr:uid="{00000000-0005-0000-0000-00009F650000}"/>
    <cellStyle name="Monétaire 3 3 2 2 6 2 2 2 4" xfId="20516" xr:uid="{00000000-0005-0000-0000-0000A0650000}"/>
    <cellStyle name="Monétaire 3 3 2 2 6 2 2 3" xfId="6180" xr:uid="{00000000-0005-0000-0000-0000A1650000}"/>
    <cellStyle name="Monétaire 3 3 2 2 6 2 2 3 2" xfId="14372" xr:uid="{00000000-0005-0000-0000-0000A2650000}"/>
    <cellStyle name="Monétaire 3 3 2 2 6 2 2 3 2 2" xfId="30756" xr:uid="{00000000-0005-0000-0000-0000A3650000}"/>
    <cellStyle name="Monétaire 3 3 2 2 6 2 2 3 3" xfId="22564" xr:uid="{00000000-0005-0000-0000-0000A4650000}"/>
    <cellStyle name="Monétaire 3 3 2 2 6 2 2 4" xfId="10276" xr:uid="{00000000-0005-0000-0000-0000A5650000}"/>
    <cellStyle name="Monétaire 3 3 2 2 6 2 2 4 2" xfId="26660" xr:uid="{00000000-0005-0000-0000-0000A6650000}"/>
    <cellStyle name="Monétaire 3 3 2 2 6 2 2 5" xfId="18468" xr:uid="{00000000-0005-0000-0000-0000A7650000}"/>
    <cellStyle name="Monétaire 3 3 2 2 6 2 3" xfId="3108" xr:uid="{00000000-0005-0000-0000-0000A8650000}"/>
    <cellStyle name="Monétaire 3 3 2 2 6 2 3 2" xfId="7204" xr:uid="{00000000-0005-0000-0000-0000A9650000}"/>
    <cellStyle name="Monétaire 3 3 2 2 6 2 3 2 2" xfId="15396" xr:uid="{00000000-0005-0000-0000-0000AA650000}"/>
    <cellStyle name="Monétaire 3 3 2 2 6 2 3 2 2 2" xfId="31780" xr:uid="{00000000-0005-0000-0000-0000AB650000}"/>
    <cellStyle name="Monétaire 3 3 2 2 6 2 3 2 3" xfId="23588" xr:uid="{00000000-0005-0000-0000-0000AC650000}"/>
    <cellStyle name="Monétaire 3 3 2 2 6 2 3 3" xfId="11300" xr:uid="{00000000-0005-0000-0000-0000AD650000}"/>
    <cellStyle name="Monétaire 3 3 2 2 6 2 3 3 2" xfId="27684" xr:uid="{00000000-0005-0000-0000-0000AE650000}"/>
    <cellStyle name="Monétaire 3 3 2 2 6 2 3 4" xfId="19492" xr:uid="{00000000-0005-0000-0000-0000AF650000}"/>
    <cellStyle name="Monétaire 3 3 2 2 6 2 4" xfId="5156" xr:uid="{00000000-0005-0000-0000-0000B0650000}"/>
    <cellStyle name="Monétaire 3 3 2 2 6 2 4 2" xfId="13348" xr:uid="{00000000-0005-0000-0000-0000B1650000}"/>
    <cellStyle name="Monétaire 3 3 2 2 6 2 4 2 2" xfId="29732" xr:uid="{00000000-0005-0000-0000-0000B2650000}"/>
    <cellStyle name="Monétaire 3 3 2 2 6 2 4 3" xfId="21540" xr:uid="{00000000-0005-0000-0000-0000B3650000}"/>
    <cellStyle name="Monétaire 3 3 2 2 6 2 5" xfId="9252" xr:uid="{00000000-0005-0000-0000-0000B4650000}"/>
    <cellStyle name="Monétaire 3 3 2 2 6 2 5 2" xfId="25636" xr:uid="{00000000-0005-0000-0000-0000B5650000}"/>
    <cellStyle name="Monétaire 3 3 2 2 6 2 6" xfId="17444" xr:uid="{00000000-0005-0000-0000-0000B6650000}"/>
    <cellStyle name="Monétaire 3 3 2 2 6 3" xfId="1572" xr:uid="{00000000-0005-0000-0000-0000B7650000}"/>
    <cellStyle name="Monétaire 3 3 2 2 6 3 2" xfId="3620" xr:uid="{00000000-0005-0000-0000-0000B8650000}"/>
    <cellStyle name="Monétaire 3 3 2 2 6 3 2 2" xfId="7716" xr:uid="{00000000-0005-0000-0000-0000B9650000}"/>
    <cellStyle name="Monétaire 3 3 2 2 6 3 2 2 2" xfId="15908" xr:uid="{00000000-0005-0000-0000-0000BA650000}"/>
    <cellStyle name="Monétaire 3 3 2 2 6 3 2 2 2 2" xfId="32292" xr:uid="{00000000-0005-0000-0000-0000BB650000}"/>
    <cellStyle name="Monétaire 3 3 2 2 6 3 2 2 3" xfId="24100" xr:uid="{00000000-0005-0000-0000-0000BC650000}"/>
    <cellStyle name="Monétaire 3 3 2 2 6 3 2 3" xfId="11812" xr:uid="{00000000-0005-0000-0000-0000BD650000}"/>
    <cellStyle name="Monétaire 3 3 2 2 6 3 2 3 2" xfId="28196" xr:uid="{00000000-0005-0000-0000-0000BE650000}"/>
    <cellStyle name="Monétaire 3 3 2 2 6 3 2 4" xfId="20004" xr:uid="{00000000-0005-0000-0000-0000BF650000}"/>
    <cellStyle name="Monétaire 3 3 2 2 6 3 3" xfId="5668" xr:uid="{00000000-0005-0000-0000-0000C0650000}"/>
    <cellStyle name="Monétaire 3 3 2 2 6 3 3 2" xfId="13860" xr:uid="{00000000-0005-0000-0000-0000C1650000}"/>
    <cellStyle name="Monétaire 3 3 2 2 6 3 3 2 2" xfId="30244" xr:uid="{00000000-0005-0000-0000-0000C2650000}"/>
    <cellStyle name="Monétaire 3 3 2 2 6 3 3 3" xfId="22052" xr:uid="{00000000-0005-0000-0000-0000C3650000}"/>
    <cellStyle name="Monétaire 3 3 2 2 6 3 4" xfId="9764" xr:uid="{00000000-0005-0000-0000-0000C4650000}"/>
    <cellStyle name="Monétaire 3 3 2 2 6 3 4 2" xfId="26148" xr:uid="{00000000-0005-0000-0000-0000C5650000}"/>
    <cellStyle name="Monétaire 3 3 2 2 6 3 5" xfId="17956" xr:uid="{00000000-0005-0000-0000-0000C6650000}"/>
    <cellStyle name="Monétaire 3 3 2 2 6 4" xfId="2596" xr:uid="{00000000-0005-0000-0000-0000C7650000}"/>
    <cellStyle name="Monétaire 3 3 2 2 6 4 2" xfId="6692" xr:uid="{00000000-0005-0000-0000-0000C8650000}"/>
    <cellStyle name="Monétaire 3 3 2 2 6 4 2 2" xfId="14884" xr:uid="{00000000-0005-0000-0000-0000C9650000}"/>
    <cellStyle name="Monétaire 3 3 2 2 6 4 2 2 2" xfId="31268" xr:uid="{00000000-0005-0000-0000-0000CA650000}"/>
    <cellStyle name="Monétaire 3 3 2 2 6 4 2 3" xfId="23076" xr:uid="{00000000-0005-0000-0000-0000CB650000}"/>
    <cellStyle name="Monétaire 3 3 2 2 6 4 3" xfId="10788" xr:uid="{00000000-0005-0000-0000-0000CC650000}"/>
    <cellStyle name="Monétaire 3 3 2 2 6 4 3 2" xfId="27172" xr:uid="{00000000-0005-0000-0000-0000CD650000}"/>
    <cellStyle name="Monétaire 3 3 2 2 6 4 4" xfId="18980" xr:uid="{00000000-0005-0000-0000-0000CE650000}"/>
    <cellStyle name="Monétaire 3 3 2 2 6 5" xfId="4644" xr:uid="{00000000-0005-0000-0000-0000CF650000}"/>
    <cellStyle name="Monétaire 3 3 2 2 6 5 2" xfId="12836" xr:uid="{00000000-0005-0000-0000-0000D0650000}"/>
    <cellStyle name="Monétaire 3 3 2 2 6 5 2 2" xfId="29220" xr:uid="{00000000-0005-0000-0000-0000D1650000}"/>
    <cellStyle name="Monétaire 3 3 2 2 6 5 3" xfId="21028" xr:uid="{00000000-0005-0000-0000-0000D2650000}"/>
    <cellStyle name="Monétaire 3 3 2 2 6 6" xfId="8740" xr:uid="{00000000-0005-0000-0000-0000D3650000}"/>
    <cellStyle name="Monétaire 3 3 2 2 6 6 2" xfId="25124" xr:uid="{00000000-0005-0000-0000-0000D4650000}"/>
    <cellStyle name="Monétaire 3 3 2 2 6 7" xfId="16932" xr:uid="{00000000-0005-0000-0000-0000D5650000}"/>
    <cellStyle name="Monétaire 3 3 2 3" xfId="51" xr:uid="{00000000-0005-0000-0000-0000D6650000}"/>
    <cellStyle name="Monétaire 3 3 2 3 2" xfId="115" xr:uid="{00000000-0005-0000-0000-0000D7650000}"/>
    <cellStyle name="Monétaire 3 3 2 3 2 2" xfId="243" xr:uid="{00000000-0005-0000-0000-0000D8650000}"/>
    <cellStyle name="Monétaire 3 3 2 3 2 2 2" xfId="499" xr:uid="{00000000-0005-0000-0000-0000D9650000}"/>
    <cellStyle name="Monétaire 3 3 2 3 2 2 2 2" xfId="1012" xr:uid="{00000000-0005-0000-0000-0000DA650000}"/>
    <cellStyle name="Monétaire 3 3 2 3 2 2 2 2 2" xfId="1524" xr:uid="{00000000-0005-0000-0000-0000DB650000}"/>
    <cellStyle name="Monétaire 3 3 2 3 2 2 2 2 2 2" xfId="2548" xr:uid="{00000000-0005-0000-0000-0000DC650000}"/>
    <cellStyle name="Monétaire 3 3 2 3 2 2 2 2 2 2 2" xfId="4596" xr:uid="{00000000-0005-0000-0000-0000DD650000}"/>
    <cellStyle name="Monétaire 3 3 2 3 2 2 2 2 2 2 2 2" xfId="8692" xr:uid="{00000000-0005-0000-0000-0000DE650000}"/>
    <cellStyle name="Monétaire 3 3 2 3 2 2 2 2 2 2 2 2 2" xfId="16884" xr:uid="{00000000-0005-0000-0000-0000DF650000}"/>
    <cellStyle name="Monétaire 3 3 2 3 2 2 2 2 2 2 2 2 2 2" xfId="33268" xr:uid="{00000000-0005-0000-0000-0000E0650000}"/>
    <cellStyle name="Monétaire 3 3 2 3 2 2 2 2 2 2 2 2 3" xfId="25076" xr:uid="{00000000-0005-0000-0000-0000E1650000}"/>
    <cellStyle name="Monétaire 3 3 2 3 2 2 2 2 2 2 2 3" xfId="12788" xr:uid="{00000000-0005-0000-0000-0000E2650000}"/>
    <cellStyle name="Monétaire 3 3 2 3 2 2 2 2 2 2 2 3 2" xfId="29172" xr:uid="{00000000-0005-0000-0000-0000E3650000}"/>
    <cellStyle name="Monétaire 3 3 2 3 2 2 2 2 2 2 2 4" xfId="20980" xr:uid="{00000000-0005-0000-0000-0000E4650000}"/>
    <cellStyle name="Monétaire 3 3 2 3 2 2 2 2 2 2 3" xfId="6644" xr:uid="{00000000-0005-0000-0000-0000E5650000}"/>
    <cellStyle name="Monétaire 3 3 2 3 2 2 2 2 2 2 3 2" xfId="14836" xr:uid="{00000000-0005-0000-0000-0000E6650000}"/>
    <cellStyle name="Monétaire 3 3 2 3 2 2 2 2 2 2 3 2 2" xfId="31220" xr:uid="{00000000-0005-0000-0000-0000E7650000}"/>
    <cellStyle name="Monétaire 3 3 2 3 2 2 2 2 2 2 3 3" xfId="23028" xr:uid="{00000000-0005-0000-0000-0000E8650000}"/>
    <cellStyle name="Monétaire 3 3 2 3 2 2 2 2 2 2 4" xfId="10740" xr:uid="{00000000-0005-0000-0000-0000E9650000}"/>
    <cellStyle name="Monétaire 3 3 2 3 2 2 2 2 2 2 4 2" xfId="27124" xr:uid="{00000000-0005-0000-0000-0000EA650000}"/>
    <cellStyle name="Monétaire 3 3 2 3 2 2 2 2 2 2 5" xfId="18932" xr:uid="{00000000-0005-0000-0000-0000EB650000}"/>
    <cellStyle name="Monétaire 3 3 2 3 2 2 2 2 2 3" xfId="3572" xr:uid="{00000000-0005-0000-0000-0000EC650000}"/>
    <cellStyle name="Monétaire 3 3 2 3 2 2 2 2 2 3 2" xfId="7668" xr:uid="{00000000-0005-0000-0000-0000ED650000}"/>
    <cellStyle name="Monétaire 3 3 2 3 2 2 2 2 2 3 2 2" xfId="15860" xr:uid="{00000000-0005-0000-0000-0000EE650000}"/>
    <cellStyle name="Monétaire 3 3 2 3 2 2 2 2 2 3 2 2 2" xfId="32244" xr:uid="{00000000-0005-0000-0000-0000EF650000}"/>
    <cellStyle name="Monétaire 3 3 2 3 2 2 2 2 2 3 2 3" xfId="24052" xr:uid="{00000000-0005-0000-0000-0000F0650000}"/>
    <cellStyle name="Monétaire 3 3 2 3 2 2 2 2 2 3 3" xfId="11764" xr:uid="{00000000-0005-0000-0000-0000F1650000}"/>
    <cellStyle name="Monétaire 3 3 2 3 2 2 2 2 2 3 3 2" xfId="28148" xr:uid="{00000000-0005-0000-0000-0000F2650000}"/>
    <cellStyle name="Monétaire 3 3 2 3 2 2 2 2 2 3 4" xfId="19956" xr:uid="{00000000-0005-0000-0000-0000F3650000}"/>
    <cellStyle name="Monétaire 3 3 2 3 2 2 2 2 2 4" xfId="5620" xr:uid="{00000000-0005-0000-0000-0000F4650000}"/>
    <cellStyle name="Monétaire 3 3 2 3 2 2 2 2 2 4 2" xfId="13812" xr:uid="{00000000-0005-0000-0000-0000F5650000}"/>
    <cellStyle name="Monétaire 3 3 2 3 2 2 2 2 2 4 2 2" xfId="30196" xr:uid="{00000000-0005-0000-0000-0000F6650000}"/>
    <cellStyle name="Monétaire 3 3 2 3 2 2 2 2 2 4 3" xfId="22004" xr:uid="{00000000-0005-0000-0000-0000F7650000}"/>
    <cellStyle name="Monétaire 3 3 2 3 2 2 2 2 2 5" xfId="9716" xr:uid="{00000000-0005-0000-0000-0000F8650000}"/>
    <cellStyle name="Monétaire 3 3 2 3 2 2 2 2 2 5 2" xfId="26100" xr:uid="{00000000-0005-0000-0000-0000F9650000}"/>
    <cellStyle name="Monétaire 3 3 2 3 2 2 2 2 2 6" xfId="17908" xr:uid="{00000000-0005-0000-0000-0000FA650000}"/>
    <cellStyle name="Monétaire 3 3 2 3 2 2 2 2 3" xfId="2036" xr:uid="{00000000-0005-0000-0000-0000FB650000}"/>
    <cellStyle name="Monétaire 3 3 2 3 2 2 2 2 3 2" xfId="4084" xr:uid="{00000000-0005-0000-0000-0000FC650000}"/>
    <cellStyle name="Monétaire 3 3 2 3 2 2 2 2 3 2 2" xfId="8180" xr:uid="{00000000-0005-0000-0000-0000FD650000}"/>
    <cellStyle name="Monétaire 3 3 2 3 2 2 2 2 3 2 2 2" xfId="16372" xr:uid="{00000000-0005-0000-0000-0000FE650000}"/>
    <cellStyle name="Monétaire 3 3 2 3 2 2 2 2 3 2 2 2 2" xfId="32756" xr:uid="{00000000-0005-0000-0000-0000FF650000}"/>
    <cellStyle name="Monétaire 3 3 2 3 2 2 2 2 3 2 2 3" xfId="24564" xr:uid="{00000000-0005-0000-0000-000000660000}"/>
    <cellStyle name="Monétaire 3 3 2 3 2 2 2 2 3 2 3" xfId="12276" xr:uid="{00000000-0005-0000-0000-000001660000}"/>
    <cellStyle name="Monétaire 3 3 2 3 2 2 2 2 3 2 3 2" xfId="28660" xr:uid="{00000000-0005-0000-0000-000002660000}"/>
    <cellStyle name="Monétaire 3 3 2 3 2 2 2 2 3 2 4" xfId="20468" xr:uid="{00000000-0005-0000-0000-000003660000}"/>
    <cellStyle name="Monétaire 3 3 2 3 2 2 2 2 3 3" xfId="6132" xr:uid="{00000000-0005-0000-0000-000004660000}"/>
    <cellStyle name="Monétaire 3 3 2 3 2 2 2 2 3 3 2" xfId="14324" xr:uid="{00000000-0005-0000-0000-000005660000}"/>
    <cellStyle name="Monétaire 3 3 2 3 2 2 2 2 3 3 2 2" xfId="30708" xr:uid="{00000000-0005-0000-0000-000006660000}"/>
    <cellStyle name="Monétaire 3 3 2 3 2 2 2 2 3 3 3" xfId="22516" xr:uid="{00000000-0005-0000-0000-000007660000}"/>
    <cellStyle name="Monétaire 3 3 2 3 2 2 2 2 3 4" xfId="10228" xr:uid="{00000000-0005-0000-0000-000008660000}"/>
    <cellStyle name="Monétaire 3 3 2 3 2 2 2 2 3 4 2" xfId="26612" xr:uid="{00000000-0005-0000-0000-000009660000}"/>
    <cellStyle name="Monétaire 3 3 2 3 2 2 2 2 3 5" xfId="18420" xr:uid="{00000000-0005-0000-0000-00000A660000}"/>
    <cellStyle name="Monétaire 3 3 2 3 2 2 2 2 4" xfId="3060" xr:uid="{00000000-0005-0000-0000-00000B660000}"/>
    <cellStyle name="Monétaire 3 3 2 3 2 2 2 2 4 2" xfId="7156" xr:uid="{00000000-0005-0000-0000-00000C660000}"/>
    <cellStyle name="Monétaire 3 3 2 3 2 2 2 2 4 2 2" xfId="15348" xr:uid="{00000000-0005-0000-0000-00000D660000}"/>
    <cellStyle name="Monétaire 3 3 2 3 2 2 2 2 4 2 2 2" xfId="31732" xr:uid="{00000000-0005-0000-0000-00000E660000}"/>
    <cellStyle name="Monétaire 3 3 2 3 2 2 2 2 4 2 3" xfId="23540" xr:uid="{00000000-0005-0000-0000-00000F660000}"/>
    <cellStyle name="Monétaire 3 3 2 3 2 2 2 2 4 3" xfId="11252" xr:uid="{00000000-0005-0000-0000-000010660000}"/>
    <cellStyle name="Monétaire 3 3 2 3 2 2 2 2 4 3 2" xfId="27636" xr:uid="{00000000-0005-0000-0000-000011660000}"/>
    <cellStyle name="Monétaire 3 3 2 3 2 2 2 2 4 4" xfId="19444" xr:uid="{00000000-0005-0000-0000-000012660000}"/>
    <cellStyle name="Monétaire 3 3 2 3 2 2 2 2 5" xfId="5108" xr:uid="{00000000-0005-0000-0000-000013660000}"/>
    <cellStyle name="Monétaire 3 3 2 3 2 2 2 2 5 2" xfId="13300" xr:uid="{00000000-0005-0000-0000-000014660000}"/>
    <cellStyle name="Monétaire 3 3 2 3 2 2 2 2 5 2 2" xfId="29684" xr:uid="{00000000-0005-0000-0000-000015660000}"/>
    <cellStyle name="Monétaire 3 3 2 3 2 2 2 2 5 3" xfId="21492" xr:uid="{00000000-0005-0000-0000-000016660000}"/>
    <cellStyle name="Monétaire 3 3 2 3 2 2 2 2 6" xfId="9204" xr:uid="{00000000-0005-0000-0000-000017660000}"/>
    <cellStyle name="Monétaire 3 3 2 3 2 2 2 2 6 2" xfId="25588" xr:uid="{00000000-0005-0000-0000-000018660000}"/>
    <cellStyle name="Monétaire 3 3 2 3 2 2 2 2 7" xfId="17396" xr:uid="{00000000-0005-0000-0000-000019660000}"/>
    <cellStyle name="Monétaire 3 3 2 3 2 2 3" xfId="756" xr:uid="{00000000-0005-0000-0000-00001A660000}"/>
    <cellStyle name="Monétaire 3 3 2 3 2 2 3 2" xfId="1268" xr:uid="{00000000-0005-0000-0000-00001B660000}"/>
    <cellStyle name="Monétaire 3 3 2 3 2 2 3 2 2" xfId="2292" xr:uid="{00000000-0005-0000-0000-00001C660000}"/>
    <cellStyle name="Monétaire 3 3 2 3 2 2 3 2 2 2" xfId="4340" xr:uid="{00000000-0005-0000-0000-00001D660000}"/>
    <cellStyle name="Monétaire 3 3 2 3 2 2 3 2 2 2 2" xfId="8436" xr:uid="{00000000-0005-0000-0000-00001E660000}"/>
    <cellStyle name="Monétaire 3 3 2 3 2 2 3 2 2 2 2 2" xfId="16628" xr:uid="{00000000-0005-0000-0000-00001F660000}"/>
    <cellStyle name="Monétaire 3 3 2 3 2 2 3 2 2 2 2 2 2" xfId="33012" xr:uid="{00000000-0005-0000-0000-000020660000}"/>
    <cellStyle name="Monétaire 3 3 2 3 2 2 3 2 2 2 2 3" xfId="24820" xr:uid="{00000000-0005-0000-0000-000021660000}"/>
    <cellStyle name="Monétaire 3 3 2 3 2 2 3 2 2 2 3" xfId="12532" xr:uid="{00000000-0005-0000-0000-000022660000}"/>
    <cellStyle name="Monétaire 3 3 2 3 2 2 3 2 2 2 3 2" xfId="28916" xr:uid="{00000000-0005-0000-0000-000023660000}"/>
    <cellStyle name="Monétaire 3 3 2 3 2 2 3 2 2 2 4" xfId="20724" xr:uid="{00000000-0005-0000-0000-000024660000}"/>
    <cellStyle name="Monétaire 3 3 2 3 2 2 3 2 2 3" xfId="6388" xr:uid="{00000000-0005-0000-0000-000025660000}"/>
    <cellStyle name="Monétaire 3 3 2 3 2 2 3 2 2 3 2" xfId="14580" xr:uid="{00000000-0005-0000-0000-000026660000}"/>
    <cellStyle name="Monétaire 3 3 2 3 2 2 3 2 2 3 2 2" xfId="30964" xr:uid="{00000000-0005-0000-0000-000027660000}"/>
    <cellStyle name="Monétaire 3 3 2 3 2 2 3 2 2 3 3" xfId="22772" xr:uid="{00000000-0005-0000-0000-000028660000}"/>
    <cellStyle name="Monétaire 3 3 2 3 2 2 3 2 2 4" xfId="10484" xr:uid="{00000000-0005-0000-0000-000029660000}"/>
    <cellStyle name="Monétaire 3 3 2 3 2 2 3 2 2 4 2" xfId="26868" xr:uid="{00000000-0005-0000-0000-00002A660000}"/>
    <cellStyle name="Monétaire 3 3 2 3 2 2 3 2 2 5" xfId="18676" xr:uid="{00000000-0005-0000-0000-00002B660000}"/>
    <cellStyle name="Monétaire 3 3 2 3 2 2 3 2 3" xfId="3316" xr:uid="{00000000-0005-0000-0000-00002C660000}"/>
    <cellStyle name="Monétaire 3 3 2 3 2 2 3 2 3 2" xfId="7412" xr:uid="{00000000-0005-0000-0000-00002D660000}"/>
    <cellStyle name="Monétaire 3 3 2 3 2 2 3 2 3 2 2" xfId="15604" xr:uid="{00000000-0005-0000-0000-00002E660000}"/>
    <cellStyle name="Monétaire 3 3 2 3 2 2 3 2 3 2 2 2" xfId="31988" xr:uid="{00000000-0005-0000-0000-00002F660000}"/>
    <cellStyle name="Monétaire 3 3 2 3 2 2 3 2 3 2 3" xfId="23796" xr:uid="{00000000-0005-0000-0000-000030660000}"/>
    <cellStyle name="Monétaire 3 3 2 3 2 2 3 2 3 3" xfId="11508" xr:uid="{00000000-0005-0000-0000-000031660000}"/>
    <cellStyle name="Monétaire 3 3 2 3 2 2 3 2 3 3 2" xfId="27892" xr:uid="{00000000-0005-0000-0000-000032660000}"/>
    <cellStyle name="Monétaire 3 3 2 3 2 2 3 2 3 4" xfId="19700" xr:uid="{00000000-0005-0000-0000-000033660000}"/>
    <cellStyle name="Monétaire 3 3 2 3 2 2 3 2 4" xfId="5364" xr:uid="{00000000-0005-0000-0000-000034660000}"/>
    <cellStyle name="Monétaire 3 3 2 3 2 2 3 2 4 2" xfId="13556" xr:uid="{00000000-0005-0000-0000-000035660000}"/>
    <cellStyle name="Monétaire 3 3 2 3 2 2 3 2 4 2 2" xfId="29940" xr:uid="{00000000-0005-0000-0000-000036660000}"/>
    <cellStyle name="Monétaire 3 3 2 3 2 2 3 2 4 3" xfId="21748" xr:uid="{00000000-0005-0000-0000-000037660000}"/>
    <cellStyle name="Monétaire 3 3 2 3 2 2 3 2 5" xfId="9460" xr:uid="{00000000-0005-0000-0000-000038660000}"/>
    <cellStyle name="Monétaire 3 3 2 3 2 2 3 2 5 2" xfId="25844" xr:uid="{00000000-0005-0000-0000-000039660000}"/>
    <cellStyle name="Monétaire 3 3 2 3 2 2 3 2 6" xfId="17652" xr:uid="{00000000-0005-0000-0000-00003A660000}"/>
    <cellStyle name="Monétaire 3 3 2 3 2 2 3 3" xfId="1780" xr:uid="{00000000-0005-0000-0000-00003B660000}"/>
    <cellStyle name="Monétaire 3 3 2 3 2 2 3 3 2" xfId="3828" xr:uid="{00000000-0005-0000-0000-00003C660000}"/>
    <cellStyle name="Monétaire 3 3 2 3 2 2 3 3 2 2" xfId="7924" xr:uid="{00000000-0005-0000-0000-00003D660000}"/>
    <cellStyle name="Monétaire 3 3 2 3 2 2 3 3 2 2 2" xfId="16116" xr:uid="{00000000-0005-0000-0000-00003E660000}"/>
    <cellStyle name="Monétaire 3 3 2 3 2 2 3 3 2 2 2 2" xfId="32500" xr:uid="{00000000-0005-0000-0000-00003F660000}"/>
    <cellStyle name="Monétaire 3 3 2 3 2 2 3 3 2 2 3" xfId="24308" xr:uid="{00000000-0005-0000-0000-000040660000}"/>
    <cellStyle name="Monétaire 3 3 2 3 2 2 3 3 2 3" xfId="12020" xr:uid="{00000000-0005-0000-0000-000041660000}"/>
    <cellStyle name="Monétaire 3 3 2 3 2 2 3 3 2 3 2" xfId="28404" xr:uid="{00000000-0005-0000-0000-000042660000}"/>
    <cellStyle name="Monétaire 3 3 2 3 2 2 3 3 2 4" xfId="20212" xr:uid="{00000000-0005-0000-0000-000043660000}"/>
    <cellStyle name="Monétaire 3 3 2 3 2 2 3 3 3" xfId="5876" xr:uid="{00000000-0005-0000-0000-000044660000}"/>
    <cellStyle name="Monétaire 3 3 2 3 2 2 3 3 3 2" xfId="14068" xr:uid="{00000000-0005-0000-0000-000045660000}"/>
    <cellStyle name="Monétaire 3 3 2 3 2 2 3 3 3 2 2" xfId="30452" xr:uid="{00000000-0005-0000-0000-000046660000}"/>
    <cellStyle name="Monétaire 3 3 2 3 2 2 3 3 3 3" xfId="22260" xr:uid="{00000000-0005-0000-0000-000047660000}"/>
    <cellStyle name="Monétaire 3 3 2 3 2 2 3 3 4" xfId="9972" xr:uid="{00000000-0005-0000-0000-000048660000}"/>
    <cellStyle name="Monétaire 3 3 2 3 2 2 3 3 4 2" xfId="26356" xr:uid="{00000000-0005-0000-0000-000049660000}"/>
    <cellStyle name="Monétaire 3 3 2 3 2 2 3 3 5" xfId="18164" xr:uid="{00000000-0005-0000-0000-00004A660000}"/>
    <cellStyle name="Monétaire 3 3 2 3 2 2 3 4" xfId="2804" xr:uid="{00000000-0005-0000-0000-00004B660000}"/>
    <cellStyle name="Monétaire 3 3 2 3 2 2 3 4 2" xfId="6900" xr:uid="{00000000-0005-0000-0000-00004C660000}"/>
    <cellStyle name="Monétaire 3 3 2 3 2 2 3 4 2 2" xfId="15092" xr:uid="{00000000-0005-0000-0000-00004D660000}"/>
    <cellStyle name="Monétaire 3 3 2 3 2 2 3 4 2 2 2" xfId="31476" xr:uid="{00000000-0005-0000-0000-00004E660000}"/>
    <cellStyle name="Monétaire 3 3 2 3 2 2 3 4 2 3" xfId="23284" xr:uid="{00000000-0005-0000-0000-00004F660000}"/>
    <cellStyle name="Monétaire 3 3 2 3 2 2 3 4 3" xfId="10996" xr:uid="{00000000-0005-0000-0000-000050660000}"/>
    <cellStyle name="Monétaire 3 3 2 3 2 2 3 4 3 2" xfId="27380" xr:uid="{00000000-0005-0000-0000-000051660000}"/>
    <cellStyle name="Monétaire 3 3 2 3 2 2 3 4 4" xfId="19188" xr:uid="{00000000-0005-0000-0000-000052660000}"/>
    <cellStyle name="Monétaire 3 3 2 3 2 2 3 5" xfId="4852" xr:uid="{00000000-0005-0000-0000-000053660000}"/>
    <cellStyle name="Monétaire 3 3 2 3 2 2 3 5 2" xfId="13044" xr:uid="{00000000-0005-0000-0000-000054660000}"/>
    <cellStyle name="Monétaire 3 3 2 3 2 2 3 5 2 2" xfId="29428" xr:uid="{00000000-0005-0000-0000-000055660000}"/>
    <cellStyle name="Monétaire 3 3 2 3 2 2 3 5 3" xfId="21236" xr:uid="{00000000-0005-0000-0000-000056660000}"/>
    <cellStyle name="Monétaire 3 3 2 3 2 2 3 6" xfId="8948" xr:uid="{00000000-0005-0000-0000-000057660000}"/>
    <cellStyle name="Monétaire 3 3 2 3 2 2 3 6 2" xfId="25332" xr:uid="{00000000-0005-0000-0000-000058660000}"/>
    <cellStyle name="Monétaire 3 3 2 3 2 2 3 7" xfId="17140" xr:uid="{00000000-0005-0000-0000-000059660000}"/>
    <cellStyle name="Monétaire 3 3 2 3 2 3" xfId="371" xr:uid="{00000000-0005-0000-0000-00005A660000}"/>
    <cellStyle name="Monétaire 3 3 2 3 2 3 2" xfId="884" xr:uid="{00000000-0005-0000-0000-00005B660000}"/>
    <cellStyle name="Monétaire 3 3 2 3 2 3 2 2" xfId="1396" xr:uid="{00000000-0005-0000-0000-00005C660000}"/>
    <cellStyle name="Monétaire 3 3 2 3 2 3 2 2 2" xfId="2420" xr:uid="{00000000-0005-0000-0000-00005D660000}"/>
    <cellStyle name="Monétaire 3 3 2 3 2 3 2 2 2 2" xfId="4468" xr:uid="{00000000-0005-0000-0000-00005E660000}"/>
    <cellStyle name="Monétaire 3 3 2 3 2 3 2 2 2 2 2" xfId="8564" xr:uid="{00000000-0005-0000-0000-00005F660000}"/>
    <cellStyle name="Monétaire 3 3 2 3 2 3 2 2 2 2 2 2" xfId="16756" xr:uid="{00000000-0005-0000-0000-000060660000}"/>
    <cellStyle name="Monétaire 3 3 2 3 2 3 2 2 2 2 2 2 2" xfId="33140" xr:uid="{00000000-0005-0000-0000-000061660000}"/>
    <cellStyle name="Monétaire 3 3 2 3 2 3 2 2 2 2 2 3" xfId="24948" xr:uid="{00000000-0005-0000-0000-000062660000}"/>
    <cellStyle name="Monétaire 3 3 2 3 2 3 2 2 2 2 3" xfId="12660" xr:uid="{00000000-0005-0000-0000-000063660000}"/>
    <cellStyle name="Monétaire 3 3 2 3 2 3 2 2 2 2 3 2" xfId="29044" xr:uid="{00000000-0005-0000-0000-000064660000}"/>
    <cellStyle name="Monétaire 3 3 2 3 2 3 2 2 2 2 4" xfId="20852" xr:uid="{00000000-0005-0000-0000-000065660000}"/>
    <cellStyle name="Monétaire 3 3 2 3 2 3 2 2 2 3" xfId="6516" xr:uid="{00000000-0005-0000-0000-000066660000}"/>
    <cellStyle name="Monétaire 3 3 2 3 2 3 2 2 2 3 2" xfId="14708" xr:uid="{00000000-0005-0000-0000-000067660000}"/>
    <cellStyle name="Monétaire 3 3 2 3 2 3 2 2 2 3 2 2" xfId="31092" xr:uid="{00000000-0005-0000-0000-000068660000}"/>
    <cellStyle name="Monétaire 3 3 2 3 2 3 2 2 2 3 3" xfId="22900" xr:uid="{00000000-0005-0000-0000-000069660000}"/>
    <cellStyle name="Monétaire 3 3 2 3 2 3 2 2 2 4" xfId="10612" xr:uid="{00000000-0005-0000-0000-00006A660000}"/>
    <cellStyle name="Monétaire 3 3 2 3 2 3 2 2 2 4 2" xfId="26996" xr:uid="{00000000-0005-0000-0000-00006B660000}"/>
    <cellStyle name="Monétaire 3 3 2 3 2 3 2 2 2 5" xfId="18804" xr:uid="{00000000-0005-0000-0000-00006C660000}"/>
    <cellStyle name="Monétaire 3 3 2 3 2 3 2 2 3" xfId="3444" xr:uid="{00000000-0005-0000-0000-00006D660000}"/>
    <cellStyle name="Monétaire 3 3 2 3 2 3 2 2 3 2" xfId="7540" xr:uid="{00000000-0005-0000-0000-00006E660000}"/>
    <cellStyle name="Monétaire 3 3 2 3 2 3 2 2 3 2 2" xfId="15732" xr:uid="{00000000-0005-0000-0000-00006F660000}"/>
    <cellStyle name="Monétaire 3 3 2 3 2 3 2 2 3 2 2 2" xfId="32116" xr:uid="{00000000-0005-0000-0000-000070660000}"/>
    <cellStyle name="Monétaire 3 3 2 3 2 3 2 2 3 2 3" xfId="23924" xr:uid="{00000000-0005-0000-0000-000071660000}"/>
    <cellStyle name="Monétaire 3 3 2 3 2 3 2 2 3 3" xfId="11636" xr:uid="{00000000-0005-0000-0000-000072660000}"/>
    <cellStyle name="Monétaire 3 3 2 3 2 3 2 2 3 3 2" xfId="28020" xr:uid="{00000000-0005-0000-0000-000073660000}"/>
    <cellStyle name="Monétaire 3 3 2 3 2 3 2 2 3 4" xfId="19828" xr:uid="{00000000-0005-0000-0000-000074660000}"/>
    <cellStyle name="Monétaire 3 3 2 3 2 3 2 2 4" xfId="5492" xr:uid="{00000000-0005-0000-0000-000075660000}"/>
    <cellStyle name="Monétaire 3 3 2 3 2 3 2 2 4 2" xfId="13684" xr:uid="{00000000-0005-0000-0000-000076660000}"/>
    <cellStyle name="Monétaire 3 3 2 3 2 3 2 2 4 2 2" xfId="30068" xr:uid="{00000000-0005-0000-0000-000077660000}"/>
    <cellStyle name="Monétaire 3 3 2 3 2 3 2 2 4 3" xfId="21876" xr:uid="{00000000-0005-0000-0000-000078660000}"/>
    <cellStyle name="Monétaire 3 3 2 3 2 3 2 2 5" xfId="9588" xr:uid="{00000000-0005-0000-0000-000079660000}"/>
    <cellStyle name="Monétaire 3 3 2 3 2 3 2 2 5 2" xfId="25972" xr:uid="{00000000-0005-0000-0000-00007A660000}"/>
    <cellStyle name="Monétaire 3 3 2 3 2 3 2 2 6" xfId="17780" xr:uid="{00000000-0005-0000-0000-00007B660000}"/>
    <cellStyle name="Monétaire 3 3 2 3 2 3 2 3" xfId="1908" xr:uid="{00000000-0005-0000-0000-00007C660000}"/>
    <cellStyle name="Monétaire 3 3 2 3 2 3 2 3 2" xfId="3956" xr:uid="{00000000-0005-0000-0000-00007D660000}"/>
    <cellStyle name="Monétaire 3 3 2 3 2 3 2 3 2 2" xfId="8052" xr:uid="{00000000-0005-0000-0000-00007E660000}"/>
    <cellStyle name="Monétaire 3 3 2 3 2 3 2 3 2 2 2" xfId="16244" xr:uid="{00000000-0005-0000-0000-00007F660000}"/>
    <cellStyle name="Monétaire 3 3 2 3 2 3 2 3 2 2 2 2" xfId="32628" xr:uid="{00000000-0005-0000-0000-000080660000}"/>
    <cellStyle name="Monétaire 3 3 2 3 2 3 2 3 2 2 3" xfId="24436" xr:uid="{00000000-0005-0000-0000-000081660000}"/>
    <cellStyle name="Monétaire 3 3 2 3 2 3 2 3 2 3" xfId="12148" xr:uid="{00000000-0005-0000-0000-000082660000}"/>
    <cellStyle name="Monétaire 3 3 2 3 2 3 2 3 2 3 2" xfId="28532" xr:uid="{00000000-0005-0000-0000-000083660000}"/>
    <cellStyle name="Monétaire 3 3 2 3 2 3 2 3 2 4" xfId="20340" xr:uid="{00000000-0005-0000-0000-000084660000}"/>
    <cellStyle name="Monétaire 3 3 2 3 2 3 2 3 3" xfId="6004" xr:uid="{00000000-0005-0000-0000-000085660000}"/>
    <cellStyle name="Monétaire 3 3 2 3 2 3 2 3 3 2" xfId="14196" xr:uid="{00000000-0005-0000-0000-000086660000}"/>
    <cellStyle name="Monétaire 3 3 2 3 2 3 2 3 3 2 2" xfId="30580" xr:uid="{00000000-0005-0000-0000-000087660000}"/>
    <cellStyle name="Monétaire 3 3 2 3 2 3 2 3 3 3" xfId="22388" xr:uid="{00000000-0005-0000-0000-000088660000}"/>
    <cellStyle name="Monétaire 3 3 2 3 2 3 2 3 4" xfId="10100" xr:uid="{00000000-0005-0000-0000-000089660000}"/>
    <cellStyle name="Monétaire 3 3 2 3 2 3 2 3 4 2" xfId="26484" xr:uid="{00000000-0005-0000-0000-00008A660000}"/>
    <cellStyle name="Monétaire 3 3 2 3 2 3 2 3 5" xfId="18292" xr:uid="{00000000-0005-0000-0000-00008B660000}"/>
    <cellStyle name="Monétaire 3 3 2 3 2 3 2 4" xfId="2932" xr:uid="{00000000-0005-0000-0000-00008C660000}"/>
    <cellStyle name="Monétaire 3 3 2 3 2 3 2 4 2" xfId="7028" xr:uid="{00000000-0005-0000-0000-00008D660000}"/>
    <cellStyle name="Monétaire 3 3 2 3 2 3 2 4 2 2" xfId="15220" xr:uid="{00000000-0005-0000-0000-00008E660000}"/>
    <cellStyle name="Monétaire 3 3 2 3 2 3 2 4 2 2 2" xfId="31604" xr:uid="{00000000-0005-0000-0000-00008F660000}"/>
    <cellStyle name="Monétaire 3 3 2 3 2 3 2 4 2 3" xfId="23412" xr:uid="{00000000-0005-0000-0000-000090660000}"/>
    <cellStyle name="Monétaire 3 3 2 3 2 3 2 4 3" xfId="11124" xr:uid="{00000000-0005-0000-0000-000091660000}"/>
    <cellStyle name="Monétaire 3 3 2 3 2 3 2 4 3 2" xfId="27508" xr:uid="{00000000-0005-0000-0000-000092660000}"/>
    <cellStyle name="Monétaire 3 3 2 3 2 3 2 4 4" xfId="19316" xr:uid="{00000000-0005-0000-0000-000093660000}"/>
    <cellStyle name="Monétaire 3 3 2 3 2 3 2 5" xfId="4980" xr:uid="{00000000-0005-0000-0000-000094660000}"/>
    <cellStyle name="Monétaire 3 3 2 3 2 3 2 5 2" xfId="13172" xr:uid="{00000000-0005-0000-0000-000095660000}"/>
    <cellStyle name="Monétaire 3 3 2 3 2 3 2 5 2 2" xfId="29556" xr:uid="{00000000-0005-0000-0000-000096660000}"/>
    <cellStyle name="Monétaire 3 3 2 3 2 3 2 5 3" xfId="21364" xr:uid="{00000000-0005-0000-0000-000097660000}"/>
    <cellStyle name="Monétaire 3 3 2 3 2 3 2 6" xfId="9076" xr:uid="{00000000-0005-0000-0000-000098660000}"/>
    <cellStyle name="Monétaire 3 3 2 3 2 3 2 6 2" xfId="25460" xr:uid="{00000000-0005-0000-0000-000099660000}"/>
    <cellStyle name="Monétaire 3 3 2 3 2 3 2 7" xfId="17268" xr:uid="{00000000-0005-0000-0000-00009A660000}"/>
    <cellStyle name="Monétaire 3 3 2 3 2 4" xfId="628" xr:uid="{00000000-0005-0000-0000-00009B660000}"/>
    <cellStyle name="Monétaire 3 3 2 3 2 4 2" xfId="1140" xr:uid="{00000000-0005-0000-0000-00009C660000}"/>
    <cellStyle name="Monétaire 3 3 2 3 2 4 2 2" xfId="2164" xr:uid="{00000000-0005-0000-0000-00009D660000}"/>
    <cellStyle name="Monétaire 3 3 2 3 2 4 2 2 2" xfId="4212" xr:uid="{00000000-0005-0000-0000-00009E660000}"/>
    <cellStyle name="Monétaire 3 3 2 3 2 4 2 2 2 2" xfId="8308" xr:uid="{00000000-0005-0000-0000-00009F660000}"/>
    <cellStyle name="Monétaire 3 3 2 3 2 4 2 2 2 2 2" xfId="16500" xr:uid="{00000000-0005-0000-0000-0000A0660000}"/>
    <cellStyle name="Monétaire 3 3 2 3 2 4 2 2 2 2 2 2" xfId="32884" xr:uid="{00000000-0005-0000-0000-0000A1660000}"/>
    <cellStyle name="Monétaire 3 3 2 3 2 4 2 2 2 2 3" xfId="24692" xr:uid="{00000000-0005-0000-0000-0000A2660000}"/>
    <cellStyle name="Monétaire 3 3 2 3 2 4 2 2 2 3" xfId="12404" xr:uid="{00000000-0005-0000-0000-0000A3660000}"/>
    <cellStyle name="Monétaire 3 3 2 3 2 4 2 2 2 3 2" xfId="28788" xr:uid="{00000000-0005-0000-0000-0000A4660000}"/>
    <cellStyle name="Monétaire 3 3 2 3 2 4 2 2 2 4" xfId="20596" xr:uid="{00000000-0005-0000-0000-0000A5660000}"/>
    <cellStyle name="Monétaire 3 3 2 3 2 4 2 2 3" xfId="6260" xr:uid="{00000000-0005-0000-0000-0000A6660000}"/>
    <cellStyle name="Monétaire 3 3 2 3 2 4 2 2 3 2" xfId="14452" xr:uid="{00000000-0005-0000-0000-0000A7660000}"/>
    <cellStyle name="Monétaire 3 3 2 3 2 4 2 2 3 2 2" xfId="30836" xr:uid="{00000000-0005-0000-0000-0000A8660000}"/>
    <cellStyle name="Monétaire 3 3 2 3 2 4 2 2 3 3" xfId="22644" xr:uid="{00000000-0005-0000-0000-0000A9660000}"/>
    <cellStyle name="Monétaire 3 3 2 3 2 4 2 2 4" xfId="10356" xr:uid="{00000000-0005-0000-0000-0000AA660000}"/>
    <cellStyle name="Monétaire 3 3 2 3 2 4 2 2 4 2" xfId="26740" xr:uid="{00000000-0005-0000-0000-0000AB660000}"/>
    <cellStyle name="Monétaire 3 3 2 3 2 4 2 2 5" xfId="18548" xr:uid="{00000000-0005-0000-0000-0000AC660000}"/>
    <cellStyle name="Monétaire 3 3 2 3 2 4 2 3" xfId="3188" xr:uid="{00000000-0005-0000-0000-0000AD660000}"/>
    <cellStyle name="Monétaire 3 3 2 3 2 4 2 3 2" xfId="7284" xr:uid="{00000000-0005-0000-0000-0000AE660000}"/>
    <cellStyle name="Monétaire 3 3 2 3 2 4 2 3 2 2" xfId="15476" xr:uid="{00000000-0005-0000-0000-0000AF660000}"/>
    <cellStyle name="Monétaire 3 3 2 3 2 4 2 3 2 2 2" xfId="31860" xr:uid="{00000000-0005-0000-0000-0000B0660000}"/>
    <cellStyle name="Monétaire 3 3 2 3 2 4 2 3 2 3" xfId="23668" xr:uid="{00000000-0005-0000-0000-0000B1660000}"/>
    <cellStyle name="Monétaire 3 3 2 3 2 4 2 3 3" xfId="11380" xr:uid="{00000000-0005-0000-0000-0000B2660000}"/>
    <cellStyle name="Monétaire 3 3 2 3 2 4 2 3 3 2" xfId="27764" xr:uid="{00000000-0005-0000-0000-0000B3660000}"/>
    <cellStyle name="Monétaire 3 3 2 3 2 4 2 3 4" xfId="19572" xr:uid="{00000000-0005-0000-0000-0000B4660000}"/>
    <cellStyle name="Monétaire 3 3 2 3 2 4 2 4" xfId="5236" xr:uid="{00000000-0005-0000-0000-0000B5660000}"/>
    <cellStyle name="Monétaire 3 3 2 3 2 4 2 4 2" xfId="13428" xr:uid="{00000000-0005-0000-0000-0000B6660000}"/>
    <cellStyle name="Monétaire 3 3 2 3 2 4 2 4 2 2" xfId="29812" xr:uid="{00000000-0005-0000-0000-0000B7660000}"/>
    <cellStyle name="Monétaire 3 3 2 3 2 4 2 4 3" xfId="21620" xr:uid="{00000000-0005-0000-0000-0000B8660000}"/>
    <cellStyle name="Monétaire 3 3 2 3 2 4 2 5" xfId="9332" xr:uid="{00000000-0005-0000-0000-0000B9660000}"/>
    <cellStyle name="Monétaire 3 3 2 3 2 4 2 5 2" xfId="25716" xr:uid="{00000000-0005-0000-0000-0000BA660000}"/>
    <cellStyle name="Monétaire 3 3 2 3 2 4 2 6" xfId="17524" xr:uid="{00000000-0005-0000-0000-0000BB660000}"/>
    <cellStyle name="Monétaire 3 3 2 3 2 4 3" xfId="1652" xr:uid="{00000000-0005-0000-0000-0000BC660000}"/>
    <cellStyle name="Monétaire 3 3 2 3 2 4 3 2" xfId="3700" xr:uid="{00000000-0005-0000-0000-0000BD660000}"/>
    <cellStyle name="Monétaire 3 3 2 3 2 4 3 2 2" xfId="7796" xr:uid="{00000000-0005-0000-0000-0000BE660000}"/>
    <cellStyle name="Monétaire 3 3 2 3 2 4 3 2 2 2" xfId="15988" xr:uid="{00000000-0005-0000-0000-0000BF660000}"/>
    <cellStyle name="Monétaire 3 3 2 3 2 4 3 2 2 2 2" xfId="32372" xr:uid="{00000000-0005-0000-0000-0000C0660000}"/>
    <cellStyle name="Monétaire 3 3 2 3 2 4 3 2 2 3" xfId="24180" xr:uid="{00000000-0005-0000-0000-0000C1660000}"/>
    <cellStyle name="Monétaire 3 3 2 3 2 4 3 2 3" xfId="11892" xr:uid="{00000000-0005-0000-0000-0000C2660000}"/>
    <cellStyle name="Monétaire 3 3 2 3 2 4 3 2 3 2" xfId="28276" xr:uid="{00000000-0005-0000-0000-0000C3660000}"/>
    <cellStyle name="Monétaire 3 3 2 3 2 4 3 2 4" xfId="20084" xr:uid="{00000000-0005-0000-0000-0000C4660000}"/>
    <cellStyle name="Monétaire 3 3 2 3 2 4 3 3" xfId="5748" xr:uid="{00000000-0005-0000-0000-0000C5660000}"/>
    <cellStyle name="Monétaire 3 3 2 3 2 4 3 3 2" xfId="13940" xr:uid="{00000000-0005-0000-0000-0000C6660000}"/>
    <cellStyle name="Monétaire 3 3 2 3 2 4 3 3 2 2" xfId="30324" xr:uid="{00000000-0005-0000-0000-0000C7660000}"/>
    <cellStyle name="Monétaire 3 3 2 3 2 4 3 3 3" xfId="22132" xr:uid="{00000000-0005-0000-0000-0000C8660000}"/>
    <cellStyle name="Monétaire 3 3 2 3 2 4 3 4" xfId="9844" xr:uid="{00000000-0005-0000-0000-0000C9660000}"/>
    <cellStyle name="Monétaire 3 3 2 3 2 4 3 4 2" xfId="26228" xr:uid="{00000000-0005-0000-0000-0000CA660000}"/>
    <cellStyle name="Monétaire 3 3 2 3 2 4 3 5" xfId="18036" xr:uid="{00000000-0005-0000-0000-0000CB660000}"/>
    <cellStyle name="Monétaire 3 3 2 3 2 4 4" xfId="2676" xr:uid="{00000000-0005-0000-0000-0000CC660000}"/>
    <cellStyle name="Monétaire 3 3 2 3 2 4 4 2" xfId="6772" xr:uid="{00000000-0005-0000-0000-0000CD660000}"/>
    <cellStyle name="Monétaire 3 3 2 3 2 4 4 2 2" xfId="14964" xr:uid="{00000000-0005-0000-0000-0000CE660000}"/>
    <cellStyle name="Monétaire 3 3 2 3 2 4 4 2 2 2" xfId="31348" xr:uid="{00000000-0005-0000-0000-0000CF660000}"/>
    <cellStyle name="Monétaire 3 3 2 3 2 4 4 2 3" xfId="23156" xr:uid="{00000000-0005-0000-0000-0000D0660000}"/>
    <cellStyle name="Monétaire 3 3 2 3 2 4 4 3" xfId="10868" xr:uid="{00000000-0005-0000-0000-0000D1660000}"/>
    <cellStyle name="Monétaire 3 3 2 3 2 4 4 3 2" xfId="27252" xr:uid="{00000000-0005-0000-0000-0000D2660000}"/>
    <cellStyle name="Monétaire 3 3 2 3 2 4 4 4" xfId="19060" xr:uid="{00000000-0005-0000-0000-0000D3660000}"/>
    <cellStyle name="Monétaire 3 3 2 3 2 4 5" xfId="4724" xr:uid="{00000000-0005-0000-0000-0000D4660000}"/>
    <cellStyle name="Monétaire 3 3 2 3 2 4 5 2" xfId="12916" xr:uid="{00000000-0005-0000-0000-0000D5660000}"/>
    <cellStyle name="Monétaire 3 3 2 3 2 4 5 2 2" xfId="29300" xr:uid="{00000000-0005-0000-0000-0000D6660000}"/>
    <cellStyle name="Monétaire 3 3 2 3 2 4 5 3" xfId="21108" xr:uid="{00000000-0005-0000-0000-0000D7660000}"/>
    <cellStyle name="Monétaire 3 3 2 3 2 4 6" xfId="8820" xr:uid="{00000000-0005-0000-0000-0000D8660000}"/>
    <cellStyle name="Monétaire 3 3 2 3 2 4 6 2" xfId="25204" xr:uid="{00000000-0005-0000-0000-0000D9660000}"/>
    <cellStyle name="Monétaire 3 3 2 3 2 4 7" xfId="17012" xr:uid="{00000000-0005-0000-0000-0000DA660000}"/>
    <cellStyle name="Monétaire 3 3 2 3 3" xfId="179" xr:uid="{00000000-0005-0000-0000-0000DB660000}"/>
    <cellStyle name="Monétaire 3 3 2 3 3 2" xfId="435" xr:uid="{00000000-0005-0000-0000-0000DC660000}"/>
    <cellStyle name="Monétaire 3 3 2 3 3 2 2" xfId="948" xr:uid="{00000000-0005-0000-0000-0000DD660000}"/>
    <cellStyle name="Monétaire 3 3 2 3 3 2 2 2" xfId="1460" xr:uid="{00000000-0005-0000-0000-0000DE660000}"/>
    <cellStyle name="Monétaire 3 3 2 3 3 2 2 2 2" xfId="2484" xr:uid="{00000000-0005-0000-0000-0000DF660000}"/>
    <cellStyle name="Monétaire 3 3 2 3 3 2 2 2 2 2" xfId="4532" xr:uid="{00000000-0005-0000-0000-0000E0660000}"/>
    <cellStyle name="Monétaire 3 3 2 3 3 2 2 2 2 2 2" xfId="8628" xr:uid="{00000000-0005-0000-0000-0000E1660000}"/>
    <cellStyle name="Monétaire 3 3 2 3 3 2 2 2 2 2 2 2" xfId="16820" xr:uid="{00000000-0005-0000-0000-0000E2660000}"/>
    <cellStyle name="Monétaire 3 3 2 3 3 2 2 2 2 2 2 2 2" xfId="33204" xr:uid="{00000000-0005-0000-0000-0000E3660000}"/>
    <cellStyle name="Monétaire 3 3 2 3 3 2 2 2 2 2 2 3" xfId="25012" xr:uid="{00000000-0005-0000-0000-0000E4660000}"/>
    <cellStyle name="Monétaire 3 3 2 3 3 2 2 2 2 2 3" xfId="12724" xr:uid="{00000000-0005-0000-0000-0000E5660000}"/>
    <cellStyle name="Monétaire 3 3 2 3 3 2 2 2 2 2 3 2" xfId="29108" xr:uid="{00000000-0005-0000-0000-0000E6660000}"/>
    <cellStyle name="Monétaire 3 3 2 3 3 2 2 2 2 2 4" xfId="20916" xr:uid="{00000000-0005-0000-0000-0000E7660000}"/>
    <cellStyle name="Monétaire 3 3 2 3 3 2 2 2 2 3" xfId="6580" xr:uid="{00000000-0005-0000-0000-0000E8660000}"/>
    <cellStyle name="Monétaire 3 3 2 3 3 2 2 2 2 3 2" xfId="14772" xr:uid="{00000000-0005-0000-0000-0000E9660000}"/>
    <cellStyle name="Monétaire 3 3 2 3 3 2 2 2 2 3 2 2" xfId="31156" xr:uid="{00000000-0005-0000-0000-0000EA660000}"/>
    <cellStyle name="Monétaire 3 3 2 3 3 2 2 2 2 3 3" xfId="22964" xr:uid="{00000000-0005-0000-0000-0000EB660000}"/>
    <cellStyle name="Monétaire 3 3 2 3 3 2 2 2 2 4" xfId="10676" xr:uid="{00000000-0005-0000-0000-0000EC660000}"/>
    <cellStyle name="Monétaire 3 3 2 3 3 2 2 2 2 4 2" xfId="27060" xr:uid="{00000000-0005-0000-0000-0000ED660000}"/>
    <cellStyle name="Monétaire 3 3 2 3 3 2 2 2 2 5" xfId="18868" xr:uid="{00000000-0005-0000-0000-0000EE660000}"/>
    <cellStyle name="Monétaire 3 3 2 3 3 2 2 2 3" xfId="3508" xr:uid="{00000000-0005-0000-0000-0000EF660000}"/>
    <cellStyle name="Monétaire 3 3 2 3 3 2 2 2 3 2" xfId="7604" xr:uid="{00000000-0005-0000-0000-0000F0660000}"/>
    <cellStyle name="Monétaire 3 3 2 3 3 2 2 2 3 2 2" xfId="15796" xr:uid="{00000000-0005-0000-0000-0000F1660000}"/>
    <cellStyle name="Monétaire 3 3 2 3 3 2 2 2 3 2 2 2" xfId="32180" xr:uid="{00000000-0005-0000-0000-0000F2660000}"/>
    <cellStyle name="Monétaire 3 3 2 3 3 2 2 2 3 2 3" xfId="23988" xr:uid="{00000000-0005-0000-0000-0000F3660000}"/>
    <cellStyle name="Monétaire 3 3 2 3 3 2 2 2 3 3" xfId="11700" xr:uid="{00000000-0005-0000-0000-0000F4660000}"/>
    <cellStyle name="Monétaire 3 3 2 3 3 2 2 2 3 3 2" xfId="28084" xr:uid="{00000000-0005-0000-0000-0000F5660000}"/>
    <cellStyle name="Monétaire 3 3 2 3 3 2 2 2 3 4" xfId="19892" xr:uid="{00000000-0005-0000-0000-0000F6660000}"/>
    <cellStyle name="Monétaire 3 3 2 3 3 2 2 2 4" xfId="5556" xr:uid="{00000000-0005-0000-0000-0000F7660000}"/>
    <cellStyle name="Monétaire 3 3 2 3 3 2 2 2 4 2" xfId="13748" xr:uid="{00000000-0005-0000-0000-0000F8660000}"/>
    <cellStyle name="Monétaire 3 3 2 3 3 2 2 2 4 2 2" xfId="30132" xr:uid="{00000000-0005-0000-0000-0000F9660000}"/>
    <cellStyle name="Monétaire 3 3 2 3 3 2 2 2 4 3" xfId="21940" xr:uid="{00000000-0005-0000-0000-0000FA660000}"/>
    <cellStyle name="Monétaire 3 3 2 3 3 2 2 2 5" xfId="9652" xr:uid="{00000000-0005-0000-0000-0000FB660000}"/>
    <cellStyle name="Monétaire 3 3 2 3 3 2 2 2 5 2" xfId="26036" xr:uid="{00000000-0005-0000-0000-0000FC660000}"/>
    <cellStyle name="Monétaire 3 3 2 3 3 2 2 2 6" xfId="17844" xr:uid="{00000000-0005-0000-0000-0000FD660000}"/>
    <cellStyle name="Monétaire 3 3 2 3 3 2 2 3" xfId="1972" xr:uid="{00000000-0005-0000-0000-0000FE660000}"/>
    <cellStyle name="Monétaire 3 3 2 3 3 2 2 3 2" xfId="4020" xr:uid="{00000000-0005-0000-0000-0000FF660000}"/>
    <cellStyle name="Monétaire 3 3 2 3 3 2 2 3 2 2" xfId="8116" xr:uid="{00000000-0005-0000-0000-000000670000}"/>
    <cellStyle name="Monétaire 3 3 2 3 3 2 2 3 2 2 2" xfId="16308" xr:uid="{00000000-0005-0000-0000-000001670000}"/>
    <cellStyle name="Monétaire 3 3 2 3 3 2 2 3 2 2 2 2" xfId="32692" xr:uid="{00000000-0005-0000-0000-000002670000}"/>
    <cellStyle name="Monétaire 3 3 2 3 3 2 2 3 2 2 3" xfId="24500" xr:uid="{00000000-0005-0000-0000-000003670000}"/>
    <cellStyle name="Monétaire 3 3 2 3 3 2 2 3 2 3" xfId="12212" xr:uid="{00000000-0005-0000-0000-000004670000}"/>
    <cellStyle name="Monétaire 3 3 2 3 3 2 2 3 2 3 2" xfId="28596" xr:uid="{00000000-0005-0000-0000-000005670000}"/>
    <cellStyle name="Monétaire 3 3 2 3 3 2 2 3 2 4" xfId="20404" xr:uid="{00000000-0005-0000-0000-000006670000}"/>
    <cellStyle name="Monétaire 3 3 2 3 3 2 2 3 3" xfId="6068" xr:uid="{00000000-0005-0000-0000-000007670000}"/>
    <cellStyle name="Monétaire 3 3 2 3 3 2 2 3 3 2" xfId="14260" xr:uid="{00000000-0005-0000-0000-000008670000}"/>
    <cellStyle name="Monétaire 3 3 2 3 3 2 2 3 3 2 2" xfId="30644" xr:uid="{00000000-0005-0000-0000-000009670000}"/>
    <cellStyle name="Monétaire 3 3 2 3 3 2 2 3 3 3" xfId="22452" xr:uid="{00000000-0005-0000-0000-00000A670000}"/>
    <cellStyle name="Monétaire 3 3 2 3 3 2 2 3 4" xfId="10164" xr:uid="{00000000-0005-0000-0000-00000B670000}"/>
    <cellStyle name="Monétaire 3 3 2 3 3 2 2 3 4 2" xfId="26548" xr:uid="{00000000-0005-0000-0000-00000C670000}"/>
    <cellStyle name="Monétaire 3 3 2 3 3 2 2 3 5" xfId="18356" xr:uid="{00000000-0005-0000-0000-00000D670000}"/>
    <cellStyle name="Monétaire 3 3 2 3 3 2 2 4" xfId="2996" xr:uid="{00000000-0005-0000-0000-00000E670000}"/>
    <cellStyle name="Monétaire 3 3 2 3 3 2 2 4 2" xfId="7092" xr:uid="{00000000-0005-0000-0000-00000F670000}"/>
    <cellStyle name="Monétaire 3 3 2 3 3 2 2 4 2 2" xfId="15284" xr:uid="{00000000-0005-0000-0000-000010670000}"/>
    <cellStyle name="Monétaire 3 3 2 3 3 2 2 4 2 2 2" xfId="31668" xr:uid="{00000000-0005-0000-0000-000011670000}"/>
    <cellStyle name="Monétaire 3 3 2 3 3 2 2 4 2 3" xfId="23476" xr:uid="{00000000-0005-0000-0000-000012670000}"/>
    <cellStyle name="Monétaire 3 3 2 3 3 2 2 4 3" xfId="11188" xr:uid="{00000000-0005-0000-0000-000013670000}"/>
    <cellStyle name="Monétaire 3 3 2 3 3 2 2 4 3 2" xfId="27572" xr:uid="{00000000-0005-0000-0000-000014670000}"/>
    <cellStyle name="Monétaire 3 3 2 3 3 2 2 4 4" xfId="19380" xr:uid="{00000000-0005-0000-0000-000015670000}"/>
    <cellStyle name="Monétaire 3 3 2 3 3 2 2 5" xfId="5044" xr:uid="{00000000-0005-0000-0000-000016670000}"/>
    <cellStyle name="Monétaire 3 3 2 3 3 2 2 5 2" xfId="13236" xr:uid="{00000000-0005-0000-0000-000017670000}"/>
    <cellStyle name="Monétaire 3 3 2 3 3 2 2 5 2 2" xfId="29620" xr:uid="{00000000-0005-0000-0000-000018670000}"/>
    <cellStyle name="Monétaire 3 3 2 3 3 2 2 5 3" xfId="21428" xr:uid="{00000000-0005-0000-0000-000019670000}"/>
    <cellStyle name="Monétaire 3 3 2 3 3 2 2 6" xfId="9140" xr:uid="{00000000-0005-0000-0000-00001A670000}"/>
    <cellStyle name="Monétaire 3 3 2 3 3 2 2 6 2" xfId="25524" xr:uid="{00000000-0005-0000-0000-00001B670000}"/>
    <cellStyle name="Monétaire 3 3 2 3 3 2 2 7" xfId="17332" xr:uid="{00000000-0005-0000-0000-00001C670000}"/>
    <cellStyle name="Monétaire 3 3 2 3 3 3" xfId="692" xr:uid="{00000000-0005-0000-0000-00001D670000}"/>
    <cellStyle name="Monétaire 3 3 2 3 3 3 2" xfId="1204" xr:uid="{00000000-0005-0000-0000-00001E670000}"/>
    <cellStyle name="Monétaire 3 3 2 3 3 3 2 2" xfId="2228" xr:uid="{00000000-0005-0000-0000-00001F670000}"/>
    <cellStyle name="Monétaire 3 3 2 3 3 3 2 2 2" xfId="4276" xr:uid="{00000000-0005-0000-0000-000020670000}"/>
    <cellStyle name="Monétaire 3 3 2 3 3 3 2 2 2 2" xfId="8372" xr:uid="{00000000-0005-0000-0000-000021670000}"/>
    <cellStyle name="Monétaire 3 3 2 3 3 3 2 2 2 2 2" xfId="16564" xr:uid="{00000000-0005-0000-0000-000022670000}"/>
    <cellStyle name="Monétaire 3 3 2 3 3 3 2 2 2 2 2 2" xfId="32948" xr:uid="{00000000-0005-0000-0000-000023670000}"/>
    <cellStyle name="Monétaire 3 3 2 3 3 3 2 2 2 2 3" xfId="24756" xr:uid="{00000000-0005-0000-0000-000024670000}"/>
    <cellStyle name="Monétaire 3 3 2 3 3 3 2 2 2 3" xfId="12468" xr:uid="{00000000-0005-0000-0000-000025670000}"/>
    <cellStyle name="Monétaire 3 3 2 3 3 3 2 2 2 3 2" xfId="28852" xr:uid="{00000000-0005-0000-0000-000026670000}"/>
    <cellStyle name="Monétaire 3 3 2 3 3 3 2 2 2 4" xfId="20660" xr:uid="{00000000-0005-0000-0000-000027670000}"/>
    <cellStyle name="Monétaire 3 3 2 3 3 3 2 2 3" xfId="6324" xr:uid="{00000000-0005-0000-0000-000028670000}"/>
    <cellStyle name="Monétaire 3 3 2 3 3 3 2 2 3 2" xfId="14516" xr:uid="{00000000-0005-0000-0000-000029670000}"/>
    <cellStyle name="Monétaire 3 3 2 3 3 3 2 2 3 2 2" xfId="30900" xr:uid="{00000000-0005-0000-0000-00002A670000}"/>
    <cellStyle name="Monétaire 3 3 2 3 3 3 2 2 3 3" xfId="22708" xr:uid="{00000000-0005-0000-0000-00002B670000}"/>
    <cellStyle name="Monétaire 3 3 2 3 3 3 2 2 4" xfId="10420" xr:uid="{00000000-0005-0000-0000-00002C670000}"/>
    <cellStyle name="Monétaire 3 3 2 3 3 3 2 2 4 2" xfId="26804" xr:uid="{00000000-0005-0000-0000-00002D670000}"/>
    <cellStyle name="Monétaire 3 3 2 3 3 3 2 2 5" xfId="18612" xr:uid="{00000000-0005-0000-0000-00002E670000}"/>
    <cellStyle name="Monétaire 3 3 2 3 3 3 2 3" xfId="3252" xr:uid="{00000000-0005-0000-0000-00002F670000}"/>
    <cellStyle name="Monétaire 3 3 2 3 3 3 2 3 2" xfId="7348" xr:uid="{00000000-0005-0000-0000-000030670000}"/>
    <cellStyle name="Monétaire 3 3 2 3 3 3 2 3 2 2" xfId="15540" xr:uid="{00000000-0005-0000-0000-000031670000}"/>
    <cellStyle name="Monétaire 3 3 2 3 3 3 2 3 2 2 2" xfId="31924" xr:uid="{00000000-0005-0000-0000-000032670000}"/>
    <cellStyle name="Monétaire 3 3 2 3 3 3 2 3 2 3" xfId="23732" xr:uid="{00000000-0005-0000-0000-000033670000}"/>
    <cellStyle name="Monétaire 3 3 2 3 3 3 2 3 3" xfId="11444" xr:uid="{00000000-0005-0000-0000-000034670000}"/>
    <cellStyle name="Monétaire 3 3 2 3 3 3 2 3 3 2" xfId="27828" xr:uid="{00000000-0005-0000-0000-000035670000}"/>
    <cellStyle name="Monétaire 3 3 2 3 3 3 2 3 4" xfId="19636" xr:uid="{00000000-0005-0000-0000-000036670000}"/>
    <cellStyle name="Monétaire 3 3 2 3 3 3 2 4" xfId="5300" xr:uid="{00000000-0005-0000-0000-000037670000}"/>
    <cellStyle name="Monétaire 3 3 2 3 3 3 2 4 2" xfId="13492" xr:uid="{00000000-0005-0000-0000-000038670000}"/>
    <cellStyle name="Monétaire 3 3 2 3 3 3 2 4 2 2" xfId="29876" xr:uid="{00000000-0005-0000-0000-000039670000}"/>
    <cellStyle name="Monétaire 3 3 2 3 3 3 2 4 3" xfId="21684" xr:uid="{00000000-0005-0000-0000-00003A670000}"/>
    <cellStyle name="Monétaire 3 3 2 3 3 3 2 5" xfId="9396" xr:uid="{00000000-0005-0000-0000-00003B670000}"/>
    <cellStyle name="Monétaire 3 3 2 3 3 3 2 5 2" xfId="25780" xr:uid="{00000000-0005-0000-0000-00003C670000}"/>
    <cellStyle name="Monétaire 3 3 2 3 3 3 2 6" xfId="17588" xr:uid="{00000000-0005-0000-0000-00003D670000}"/>
    <cellStyle name="Monétaire 3 3 2 3 3 3 3" xfId="1716" xr:uid="{00000000-0005-0000-0000-00003E670000}"/>
    <cellStyle name="Monétaire 3 3 2 3 3 3 3 2" xfId="3764" xr:uid="{00000000-0005-0000-0000-00003F670000}"/>
    <cellStyle name="Monétaire 3 3 2 3 3 3 3 2 2" xfId="7860" xr:uid="{00000000-0005-0000-0000-000040670000}"/>
    <cellStyle name="Monétaire 3 3 2 3 3 3 3 2 2 2" xfId="16052" xr:uid="{00000000-0005-0000-0000-000041670000}"/>
    <cellStyle name="Monétaire 3 3 2 3 3 3 3 2 2 2 2" xfId="32436" xr:uid="{00000000-0005-0000-0000-000042670000}"/>
    <cellStyle name="Monétaire 3 3 2 3 3 3 3 2 2 3" xfId="24244" xr:uid="{00000000-0005-0000-0000-000043670000}"/>
    <cellStyle name="Monétaire 3 3 2 3 3 3 3 2 3" xfId="11956" xr:uid="{00000000-0005-0000-0000-000044670000}"/>
    <cellStyle name="Monétaire 3 3 2 3 3 3 3 2 3 2" xfId="28340" xr:uid="{00000000-0005-0000-0000-000045670000}"/>
    <cellStyle name="Monétaire 3 3 2 3 3 3 3 2 4" xfId="20148" xr:uid="{00000000-0005-0000-0000-000046670000}"/>
    <cellStyle name="Monétaire 3 3 2 3 3 3 3 3" xfId="5812" xr:uid="{00000000-0005-0000-0000-000047670000}"/>
    <cellStyle name="Monétaire 3 3 2 3 3 3 3 3 2" xfId="14004" xr:uid="{00000000-0005-0000-0000-000048670000}"/>
    <cellStyle name="Monétaire 3 3 2 3 3 3 3 3 2 2" xfId="30388" xr:uid="{00000000-0005-0000-0000-000049670000}"/>
    <cellStyle name="Monétaire 3 3 2 3 3 3 3 3 3" xfId="22196" xr:uid="{00000000-0005-0000-0000-00004A670000}"/>
    <cellStyle name="Monétaire 3 3 2 3 3 3 3 4" xfId="9908" xr:uid="{00000000-0005-0000-0000-00004B670000}"/>
    <cellStyle name="Monétaire 3 3 2 3 3 3 3 4 2" xfId="26292" xr:uid="{00000000-0005-0000-0000-00004C670000}"/>
    <cellStyle name="Monétaire 3 3 2 3 3 3 3 5" xfId="18100" xr:uid="{00000000-0005-0000-0000-00004D670000}"/>
    <cellStyle name="Monétaire 3 3 2 3 3 3 4" xfId="2740" xr:uid="{00000000-0005-0000-0000-00004E670000}"/>
    <cellStyle name="Monétaire 3 3 2 3 3 3 4 2" xfId="6836" xr:uid="{00000000-0005-0000-0000-00004F670000}"/>
    <cellStyle name="Monétaire 3 3 2 3 3 3 4 2 2" xfId="15028" xr:uid="{00000000-0005-0000-0000-000050670000}"/>
    <cellStyle name="Monétaire 3 3 2 3 3 3 4 2 2 2" xfId="31412" xr:uid="{00000000-0005-0000-0000-000051670000}"/>
    <cellStyle name="Monétaire 3 3 2 3 3 3 4 2 3" xfId="23220" xr:uid="{00000000-0005-0000-0000-000052670000}"/>
    <cellStyle name="Monétaire 3 3 2 3 3 3 4 3" xfId="10932" xr:uid="{00000000-0005-0000-0000-000053670000}"/>
    <cellStyle name="Monétaire 3 3 2 3 3 3 4 3 2" xfId="27316" xr:uid="{00000000-0005-0000-0000-000054670000}"/>
    <cellStyle name="Monétaire 3 3 2 3 3 3 4 4" xfId="19124" xr:uid="{00000000-0005-0000-0000-000055670000}"/>
    <cellStyle name="Monétaire 3 3 2 3 3 3 5" xfId="4788" xr:uid="{00000000-0005-0000-0000-000056670000}"/>
    <cellStyle name="Monétaire 3 3 2 3 3 3 5 2" xfId="12980" xr:uid="{00000000-0005-0000-0000-000057670000}"/>
    <cellStyle name="Monétaire 3 3 2 3 3 3 5 2 2" xfId="29364" xr:uid="{00000000-0005-0000-0000-000058670000}"/>
    <cellStyle name="Monétaire 3 3 2 3 3 3 5 3" xfId="21172" xr:uid="{00000000-0005-0000-0000-000059670000}"/>
    <cellStyle name="Monétaire 3 3 2 3 3 3 6" xfId="8884" xr:uid="{00000000-0005-0000-0000-00005A670000}"/>
    <cellStyle name="Monétaire 3 3 2 3 3 3 6 2" xfId="25268" xr:uid="{00000000-0005-0000-0000-00005B670000}"/>
    <cellStyle name="Monétaire 3 3 2 3 3 3 7" xfId="17076" xr:uid="{00000000-0005-0000-0000-00005C670000}"/>
    <cellStyle name="Monétaire 3 3 2 3 4" xfId="307" xr:uid="{00000000-0005-0000-0000-00005D670000}"/>
    <cellStyle name="Monétaire 3 3 2 3 4 2" xfId="820" xr:uid="{00000000-0005-0000-0000-00005E670000}"/>
    <cellStyle name="Monétaire 3 3 2 3 4 2 2" xfId="1332" xr:uid="{00000000-0005-0000-0000-00005F670000}"/>
    <cellStyle name="Monétaire 3 3 2 3 4 2 2 2" xfId="2356" xr:uid="{00000000-0005-0000-0000-000060670000}"/>
    <cellStyle name="Monétaire 3 3 2 3 4 2 2 2 2" xfId="4404" xr:uid="{00000000-0005-0000-0000-000061670000}"/>
    <cellStyle name="Monétaire 3 3 2 3 4 2 2 2 2 2" xfId="8500" xr:uid="{00000000-0005-0000-0000-000062670000}"/>
    <cellStyle name="Monétaire 3 3 2 3 4 2 2 2 2 2 2" xfId="16692" xr:uid="{00000000-0005-0000-0000-000063670000}"/>
    <cellStyle name="Monétaire 3 3 2 3 4 2 2 2 2 2 2 2" xfId="33076" xr:uid="{00000000-0005-0000-0000-000064670000}"/>
    <cellStyle name="Monétaire 3 3 2 3 4 2 2 2 2 2 3" xfId="24884" xr:uid="{00000000-0005-0000-0000-000065670000}"/>
    <cellStyle name="Monétaire 3 3 2 3 4 2 2 2 2 3" xfId="12596" xr:uid="{00000000-0005-0000-0000-000066670000}"/>
    <cellStyle name="Monétaire 3 3 2 3 4 2 2 2 2 3 2" xfId="28980" xr:uid="{00000000-0005-0000-0000-000067670000}"/>
    <cellStyle name="Monétaire 3 3 2 3 4 2 2 2 2 4" xfId="20788" xr:uid="{00000000-0005-0000-0000-000068670000}"/>
    <cellStyle name="Monétaire 3 3 2 3 4 2 2 2 3" xfId="6452" xr:uid="{00000000-0005-0000-0000-000069670000}"/>
    <cellStyle name="Monétaire 3 3 2 3 4 2 2 2 3 2" xfId="14644" xr:uid="{00000000-0005-0000-0000-00006A670000}"/>
    <cellStyle name="Monétaire 3 3 2 3 4 2 2 2 3 2 2" xfId="31028" xr:uid="{00000000-0005-0000-0000-00006B670000}"/>
    <cellStyle name="Monétaire 3 3 2 3 4 2 2 2 3 3" xfId="22836" xr:uid="{00000000-0005-0000-0000-00006C670000}"/>
    <cellStyle name="Monétaire 3 3 2 3 4 2 2 2 4" xfId="10548" xr:uid="{00000000-0005-0000-0000-00006D670000}"/>
    <cellStyle name="Monétaire 3 3 2 3 4 2 2 2 4 2" xfId="26932" xr:uid="{00000000-0005-0000-0000-00006E670000}"/>
    <cellStyle name="Monétaire 3 3 2 3 4 2 2 2 5" xfId="18740" xr:uid="{00000000-0005-0000-0000-00006F670000}"/>
    <cellStyle name="Monétaire 3 3 2 3 4 2 2 3" xfId="3380" xr:uid="{00000000-0005-0000-0000-000070670000}"/>
    <cellStyle name="Monétaire 3 3 2 3 4 2 2 3 2" xfId="7476" xr:uid="{00000000-0005-0000-0000-000071670000}"/>
    <cellStyle name="Monétaire 3 3 2 3 4 2 2 3 2 2" xfId="15668" xr:uid="{00000000-0005-0000-0000-000072670000}"/>
    <cellStyle name="Monétaire 3 3 2 3 4 2 2 3 2 2 2" xfId="32052" xr:uid="{00000000-0005-0000-0000-000073670000}"/>
    <cellStyle name="Monétaire 3 3 2 3 4 2 2 3 2 3" xfId="23860" xr:uid="{00000000-0005-0000-0000-000074670000}"/>
    <cellStyle name="Monétaire 3 3 2 3 4 2 2 3 3" xfId="11572" xr:uid="{00000000-0005-0000-0000-000075670000}"/>
    <cellStyle name="Monétaire 3 3 2 3 4 2 2 3 3 2" xfId="27956" xr:uid="{00000000-0005-0000-0000-000076670000}"/>
    <cellStyle name="Monétaire 3 3 2 3 4 2 2 3 4" xfId="19764" xr:uid="{00000000-0005-0000-0000-000077670000}"/>
    <cellStyle name="Monétaire 3 3 2 3 4 2 2 4" xfId="5428" xr:uid="{00000000-0005-0000-0000-000078670000}"/>
    <cellStyle name="Monétaire 3 3 2 3 4 2 2 4 2" xfId="13620" xr:uid="{00000000-0005-0000-0000-000079670000}"/>
    <cellStyle name="Monétaire 3 3 2 3 4 2 2 4 2 2" xfId="30004" xr:uid="{00000000-0005-0000-0000-00007A670000}"/>
    <cellStyle name="Monétaire 3 3 2 3 4 2 2 4 3" xfId="21812" xr:uid="{00000000-0005-0000-0000-00007B670000}"/>
    <cellStyle name="Monétaire 3 3 2 3 4 2 2 5" xfId="9524" xr:uid="{00000000-0005-0000-0000-00007C670000}"/>
    <cellStyle name="Monétaire 3 3 2 3 4 2 2 5 2" xfId="25908" xr:uid="{00000000-0005-0000-0000-00007D670000}"/>
    <cellStyle name="Monétaire 3 3 2 3 4 2 2 6" xfId="17716" xr:uid="{00000000-0005-0000-0000-00007E670000}"/>
    <cellStyle name="Monétaire 3 3 2 3 4 2 3" xfId="1844" xr:uid="{00000000-0005-0000-0000-00007F670000}"/>
    <cellStyle name="Monétaire 3 3 2 3 4 2 3 2" xfId="3892" xr:uid="{00000000-0005-0000-0000-000080670000}"/>
    <cellStyle name="Monétaire 3 3 2 3 4 2 3 2 2" xfId="7988" xr:uid="{00000000-0005-0000-0000-000081670000}"/>
    <cellStyle name="Monétaire 3 3 2 3 4 2 3 2 2 2" xfId="16180" xr:uid="{00000000-0005-0000-0000-000082670000}"/>
    <cellStyle name="Monétaire 3 3 2 3 4 2 3 2 2 2 2" xfId="32564" xr:uid="{00000000-0005-0000-0000-000083670000}"/>
    <cellStyle name="Monétaire 3 3 2 3 4 2 3 2 2 3" xfId="24372" xr:uid="{00000000-0005-0000-0000-000084670000}"/>
    <cellStyle name="Monétaire 3 3 2 3 4 2 3 2 3" xfId="12084" xr:uid="{00000000-0005-0000-0000-000085670000}"/>
    <cellStyle name="Monétaire 3 3 2 3 4 2 3 2 3 2" xfId="28468" xr:uid="{00000000-0005-0000-0000-000086670000}"/>
    <cellStyle name="Monétaire 3 3 2 3 4 2 3 2 4" xfId="20276" xr:uid="{00000000-0005-0000-0000-000087670000}"/>
    <cellStyle name="Monétaire 3 3 2 3 4 2 3 3" xfId="5940" xr:uid="{00000000-0005-0000-0000-000088670000}"/>
    <cellStyle name="Monétaire 3 3 2 3 4 2 3 3 2" xfId="14132" xr:uid="{00000000-0005-0000-0000-000089670000}"/>
    <cellStyle name="Monétaire 3 3 2 3 4 2 3 3 2 2" xfId="30516" xr:uid="{00000000-0005-0000-0000-00008A670000}"/>
    <cellStyle name="Monétaire 3 3 2 3 4 2 3 3 3" xfId="22324" xr:uid="{00000000-0005-0000-0000-00008B670000}"/>
    <cellStyle name="Monétaire 3 3 2 3 4 2 3 4" xfId="10036" xr:uid="{00000000-0005-0000-0000-00008C670000}"/>
    <cellStyle name="Monétaire 3 3 2 3 4 2 3 4 2" xfId="26420" xr:uid="{00000000-0005-0000-0000-00008D670000}"/>
    <cellStyle name="Monétaire 3 3 2 3 4 2 3 5" xfId="18228" xr:uid="{00000000-0005-0000-0000-00008E670000}"/>
    <cellStyle name="Monétaire 3 3 2 3 4 2 4" xfId="2868" xr:uid="{00000000-0005-0000-0000-00008F670000}"/>
    <cellStyle name="Monétaire 3 3 2 3 4 2 4 2" xfId="6964" xr:uid="{00000000-0005-0000-0000-000090670000}"/>
    <cellStyle name="Monétaire 3 3 2 3 4 2 4 2 2" xfId="15156" xr:uid="{00000000-0005-0000-0000-000091670000}"/>
    <cellStyle name="Monétaire 3 3 2 3 4 2 4 2 2 2" xfId="31540" xr:uid="{00000000-0005-0000-0000-000092670000}"/>
    <cellStyle name="Monétaire 3 3 2 3 4 2 4 2 3" xfId="23348" xr:uid="{00000000-0005-0000-0000-000093670000}"/>
    <cellStyle name="Monétaire 3 3 2 3 4 2 4 3" xfId="11060" xr:uid="{00000000-0005-0000-0000-000094670000}"/>
    <cellStyle name="Monétaire 3 3 2 3 4 2 4 3 2" xfId="27444" xr:uid="{00000000-0005-0000-0000-000095670000}"/>
    <cellStyle name="Monétaire 3 3 2 3 4 2 4 4" xfId="19252" xr:uid="{00000000-0005-0000-0000-000096670000}"/>
    <cellStyle name="Monétaire 3 3 2 3 4 2 5" xfId="4916" xr:uid="{00000000-0005-0000-0000-000097670000}"/>
    <cellStyle name="Monétaire 3 3 2 3 4 2 5 2" xfId="13108" xr:uid="{00000000-0005-0000-0000-000098670000}"/>
    <cellStyle name="Monétaire 3 3 2 3 4 2 5 2 2" xfId="29492" xr:uid="{00000000-0005-0000-0000-000099670000}"/>
    <cellStyle name="Monétaire 3 3 2 3 4 2 5 3" xfId="21300" xr:uid="{00000000-0005-0000-0000-00009A670000}"/>
    <cellStyle name="Monétaire 3 3 2 3 4 2 6" xfId="9012" xr:uid="{00000000-0005-0000-0000-00009B670000}"/>
    <cellStyle name="Monétaire 3 3 2 3 4 2 6 2" xfId="25396" xr:uid="{00000000-0005-0000-0000-00009C670000}"/>
    <cellStyle name="Monétaire 3 3 2 3 4 2 7" xfId="17204" xr:uid="{00000000-0005-0000-0000-00009D670000}"/>
    <cellStyle name="Monétaire 3 3 2 3 5" xfId="564" xr:uid="{00000000-0005-0000-0000-00009E670000}"/>
    <cellStyle name="Monétaire 3 3 2 3 5 2" xfId="1076" xr:uid="{00000000-0005-0000-0000-00009F670000}"/>
    <cellStyle name="Monétaire 3 3 2 3 5 2 2" xfId="2100" xr:uid="{00000000-0005-0000-0000-0000A0670000}"/>
    <cellStyle name="Monétaire 3 3 2 3 5 2 2 2" xfId="4148" xr:uid="{00000000-0005-0000-0000-0000A1670000}"/>
    <cellStyle name="Monétaire 3 3 2 3 5 2 2 2 2" xfId="8244" xr:uid="{00000000-0005-0000-0000-0000A2670000}"/>
    <cellStyle name="Monétaire 3 3 2 3 5 2 2 2 2 2" xfId="16436" xr:uid="{00000000-0005-0000-0000-0000A3670000}"/>
    <cellStyle name="Monétaire 3 3 2 3 5 2 2 2 2 2 2" xfId="32820" xr:uid="{00000000-0005-0000-0000-0000A4670000}"/>
    <cellStyle name="Monétaire 3 3 2 3 5 2 2 2 2 3" xfId="24628" xr:uid="{00000000-0005-0000-0000-0000A5670000}"/>
    <cellStyle name="Monétaire 3 3 2 3 5 2 2 2 3" xfId="12340" xr:uid="{00000000-0005-0000-0000-0000A6670000}"/>
    <cellStyle name="Monétaire 3 3 2 3 5 2 2 2 3 2" xfId="28724" xr:uid="{00000000-0005-0000-0000-0000A7670000}"/>
    <cellStyle name="Monétaire 3 3 2 3 5 2 2 2 4" xfId="20532" xr:uid="{00000000-0005-0000-0000-0000A8670000}"/>
    <cellStyle name="Monétaire 3 3 2 3 5 2 2 3" xfId="6196" xr:uid="{00000000-0005-0000-0000-0000A9670000}"/>
    <cellStyle name="Monétaire 3 3 2 3 5 2 2 3 2" xfId="14388" xr:uid="{00000000-0005-0000-0000-0000AA670000}"/>
    <cellStyle name="Monétaire 3 3 2 3 5 2 2 3 2 2" xfId="30772" xr:uid="{00000000-0005-0000-0000-0000AB670000}"/>
    <cellStyle name="Monétaire 3 3 2 3 5 2 2 3 3" xfId="22580" xr:uid="{00000000-0005-0000-0000-0000AC670000}"/>
    <cellStyle name="Monétaire 3 3 2 3 5 2 2 4" xfId="10292" xr:uid="{00000000-0005-0000-0000-0000AD670000}"/>
    <cellStyle name="Monétaire 3 3 2 3 5 2 2 4 2" xfId="26676" xr:uid="{00000000-0005-0000-0000-0000AE670000}"/>
    <cellStyle name="Monétaire 3 3 2 3 5 2 2 5" xfId="18484" xr:uid="{00000000-0005-0000-0000-0000AF670000}"/>
    <cellStyle name="Monétaire 3 3 2 3 5 2 3" xfId="3124" xr:uid="{00000000-0005-0000-0000-0000B0670000}"/>
    <cellStyle name="Monétaire 3 3 2 3 5 2 3 2" xfId="7220" xr:uid="{00000000-0005-0000-0000-0000B1670000}"/>
    <cellStyle name="Monétaire 3 3 2 3 5 2 3 2 2" xfId="15412" xr:uid="{00000000-0005-0000-0000-0000B2670000}"/>
    <cellStyle name="Monétaire 3 3 2 3 5 2 3 2 2 2" xfId="31796" xr:uid="{00000000-0005-0000-0000-0000B3670000}"/>
    <cellStyle name="Monétaire 3 3 2 3 5 2 3 2 3" xfId="23604" xr:uid="{00000000-0005-0000-0000-0000B4670000}"/>
    <cellStyle name="Monétaire 3 3 2 3 5 2 3 3" xfId="11316" xr:uid="{00000000-0005-0000-0000-0000B5670000}"/>
    <cellStyle name="Monétaire 3 3 2 3 5 2 3 3 2" xfId="27700" xr:uid="{00000000-0005-0000-0000-0000B6670000}"/>
    <cellStyle name="Monétaire 3 3 2 3 5 2 3 4" xfId="19508" xr:uid="{00000000-0005-0000-0000-0000B7670000}"/>
    <cellStyle name="Monétaire 3 3 2 3 5 2 4" xfId="5172" xr:uid="{00000000-0005-0000-0000-0000B8670000}"/>
    <cellStyle name="Monétaire 3 3 2 3 5 2 4 2" xfId="13364" xr:uid="{00000000-0005-0000-0000-0000B9670000}"/>
    <cellStyle name="Monétaire 3 3 2 3 5 2 4 2 2" xfId="29748" xr:uid="{00000000-0005-0000-0000-0000BA670000}"/>
    <cellStyle name="Monétaire 3 3 2 3 5 2 4 3" xfId="21556" xr:uid="{00000000-0005-0000-0000-0000BB670000}"/>
    <cellStyle name="Monétaire 3 3 2 3 5 2 5" xfId="9268" xr:uid="{00000000-0005-0000-0000-0000BC670000}"/>
    <cellStyle name="Monétaire 3 3 2 3 5 2 5 2" xfId="25652" xr:uid="{00000000-0005-0000-0000-0000BD670000}"/>
    <cellStyle name="Monétaire 3 3 2 3 5 2 6" xfId="17460" xr:uid="{00000000-0005-0000-0000-0000BE670000}"/>
    <cellStyle name="Monétaire 3 3 2 3 5 3" xfId="1588" xr:uid="{00000000-0005-0000-0000-0000BF670000}"/>
    <cellStyle name="Monétaire 3 3 2 3 5 3 2" xfId="3636" xr:uid="{00000000-0005-0000-0000-0000C0670000}"/>
    <cellStyle name="Monétaire 3 3 2 3 5 3 2 2" xfId="7732" xr:uid="{00000000-0005-0000-0000-0000C1670000}"/>
    <cellStyle name="Monétaire 3 3 2 3 5 3 2 2 2" xfId="15924" xr:uid="{00000000-0005-0000-0000-0000C2670000}"/>
    <cellStyle name="Monétaire 3 3 2 3 5 3 2 2 2 2" xfId="32308" xr:uid="{00000000-0005-0000-0000-0000C3670000}"/>
    <cellStyle name="Monétaire 3 3 2 3 5 3 2 2 3" xfId="24116" xr:uid="{00000000-0005-0000-0000-0000C4670000}"/>
    <cellStyle name="Monétaire 3 3 2 3 5 3 2 3" xfId="11828" xr:uid="{00000000-0005-0000-0000-0000C5670000}"/>
    <cellStyle name="Monétaire 3 3 2 3 5 3 2 3 2" xfId="28212" xr:uid="{00000000-0005-0000-0000-0000C6670000}"/>
    <cellStyle name="Monétaire 3 3 2 3 5 3 2 4" xfId="20020" xr:uid="{00000000-0005-0000-0000-0000C7670000}"/>
    <cellStyle name="Monétaire 3 3 2 3 5 3 3" xfId="5684" xr:uid="{00000000-0005-0000-0000-0000C8670000}"/>
    <cellStyle name="Monétaire 3 3 2 3 5 3 3 2" xfId="13876" xr:uid="{00000000-0005-0000-0000-0000C9670000}"/>
    <cellStyle name="Monétaire 3 3 2 3 5 3 3 2 2" xfId="30260" xr:uid="{00000000-0005-0000-0000-0000CA670000}"/>
    <cellStyle name="Monétaire 3 3 2 3 5 3 3 3" xfId="22068" xr:uid="{00000000-0005-0000-0000-0000CB670000}"/>
    <cellStyle name="Monétaire 3 3 2 3 5 3 4" xfId="9780" xr:uid="{00000000-0005-0000-0000-0000CC670000}"/>
    <cellStyle name="Monétaire 3 3 2 3 5 3 4 2" xfId="26164" xr:uid="{00000000-0005-0000-0000-0000CD670000}"/>
    <cellStyle name="Monétaire 3 3 2 3 5 3 5" xfId="17972" xr:uid="{00000000-0005-0000-0000-0000CE670000}"/>
    <cellStyle name="Monétaire 3 3 2 3 5 4" xfId="2612" xr:uid="{00000000-0005-0000-0000-0000CF670000}"/>
    <cellStyle name="Monétaire 3 3 2 3 5 4 2" xfId="6708" xr:uid="{00000000-0005-0000-0000-0000D0670000}"/>
    <cellStyle name="Monétaire 3 3 2 3 5 4 2 2" xfId="14900" xr:uid="{00000000-0005-0000-0000-0000D1670000}"/>
    <cellStyle name="Monétaire 3 3 2 3 5 4 2 2 2" xfId="31284" xr:uid="{00000000-0005-0000-0000-0000D2670000}"/>
    <cellStyle name="Monétaire 3 3 2 3 5 4 2 3" xfId="23092" xr:uid="{00000000-0005-0000-0000-0000D3670000}"/>
    <cellStyle name="Monétaire 3 3 2 3 5 4 3" xfId="10804" xr:uid="{00000000-0005-0000-0000-0000D4670000}"/>
    <cellStyle name="Monétaire 3 3 2 3 5 4 3 2" xfId="27188" xr:uid="{00000000-0005-0000-0000-0000D5670000}"/>
    <cellStyle name="Monétaire 3 3 2 3 5 4 4" xfId="18996" xr:uid="{00000000-0005-0000-0000-0000D6670000}"/>
    <cellStyle name="Monétaire 3 3 2 3 5 5" xfId="4660" xr:uid="{00000000-0005-0000-0000-0000D7670000}"/>
    <cellStyle name="Monétaire 3 3 2 3 5 5 2" xfId="12852" xr:uid="{00000000-0005-0000-0000-0000D8670000}"/>
    <cellStyle name="Monétaire 3 3 2 3 5 5 2 2" xfId="29236" xr:uid="{00000000-0005-0000-0000-0000D9670000}"/>
    <cellStyle name="Monétaire 3 3 2 3 5 5 3" xfId="21044" xr:uid="{00000000-0005-0000-0000-0000DA670000}"/>
    <cellStyle name="Monétaire 3 3 2 3 5 6" xfId="8756" xr:uid="{00000000-0005-0000-0000-0000DB670000}"/>
    <cellStyle name="Monétaire 3 3 2 3 5 6 2" xfId="25140" xr:uid="{00000000-0005-0000-0000-0000DC670000}"/>
    <cellStyle name="Monétaire 3 3 2 3 5 7" xfId="16948" xr:uid="{00000000-0005-0000-0000-0000DD670000}"/>
    <cellStyle name="Monétaire 3 3 2 4" xfId="83" xr:uid="{00000000-0005-0000-0000-0000DE670000}"/>
    <cellStyle name="Monétaire 3 3 2 4 2" xfId="211" xr:uid="{00000000-0005-0000-0000-0000DF670000}"/>
    <cellStyle name="Monétaire 3 3 2 4 2 2" xfId="467" xr:uid="{00000000-0005-0000-0000-0000E0670000}"/>
    <cellStyle name="Monétaire 3 3 2 4 2 2 2" xfId="980" xr:uid="{00000000-0005-0000-0000-0000E1670000}"/>
    <cellStyle name="Monétaire 3 3 2 4 2 2 2 2" xfId="1492" xr:uid="{00000000-0005-0000-0000-0000E2670000}"/>
    <cellStyle name="Monétaire 3 3 2 4 2 2 2 2 2" xfId="2516" xr:uid="{00000000-0005-0000-0000-0000E3670000}"/>
    <cellStyle name="Monétaire 3 3 2 4 2 2 2 2 2 2" xfId="4564" xr:uid="{00000000-0005-0000-0000-0000E4670000}"/>
    <cellStyle name="Monétaire 3 3 2 4 2 2 2 2 2 2 2" xfId="8660" xr:uid="{00000000-0005-0000-0000-0000E5670000}"/>
    <cellStyle name="Monétaire 3 3 2 4 2 2 2 2 2 2 2 2" xfId="16852" xr:uid="{00000000-0005-0000-0000-0000E6670000}"/>
    <cellStyle name="Monétaire 3 3 2 4 2 2 2 2 2 2 2 2 2" xfId="33236" xr:uid="{00000000-0005-0000-0000-0000E7670000}"/>
    <cellStyle name="Monétaire 3 3 2 4 2 2 2 2 2 2 2 3" xfId="25044" xr:uid="{00000000-0005-0000-0000-0000E8670000}"/>
    <cellStyle name="Monétaire 3 3 2 4 2 2 2 2 2 2 3" xfId="12756" xr:uid="{00000000-0005-0000-0000-0000E9670000}"/>
    <cellStyle name="Monétaire 3 3 2 4 2 2 2 2 2 2 3 2" xfId="29140" xr:uid="{00000000-0005-0000-0000-0000EA670000}"/>
    <cellStyle name="Monétaire 3 3 2 4 2 2 2 2 2 2 4" xfId="20948" xr:uid="{00000000-0005-0000-0000-0000EB670000}"/>
    <cellStyle name="Monétaire 3 3 2 4 2 2 2 2 2 3" xfId="6612" xr:uid="{00000000-0005-0000-0000-0000EC670000}"/>
    <cellStyle name="Monétaire 3 3 2 4 2 2 2 2 2 3 2" xfId="14804" xr:uid="{00000000-0005-0000-0000-0000ED670000}"/>
    <cellStyle name="Monétaire 3 3 2 4 2 2 2 2 2 3 2 2" xfId="31188" xr:uid="{00000000-0005-0000-0000-0000EE670000}"/>
    <cellStyle name="Monétaire 3 3 2 4 2 2 2 2 2 3 3" xfId="22996" xr:uid="{00000000-0005-0000-0000-0000EF670000}"/>
    <cellStyle name="Monétaire 3 3 2 4 2 2 2 2 2 4" xfId="10708" xr:uid="{00000000-0005-0000-0000-0000F0670000}"/>
    <cellStyle name="Monétaire 3 3 2 4 2 2 2 2 2 4 2" xfId="27092" xr:uid="{00000000-0005-0000-0000-0000F1670000}"/>
    <cellStyle name="Monétaire 3 3 2 4 2 2 2 2 2 5" xfId="18900" xr:uid="{00000000-0005-0000-0000-0000F2670000}"/>
    <cellStyle name="Monétaire 3 3 2 4 2 2 2 2 3" xfId="3540" xr:uid="{00000000-0005-0000-0000-0000F3670000}"/>
    <cellStyle name="Monétaire 3 3 2 4 2 2 2 2 3 2" xfId="7636" xr:uid="{00000000-0005-0000-0000-0000F4670000}"/>
    <cellStyle name="Monétaire 3 3 2 4 2 2 2 2 3 2 2" xfId="15828" xr:uid="{00000000-0005-0000-0000-0000F5670000}"/>
    <cellStyle name="Monétaire 3 3 2 4 2 2 2 2 3 2 2 2" xfId="32212" xr:uid="{00000000-0005-0000-0000-0000F6670000}"/>
    <cellStyle name="Monétaire 3 3 2 4 2 2 2 2 3 2 3" xfId="24020" xr:uid="{00000000-0005-0000-0000-0000F7670000}"/>
    <cellStyle name="Monétaire 3 3 2 4 2 2 2 2 3 3" xfId="11732" xr:uid="{00000000-0005-0000-0000-0000F8670000}"/>
    <cellStyle name="Monétaire 3 3 2 4 2 2 2 2 3 3 2" xfId="28116" xr:uid="{00000000-0005-0000-0000-0000F9670000}"/>
    <cellStyle name="Monétaire 3 3 2 4 2 2 2 2 3 4" xfId="19924" xr:uid="{00000000-0005-0000-0000-0000FA670000}"/>
    <cellStyle name="Monétaire 3 3 2 4 2 2 2 2 4" xfId="5588" xr:uid="{00000000-0005-0000-0000-0000FB670000}"/>
    <cellStyle name="Monétaire 3 3 2 4 2 2 2 2 4 2" xfId="13780" xr:uid="{00000000-0005-0000-0000-0000FC670000}"/>
    <cellStyle name="Monétaire 3 3 2 4 2 2 2 2 4 2 2" xfId="30164" xr:uid="{00000000-0005-0000-0000-0000FD670000}"/>
    <cellStyle name="Monétaire 3 3 2 4 2 2 2 2 4 3" xfId="21972" xr:uid="{00000000-0005-0000-0000-0000FE670000}"/>
    <cellStyle name="Monétaire 3 3 2 4 2 2 2 2 5" xfId="9684" xr:uid="{00000000-0005-0000-0000-0000FF670000}"/>
    <cellStyle name="Monétaire 3 3 2 4 2 2 2 2 5 2" xfId="26068" xr:uid="{00000000-0005-0000-0000-000000680000}"/>
    <cellStyle name="Monétaire 3 3 2 4 2 2 2 2 6" xfId="17876" xr:uid="{00000000-0005-0000-0000-000001680000}"/>
    <cellStyle name="Monétaire 3 3 2 4 2 2 2 3" xfId="2004" xr:uid="{00000000-0005-0000-0000-000002680000}"/>
    <cellStyle name="Monétaire 3 3 2 4 2 2 2 3 2" xfId="4052" xr:uid="{00000000-0005-0000-0000-000003680000}"/>
    <cellStyle name="Monétaire 3 3 2 4 2 2 2 3 2 2" xfId="8148" xr:uid="{00000000-0005-0000-0000-000004680000}"/>
    <cellStyle name="Monétaire 3 3 2 4 2 2 2 3 2 2 2" xfId="16340" xr:uid="{00000000-0005-0000-0000-000005680000}"/>
    <cellStyle name="Monétaire 3 3 2 4 2 2 2 3 2 2 2 2" xfId="32724" xr:uid="{00000000-0005-0000-0000-000006680000}"/>
    <cellStyle name="Monétaire 3 3 2 4 2 2 2 3 2 2 3" xfId="24532" xr:uid="{00000000-0005-0000-0000-000007680000}"/>
    <cellStyle name="Monétaire 3 3 2 4 2 2 2 3 2 3" xfId="12244" xr:uid="{00000000-0005-0000-0000-000008680000}"/>
    <cellStyle name="Monétaire 3 3 2 4 2 2 2 3 2 3 2" xfId="28628" xr:uid="{00000000-0005-0000-0000-000009680000}"/>
    <cellStyle name="Monétaire 3 3 2 4 2 2 2 3 2 4" xfId="20436" xr:uid="{00000000-0005-0000-0000-00000A680000}"/>
    <cellStyle name="Monétaire 3 3 2 4 2 2 2 3 3" xfId="6100" xr:uid="{00000000-0005-0000-0000-00000B680000}"/>
    <cellStyle name="Monétaire 3 3 2 4 2 2 2 3 3 2" xfId="14292" xr:uid="{00000000-0005-0000-0000-00000C680000}"/>
    <cellStyle name="Monétaire 3 3 2 4 2 2 2 3 3 2 2" xfId="30676" xr:uid="{00000000-0005-0000-0000-00000D680000}"/>
    <cellStyle name="Monétaire 3 3 2 4 2 2 2 3 3 3" xfId="22484" xr:uid="{00000000-0005-0000-0000-00000E680000}"/>
    <cellStyle name="Monétaire 3 3 2 4 2 2 2 3 4" xfId="10196" xr:uid="{00000000-0005-0000-0000-00000F680000}"/>
    <cellStyle name="Monétaire 3 3 2 4 2 2 2 3 4 2" xfId="26580" xr:uid="{00000000-0005-0000-0000-000010680000}"/>
    <cellStyle name="Monétaire 3 3 2 4 2 2 2 3 5" xfId="18388" xr:uid="{00000000-0005-0000-0000-000011680000}"/>
    <cellStyle name="Monétaire 3 3 2 4 2 2 2 4" xfId="3028" xr:uid="{00000000-0005-0000-0000-000012680000}"/>
    <cellStyle name="Monétaire 3 3 2 4 2 2 2 4 2" xfId="7124" xr:uid="{00000000-0005-0000-0000-000013680000}"/>
    <cellStyle name="Monétaire 3 3 2 4 2 2 2 4 2 2" xfId="15316" xr:uid="{00000000-0005-0000-0000-000014680000}"/>
    <cellStyle name="Monétaire 3 3 2 4 2 2 2 4 2 2 2" xfId="31700" xr:uid="{00000000-0005-0000-0000-000015680000}"/>
    <cellStyle name="Monétaire 3 3 2 4 2 2 2 4 2 3" xfId="23508" xr:uid="{00000000-0005-0000-0000-000016680000}"/>
    <cellStyle name="Monétaire 3 3 2 4 2 2 2 4 3" xfId="11220" xr:uid="{00000000-0005-0000-0000-000017680000}"/>
    <cellStyle name="Monétaire 3 3 2 4 2 2 2 4 3 2" xfId="27604" xr:uid="{00000000-0005-0000-0000-000018680000}"/>
    <cellStyle name="Monétaire 3 3 2 4 2 2 2 4 4" xfId="19412" xr:uid="{00000000-0005-0000-0000-000019680000}"/>
    <cellStyle name="Monétaire 3 3 2 4 2 2 2 5" xfId="5076" xr:uid="{00000000-0005-0000-0000-00001A680000}"/>
    <cellStyle name="Monétaire 3 3 2 4 2 2 2 5 2" xfId="13268" xr:uid="{00000000-0005-0000-0000-00001B680000}"/>
    <cellStyle name="Monétaire 3 3 2 4 2 2 2 5 2 2" xfId="29652" xr:uid="{00000000-0005-0000-0000-00001C680000}"/>
    <cellStyle name="Monétaire 3 3 2 4 2 2 2 5 3" xfId="21460" xr:uid="{00000000-0005-0000-0000-00001D680000}"/>
    <cellStyle name="Monétaire 3 3 2 4 2 2 2 6" xfId="9172" xr:uid="{00000000-0005-0000-0000-00001E680000}"/>
    <cellStyle name="Monétaire 3 3 2 4 2 2 2 6 2" xfId="25556" xr:uid="{00000000-0005-0000-0000-00001F680000}"/>
    <cellStyle name="Monétaire 3 3 2 4 2 2 2 7" xfId="17364" xr:uid="{00000000-0005-0000-0000-000020680000}"/>
    <cellStyle name="Monétaire 3 3 2 4 2 3" xfId="724" xr:uid="{00000000-0005-0000-0000-000021680000}"/>
    <cellStyle name="Monétaire 3 3 2 4 2 3 2" xfId="1236" xr:uid="{00000000-0005-0000-0000-000022680000}"/>
    <cellStyle name="Monétaire 3 3 2 4 2 3 2 2" xfId="2260" xr:uid="{00000000-0005-0000-0000-000023680000}"/>
    <cellStyle name="Monétaire 3 3 2 4 2 3 2 2 2" xfId="4308" xr:uid="{00000000-0005-0000-0000-000024680000}"/>
    <cellStyle name="Monétaire 3 3 2 4 2 3 2 2 2 2" xfId="8404" xr:uid="{00000000-0005-0000-0000-000025680000}"/>
    <cellStyle name="Monétaire 3 3 2 4 2 3 2 2 2 2 2" xfId="16596" xr:uid="{00000000-0005-0000-0000-000026680000}"/>
    <cellStyle name="Monétaire 3 3 2 4 2 3 2 2 2 2 2 2" xfId="32980" xr:uid="{00000000-0005-0000-0000-000027680000}"/>
    <cellStyle name="Monétaire 3 3 2 4 2 3 2 2 2 2 3" xfId="24788" xr:uid="{00000000-0005-0000-0000-000028680000}"/>
    <cellStyle name="Monétaire 3 3 2 4 2 3 2 2 2 3" xfId="12500" xr:uid="{00000000-0005-0000-0000-000029680000}"/>
    <cellStyle name="Monétaire 3 3 2 4 2 3 2 2 2 3 2" xfId="28884" xr:uid="{00000000-0005-0000-0000-00002A680000}"/>
    <cellStyle name="Monétaire 3 3 2 4 2 3 2 2 2 4" xfId="20692" xr:uid="{00000000-0005-0000-0000-00002B680000}"/>
    <cellStyle name="Monétaire 3 3 2 4 2 3 2 2 3" xfId="6356" xr:uid="{00000000-0005-0000-0000-00002C680000}"/>
    <cellStyle name="Monétaire 3 3 2 4 2 3 2 2 3 2" xfId="14548" xr:uid="{00000000-0005-0000-0000-00002D680000}"/>
    <cellStyle name="Monétaire 3 3 2 4 2 3 2 2 3 2 2" xfId="30932" xr:uid="{00000000-0005-0000-0000-00002E680000}"/>
    <cellStyle name="Monétaire 3 3 2 4 2 3 2 2 3 3" xfId="22740" xr:uid="{00000000-0005-0000-0000-00002F680000}"/>
    <cellStyle name="Monétaire 3 3 2 4 2 3 2 2 4" xfId="10452" xr:uid="{00000000-0005-0000-0000-000030680000}"/>
    <cellStyle name="Monétaire 3 3 2 4 2 3 2 2 4 2" xfId="26836" xr:uid="{00000000-0005-0000-0000-000031680000}"/>
    <cellStyle name="Monétaire 3 3 2 4 2 3 2 2 5" xfId="18644" xr:uid="{00000000-0005-0000-0000-000032680000}"/>
    <cellStyle name="Monétaire 3 3 2 4 2 3 2 3" xfId="3284" xr:uid="{00000000-0005-0000-0000-000033680000}"/>
    <cellStyle name="Monétaire 3 3 2 4 2 3 2 3 2" xfId="7380" xr:uid="{00000000-0005-0000-0000-000034680000}"/>
    <cellStyle name="Monétaire 3 3 2 4 2 3 2 3 2 2" xfId="15572" xr:uid="{00000000-0005-0000-0000-000035680000}"/>
    <cellStyle name="Monétaire 3 3 2 4 2 3 2 3 2 2 2" xfId="31956" xr:uid="{00000000-0005-0000-0000-000036680000}"/>
    <cellStyle name="Monétaire 3 3 2 4 2 3 2 3 2 3" xfId="23764" xr:uid="{00000000-0005-0000-0000-000037680000}"/>
    <cellStyle name="Monétaire 3 3 2 4 2 3 2 3 3" xfId="11476" xr:uid="{00000000-0005-0000-0000-000038680000}"/>
    <cellStyle name="Monétaire 3 3 2 4 2 3 2 3 3 2" xfId="27860" xr:uid="{00000000-0005-0000-0000-000039680000}"/>
    <cellStyle name="Monétaire 3 3 2 4 2 3 2 3 4" xfId="19668" xr:uid="{00000000-0005-0000-0000-00003A680000}"/>
    <cellStyle name="Monétaire 3 3 2 4 2 3 2 4" xfId="5332" xr:uid="{00000000-0005-0000-0000-00003B680000}"/>
    <cellStyle name="Monétaire 3 3 2 4 2 3 2 4 2" xfId="13524" xr:uid="{00000000-0005-0000-0000-00003C680000}"/>
    <cellStyle name="Monétaire 3 3 2 4 2 3 2 4 2 2" xfId="29908" xr:uid="{00000000-0005-0000-0000-00003D680000}"/>
    <cellStyle name="Monétaire 3 3 2 4 2 3 2 4 3" xfId="21716" xr:uid="{00000000-0005-0000-0000-00003E680000}"/>
    <cellStyle name="Monétaire 3 3 2 4 2 3 2 5" xfId="9428" xr:uid="{00000000-0005-0000-0000-00003F680000}"/>
    <cellStyle name="Monétaire 3 3 2 4 2 3 2 5 2" xfId="25812" xr:uid="{00000000-0005-0000-0000-000040680000}"/>
    <cellStyle name="Monétaire 3 3 2 4 2 3 2 6" xfId="17620" xr:uid="{00000000-0005-0000-0000-000041680000}"/>
    <cellStyle name="Monétaire 3 3 2 4 2 3 3" xfId="1748" xr:uid="{00000000-0005-0000-0000-000042680000}"/>
    <cellStyle name="Monétaire 3 3 2 4 2 3 3 2" xfId="3796" xr:uid="{00000000-0005-0000-0000-000043680000}"/>
    <cellStyle name="Monétaire 3 3 2 4 2 3 3 2 2" xfId="7892" xr:uid="{00000000-0005-0000-0000-000044680000}"/>
    <cellStyle name="Monétaire 3 3 2 4 2 3 3 2 2 2" xfId="16084" xr:uid="{00000000-0005-0000-0000-000045680000}"/>
    <cellStyle name="Monétaire 3 3 2 4 2 3 3 2 2 2 2" xfId="32468" xr:uid="{00000000-0005-0000-0000-000046680000}"/>
    <cellStyle name="Monétaire 3 3 2 4 2 3 3 2 2 3" xfId="24276" xr:uid="{00000000-0005-0000-0000-000047680000}"/>
    <cellStyle name="Monétaire 3 3 2 4 2 3 3 2 3" xfId="11988" xr:uid="{00000000-0005-0000-0000-000048680000}"/>
    <cellStyle name="Monétaire 3 3 2 4 2 3 3 2 3 2" xfId="28372" xr:uid="{00000000-0005-0000-0000-000049680000}"/>
    <cellStyle name="Monétaire 3 3 2 4 2 3 3 2 4" xfId="20180" xr:uid="{00000000-0005-0000-0000-00004A680000}"/>
    <cellStyle name="Monétaire 3 3 2 4 2 3 3 3" xfId="5844" xr:uid="{00000000-0005-0000-0000-00004B680000}"/>
    <cellStyle name="Monétaire 3 3 2 4 2 3 3 3 2" xfId="14036" xr:uid="{00000000-0005-0000-0000-00004C680000}"/>
    <cellStyle name="Monétaire 3 3 2 4 2 3 3 3 2 2" xfId="30420" xr:uid="{00000000-0005-0000-0000-00004D680000}"/>
    <cellStyle name="Monétaire 3 3 2 4 2 3 3 3 3" xfId="22228" xr:uid="{00000000-0005-0000-0000-00004E680000}"/>
    <cellStyle name="Monétaire 3 3 2 4 2 3 3 4" xfId="9940" xr:uid="{00000000-0005-0000-0000-00004F680000}"/>
    <cellStyle name="Monétaire 3 3 2 4 2 3 3 4 2" xfId="26324" xr:uid="{00000000-0005-0000-0000-000050680000}"/>
    <cellStyle name="Monétaire 3 3 2 4 2 3 3 5" xfId="18132" xr:uid="{00000000-0005-0000-0000-000051680000}"/>
    <cellStyle name="Monétaire 3 3 2 4 2 3 4" xfId="2772" xr:uid="{00000000-0005-0000-0000-000052680000}"/>
    <cellStyle name="Monétaire 3 3 2 4 2 3 4 2" xfId="6868" xr:uid="{00000000-0005-0000-0000-000053680000}"/>
    <cellStyle name="Monétaire 3 3 2 4 2 3 4 2 2" xfId="15060" xr:uid="{00000000-0005-0000-0000-000054680000}"/>
    <cellStyle name="Monétaire 3 3 2 4 2 3 4 2 2 2" xfId="31444" xr:uid="{00000000-0005-0000-0000-000055680000}"/>
    <cellStyle name="Monétaire 3 3 2 4 2 3 4 2 3" xfId="23252" xr:uid="{00000000-0005-0000-0000-000056680000}"/>
    <cellStyle name="Monétaire 3 3 2 4 2 3 4 3" xfId="10964" xr:uid="{00000000-0005-0000-0000-000057680000}"/>
    <cellStyle name="Monétaire 3 3 2 4 2 3 4 3 2" xfId="27348" xr:uid="{00000000-0005-0000-0000-000058680000}"/>
    <cellStyle name="Monétaire 3 3 2 4 2 3 4 4" xfId="19156" xr:uid="{00000000-0005-0000-0000-000059680000}"/>
    <cellStyle name="Monétaire 3 3 2 4 2 3 5" xfId="4820" xr:uid="{00000000-0005-0000-0000-00005A680000}"/>
    <cellStyle name="Monétaire 3 3 2 4 2 3 5 2" xfId="13012" xr:uid="{00000000-0005-0000-0000-00005B680000}"/>
    <cellStyle name="Monétaire 3 3 2 4 2 3 5 2 2" xfId="29396" xr:uid="{00000000-0005-0000-0000-00005C680000}"/>
    <cellStyle name="Monétaire 3 3 2 4 2 3 5 3" xfId="21204" xr:uid="{00000000-0005-0000-0000-00005D680000}"/>
    <cellStyle name="Monétaire 3 3 2 4 2 3 6" xfId="8916" xr:uid="{00000000-0005-0000-0000-00005E680000}"/>
    <cellStyle name="Monétaire 3 3 2 4 2 3 6 2" xfId="25300" xr:uid="{00000000-0005-0000-0000-00005F680000}"/>
    <cellStyle name="Monétaire 3 3 2 4 2 3 7" xfId="17108" xr:uid="{00000000-0005-0000-0000-000060680000}"/>
    <cellStyle name="Monétaire 3 3 2 4 3" xfId="339" xr:uid="{00000000-0005-0000-0000-000061680000}"/>
    <cellStyle name="Monétaire 3 3 2 4 3 2" xfId="852" xr:uid="{00000000-0005-0000-0000-000062680000}"/>
    <cellStyle name="Monétaire 3 3 2 4 3 2 2" xfId="1364" xr:uid="{00000000-0005-0000-0000-000063680000}"/>
    <cellStyle name="Monétaire 3 3 2 4 3 2 2 2" xfId="2388" xr:uid="{00000000-0005-0000-0000-000064680000}"/>
    <cellStyle name="Monétaire 3 3 2 4 3 2 2 2 2" xfId="4436" xr:uid="{00000000-0005-0000-0000-000065680000}"/>
    <cellStyle name="Monétaire 3 3 2 4 3 2 2 2 2 2" xfId="8532" xr:uid="{00000000-0005-0000-0000-000066680000}"/>
    <cellStyle name="Monétaire 3 3 2 4 3 2 2 2 2 2 2" xfId="16724" xr:uid="{00000000-0005-0000-0000-000067680000}"/>
    <cellStyle name="Monétaire 3 3 2 4 3 2 2 2 2 2 2 2" xfId="33108" xr:uid="{00000000-0005-0000-0000-000068680000}"/>
    <cellStyle name="Monétaire 3 3 2 4 3 2 2 2 2 2 3" xfId="24916" xr:uid="{00000000-0005-0000-0000-000069680000}"/>
    <cellStyle name="Monétaire 3 3 2 4 3 2 2 2 2 3" xfId="12628" xr:uid="{00000000-0005-0000-0000-00006A680000}"/>
    <cellStyle name="Monétaire 3 3 2 4 3 2 2 2 2 3 2" xfId="29012" xr:uid="{00000000-0005-0000-0000-00006B680000}"/>
    <cellStyle name="Monétaire 3 3 2 4 3 2 2 2 2 4" xfId="20820" xr:uid="{00000000-0005-0000-0000-00006C680000}"/>
    <cellStyle name="Monétaire 3 3 2 4 3 2 2 2 3" xfId="6484" xr:uid="{00000000-0005-0000-0000-00006D680000}"/>
    <cellStyle name="Monétaire 3 3 2 4 3 2 2 2 3 2" xfId="14676" xr:uid="{00000000-0005-0000-0000-00006E680000}"/>
    <cellStyle name="Monétaire 3 3 2 4 3 2 2 2 3 2 2" xfId="31060" xr:uid="{00000000-0005-0000-0000-00006F680000}"/>
    <cellStyle name="Monétaire 3 3 2 4 3 2 2 2 3 3" xfId="22868" xr:uid="{00000000-0005-0000-0000-000070680000}"/>
    <cellStyle name="Monétaire 3 3 2 4 3 2 2 2 4" xfId="10580" xr:uid="{00000000-0005-0000-0000-000071680000}"/>
    <cellStyle name="Monétaire 3 3 2 4 3 2 2 2 4 2" xfId="26964" xr:uid="{00000000-0005-0000-0000-000072680000}"/>
    <cellStyle name="Monétaire 3 3 2 4 3 2 2 2 5" xfId="18772" xr:uid="{00000000-0005-0000-0000-000073680000}"/>
    <cellStyle name="Monétaire 3 3 2 4 3 2 2 3" xfId="3412" xr:uid="{00000000-0005-0000-0000-000074680000}"/>
    <cellStyle name="Monétaire 3 3 2 4 3 2 2 3 2" xfId="7508" xr:uid="{00000000-0005-0000-0000-000075680000}"/>
    <cellStyle name="Monétaire 3 3 2 4 3 2 2 3 2 2" xfId="15700" xr:uid="{00000000-0005-0000-0000-000076680000}"/>
    <cellStyle name="Monétaire 3 3 2 4 3 2 2 3 2 2 2" xfId="32084" xr:uid="{00000000-0005-0000-0000-000077680000}"/>
    <cellStyle name="Monétaire 3 3 2 4 3 2 2 3 2 3" xfId="23892" xr:uid="{00000000-0005-0000-0000-000078680000}"/>
    <cellStyle name="Monétaire 3 3 2 4 3 2 2 3 3" xfId="11604" xr:uid="{00000000-0005-0000-0000-000079680000}"/>
    <cellStyle name="Monétaire 3 3 2 4 3 2 2 3 3 2" xfId="27988" xr:uid="{00000000-0005-0000-0000-00007A680000}"/>
    <cellStyle name="Monétaire 3 3 2 4 3 2 2 3 4" xfId="19796" xr:uid="{00000000-0005-0000-0000-00007B680000}"/>
    <cellStyle name="Monétaire 3 3 2 4 3 2 2 4" xfId="5460" xr:uid="{00000000-0005-0000-0000-00007C680000}"/>
    <cellStyle name="Monétaire 3 3 2 4 3 2 2 4 2" xfId="13652" xr:uid="{00000000-0005-0000-0000-00007D680000}"/>
    <cellStyle name="Monétaire 3 3 2 4 3 2 2 4 2 2" xfId="30036" xr:uid="{00000000-0005-0000-0000-00007E680000}"/>
    <cellStyle name="Monétaire 3 3 2 4 3 2 2 4 3" xfId="21844" xr:uid="{00000000-0005-0000-0000-00007F680000}"/>
    <cellStyle name="Monétaire 3 3 2 4 3 2 2 5" xfId="9556" xr:uid="{00000000-0005-0000-0000-000080680000}"/>
    <cellStyle name="Monétaire 3 3 2 4 3 2 2 5 2" xfId="25940" xr:uid="{00000000-0005-0000-0000-000081680000}"/>
    <cellStyle name="Monétaire 3 3 2 4 3 2 2 6" xfId="17748" xr:uid="{00000000-0005-0000-0000-000082680000}"/>
    <cellStyle name="Monétaire 3 3 2 4 3 2 3" xfId="1876" xr:uid="{00000000-0005-0000-0000-000083680000}"/>
    <cellStyle name="Monétaire 3 3 2 4 3 2 3 2" xfId="3924" xr:uid="{00000000-0005-0000-0000-000084680000}"/>
    <cellStyle name="Monétaire 3 3 2 4 3 2 3 2 2" xfId="8020" xr:uid="{00000000-0005-0000-0000-000085680000}"/>
    <cellStyle name="Monétaire 3 3 2 4 3 2 3 2 2 2" xfId="16212" xr:uid="{00000000-0005-0000-0000-000086680000}"/>
    <cellStyle name="Monétaire 3 3 2 4 3 2 3 2 2 2 2" xfId="32596" xr:uid="{00000000-0005-0000-0000-000087680000}"/>
    <cellStyle name="Monétaire 3 3 2 4 3 2 3 2 2 3" xfId="24404" xr:uid="{00000000-0005-0000-0000-000088680000}"/>
    <cellStyle name="Monétaire 3 3 2 4 3 2 3 2 3" xfId="12116" xr:uid="{00000000-0005-0000-0000-000089680000}"/>
    <cellStyle name="Monétaire 3 3 2 4 3 2 3 2 3 2" xfId="28500" xr:uid="{00000000-0005-0000-0000-00008A680000}"/>
    <cellStyle name="Monétaire 3 3 2 4 3 2 3 2 4" xfId="20308" xr:uid="{00000000-0005-0000-0000-00008B680000}"/>
    <cellStyle name="Monétaire 3 3 2 4 3 2 3 3" xfId="5972" xr:uid="{00000000-0005-0000-0000-00008C680000}"/>
    <cellStyle name="Monétaire 3 3 2 4 3 2 3 3 2" xfId="14164" xr:uid="{00000000-0005-0000-0000-00008D680000}"/>
    <cellStyle name="Monétaire 3 3 2 4 3 2 3 3 2 2" xfId="30548" xr:uid="{00000000-0005-0000-0000-00008E680000}"/>
    <cellStyle name="Monétaire 3 3 2 4 3 2 3 3 3" xfId="22356" xr:uid="{00000000-0005-0000-0000-00008F680000}"/>
    <cellStyle name="Monétaire 3 3 2 4 3 2 3 4" xfId="10068" xr:uid="{00000000-0005-0000-0000-000090680000}"/>
    <cellStyle name="Monétaire 3 3 2 4 3 2 3 4 2" xfId="26452" xr:uid="{00000000-0005-0000-0000-000091680000}"/>
    <cellStyle name="Monétaire 3 3 2 4 3 2 3 5" xfId="18260" xr:uid="{00000000-0005-0000-0000-000092680000}"/>
    <cellStyle name="Monétaire 3 3 2 4 3 2 4" xfId="2900" xr:uid="{00000000-0005-0000-0000-000093680000}"/>
    <cellStyle name="Monétaire 3 3 2 4 3 2 4 2" xfId="6996" xr:uid="{00000000-0005-0000-0000-000094680000}"/>
    <cellStyle name="Monétaire 3 3 2 4 3 2 4 2 2" xfId="15188" xr:uid="{00000000-0005-0000-0000-000095680000}"/>
    <cellStyle name="Monétaire 3 3 2 4 3 2 4 2 2 2" xfId="31572" xr:uid="{00000000-0005-0000-0000-000096680000}"/>
    <cellStyle name="Monétaire 3 3 2 4 3 2 4 2 3" xfId="23380" xr:uid="{00000000-0005-0000-0000-000097680000}"/>
    <cellStyle name="Monétaire 3 3 2 4 3 2 4 3" xfId="11092" xr:uid="{00000000-0005-0000-0000-000098680000}"/>
    <cellStyle name="Monétaire 3 3 2 4 3 2 4 3 2" xfId="27476" xr:uid="{00000000-0005-0000-0000-000099680000}"/>
    <cellStyle name="Monétaire 3 3 2 4 3 2 4 4" xfId="19284" xr:uid="{00000000-0005-0000-0000-00009A680000}"/>
    <cellStyle name="Monétaire 3 3 2 4 3 2 5" xfId="4948" xr:uid="{00000000-0005-0000-0000-00009B680000}"/>
    <cellStyle name="Monétaire 3 3 2 4 3 2 5 2" xfId="13140" xr:uid="{00000000-0005-0000-0000-00009C680000}"/>
    <cellStyle name="Monétaire 3 3 2 4 3 2 5 2 2" xfId="29524" xr:uid="{00000000-0005-0000-0000-00009D680000}"/>
    <cellStyle name="Monétaire 3 3 2 4 3 2 5 3" xfId="21332" xr:uid="{00000000-0005-0000-0000-00009E680000}"/>
    <cellStyle name="Monétaire 3 3 2 4 3 2 6" xfId="9044" xr:uid="{00000000-0005-0000-0000-00009F680000}"/>
    <cellStyle name="Monétaire 3 3 2 4 3 2 6 2" xfId="25428" xr:uid="{00000000-0005-0000-0000-0000A0680000}"/>
    <cellStyle name="Monétaire 3 3 2 4 3 2 7" xfId="17236" xr:uid="{00000000-0005-0000-0000-0000A1680000}"/>
    <cellStyle name="Monétaire 3 3 2 4 4" xfId="596" xr:uid="{00000000-0005-0000-0000-0000A2680000}"/>
    <cellStyle name="Monétaire 3 3 2 4 4 2" xfId="1108" xr:uid="{00000000-0005-0000-0000-0000A3680000}"/>
    <cellStyle name="Monétaire 3 3 2 4 4 2 2" xfId="2132" xr:uid="{00000000-0005-0000-0000-0000A4680000}"/>
    <cellStyle name="Monétaire 3 3 2 4 4 2 2 2" xfId="4180" xr:uid="{00000000-0005-0000-0000-0000A5680000}"/>
    <cellStyle name="Monétaire 3 3 2 4 4 2 2 2 2" xfId="8276" xr:uid="{00000000-0005-0000-0000-0000A6680000}"/>
    <cellStyle name="Monétaire 3 3 2 4 4 2 2 2 2 2" xfId="16468" xr:uid="{00000000-0005-0000-0000-0000A7680000}"/>
    <cellStyle name="Monétaire 3 3 2 4 4 2 2 2 2 2 2" xfId="32852" xr:uid="{00000000-0005-0000-0000-0000A8680000}"/>
    <cellStyle name="Monétaire 3 3 2 4 4 2 2 2 2 3" xfId="24660" xr:uid="{00000000-0005-0000-0000-0000A9680000}"/>
    <cellStyle name="Monétaire 3 3 2 4 4 2 2 2 3" xfId="12372" xr:uid="{00000000-0005-0000-0000-0000AA680000}"/>
    <cellStyle name="Monétaire 3 3 2 4 4 2 2 2 3 2" xfId="28756" xr:uid="{00000000-0005-0000-0000-0000AB680000}"/>
    <cellStyle name="Monétaire 3 3 2 4 4 2 2 2 4" xfId="20564" xr:uid="{00000000-0005-0000-0000-0000AC680000}"/>
    <cellStyle name="Monétaire 3 3 2 4 4 2 2 3" xfId="6228" xr:uid="{00000000-0005-0000-0000-0000AD680000}"/>
    <cellStyle name="Monétaire 3 3 2 4 4 2 2 3 2" xfId="14420" xr:uid="{00000000-0005-0000-0000-0000AE680000}"/>
    <cellStyle name="Monétaire 3 3 2 4 4 2 2 3 2 2" xfId="30804" xr:uid="{00000000-0005-0000-0000-0000AF680000}"/>
    <cellStyle name="Monétaire 3 3 2 4 4 2 2 3 3" xfId="22612" xr:uid="{00000000-0005-0000-0000-0000B0680000}"/>
    <cellStyle name="Monétaire 3 3 2 4 4 2 2 4" xfId="10324" xr:uid="{00000000-0005-0000-0000-0000B1680000}"/>
    <cellStyle name="Monétaire 3 3 2 4 4 2 2 4 2" xfId="26708" xr:uid="{00000000-0005-0000-0000-0000B2680000}"/>
    <cellStyle name="Monétaire 3 3 2 4 4 2 2 5" xfId="18516" xr:uid="{00000000-0005-0000-0000-0000B3680000}"/>
    <cellStyle name="Monétaire 3 3 2 4 4 2 3" xfId="3156" xr:uid="{00000000-0005-0000-0000-0000B4680000}"/>
    <cellStyle name="Monétaire 3 3 2 4 4 2 3 2" xfId="7252" xr:uid="{00000000-0005-0000-0000-0000B5680000}"/>
    <cellStyle name="Monétaire 3 3 2 4 4 2 3 2 2" xfId="15444" xr:uid="{00000000-0005-0000-0000-0000B6680000}"/>
    <cellStyle name="Monétaire 3 3 2 4 4 2 3 2 2 2" xfId="31828" xr:uid="{00000000-0005-0000-0000-0000B7680000}"/>
    <cellStyle name="Monétaire 3 3 2 4 4 2 3 2 3" xfId="23636" xr:uid="{00000000-0005-0000-0000-0000B8680000}"/>
    <cellStyle name="Monétaire 3 3 2 4 4 2 3 3" xfId="11348" xr:uid="{00000000-0005-0000-0000-0000B9680000}"/>
    <cellStyle name="Monétaire 3 3 2 4 4 2 3 3 2" xfId="27732" xr:uid="{00000000-0005-0000-0000-0000BA680000}"/>
    <cellStyle name="Monétaire 3 3 2 4 4 2 3 4" xfId="19540" xr:uid="{00000000-0005-0000-0000-0000BB680000}"/>
    <cellStyle name="Monétaire 3 3 2 4 4 2 4" xfId="5204" xr:uid="{00000000-0005-0000-0000-0000BC680000}"/>
    <cellStyle name="Monétaire 3 3 2 4 4 2 4 2" xfId="13396" xr:uid="{00000000-0005-0000-0000-0000BD680000}"/>
    <cellStyle name="Monétaire 3 3 2 4 4 2 4 2 2" xfId="29780" xr:uid="{00000000-0005-0000-0000-0000BE680000}"/>
    <cellStyle name="Monétaire 3 3 2 4 4 2 4 3" xfId="21588" xr:uid="{00000000-0005-0000-0000-0000BF680000}"/>
    <cellStyle name="Monétaire 3 3 2 4 4 2 5" xfId="9300" xr:uid="{00000000-0005-0000-0000-0000C0680000}"/>
    <cellStyle name="Monétaire 3 3 2 4 4 2 5 2" xfId="25684" xr:uid="{00000000-0005-0000-0000-0000C1680000}"/>
    <cellStyle name="Monétaire 3 3 2 4 4 2 6" xfId="17492" xr:uid="{00000000-0005-0000-0000-0000C2680000}"/>
    <cellStyle name="Monétaire 3 3 2 4 4 3" xfId="1620" xr:uid="{00000000-0005-0000-0000-0000C3680000}"/>
    <cellStyle name="Monétaire 3 3 2 4 4 3 2" xfId="3668" xr:uid="{00000000-0005-0000-0000-0000C4680000}"/>
    <cellStyle name="Monétaire 3 3 2 4 4 3 2 2" xfId="7764" xr:uid="{00000000-0005-0000-0000-0000C5680000}"/>
    <cellStyle name="Monétaire 3 3 2 4 4 3 2 2 2" xfId="15956" xr:uid="{00000000-0005-0000-0000-0000C6680000}"/>
    <cellStyle name="Monétaire 3 3 2 4 4 3 2 2 2 2" xfId="32340" xr:uid="{00000000-0005-0000-0000-0000C7680000}"/>
    <cellStyle name="Monétaire 3 3 2 4 4 3 2 2 3" xfId="24148" xr:uid="{00000000-0005-0000-0000-0000C8680000}"/>
    <cellStyle name="Monétaire 3 3 2 4 4 3 2 3" xfId="11860" xr:uid="{00000000-0005-0000-0000-0000C9680000}"/>
    <cellStyle name="Monétaire 3 3 2 4 4 3 2 3 2" xfId="28244" xr:uid="{00000000-0005-0000-0000-0000CA680000}"/>
    <cellStyle name="Monétaire 3 3 2 4 4 3 2 4" xfId="20052" xr:uid="{00000000-0005-0000-0000-0000CB680000}"/>
    <cellStyle name="Monétaire 3 3 2 4 4 3 3" xfId="5716" xr:uid="{00000000-0005-0000-0000-0000CC680000}"/>
    <cellStyle name="Monétaire 3 3 2 4 4 3 3 2" xfId="13908" xr:uid="{00000000-0005-0000-0000-0000CD680000}"/>
    <cellStyle name="Monétaire 3 3 2 4 4 3 3 2 2" xfId="30292" xr:uid="{00000000-0005-0000-0000-0000CE680000}"/>
    <cellStyle name="Monétaire 3 3 2 4 4 3 3 3" xfId="22100" xr:uid="{00000000-0005-0000-0000-0000CF680000}"/>
    <cellStyle name="Monétaire 3 3 2 4 4 3 4" xfId="9812" xr:uid="{00000000-0005-0000-0000-0000D0680000}"/>
    <cellStyle name="Monétaire 3 3 2 4 4 3 4 2" xfId="26196" xr:uid="{00000000-0005-0000-0000-0000D1680000}"/>
    <cellStyle name="Monétaire 3 3 2 4 4 3 5" xfId="18004" xr:uid="{00000000-0005-0000-0000-0000D2680000}"/>
    <cellStyle name="Monétaire 3 3 2 4 4 4" xfId="2644" xr:uid="{00000000-0005-0000-0000-0000D3680000}"/>
    <cellStyle name="Monétaire 3 3 2 4 4 4 2" xfId="6740" xr:uid="{00000000-0005-0000-0000-0000D4680000}"/>
    <cellStyle name="Monétaire 3 3 2 4 4 4 2 2" xfId="14932" xr:uid="{00000000-0005-0000-0000-0000D5680000}"/>
    <cellStyle name="Monétaire 3 3 2 4 4 4 2 2 2" xfId="31316" xr:uid="{00000000-0005-0000-0000-0000D6680000}"/>
    <cellStyle name="Monétaire 3 3 2 4 4 4 2 3" xfId="23124" xr:uid="{00000000-0005-0000-0000-0000D7680000}"/>
    <cellStyle name="Monétaire 3 3 2 4 4 4 3" xfId="10836" xr:uid="{00000000-0005-0000-0000-0000D8680000}"/>
    <cellStyle name="Monétaire 3 3 2 4 4 4 3 2" xfId="27220" xr:uid="{00000000-0005-0000-0000-0000D9680000}"/>
    <cellStyle name="Monétaire 3 3 2 4 4 4 4" xfId="19028" xr:uid="{00000000-0005-0000-0000-0000DA680000}"/>
    <cellStyle name="Monétaire 3 3 2 4 4 5" xfId="4692" xr:uid="{00000000-0005-0000-0000-0000DB680000}"/>
    <cellStyle name="Monétaire 3 3 2 4 4 5 2" xfId="12884" xr:uid="{00000000-0005-0000-0000-0000DC680000}"/>
    <cellStyle name="Monétaire 3 3 2 4 4 5 2 2" xfId="29268" xr:uid="{00000000-0005-0000-0000-0000DD680000}"/>
    <cellStyle name="Monétaire 3 3 2 4 4 5 3" xfId="21076" xr:uid="{00000000-0005-0000-0000-0000DE680000}"/>
    <cellStyle name="Monétaire 3 3 2 4 4 6" xfId="8788" xr:uid="{00000000-0005-0000-0000-0000DF680000}"/>
    <cellStyle name="Monétaire 3 3 2 4 4 6 2" xfId="25172" xr:uid="{00000000-0005-0000-0000-0000E0680000}"/>
    <cellStyle name="Monétaire 3 3 2 4 4 7" xfId="16980" xr:uid="{00000000-0005-0000-0000-0000E1680000}"/>
    <cellStyle name="Monétaire 3 3 2 5" xfId="147" xr:uid="{00000000-0005-0000-0000-0000E2680000}"/>
    <cellStyle name="Monétaire 3 3 2 5 2" xfId="403" xr:uid="{00000000-0005-0000-0000-0000E3680000}"/>
    <cellStyle name="Monétaire 3 3 2 5 2 2" xfId="916" xr:uid="{00000000-0005-0000-0000-0000E4680000}"/>
    <cellStyle name="Monétaire 3 3 2 5 2 2 2" xfId="1428" xr:uid="{00000000-0005-0000-0000-0000E5680000}"/>
    <cellStyle name="Monétaire 3 3 2 5 2 2 2 2" xfId="2452" xr:uid="{00000000-0005-0000-0000-0000E6680000}"/>
    <cellStyle name="Monétaire 3 3 2 5 2 2 2 2 2" xfId="4500" xr:uid="{00000000-0005-0000-0000-0000E7680000}"/>
    <cellStyle name="Monétaire 3 3 2 5 2 2 2 2 2 2" xfId="8596" xr:uid="{00000000-0005-0000-0000-0000E8680000}"/>
    <cellStyle name="Monétaire 3 3 2 5 2 2 2 2 2 2 2" xfId="16788" xr:uid="{00000000-0005-0000-0000-0000E9680000}"/>
    <cellStyle name="Monétaire 3 3 2 5 2 2 2 2 2 2 2 2" xfId="33172" xr:uid="{00000000-0005-0000-0000-0000EA680000}"/>
    <cellStyle name="Monétaire 3 3 2 5 2 2 2 2 2 2 3" xfId="24980" xr:uid="{00000000-0005-0000-0000-0000EB680000}"/>
    <cellStyle name="Monétaire 3 3 2 5 2 2 2 2 2 3" xfId="12692" xr:uid="{00000000-0005-0000-0000-0000EC680000}"/>
    <cellStyle name="Monétaire 3 3 2 5 2 2 2 2 2 3 2" xfId="29076" xr:uid="{00000000-0005-0000-0000-0000ED680000}"/>
    <cellStyle name="Monétaire 3 3 2 5 2 2 2 2 2 4" xfId="20884" xr:uid="{00000000-0005-0000-0000-0000EE680000}"/>
    <cellStyle name="Monétaire 3 3 2 5 2 2 2 2 3" xfId="6548" xr:uid="{00000000-0005-0000-0000-0000EF680000}"/>
    <cellStyle name="Monétaire 3 3 2 5 2 2 2 2 3 2" xfId="14740" xr:uid="{00000000-0005-0000-0000-0000F0680000}"/>
    <cellStyle name="Monétaire 3 3 2 5 2 2 2 2 3 2 2" xfId="31124" xr:uid="{00000000-0005-0000-0000-0000F1680000}"/>
    <cellStyle name="Monétaire 3 3 2 5 2 2 2 2 3 3" xfId="22932" xr:uid="{00000000-0005-0000-0000-0000F2680000}"/>
    <cellStyle name="Monétaire 3 3 2 5 2 2 2 2 4" xfId="10644" xr:uid="{00000000-0005-0000-0000-0000F3680000}"/>
    <cellStyle name="Monétaire 3 3 2 5 2 2 2 2 4 2" xfId="27028" xr:uid="{00000000-0005-0000-0000-0000F4680000}"/>
    <cellStyle name="Monétaire 3 3 2 5 2 2 2 2 5" xfId="18836" xr:uid="{00000000-0005-0000-0000-0000F5680000}"/>
    <cellStyle name="Monétaire 3 3 2 5 2 2 2 3" xfId="3476" xr:uid="{00000000-0005-0000-0000-0000F6680000}"/>
    <cellStyle name="Monétaire 3 3 2 5 2 2 2 3 2" xfId="7572" xr:uid="{00000000-0005-0000-0000-0000F7680000}"/>
    <cellStyle name="Monétaire 3 3 2 5 2 2 2 3 2 2" xfId="15764" xr:uid="{00000000-0005-0000-0000-0000F8680000}"/>
    <cellStyle name="Monétaire 3 3 2 5 2 2 2 3 2 2 2" xfId="32148" xr:uid="{00000000-0005-0000-0000-0000F9680000}"/>
    <cellStyle name="Monétaire 3 3 2 5 2 2 2 3 2 3" xfId="23956" xr:uid="{00000000-0005-0000-0000-0000FA680000}"/>
    <cellStyle name="Monétaire 3 3 2 5 2 2 2 3 3" xfId="11668" xr:uid="{00000000-0005-0000-0000-0000FB680000}"/>
    <cellStyle name="Monétaire 3 3 2 5 2 2 2 3 3 2" xfId="28052" xr:uid="{00000000-0005-0000-0000-0000FC680000}"/>
    <cellStyle name="Monétaire 3 3 2 5 2 2 2 3 4" xfId="19860" xr:uid="{00000000-0005-0000-0000-0000FD680000}"/>
    <cellStyle name="Monétaire 3 3 2 5 2 2 2 4" xfId="5524" xr:uid="{00000000-0005-0000-0000-0000FE680000}"/>
    <cellStyle name="Monétaire 3 3 2 5 2 2 2 4 2" xfId="13716" xr:uid="{00000000-0005-0000-0000-0000FF680000}"/>
    <cellStyle name="Monétaire 3 3 2 5 2 2 2 4 2 2" xfId="30100" xr:uid="{00000000-0005-0000-0000-000000690000}"/>
    <cellStyle name="Monétaire 3 3 2 5 2 2 2 4 3" xfId="21908" xr:uid="{00000000-0005-0000-0000-000001690000}"/>
    <cellStyle name="Monétaire 3 3 2 5 2 2 2 5" xfId="9620" xr:uid="{00000000-0005-0000-0000-000002690000}"/>
    <cellStyle name="Monétaire 3 3 2 5 2 2 2 5 2" xfId="26004" xr:uid="{00000000-0005-0000-0000-000003690000}"/>
    <cellStyle name="Monétaire 3 3 2 5 2 2 2 6" xfId="17812" xr:uid="{00000000-0005-0000-0000-000004690000}"/>
    <cellStyle name="Monétaire 3 3 2 5 2 2 3" xfId="1940" xr:uid="{00000000-0005-0000-0000-000005690000}"/>
    <cellStyle name="Monétaire 3 3 2 5 2 2 3 2" xfId="3988" xr:uid="{00000000-0005-0000-0000-000006690000}"/>
    <cellStyle name="Monétaire 3 3 2 5 2 2 3 2 2" xfId="8084" xr:uid="{00000000-0005-0000-0000-000007690000}"/>
    <cellStyle name="Monétaire 3 3 2 5 2 2 3 2 2 2" xfId="16276" xr:uid="{00000000-0005-0000-0000-000008690000}"/>
    <cellStyle name="Monétaire 3 3 2 5 2 2 3 2 2 2 2" xfId="32660" xr:uid="{00000000-0005-0000-0000-000009690000}"/>
    <cellStyle name="Monétaire 3 3 2 5 2 2 3 2 2 3" xfId="24468" xr:uid="{00000000-0005-0000-0000-00000A690000}"/>
    <cellStyle name="Monétaire 3 3 2 5 2 2 3 2 3" xfId="12180" xr:uid="{00000000-0005-0000-0000-00000B690000}"/>
    <cellStyle name="Monétaire 3 3 2 5 2 2 3 2 3 2" xfId="28564" xr:uid="{00000000-0005-0000-0000-00000C690000}"/>
    <cellStyle name="Monétaire 3 3 2 5 2 2 3 2 4" xfId="20372" xr:uid="{00000000-0005-0000-0000-00000D690000}"/>
    <cellStyle name="Monétaire 3 3 2 5 2 2 3 3" xfId="6036" xr:uid="{00000000-0005-0000-0000-00000E690000}"/>
    <cellStyle name="Monétaire 3 3 2 5 2 2 3 3 2" xfId="14228" xr:uid="{00000000-0005-0000-0000-00000F690000}"/>
    <cellStyle name="Monétaire 3 3 2 5 2 2 3 3 2 2" xfId="30612" xr:uid="{00000000-0005-0000-0000-000010690000}"/>
    <cellStyle name="Monétaire 3 3 2 5 2 2 3 3 3" xfId="22420" xr:uid="{00000000-0005-0000-0000-000011690000}"/>
    <cellStyle name="Monétaire 3 3 2 5 2 2 3 4" xfId="10132" xr:uid="{00000000-0005-0000-0000-000012690000}"/>
    <cellStyle name="Monétaire 3 3 2 5 2 2 3 4 2" xfId="26516" xr:uid="{00000000-0005-0000-0000-000013690000}"/>
    <cellStyle name="Monétaire 3 3 2 5 2 2 3 5" xfId="18324" xr:uid="{00000000-0005-0000-0000-000014690000}"/>
    <cellStyle name="Monétaire 3 3 2 5 2 2 4" xfId="2964" xr:uid="{00000000-0005-0000-0000-000015690000}"/>
    <cellStyle name="Monétaire 3 3 2 5 2 2 4 2" xfId="7060" xr:uid="{00000000-0005-0000-0000-000016690000}"/>
    <cellStyle name="Monétaire 3 3 2 5 2 2 4 2 2" xfId="15252" xr:uid="{00000000-0005-0000-0000-000017690000}"/>
    <cellStyle name="Monétaire 3 3 2 5 2 2 4 2 2 2" xfId="31636" xr:uid="{00000000-0005-0000-0000-000018690000}"/>
    <cellStyle name="Monétaire 3 3 2 5 2 2 4 2 3" xfId="23444" xr:uid="{00000000-0005-0000-0000-000019690000}"/>
    <cellStyle name="Monétaire 3 3 2 5 2 2 4 3" xfId="11156" xr:uid="{00000000-0005-0000-0000-00001A690000}"/>
    <cellStyle name="Monétaire 3 3 2 5 2 2 4 3 2" xfId="27540" xr:uid="{00000000-0005-0000-0000-00001B690000}"/>
    <cellStyle name="Monétaire 3 3 2 5 2 2 4 4" xfId="19348" xr:uid="{00000000-0005-0000-0000-00001C690000}"/>
    <cellStyle name="Monétaire 3 3 2 5 2 2 5" xfId="5012" xr:uid="{00000000-0005-0000-0000-00001D690000}"/>
    <cellStyle name="Monétaire 3 3 2 5 2 2 5 2" xfId="13204" xr:uid="{00000000-0005-0000-0000-00001E690000}"/>
    <cellStyle name="Monétaire 3 3 2 5 2 2 5 2 2" xfId="29588" xr:uid="{00000000-0005-0000-0000-00001F690000}"/>
    <cellStyle name="Monétaire 3 3 2 5 2 2 5 3" xfId="21396" xr:uid="{00000000-0005-0000-0000-000020690000}"/>
    <cellStyle name="Monétaire 3 3 2 5 2 2 6" xfId="9108" xr:uid="{00000000-0005-0000-0000-000021690000}"/>
    <cellStyle name="Monétaire 3 3 2 5 2 2 6 2" xfId="25492" xr:uid="{00000000-0005-0000-0000-000022690000}"/>
    <cellStyle name="Monétaire 3 3 2 5 2 2 7" xfId="17300" xr:uid="{00000000-0005-0000-0000-000023690000}"/>
    <cellStyle name="Monétaire 3 3 2 5 3" xfId="660" xr:uid="{00000000-0005-0000-0000-000024690000}"/>
    <cellStyle name="Monétaire 3 3 2 5 3 2" xfId="1172" xr:uid="{00000000-0005-0000-0000-000025690000}"/>
    <cellStyle name="Monétaire 3 3 2 5 3 2 2" xfId="2196" xr:uid="{00000000-0005-0000-0000-000026690000}"/>
    <cellStyle name="Monétaire 3 3 2 5 3 2 2 2" xfId="4244" xr:uid="{00000000-0005-0000-0000-000027690000}"/>
    <cellStyle name="Monétaire 3 3 2 5 3 2 2 2 2" xfId="8340" xr:uid="{00000000-0005-0000-0000-000028690000}"/>
    <cellStyle name="Monétaire 3 3 2 5 3 2 2 2 2 2" xfId="16532" xr:uid="{00000000-0005-0000-0000-000029690000}"/>
    <cellStyle name="Monétaire 3 3 2 5 3 2 2 2 2 2 2" xfId="32916" xr:uid="{00000000-0005-0000-0000-00002A690000}"/>
    <cellStyle name="Monétaire 3 3 2 5 3 2 2 2 2 3" xfId="24724" xr:uid="{00000000-0005-0000-0000-00002B690000}"/>
    <cellStyle name="Monétaire 3 3 2 5 3 2 2 2 3" xfId="12436" xr:uid="{00000000-0005-0000-0000-00002C690000}"/>
    <cellStyle name="Monétaire 3 3 2 5 3 2 2 2 3 2" xfId="28820" xr:uid="{00000000-0005-0000-0000-00002D690000}"/>
    <cellStyle name="Monétaire 3 3 2 5 3 2 2 2 4" xfId="20628" xr:uid="{00000000-0005-0000-0000-00002E690000}"/>
    <cellStyle name="Monétaire 3 3 2 5 3 2 2 3" xfId="6292" xr:uid="{00000000-0005-0000-0000-00002F690000}"/>
    <cellStyle name="Monétaire 3 3 2 5 3 2 2 3 2" xfId="14484" xr:uid="{00000000-0005-0000-0000-000030690000}"/>
    <cellStyle name="Monétaire 3 3 2 5 3 2 2 3 2 2" xfId="30868" xr:uid="{00000000-0005-0000-0000-000031690000}"/>
    <cellStyle name="Monétaire 3 3 2 5 3 2 2 3 3" xfId="22676" xr:uid="{00000000-0005-0000-0000-000032690000}"/>
    <cellStyle name="Monétaire 3 3 2 5 3 2 2 4" xfId="10388" xr:uid="{00000000-0005-0000-0000-000033690000}"/>
    <cellStyle name="Monétaire 3 3 2 5 3 2 2 4 2" xfId="26772" xr:uid="{00000000-0005-0000-0000-000034690000}"/>
    <cellStyle name="Monétaire 3 3 2 5 3 2 2 5" xfId="18580" xr:uid="{00000000-0005-0000-0000-000035690000}"/>
    <cellStyle name="Monétaire 3 3 2 5 3 2 3" xfId="3220" xr:uid="{00000000-0005-0000-0000-000036690000}"/>
    <cellStyle name="Monétaire 3 3 2 5 3 2 3 2" xfId="7316" xr:uid="{00000000-0005-0000-0000-000037690000}"/>
    <cellStyle name="Monétaire 3 3 2 5 3 2 3 2 2" xfId="15508" xr:uid="{00000000-0005-0000-0000-000038690000}"/>
    <cellStyle name="Monétaire 3 3 2 5 3 2 3 2 2 2" xfId="31892" xr:uid="{00000000-0005-0000-0000-000039690000}"/>
    <cellStyle name="Monétaire 3 3 2 5 3 2 3 2 3" xfId="23700" xr:uid="{00000000-0005-0000-0000-00003A690000}"/>
    <cellStyle name="Monétaire 3 3 2 5 3 2 3 3" xfId="11412" xr:uid="{00000000-0005-0000-0000-00003B690000}"/>
    <cellStyle name="Monétaire 3 3 2 5 3 2 3 3 2" xfId="27796" xr:uid="{00000000-0005-0000-0000-00003C690000}"/>
    <cellStyle name="Monétaire 3 3 2 5 3 2 3 4" xfId="19604" xr:uid="{00000000-0005-0000-0000-00003D690000}"/>
    <cellStyle name="Monétaire 3 3 2 5 3 2 4" xfId="5268" xr:uid="{00000000-0005-0000-0000-00003E690000}"/>
    <cellStyle name="Monétaire 3 3 2 5 3 2 4 2" xfId="13460" xr:uid="{00000000-0005-0000-0000-00003F690000}"/>
    <cellStyle name="Monétaire 3 3 2 5 3 2 4 2 2" xfId="29844" xr:uid="{00000000-0005-0000-0000-000040690000}"/>
    <cellStyle name="Monétaire 3 3 2 5 3 2 4 3" xfId="21652" xr:uid="{00000000-0005-0000-0000-000041690000}"/>
    <cellStyle name="Monétaire 3 3 2 5 3 2 5" xfId="9364" xr:uid="{00000000-0005-0000-0000-000042690000}"/>
    <cellStyle name="Monétaire 3 3 2 5 3 2 5 2" xfId="25748" xr:uid="{00000000-0005-0000-0000-000043690000}"/>
    <cellStyle name="Monétaire 3 3 2 5 3 2 6" xfId="17556" xr:uid="{00000000-0005-0000-0000-000044690000}"/>
    <cellStyle name="Monétaire 3 3 2 5 3 3" xfId="1684" xr:uid="{00000000-0005-0000-0000-000045690000}"/>
    <cellStyle name="Monétaire 3 3 2 5 3 3 2" xfId="3732" xr:uid="{00000000-0005-0000-0000-000046690000}"/>
    <cellStyle name="Monétaire 3 3 2 5 3 3 2 2" xfId="7828" xr:uid="{00000000-0005-0000-0000-000047690000}"/>
    <cellStyle name="Monétaire 3 3 2 5 3 3 2 2 2" xfId="16020" xr:uid="{00000000-0005-0000-0000-000048690000}"/>
    <cellStyle name="Monétaire 3 3 2 5 3 3 2 2 2 2" xfId="32404" xr:uid="{00000000-0005-0000-0000-000049690000}"/>
    <cellStyle name="Monétaire 3 3 2 5 3 3 2 2 3" xfId="24212" xr:uid="{00000000-0005-0000-0000-00004A690000}"/>
    <cellStyle name="Monétaire 3 3 2 5 3 3 2 3" xfId="11924" xr:uid="{00000000-0005-0000-0000-00004B690000}"/>
    <cellStyle name="Monétaire 3 3 2 5 3 3 2 3 2" xfId="28308" xr:uid="{00000000-0005-0000-0000-00004C690000}"/>
    <cellStyle name="Monétaire 3 3 2 5 3 3 2 4" xfId="20116" xr:uid="{00000000-0005-0000-0000-00004D690000}"/>
    <cellStyle name="Monétaire 3 3 2 5 3 3 3" xfId="5780" xr:uid="{00000000-0005-0000-0000-00004E690000}"/>
    <cellStyle name="Monétaire 3 3 2 5 3 3 3 2" xfId="13972" xr:uid="{00000000-0005-0000-0000-00004F690000}"/>
    <cellStyle name="Monétaire 3 3 2 5 3 3 3 2 2" xfId="30356" xr:uid="{00000000-0005-0000-0000-000050690000}"/>
    <cellStyle name="Monétaire 3 3 2 5 3 3 3 3" xfId="22164" xr:uid="{00000000-0005-0000-0000-000051690000}"/>
    <cellStyle name="Monétaire 3 3 2 5 3 3 4" xfId="9876" xr:uid="{00000000-0005-0000-0000-000052690000}"/>
    <cellStyle name="Monétaire 3 3 2 5 3 3 4 2" xfId="26260" xr:uid="{00000000-0005-0000-0000-000053690000}"/>
    <cellStyle name="Monétaire 3 3 2 5 3 3 5" xfId="18068" xr:uid="{00000000-0005-0000-0000-000054690000}"/>
    <cellStyle name="Monétaire 3 3 2 5 3 4" xfId="2708" xr:uid="{00000000-0005-0000-0000-000055690000}"/>
    <cellStyle name="Monétaire 3 3 2 5 3 4 2" xfId="6804" xr:uid="{00000000-0005-0000-0000-000056690000}"/>
    <cellStyle name="Monétaire 3 3 2 5 3 4 2 2" xfId="14996" xr:uid="{00000000-0005-0000-0000-000057690000}"/>
    <cellStyle name="Monétaire 3 3 2 5 3 4 2 2 2" xfId="31380" xr:uid="{00000000-0005-0000-0000-000058690000}"/>
    <cellStyle name="Monétaire 3 3 2 5 3 4 2 3" xfId="23188" xr:uid="{00000000-0005-0000-0000-000059690000}"/>
    <cellStyle name="Monétaire 3 3 2 5 3 4 3" xfId="10900" xr:uid="{00000000-0005-0000-0000-00005A690000}"/>
    <cellStyle name="Monétaire 3 3 2 5 3 4 3 2" xfId="27284" xr:uid="{00000000-0005-0000-0000-00005B690000}"/>
    <cellStyle name="Monétaire 3 3 2 5 3 4 4" xfId="19092" xr:uid="{00000000-0005-0000-0000-00005C690000}"/>
    <cellStyle name="Monétaire 3 3 2 5 3 5" xfId="4756" xr:uid="{00000000-0005-0000-0000-00005D690000}"/>
    <cellStyle name="Monétaire 3 3 2 5 3 5 2" xfId="12948" xr:uid="{00000000-0005-0000-0000-00005E690000}"/>
    <cellStyle name="Monétaire 3 3 2 5 3 5 2 2" xfId="29332" xr:uid="{00000000-0005-0000-0000-00005F690000}"/>
    <cellStyle name="Monétaire 3 3 2 5 3 5 3" xfId="21140" xr:uid="{00000000-0005-0000-0000-000060690000}"/>
    <cellStyle name="Monétaire 3 3 2 5 3 6" xfId="8852" xr:uid="{00000000-0005-0000-0000-000061690000}"/>
    <cellStyle name="Monétaire 3 3 2 5 3 6 2" xfId="25236" xr:uid="{00000000-0005-0000-0000-000062690000}"/>
    <cellStyle name="Monétaire 3 3 2 5 3 7" xfId="17044" xr:uid="{00000000-0005-0000-0000-000063690000}"/>
    <cellStyle name="Monétaire 3 3 2 6" xfId="275" xr:uid="{00000000-0005-0000-0000-000064690000}"/>
    <cellStyle name="Monétaire 3 3 2 6 2" xfId="788" xr:uid="{00000000-0005-0000-0000-000065690000}"/>
    <cellStyle name="Monétaire 3 3 2 6 2 2" xfId="1300" xr:uid="{00000000-0005-0000-0000-000066690000}"/>
    <cellStyle name="Monétaire 3 3 2 6 2 2 2" xfId="2324" xr:uid="{00000000-0005-0000-0000-000067690000}"/>
    <cellStyle name="Monétaire 3 3 2 6 2 2 2 2" xfId="4372" xr:uid="{00000000-0005-0000-0000-000068690000}"/>
    <cellStyle name="Monétaire 3 3 2 6 2 2 2 2 2" xfId="8468" xr:uid="{00000000-0005-0000-0000-000069690000}"/>
    <cellStyle name="Monétaire 3 3 2 6 2 2 2 2 2 2" xfId="16660" xr:uid="{00000000-0005-0000-0000-00006A690000}"/>
    <cellStyle name="Monétaire 3 3 2 6 2 2 2 2 2 2 2" xfId="33044" xr:uid="{00000000-0005-0000-0000-00006B690000}"/>
    <cellStyle name="Monétaire 3 3 2 6 2 2 2 2 2 3" xfId="24852" xr:uid="{00000000-0005-0000-0000-00006C690000}"/>
    <cellStyle name="Monétaire 3 3 2 6 2 2 2 2 3" xfId="12564" xr:uid="{00000000-0005-0000-0000-00006D690000}"/>
    <cellStyle name="Monétaire 3 3 2 6 2 2 2 2 3 2" xfId="28948" xr:uid="{00000000-0005-0000-0000-00006E690000}"/>
    <cellStyle name="Monétaire 3 3 2 6 2 2 2 2 4" xfId="20756" xr:uid="{00000000-0005-0000-0000-00006F690000}"/>
    <cellStyle name="Monétaire 3 3 2 6 2 2 2 3" xfId="6420" xr:uid="{00000000-0005-0000-0000-000070690000}"/>
    <cellStyle name="Monétaire 3 3 2 6 2 2 2 3 2" xfId="14612" xr:uid="{00000000-0005-0000-0000-000071690000}"/>
    <cellStyle name="Monétaire 3 3 2 6 2 2 2 3 2 2" xfId="30996" xr:uid="{00000000-0005-0000-0000-000072690000}"/>
    <cellStyle name="Monétaire 3 3 2 6 2 2 2 3 3" xfId="22804" xr:uid="{00000000-0005-0000-0000-000073690000}"/>
    <cellStyle name="Monétaire 3 3 2 6 2 2 2 4" xfId="10516" xr:uid="{00000000-0005-0000-0000-000074690000}"/>
    <cellStyle name="Monétaire 3 3 2 6 2 2 2 4 2" xfId="26900" xr:uid="{00000000-0005-0000-0000-000075690000}"/>
    <cellStyle name="Monétaire 3 3 2 6 2 2 2 5" xfId="18708" xr:uid="{00000000-0005-0000-0000-000076690000}"/>
    <cellStyle name="Monétaire 3 3 2 6 2 2 3" xfId="3348" xr:uid="{00000000-0005-0000-0000-000077690000}"/>
    <cellStyle name="Monétaire 3 3 2 6 2 2 3 2" xfId="7444" xr:uid="{00000000-0005-0000-0000-000078690000}"/>
    <cellStyle name="Monétaire 3 3 2 6 2 2 3 2 2" xfId="15636" xr:uid="{00000000-0005-0000-0000-000079690000}"/>
    <cellStyle name="Monétaire 3 3 2 6 2 2 3 2 2 2" xfId="32020" xr:uid="{00000000-0005-0000-0000-00007A690000}"/>
    <cellStyle name="Monétaire 3 3 2 6 2 2 3 2 3" xfId="23828" xr:uid="{00000000-0005-0000-0000-00007B690000}"/>
    <cellStyle name="Monétaire 3 3 2 6 2 2 3 3" xfId="11540" xr:uid="{00000000-0005-0000-0000-00007C690000}"/>
    <cellStyle name="Monétaire 3 3 2 6 2 2 3 3 2" xfId="27924" xr:uid="{00000000-0005-0000-0000-00007D690000}"/>
    <cellStyle name="Monétaire 3 3 2 6 2 2 3 4" xfId="19732" xr:uid="{00000000-0005-0000-0000-00007E690000}"/>
    <cellStyle name="Monétaire 3 3 2 6 2 2 4" xfId="5396" xr:uid="{00000000-0005-0000-0000-00007F690000}"/>
    <cellStyle name="Monétaire 3 3 2 6 2 2 4 2" xfId="13588" xr:uid="{00000000-0005-0000-0000-000080690000}"/>
    <cellStyle name="Monétaire 3 3 2 6 2 2 4 2 2" xfId="29972" xr:uid="{00000000-0005-0000-0000-000081690000}"/>
    <cellStyle name="Monétaire 3 3 2 6 2 2 4 3" xfId="21780" xr:uid="{00000000-0005-0000-0000-000082690000}"/>
    <cellStyle name="Monétaire 3 3 2 6 2 2 5" xfId="9492" xr:uid="{00000000-0005-0000-0000-000083690000}"/>
    <cellStyle name="Monétaire 3 3 2 6 2 2 5 2" xfId="25876" xr:uid="{00000000-0005-0000-0000-000084690000}"/>
    <cellStyle name="Monétaire 3 3 2 6 2 2 6" xfId="17684" xr:uid="{00000000-0005-0000-0000-000085690000}"/>
    <cellStyle name="Monétaire 3 3 2 6 2 3" xfId="1812" xr:uid="{00000000-0005-0000-0000-000086690000}"/>
    <cellStyle name="Monétaire 3 3 2 6 2 3 2" xfId="3860" xr:uid="{00000000-0005-0000-0000-000087690000}"/>
    <cellStyle name="Monétaire 3 3 2 6 2 3 2 2" xfId="7956" xr:uid="{00000000-0005-0000-0000-000088690000}"/>
    <cellStyle name="Monétaire 3 3 2 6 2 3 2 2 2" xfId="16148" xr:uid="{00000000-0005-0000-0000-000089690000}"/>
    <cellStyle name="Monétaire 3 3 2 6 2 3 2 2 2 2" xfId="32532" xr:uid="{00000000-0005-0000-0000-00008A690000}"/>
    <cellStyle name="Monétaire 3 3 2 6 2 3 2 2 3" xfId="24340" xr:uid="{00000000-0005-0000-0000-00008B690000}"/>
    <cellStyle name="Monétaire 3 3 2 6 2 3 2 3" xfId="12052" xr:uid="{00000000-0005-0000-0000-00008C690000}"/>
    <cellStyle name="Monétaire 3 3 2 6 2 3 2 3 2" xfId="28436" xr:uid="{00000000-0005-0000-0000-00008D690000}"/>
    <cellStyle name="Monétaire 3 3 2 6 2 3 2 4" xfId="20244" xr:uid="{00000000-0005-0000-0000-00008E690000}"/>
    <cellStyle name="Monétaire 3 3 2 6 2 3 3" xfId="5908" xr:uid="{00000000-0005-0000-0000-00008F690000}"/>
    <cellStyle name="Monétaire 3 3 2 6 2 3 3 2" xfId="14100" xr:uid="{00000000-0005-0000-0000-000090690000}"/>
    <cellStyle name="Monétaire 3 3 2 6 2 3 3 2 2" xfId="30484" xr:uid="{00000000-0005-0000-0000-000091690000}"/>
    <cellStyle name="Monétaire 3 3 2 6 2 3 3 3" xfId="22292" xr:uid="{00000000-0005-0000-0000-000092690000}"/>
    <cellStyle name="Monétaire 3 3 2 6 2 3 4" xfId="10004" xr:uid="{00000000-0005-0000-0000-000093690000}"/>
    <cellStyle name="Monétaire 3 3 2 6 2 3 4 2" xfId="26388" xr:uid="{00000000-0005-0000-0000-000094690000}"/>
    <cellStyle name="Monétaire 3 3 2 6 2 3 5" xfId="18196" xr:uid="{00000000-0005-0000-0000-000095690000}"/>
    <cellStyle name="Monétaire 3 3 2 6 2 4" xfId="2836" xr:uid="{00000000-0005-0000-0000-000096690000}"/>
    <cellStyle name="Monétaire 3 3 2 6 2 4 2" xfId="6932" xr:uid="{00000000-0005-0000-0000-000097690000}"/>
    <cellStyle name="Monétaire 3 3 2 6 2 4 2 2" xfId="15124" xr:uid="{00000000-0005-0000-0000-000098690000}"/>
    <cellStyle name="Monétaire 3 3 2 6 2 4 2 2 2" xfId="31508" xr:uid="{00000000-0005-0000-0000-000099690000}"/>
    <cellStyle name="Monétaire 3 3 2 6 2 4 2 3" xfId="23316" xr:uid="{00000000-0005-0000-0000-00009A690000}"/>
    <cellStyle name="Monétaire 3 3 2 6 2 4 3" xfId="11028" xr:uid="{00000000-0005-0000-0000-00009B690000}"/>
    <cellStyle name="Monétaire 3 3 2 6 2 4 3 2" xfId="27412" xr:uid="{00000000-0005-0000-0000-00009C690000}"/>
    <cellStyle name="Monétaire 3 3 2 6 2 4 4" xfId="19220" xr:uid="{00000000-0005-0000-0000-00009D690000}"/>
    <cellStyle name="Monétaire 3 3 2 6 2 5" xfId="4884" xr:uid="{00000000-0005-0000-0000-00009E690000}"/>
    <cellStyle name="Monétaire 3 3 2 6 2 5 2" xfId="13076" xr:uid="{00000000-0005-0000-0000-00009F690000}"/>
    <cellStyle name="Monétaire 3 3 2 6 2 5 2 2" xfId="29460" xr:uid="{00000000-0005-0000-0000-0000A0690000}"/>
    <cellStyle name="Monétaire 3 3 2 6 2 5 3" xfId="21268" xr:uid="{00000000-0005-0000-0000-0000A1690000}"/>
    <cellStyle name="Monétaire 3 3 2 6 2 6" xfId="8980" xr:uid="{00000000-0005-0000-0000-0000A2690000}"/>
    <cellStyle name="Monétaire 3 3 2 6 2 6 2" xfId="25364" xr:uid="{00000000-0005-0000-0000-0000A3690000}"/>
    <cellStyle name="Monétaire 3 3 2 6 2 7" xfId="17172" xr:uid="{00000000-0005-0000-0000-0000A4690000}"/>
    <cellStyle name="Monétaire 3 3 2 7" xfId="532" xr:uid="{00000000-0005-0000-0000-0000A5690000}"/>
    <cellStyle name="Monétaire 3 3 2 7 2" xfId="1044" xr:uid="{00000000-0005-0000-0000-0000A6690000}"/>
    <cellStyle name="Monétaire 3 3 2 7 2 2" xfId="2068" xr:uid="{00000000-0005-0000-0000-0000A7690000}"/>
    <cellStyle name="Monétaire 3 3 2 7 2 2 2" xfId="4116" xr:uid="{00000000-0005-0000-0000-0000A8690000}"/>
    <cellStyle name="Monétaire 3 3 2 7 2 2 2 2" xfId="8212" xr:uid="{00000000-0005-0000-0000-0000A9690000}"/>
    <cellStyle name="Monétaire 3 3 2 7 2 2 2 2 2" xfId="16404" xr:uid="{00000000-0005-0000-0000-0000AA690000}"/>
    <cellStyle name="Monétaire 3 3 2 7 2 2 2 2 2 2" xfId="32788" xr:uid="{00000000-0005-0000-0000-0000AB690000}"/>
    <cellStyle name="Monétaire 3 3 2 7 2 2 2 2 3" xfId="24596" xr:uid="{00000000-0005-0000-0000-0000AC690000}"/>
    <cellStyle name="Monétaire 3 3 2 7 2 2 2 3" xfId="12308" xr:uid="{00000000-0005-0000-0000-0000AD690000}"/>
    <cellStyle name="Monétaire 3 3 2 7 2 2 2 3 2" xfId="28692" xr:uid="{00000000-0005-0000-0000-0000AE690000}"/>
    <cellStyle name="Monétaire 3 3 2 7 2 2 2 4" xfId="20500" xr:uid="{00000000-0005-0000-0000-0000AF690000}"/>
    <cellStyle name="Monétaire 3 3 2 7 2 2 3" xfId="6164" xr:uid="{00000000-0005-0000-0000-0000B0690000}"/>
    <cellStyle name="Monétaire 3 3 2 7 2 2 3 2" xfId="14356" xr:uid="{00000000-0005-0000-0000-0000B1690000}"/>
    <cellStyle name="Monétaire 3 3 2 7 2 2 3 2 2" xfId="30740" xr:uid="{00000000-0005-0000-0000-0000B2690000}"/>
    <cellStyle name="Monétaire 3 3 2 7 2 2 3 3" xfId="22548" xr:uid="{00000000-0005-0000-0000-0000B3690000}"/>
    <cellStyle name="Monétaire 3 3 2 7 2 2 4" xfId="10260" xr:uid="{00000000-0005-0000-0000-0000B4690000}"/>
    <cellStyle name="Monétaire 3 3 2 7 2 2 4 2" xfId="26644" xr:uid="{00000000-0005-0000-0000-0000B5690000}"/>
    <cellStyle name="Monétaire 3 3 2 7 2 2 5" xfId="18452" xr:uid="{00000000-0005-0000-0000-0000B6690000}"/>
    <cellStyle name="Monétaire 3 3 2 7 2 3" xfId="3092" xr:uid="{00000000-0005-0000-0000-0000B7690000}"/>
    <cellStyle name="Monétaire 3 3 2 7 2 3 2" xfId="7188" xr:uid="{00000000-0005-0000-0000-0000B8690000}"/>
    <cellStyle name="Monétaire 3 3 2 7 2 3 2 2" xfId="15380" xr:uid="{00000000-0005-0000-0000-0000B9690000}"/>
    <cellStyle name="Monétaire 3 3 2 7 2 3 2 2 2" xfId="31764" xr:uid="{00000000-0005-0000-0000-0000BA690000}"/>
    <cellStyle name="Monétaire 3 3 2 7 2 3 2 3" xfId="23572" xr:uid="{00000000-0005-0000-0000-0000BB690000}"/>
    <cellStyle name="Monétaire 3 3 2 7 2 3 3" xfId="11284" xr:uid="{00000000-0005-0000-0000-0000BC690000}"/>
    <cellStyle name="Monétaire 3 3 2 7 2 3 3 2" xfId="27668" xr:uid="{00000000-0005-0000-0000-0000BD690000}"/>
    <cellStyle name="Monétaire 3 3 2 7 2 3 4" xfId="19476" xr:uid="{00000000-0005-0000-0000-0000BE690000}"/>
    <cellStyle name="Monétaire 3 3 2 7 2 4" xfId="5140" xr:uid="{00000000-0005-0000-0000-0000BF690000}"/>
    <cellStyle name="Monétaire 3 3 2 7 2 4 2" xfId="13332" xr:uid="{00000000-0005-0000-0000-0000C0690000}"/>
    <cellStyle name="Monétaire 3 3 2 7 2 4 2 2" xfId="29716" xr:uid="{00000000-0005-0000-0000-0000C1690000}"/>
    <cellStyle name="Monétaire 3 3 2 7 2 4 3" xfId="21524" xr:uid="{00000000-0005-0000-0000-0000C2690000}"/>
    <cellStyle name="Monétaire 3 3 2 7 2 5" xfId="9236" xr:uid="{00000000-0005-0000-0000-0000C3690000}"/>
    <cellStyle name="Monétaire 3 3 2 7 2 5 2" xfId="25620" xr:uid="{00000000-0005-0000-0000-0000C4690000}"/>
    <cellStyle name="Monétaire 3 3 2 7 2 6" xfId="17428" xr:uid="{00000000-0005-0000-0000-0000C5690000}"/>
    <cellStyle name="Monétaire 3 3 2 7 3" xfId="1556" xr:uid="{00000000-0005-0000-0000-0000C6690000}"/>
    <cellStyle name="Monétaire 3 3 2 7 3 2" xfId="3604" xr:uid="{00000000-0005-0000-0000-0000C7690000}"/>
    <cellStyle name="Monétaire 3 3 2 7 3 2 2" xfId="7700" xr:uid="{00000000-0005-0000-0000-0000C8690000}"/>
    <cellStyle name="Monétaire 3 3 2 7 3 2 2 2" xfId="15892" xr:uid="{00000000-0005-0000-0000-0000C9690000}"/>
    <cellStyle name="Monétaire 3 3 2 7 3 2 2 2 2" xfId="32276" xr:uid="{00000000-0005-0000-0000-0000CA690000}"/>
    <cellStyle name="Monétaire 3 3 2 7 3 2 2 3" xfId="24084" xr:uid="{00000000-0005-0000-0000-0000CB690000}"/>
    <cellStyle name="Monétaire 3 3 2 7 3 2 3" xfId="11796" xr:uid="{00000000-0005-0000-0000-0000CC690000}"/>
    <cellStyle name="Monétaire 3 3 2 7 3 2 3 2" xfId="28180" xr:uid="{00000000-0005-0000-0000-0000CD690000}"/>
    <cellStyle name="Monétaire 3 3 2 7 3 2 4" xfId="19988" xr:uid="{00000000-0005-0000-0000-0000CE690000}"/>
    <cellStyle name="Monétaire 3 3 2 7 3 3" xfId="5652" xr:uid="{00000000-0005-0000-0000-0000CF690000}"/>
    <cellStyle name="Monétaire 3 3 2 7 3 3 2" xfId="13844" xr:uid="{00000000-0005-0000-0000-0000D0690000}"/>
    <cellStyle name="Monétaire 3 3 2 7 3 3 2 2" xfId="30228" xr:uid="{00000000-0005-0000-0000-0000D1690000}"/>
    <cellStyle name="Monétaire 3 3 2 7 3 3 3" xfId="22036" xr:uid="{00000000-0005-0000-0000-0000D2690000}"/>
    <cellStyle name="Monétaire 3 3 2 7 3 4" xfId="9748" xr:uid="{00000000-0005-0000-0000-0000D3690000}"/>
    <cellStyle name="Monétaire 3 3 2 7 3 4 2" xfId="26132" xr:uid="{00000000-0005-0000-0000-0000D4690000}"/>
    <cellStyle name="Monétaire 3 3 2 7 3 5" xfId="17940" xr:uid="{00000000-0005-0000-0000-0000D5690000}"/>
    <cellStyle name="Monétaire 3 3 2 7 4" xfId="2580" xr:uid="{00000000-0005-0000-0000-0000D6690000}"/>
    <cellStyle name="Monétaire 3 3 2 7 4 2" xfId="6676" xr:uid="{00000000-0005-0000-0000-0000D7690000}"/>
    <cellStyle name="Monétaire 3 3 2 7 4 2 2" xfId="14868" xr:uid="{00000000-0005-0000-0000-0000D8690000}"/>
    <cellStyle name="Monétaire 3 3 2 7 4 2 2 2" xfId="31252" xr:uid="{00000000-0005-0000-0000-0000D9690000}"/>
    <cellStyle name="Monétaire 3 3 2 7 4 2 3" xfId="23060" xr:uid="{00000000-0005-0000-0000-0000DA690000}"/>
    <cellStyle name="Monétaire 3 3 2 7 4 3" xfId="10772" xr:uid="{00000000-0005-0000-0000-0000DB690000}"/>
    <cellStyle name="Monétaire 3 3 2 7 4 3 2" xfId="27156" xr:uid="{00000000-0005-0000-0000-0000DC690000}"/>
    <cellStyle name="Monétaire 3 3 2 7 4 4" xfId="18964" xr:uid="{00000000-0005-0000-0000-0000DD690000}"/>
    <cellStyle name="Monétaire 3 3 2 7 5" xfId="4628" xr:uid="{00000000-0005-0000-0000-0000DE690000}"/>
    <cellStyle name="Monétaire 3 3 2 7 5 2" xfId="12820" xr:uid="{00000000-0005-0000-0000-0000DF690000}"/>
    <cellStyle name="Monétaire 3 3 2 7 5 2 2" xfId="29204" xr:uid="{00000000-0005-0000-0000-0000E0690000}"/>
    <cellStyle name="Monétaire 3 3 2 7 5 3" xfId="21012" xr:uid="{00000000-0005-0000-0000-0000E1690000}"/>
    <cellStyle name="Monétaire 3 3 2 7 6" xfId="8724" xr:uid="{00000000-0005-0000-0000-0000E2690000}"/>
    <cellStyle name="Monétaire 3 3 2 7 6 2" xfId="25108" xr:uid="{00000000-0005-0000-0000-0000E3690000}"/>
    <cellStyle name="Monétaire 3 3 2 7 7" xfId="16916" xr:uid="{00000000-0005-0000-0000-0000E4690000}"/>
    <cellStyle name="Monétaire 3 3 3" xfId="27" xr:uid="{00000000-0005-0000-0000-0000E5690000}"/>
    <cellStyle name="Monétaire 3 3 3 2" xfId="59" xr:uid="{00000000-0005-0000-0000-0000E6690000}"/>
    <cellStyle name="Monétaire 3 3 3 2 2" xfId="123" xr:uid="{00000000-0005-0000-0000-0000E7690000}"/>
    <cellStyle name="Monétaire 3 3 3 2 2 2" xfId="251" xr:uid="{00000000-0005-0000-0000-0000E8690000}"/>
    <cellStyle name="Monétaire 3 3 3 2 2 2 2" xfId="507" xr:uid="{00000000-0005-0000-0000-0000E9690000}"/>
    <cellStyle name="Monétaire 3 3 3 2 2 2 2 2" xfId="1020" xr:uid="{00000000-0005-0000-0000-0000EA690000}"/>
    <cellStyle name="Monétaire 3 3 3 2 2 2 2 2 2" xfId="1532" xr:uid="{00000000-0005-0000-0000-0000EB690000}"/>
    <cellStyle name="Monétaire 3 3 3 2 2 2 2 2 2 2" xfId="2556" xr:uid="{00000000-0005-0000-0000-0000EC690000}"/>
    <cellStyle name="Monétaire 3 3 3 2 2 2 2 2 2 2 2" xfId="4604" xr:uid="{00000000-0005-0000-0000-0000ED690000}"/>
    <cellStyle name="Monétaire 3 3 3 2 2 2 2 2 2 2 2 2" xfId="8700" xr:uid="{00000000-0005-0000-0000-0000EE690000}"/>
    <cellStyle name="Monétaire 3 3 3 2 2 2 2 2 2 2 2 2 2" xfId="16892" xr:uid="{00000000-0005-0000-0000-0000EF690000}"/>
    <cellStyle name="Monétaire 3 3 3 2 2 2 2 2 2 2 2 2 2 2" xfId="33276" xr:uid="{00000000-0005-0000-0000-0000F0690000}"/>
    <cellStyle name="Monétaire 3 3 3 2 2 2 2 2 2 2 2 2 3" xfId="25084" xr:uid="{00000000-0005-0000-0000-0000F1690000}"/>
    <cellStyle name="Monétaire 3 3 3 2 2 2 2 2 2 2 2 3" xfId="12796" xr:uid="{00000000-0005-0000-0000-0000F2690000}"/>
    <cellStyle name="Monétaire 3 3 3 2 2 2 2 2 2 2 2 3 2" xfId="29180" xr:uid="{00000000-0005-0000-0000-0000F3690000}"/>
    <cellStyle name="Monétaire 3 3 3 2 2 2 2 2 2 2 2 4" xfId="20988" xr:uid="{00000000-0005-0000-0000-0000F4690000}"/>
    <cellStyle name="Monétaire 3 3 3 2 2 2 2 2 2 2 3" xfId="6652" xr:uid="{00000000-0005-0000-0000-0000F5690000}"/>
    <cellStyle name="Monétaire 3 3 3 2 2 2 2 2 2 2 3 2" xfId="14844" xr:uid="{00000000-0005-0000-0000-0000F6690000}"/>
    <cellStyle name="Monétaire 3 3 3 2 2 2 2 2 2 2 3 2 2" xfId="31228" xr:uid="{00000000-0005-0000-0000-0000F7690000}"/>
    <cellStyle name="Monétaire 3 3 3 2 2 2 2 2 2 2 3 3" xfId="23036" xr:uid="{00000000-0005-0000-0000-0000F8690000}"/>
    <cellStyle name="Monétaire 3 3 3 2 2 2 2 2 2 2 4" xfId="10748" xr:uid="{00000000-0005-0000-0000-0000F9690000}"/>
    <cellStyle name="Monétaire 3 3 3 2 2 2 2 2 2 2 4 2" xfId="27132" xr:uid="{00000000-0005-0000-0000-0000FA690000}"/>
    <cellStyle name="Monétaire 3 3 3 2 2 2 2 2 2 2 5" xfId="18940" xr:uid="{00000000-0005-0000-0000-0000FB690000}"/>
    <cellStyle name="Monétaire 3 3 3 2 2 2 2 2 2 3" xfId="3580" xr:uid="{00000000-0005-0000-0000-0000FC690000}"/>
    <cellStyle name="Monétaire 3 3 3 2 2 2 2 2 2 3 2" xfId="7676" xr:uid="{00000000-0005-0000-0000-0000FD690000}"/>
    <cellStyle name="Monétaire 3 3 3 2 2 2 2 2 2 3 2 2" xfId="15868" xr:uid="{00000000-0005-0000-0000-0000FE690000}"/>
    <cellStyle name="Monétaire 3 3 3 2 2 2 2 2 2 3 2 2 2" xfId="32252" xr:uid="{00000000-0005-0000-0000-0000FF690000}"/>
    <cellStyle name="Monétaire 3 3 3 2 2 2 2 2 2 3 2 3" xfId="24060" xr:uid="{00000000-0005-0000-0000-0000006A0000}"/>
    <cellStyle name="Monétaire 3 3 3 2 2 2 2 2 2 3 3" xfId="11772" xr:uid="{00000000-0005-0000-0000-0000016A0000}"/>
    <cellStyle name="Monétaire 3 3 3 2 2 2 2 2 2 3 3 2" xfId="28156" xr:uid="{00000000-0005-0000-0000-0000026A0000}"/>
    <cellStyle name="Monétaire 3 3 3 2 2 2 2 2 2 3 4" xfId="19964" xr:uid="{00000000-0005-0000-0000-0000036A0000}"/>
    <cellStyle name="Monétaire 3 3 3 2 2 2 2 2 2 4" xfId="5628" xr:uid="{00000000-0005-0000-0000-0000046A0000}"/>
    <cellStyle name="Monétaire 3 3 3 2 2 2 2 2 2 4 2" xfId="13820" xr:uid="{00000000-0005-0000-0000-0000056A0000}"/>
    <cellStyle name="Monétaire 3 3 3 2 2 2 2 2 2 4 2 2" xfId="30204" xr:uid="{00000000-0005-0000-0000-0000066A0000}"/>
    <cellStyle name="Monétaire 3 3 3 2 2 2 2 2 2 4 3" xfId="22012" xr:uid="{00000000-0005-0000-0000-0000076A0000}"/>
    <cellStyle name="Monétaire 3 3 3 2 2 2 2 2 2 5" xfId="9724" xr:uid="{00000000-0005-0000-0000-0000086A0000}"/>
    <cellStyle name="Monétaire 3 3 3 2 2 2 2 2 2 5 2" xfId="26108" xr:uid="{00000000-0005-0000-0000-0000096A0000}"/>
    <cellStyle name="Monétaire 3 3 3 2 2 2 2 2 2 6" xfId="17916" xr:uid="{00000000-0005-0000-0000-00000A6A0000}"/>
    <cellStyle name="Monétaire 3 3 3 2 2 2 2 2 3" xfId="2044" xr:uid="{00000000-0005-0000-0000-00000B6A0000}"/>
    <cellStyle name="Monétaire 3 3 3 2 2 2 2 2 3 2" xfId="4092" xr:uid="{00000000-0005-0000-0000-00000C6A0000}"/>
    <cellStyle name="Monétaire 3 3 3 2 2 2 2 2 3 2 2" xfId="8188" xr:uid="{00000000-0005-0000-0000-00000D6A0000}"/>
    <cellStyle name="Monétaire 3 3 3 2 2 2 2 2 3 2 2 2" xfId="16380" xr:uid="{00000000-0005-0000-0000-00000E6A0000}"/>
    <cellStyle name="Monétaire 3 3 3 2 2 2 2 2 3 2 2 2 2" xfId="32764" xr:uid="{00000000-0005-0000-0000-00000F6A0000}"/>
    <cellStyle name="Monétaire 3 3 3 2 2 2 2 2 3 2 2 3" xfId="24572" xr:uid="{00000000-0005-0000-0000-0000106A0000}"/>
    <cellStyle name="Monétaire 3 3 3 2 2 2 2 2 3 2 3" xfId="12284" xr:uid="{00000000-0005-0000-0000-0000116A0000}"/>
    <cellStyle name="Monétaire 3 3 3 2 2 2 2 2 3 2 3 2" xfId="28668" xr:uid="{00000000-0005-0000-0000-0000126A0000}"/>
    <cellStyle name="Monétaire 3 3 3 2 2 2 2 2 3 2 4" xfId="20476" xr:uid="{00000000-0005-0000-0000-0000136A0000}"/>
    <cellStyle name="Monétaire 3 3 3 2 2 2 2 2 3 3" xfId="6140" xr:uid="{00000000-0005-0000-0000-0000146A0000}"/>
    <cellStyle name="Monétaire 3 3 3 2 2 2 2 2 3 3 2" xfId="14332" xr:uid="{00000000-0005-0000-0000-0000156A0000}"/>
    <cellStyle name="Monétaire 3 3 3 2 2 2 2 2 3 3 2 2" xfId="30716" xr:uid="{00000000-0005-0000-0000-0000166A0000}"/>
    <cellStyle name="Monétaire 3 3 3 2 2 2 2 2 3 3 3" xfId="22524" xr:uid="{00000000-0005-0000-0000-0000176A0000}"/>
    <cellStyle name="Monétaire 3 3 3 2 2 2 2 2 3 4" xfId="10236" xr:uid="{00000000-0005-0000-0000-0000186A0000}"/>
    <cellStyle name="Monétaire 3 3 3 2 2 2 2 2 3 4 2" xfId="26620" xr:uid="{00000000-0005-0000-0000-0000196A0000}"/>
    <cellStyle name="Monétaire 3 3 3 2 2 2 2 2 3 5" xfId="18428" xr:uid="{00000000-0005-0000-0000-00001A6A0000}"/>
    <cellStyle name="Monétaire 3 3 3 2 2 2 2 2 4" xfId="3068" xr:uid="{00000000-0005-0000-0000-00001B6A0000}"/>
    <cellStyle name="Monétaire 3 3 3 2 2 2 2 2 4 2" xfId="7164" xr:uid="{00000000-0005-0000-0000-00001C6A0000}"/>
    <cellStyle name="Monétaire 3 3 3 2 2 2 2 2 4 2 2" xfId="15356" xr:uid="{00000000-0005-0000-0000-00001D6A0000}"/>
    <cellStyle name="Monétaire 3 3 3 2 2 2 2 2 4 2 2 2" xfId="31740" xr:uid="{00000000-0005-0000-0000-00001E6A0000}"/>
    <cellStyle name="Monétaire 3 3 3 2 2 2 2 2 4 2 3" xfId="23548" xr:uid="{00000000-0005-0000-0000-00001F6A0000}"/>
    <cellStyle name="Monétaire 3 3 3 2 2 2 2 2 4 3" xfId="11260" xr:uid="{00000000-0005-0000-0000-0000206A0000}"/>
    <cellStyle name="Monétaire 3 3 3 2 2 2 2 2 4 3 2" xfId="27644" xr:uid="{00000000-0005-0000-0000-0000216A0000}"/>
    <cellStyle name="Monétaire 3 3 3 2 2 2 2 2 4 4" xfId="19452" xr:uid="{00000000-0005-0000-0000-0000226A0000}"/>
    <cellStyle name="Monétaire 3 3 3 2 2 2 2 2 5" xfId="5116" xr:uid="{00000000-0005-0000-0000-0000236A0000}"/>
    <cellStyle name="Monétaire 3 3 3 2 2 2 2 2 5 2" xfId="13308" xr:uid="{00000000-0005-0000-0000-0000246A0000}"/>
    <cellStyle name="Monétaire 3 3 3 2 2 2 2 2 5 2 2" xfId="29692" xr:uid="{00000000-0005-0000-0000-0000256A0000}"/>
    <cellStyle name="Monétaire 3 3 3 2 2 2 2 2 5 3" xfId="21500" xr:uid="{00000000-0005-0000-0000-0000266A0000}"/>
    <cellStyle name="Monétaire 3 3 3 2 2 2 2 2 6" xfId="9212" xr:uid="{00000000-0005-0000-0000-0000276A0000}"/>
    <cellStyle name="Monétaire 3 3 3 2 2 2 2 2 6 2" xfId="25596" xr:uid="{00000000-0005-0000-0000-0000286A0000}"/>
    <cellStyle name="Monétaire 3 3 3 2 2 2 2 2 7" xfId="17404" xr:uid="{00000000-0005-0000-0000-0000296A0000}"/>
    <cellStyle name="Monétaire 3 3 3 2 2 2 3" xfId="764" xr:uid="{00000000-0005-0000-0000-00002A6A0000}"/>
    <cellStyle name="Monétaire 3 3 3 2 2 2 3 2" xfId="1276" xr:uid="{00000000-0005-0000-0000-00002B6A0000}"/>
    <cellStyle name="Monétaire 3 3 3 2 2 2 3 2 2" xfId="2300" xr:uid="{00000000-0005-0000-0000-00002C6A0000}"/>
    <cellStyle name="Monétaire 3 3 3 2 2 2 3 2 2 2" xfId="4348" xr:uid="{00000000-0005-0000-0000-00002D6A0000}"/>
    <cellStyle name="Monétaire 3 3 3 2 2 2 3 2 2 2 2" xfId="8444" xr:uid="{00000000-0005-0000-0000-00002E6A0000}"/>
    <cellStyle name="Monétaire 3 3 3 2 2 2 3 2 2 2 2 2" xfId="16636" xr:uid="{00000000-0005-0000-0000-00002F6A0000}"/>
    <cellStyle name="Monétaire 3 3 3 2 2 2 3 2 2 2 2 2 2" xfId="33020" xr:uid="{00000000-0005-0000-0000-0000306A0000}"/>
    <cellStyle name="Monétaire 3 3 3 2 2 2 3 2 2 2 2 3" xfId="24828" xr:uid="{00000000-0005-0000-0000-0000316A0000}"/>
    <cellStyle name="Monétaire 3 3 3 2 2 2 3 2 2 2 3" xfId="12540" xr:uid="{00000000-0005-0000-0000-0000326A0000}"/>
    <cellStyle name="Monétaire 3 3 3 2 2 2 3 2 2 2 3 2" xfId="28924" xr:uid="{00000000-0005-0000-0000-0000336A0000}"/>
    <cellStyle name="Monétaire 3 3 3 2 2 2 3 2 2 2 4" xfId="20732" xr:uid="{00000000-0005-0000-0000-0000346A0000}"/>
    <cellStyle name="Monétaire 3 3 3 2 2 2 3 2 2 3" xfId="6396" xr:uid="{00000000-0005-0000-0000-0000356A0000}"/>
    <cellStyle name="Monétaire 3 3 3 2 2 2 3 2 2 3 2" xfId="14588" xr:uid="{00000000-0005-0000-0000-0000366A0000}"/>
    <cellStyle name="Monétaire 3 3 3 2 2 2 3 2 2 3 2 2" xfId="30972" xr:uid="{00000000-0005-0000-0000-0000376A0000}"/>
    <cellStyle name="Monétaire 3 3 3 2 2 2 3 2 2 3 3" xfId="22780" xr:uid="{00000000-0005-0000-0000-0000386A0000}"/>
    <cellStyle name="Monétaire 3 3 3 2 2 2 3 2 2 4" xfId="10492" xr:uid="{00000000-0005-0000-0000-0000396A0000}"/>
    <cellStyle name="Monétaire 3 3 3 2 2 2 3 2 2 4 2" xfId="26876" xr:uid="{00000000-0005-0000-0000-00003A6A0000}"/>
    <cellStyle name="Monétaire 3 3 3 2 2 2 3 2 2 5" xfId="18684" xr:uid="{00000000-0005-0000-0000-00003B6A0000}"/>
    <cellStyle name="Monétaire 3 3 3 2 2 2 3 2 3" xfId="3324" xr:uid="{00000000-0005-0000-0000-00003C6A0000}"/>
    <cellStyle name="Monétaire 3 3 3 2 2 2 3 2 3 2" xfId="7420" xr:uid="{00000000-0005-0000-0000-00003D6A0000}"/>
    <cellStyle name="Monétaire 3 3 3 2 2 2 3 2 3 2 2" xfId="15612" xr:uid="{00000000-0005-0000-0000-00003E6A0000}"/>
    <cellStyle name="Monétaire 3 3 3 2 2 2 3 2 3 2 2 2" xfId="31996" xr:uid="{00000000-0005-0000-0000-00003F6A0000}"/>
    <cellStyle name="Monétaire 3 3 3 2 2 2 3 2 3 2 3" xfId="23804" xr:uid="{00000000-0005-0000-0000-0000406A0000}"/>
    <cellStyle name="Monétaire 3 3 3 2 2 2 3 2 3 3" xfId="11516" xr:uid="{00000000-0005-0000-0000-0000416A0000}"/>
    <cellStyle name="Monétaire 3 3 3 2 2 2 3 2 3 3 2" xfId="27900" xr:uid="{00000000-0005-0000-0000-0000426A0000}"/>
    <cellStyle name="Monétaire 3 3 3 2 2 2 3 2 3 4" xfId="19708" xr:uid="{00000000-0005-0000-0000-0000436A0000}"/>
    <cellStyle name="Monétaire 3 3 3 2 2 2 3 2 4" xfId="5372" xr:uid="{00000000-0005-0000-0000-0000446A0000}"/>
    <cellStyle name="Monétaire 3 3 3 2 2 2 3 2 4 2" xfId="13564" xr:uid="{00000000-0005-0000-0000-0000456A0000}"/>
    <cellStyle name="Monétaire 3 3 3 2 2 2 3 2 4 2 2" xfId="29948" xr:uid="{00000000-0005-0000-0000-0000466A0000}"/>
    <cellStyle name="Monétaire 3 3 3 2 2 2 3 2 4 3" xfId="21756" xr:uid="{00000000-0005-0000-0000-0000476A0000}"/>
    <cellStyle name="Monétaire 3 3 3 2 2 2 3 2 5" xfId="9468" xr:uid="{00000000-0005-0000-0000-0000486A0000}"/>
    <cellStyle name="Monétaire 3 3 3 2 2 2 3 2 5 2" xfId="25852" xr:uid="{00000000-0005-0000-0000-0000496A0000}"/>
    <cellStyle name="Monétaire 3 3 3 2 2 2 3 2 6" xfId="17660" xr:uid="{00000000-0005-0000-0000-00004A6A0000}"/>
    <cellStyle name="Monétaire 3 3 3 2 2 2 3 3" xfId="1788" xr:uid="{00000000-0005-0000-0000-00004B6A0000}"/>
    <cellStyle name="Monétaire 3 3 3 2 2 2 3 3 2" xfId="3836" xr:uid="{00000000-0005-0000-0000-00004C6A0000}"/>
    <cellStyle name="Monétaire 3 3 3 2 2 2 3 3 2 2" xfId="7932" xr:uid="{00000000-0005-0000-0000-00004D6A0000}"/>
    <cellStyle name="Monétaire 3 3 3 2 2 2 3 3 2 2 2" xfId="16124" xr:uid="{00000000-0005-0000-0000-00004E6A0000}"/>
    <cellStyle name="Monétaire 3 3 3 2 2 2 3 3 2 2 2 2" xfId="32508" xr:uid="{00000000-0005-0000-0000-00004F6A0000}"/>
    <cellStyle name="Monétaire 3 3 3 2 2 2 3 3 2 2 3" xfId="24316" xr:uid="{00000000-0005-0000-0000-0000506A0000}"/>
    <cellStyle name="Monétaire 3 3 3 2 2 2 3 3 2 3" xfId="12028" xr:uid="{00000000-0005-0000-0000-0000516A0000}"/>
    <cellStyle name="Monétaire 3 3 3 2 2 2 3 3 2 3 2" xfId="28412" xr:uid="{00000000-0005-0000-0000-0000526A0000}"/>
    <cellStyle name="Monétaire 3 3 3 2 2 2 3 3 2 4" xfId="20220" xr:uid="{00000000-0005-0000-0000-0000536A0000}"/>
    <cellStyle name="Monétaire 3 3 3 2 2 2 3 3 3" xfId="5884" xr:uid="{00000000-0005-0000-0000-0000546A0000}"/>
    <cellStyle name="Monétaire 3 3 3 2 2 2 3 3 3 2" xfId="14076" xr:uid="{00000000-0005-0000-0000-0000556A0000}"/>
    <cellStyle name="Monétaire 3 3 3 2 2 2 3 3 3 2 2" xfId="30460" xr:uid="{00000000-0005-0000-0000-0000566A0000}"/>
    <cellStyle name="Monétaire 3 3 3 2 2 2 3 3 3 3" xfId="22268" xr:uid="{00000000-0005-0000-0000-0000576A0000}"/>
    <cellStyle name="Monétaire 3 3 3 2 2 2 3 3 4" xfId="9980" xr:uid="{00000000-0005-0000-0000-0000586A0000}"/>
    <cellStyle name="Monétaire 3 3 3 2 2 2 3 3 4 2" xfId="26364" xr:uid="{00000000-0005-0000-0000-0000596A0000}"/>
    <cellStyle name="Monétaire 3 3 3 2 2 2 3 3 5" xfId="18172" xr:uid="{00000000-0005-0000-0000-00005A6A0000}"/>
    <cellStyle name="Monétaire 3 3 3 2 2 2 3 4" xfId="2812" xr:uid="{00000000-0005-0000-0000-00005B6A0000}"/>
    <cellStyle name="Monétaire 3 3 3 2 2 2 3 4 2" xfId="6908" xr:uid="{00000000-0005-0000-0000-00005C6A0000}"/>
    <cellStyle name="Monétaire 3 3 3 2 2 2 3 4 2 2" xfId="15100" xr:uid="{00000000-0005-0000-0000-00005D6A0000}"/>
    <cellStyle name="Monétaire 3 3 3 2 2 2 3 4 2 2 2" xfId="31484" xr:uid="{00000000-0005-0000-0000-00005E6A0000}"/>
    <cellStyle name="Monétaire 3 3 3 2 2 2 3 4 2 3" xfId="23292" xr:uid="{00000000-0005-0000-0000-00005F6A0000}"/>
    <cellStyle name="Monétaire 3 3 3 2 2 2 3 4 3" xfId="11004" xr:uid="{00000000-0005-0000-0000-0000606A0000}"/>
    <cellStyle name="Monétaire 3 3 3 2 2 2 3 4 3 2" xfId="27388" xr:uid="{00000000-0005-0000-0000-0000616A0000}"/>
    <cellStyle name="Monétaire 3 3 3 2 2 2 3 4 4" xfId="19196" xr:uid="{00000000-0005-0000-0000-0000626A0000}"/>
    <cellStyle name="Monétaire 3 3 3 2 2 2 3 5" xfId="4860" xr:uid="{00000000-0005-0000-0000-0000636A0000}"/>
    <cellStyle name="Monétaire 3 3 3 2 2 2 3 5 2" xfId="13052" xr:uid="{00000000-0005-0000-0000-0000646A0000}"/>
    <cellStyle name="Monétaire 3 3 3 2 2 2 3 5 2 2" xfId="29436" xr:uid="{00000000-0005-0000-0000-0000656A0000}"/>
    <cellStyle name="Monétaire 3 3 3 2 2 2 3 5 3" xfId="21244" xr:uid="{00000000-0005-0000-0000-0000666A0000}"/>
    <cellStyle name="Monétaire 3 3 3 2 2 2 3 6" xfId="8956" xr:uid="{00000000-0005-0000-0000-0000676A0000}"/>
    <cellStyle name="Monétaire 3 3 3 2 2 2 3 6 2" xfId="25340" xr:uid="{00000000-0005-0000-0000-0000686A0000}"/>
    <cellStyle name="Monétaire 3 3 3 2 2 2 3 7" xfId="17148" xr:uid="{00000000-0005-0000-0000-0000696A0000}"/>
    <cellStyle name="Monétaire 3 3 3 2 2 3" xfId="379" xr:uid="{00000000-0005-0000-0000-00006A6A0000}"/>
    <cellStyle name="Monétaire 3 3 3 2 2 3 2" xfId="892" xr:uid="{00000000-0005-0000-0000-00006B6A0000}"/>
    <cellStyle name="Monétaire 3 3 3 2 2 3 2 2" xfId="1404" xr:uid="{00000000-0005-0000-0000-00006C6A0000}"/>
    <cellStyle name="Monétaire 3 3 3 2 2 3 2 2 2" xfId="2428" xr:uid="{00000000-0005-0000-0000-00006D6A0000}"/>
    <cellStyle name="Monétaire 3 3 3 2 2 3 2 2 2 2" xfId="4476" xr:uid="{00000000-0005-0000-0000-00006E6A0000}"/>
    <cellStyle name="Monétaire 3 3 3 2 2 3 2 2 2 2 2" xfId="8572" xr:uid="{00000000-0005-0000-0000-00006F6A0000}"/>
    <cellStyle name="Monétaire 3 3 3 2 2 3 2 2 2 2 2 2" xfId="16764" xr:uid="{00000000-0005-0000-0000-0000706A0000}"/>
    <cellStyle name="Monétaire 3 3 3 2 2 3 2 2 2 2 2 2 2" xfId="33148" xr:uid="{00000000-0005-0000-0000-0000716A0000}"/>
    <cellStyle name="Monétaire 3 3 3 2 2 3 2 2 2 2 2 3" xfId="24956" xr:uid="{00000000-0005-0000-0000-0000726A0000}"/>
    <cellStyle name="Monétaire 3 3 3 2 2 3 2 2 2 2 3" xfId="12668" xr:uid="{00000000-0005-0000-0000-0000736A0000}"/>
    <cellStyle name="Monétaire 3 3 3 2 2 3 2 2 2 2 3 2" xfId="29052" xr:uid="{00000000-0005-0000-0000-0000746A0000}"/>
    <cellStyle name="Monétaire 3 3 3 2 2 3 2 2 2 2 4" xfId="20860" xr:uid="{00000000-0005-0000-0000-0000756A0000}"/>
    <cellStyle name="Monétaire 3 3 3 2 2 3 2 2 2 3" xfId="6524" xr:uid="{00000000-0005-0000-0000-0000766A0000}"/>
    <cellStyle name="Monétaire 3 3 3 2 2 3 2 2 2 3 2" xfId="14716" xr:uid="{00000000-0005-0000-0000-0000776A0000}"/>
    <cellStyle name="Monétaire 3 3 3 2 2 3 2 2 2 3 2 2" xfId="31100" xr:uid="{00000000-0005-0000-0000-0000786A0000}"/>
    <cellStyle name="Monétaire 3 3 3 2 2 3 2 2 2 3 3" xfId="22908" xr:uid="{00000000-0005-0000-0000-0000796A0000}"/>
    <cellStyle name="Monétaire 3 3 3 2 2 3 2 2 2 4" xfId="10620" xr:uid="{00000000-0005-0000-0000-00007A6A0000}"/>
    <cellStyle name="Monétaire 3 3 3 2 2 3 2 2 2 4 2" xfId="27004" xr:uid="{00000000-0005-0000-0000-00007B6A0000}"/>
    <cellStyle name="Monétaire 3 3 3 2 2 3 2 2 2 5" xfId="18812" xr:uid="{00000000-0005-0000-0000-00007C6A0000}"/>
    <cellStyle name="Monétaire 3 3 3 2 2 3 2 2 3" xfId="3452" xr:uid="{00000000-0005-0000-0000-00007D6A0000}"/>
    <cellStyle name="Monétaire 3 3 3 2 2 3 2 2 3 2" xfId="7548" xr:uid="{00000000-0005-0000-0000-00007E6A0000}"/>
    <cellStyle name="Monétaire 3 3 3 2 2 3 2 2 3 2 2" xfId="15740" xr:uid="{00000000-0005-0000-0000-00007F6A0000}"/>
    <cellStyle name="Monétaire 3 3 3 2 2 3 2 2 3 2 2 2" xfId="32124" xr:uid="{00000000-0005-0000-0000-0000806A0000}"/>
    <cellStyle name="Monétaire 3 3 3 2 2 3 2 2 3 2 3" xfId="23932" xr:uid="{00000000-0005-0000-0000-0000816A0000}"/>
    <cellStyle name="Monétaire 3 3 3 2 2 3 2 2 3 3" xfId="11644" xr:uid="{00000000-0005-0000-0000-0000826A0000}"/>
    <cellStyle name="Monétaire 3 3 3 2 2 3 2 2 3 3 2" xfId="28028" xr:uid="{00000000-0005-0000-0000-0000836A0000}"/>
    <cellStyle name="Monétaire 3 3 3 2 2 3 2 2 3 4" xfId="19836" xr:uid="{00000000-0005-0000-0000-0000846A0000}"/>
    <cellStyle name="Monétaire 3 3 3 2 2 3 2 2 4" xfId="5500" xr:uid="{00000000-0005-0000-0000-0000856A0000}"/>
    <cellStyle name="Monétaire 3 3 3 2 2 3 2 2 4 2" xfId="13692" xr:uid="{00000000-0005-0000-0000-0000866A0000}"/>
    <cellStyle name="Monétaire 3 3 3 2 2 3 2 2 4 2 2" xfId="30076" xr:uid="{00000000-0005-0000-0000-0000876A0000}"/>
    <cellStyle name="Monétaire 3 3 3 2 2 3 2 2 4 3" xfId="21884" xr:uid="{00000000-0005-0000-0000-0000886A0000}"/>
    <cellStyle name="Monétaire 3 3 3 2 2 3 2 2 5" xfId="9596" xr:uid="{00000000-0005-0000-0000-0000896A0000}"/>
    <cellStyle name="Monétaire 3 3 3 2 2 3 2 2 5 2" xfId="25980" xr:uid="{00000000-0005-0000-0000-00008A6A0000}"/>
    <cellStyle name="Monétaire 3 3 3 2 2 3 2 2 6" xfId="17788" xr:uid="{00000000-0005-0000-0000-00008B6A0000}"/>
    <cellStyle name="Monétaire 3 3 3 2 2 3 2 3" xfId="1916" xr:uid="{00000000-0005-0000-0000-00008C6A0000}"/>
    <cellStyle name="Monétaire 3 3 3 2 2 3 2 3 2" xfId="3964" xr:uid="{00000000-0005-0000-0000-00008D6A0000}"/>
    <cellStyle name="Monétaire 3 3 3 2 2 3 2 3 2 2" xfId="8060" xr:uid="{00000000-0005-0000-0000-00008E6A0000}"/>
    <cellStyle name="Monétaire 3 3 3 2 2 3 2 3 2 2 2" xfId="16252" xr:uid="{00000000-0005-0000-0000-00008F6A0000}"/>
    <cellStyle name="Monétaire 3 3 3 2 2 3 2 3 2 2 2 2" xfId="32636" xr:uid="{00000000-0005-0000-0000-0000906A0000}"/>
    <cellStyle name="Monétaire 3 3 3 2 2 3 2 3 2 2 3" xfId="24444" xr:uid="{00000000-0005-0000-0000-0000916A0000}"/>
    <cellStyle name="Monétaire 3 3 3 2 2 3 2 3 2 3" xfId="12156" xr:uid="{00000000-0005-0000-0000-0000926A0000}"/>
    <cellStyle name="Monétaire 3 3 3 2 2 3 2 3 2 3 2" xfId="28540" xr:uid="{00000000-0005-0000-0000-0000936A0000}"/>
    <cellStyle name="Monétaire 3 3 3 2 2 3 2 3 2 4" xfId="20348" xr:uid="{00000000-0005-0000-0000-0000946A0000}"/>
    <cellStyle name="Monétaire 3 3 3 2 2 3 2 3 3" xfId="6012" xr:uid="{00000000-0005-0000-0000-0000956A0000}"/>
    <cellStyle name="Monétaire 3 3 3 2 2 3 2 3 3 2" xfId="14204" xr:uid="{00000000-0005-0000-0000-0000966A0000}"/>
    <cellStyle name="Monétaire 3 3 3 2 2 3 2 3 3 2 2" xfId="30588" xr:uid="{00000000-0005-0000-0000-0000976A0000}"/>
    <cellStyle name="Monétaire 3 3 3 2 2 3 2 3 3 3" xfId="22396" xr:uid="{00000000-0005-0000-0000-0000986A0000}"/>
    <cellStyle name="Monétaire 3 3 3 2 2 3 2 3 4" xfId="10108" xr:uid="{00000000-0005-0000-0000-0000996A0000}"/>
    <cellStyle name="Monétaire 3 3 3 2 2 3 2 3 4 2" xfId="26492" xr:uid="{00000000-0005-0000-0000-00009A6A0000}"/>
    <cellStyle name="Monétaire 3 3 3 2 2 3 2 3 5" xfId="18300" xr:uid="{00000000-0005-0000-0000-00009B6A0000}"/>
    <cellStyle name="Monétaire 3 3 3 2 2 3 2 4" xfId="2940" xr:uid="{00000000-0005-0000-0000-00009C6A0000}"/>
    <cellStyle name="Monétaire 3 3 3 2 2 3 2 4 2" xfId="7036" xr:uid="{00000000-0005-0000-0000-00009D6A0000}"/>
    <cellStyle name="Monétaire 3 3 3 2 2 3 2 4 2 2" xfId="15228" xr:uid="{00000000-0005-0000-0000-00009E6A0000}"/>
    <cellStyle name="Monétaire 3 3 3 2 2 3 2 4 2 2 2" xfId="31612" xr:uid="{00000000-0005-0000-0000-00009F6A0000}"/>
    <cellStyle name="Monétaire 3 3 3 2 2 3 2 4 2 3" xfId="23420" xr:uid="{00000000-0005-0000-0000-0000A06A0000}"/>
    <cellStyle name="Monétaire 3 3 3 2 2 3 2 4 3" xfId="11132" xr:uid="{00000000-0005-0000-0000-0000A16A0000}"/>
    <cellStyle name="Monétaire 3 3 3 2 2 3 2 4 3 2" xfId="27516" xr:uid="{00000000-0005-0000-0000-0000A26A0000}"/>
    <cellStyle name="Monétaire 3 3 3 2 2 3 2 4 4" xfId="19324" xr:uid="{00000000-0005-0000-0000-0000A36A0000}"/>
    <cellStyle name="Monétaire 3 3 3 2 2 3 2 5" xfId="4988" xr:uid="{00000000-0005-0000-0000-0000A46A0000}"/>
    <cellStyle name="Monétaire 3 3 3 2 2 3 2 5 2" xfId="13180" xr:uid="{00000000-0005-0000-0000-0000A56A0000}"/>
    <cellStyle name="Monétaire 3 3 3 2 2 3 2 5 2 2" xfId="29564" xr:uid="{00000000-0005-0000-0000-0000A66A0000}"/>
    <cellStyle name="Monétaire 3 3 3 2 2 3 2 5 3" xfId="21372" xr:uid="{00000000-0005-0000-0000-0000A76A0000}"/>
    <cellStyle name="Monétaire 3 3 3 2 2 3 2 6" xfId="9084" xr:uid="{00000000-0005-0000-0000-0000A86A0000}"/>
    <cellStyle name="Monétaire 3 3 3 2 2 3 2 6 2" xfId="25468" xr:uid="{00000000-0005-0000-0000-0000A96A0000}"/>
    <cellStyle name="Monétaire 3 3 3 2 2 3 2 7" xfId="17276" xr:uid="{00000000-0005-0000-0000-0000AA6A0000}"/>
    <cellStyle name="Monétaire 3 3 3 2 2 4" xfId="636" xr:uid="{00000000-0005-0000-0000-0000AB6A0000}"/>
    <cellStyle name="Monétaire 3 3 3 2 2 4 2" xfId="1148" xr:uid="{00000000-0005-0000-0000-0000AC6A0000}"/>
    <cellStyle name="Monétaire 3 3 3 2 2 4 2 2" xfId="2172" xr:uid="{00000000-0005-0000-0000-0000AD6A0000}"/>
    <cellStyle name="Monétaire 3 3 3 2 2 4 2 2 2" xfId="4220" xr:uid="{00000000-0005-0000-0000-0000AE6A0000}"/>
    <cellStyle name="Monétaire 3 3 3 2 2 4 2 2 2 2" xfId="8316" xr:uid="{00000000-0005-0000-0000-0000AF6A0000}"/>
    <cellStyle name="Monétaire 3 3 3 2 2 4 2 2 2 2 2" xfId="16508" xr:uid="{00000000-0005-0000-0000-0000B06A0000}"/>
    <cellStyle name="Monétaire 3 3 3 2 2 4 2 2 2 2 2 2" xfId="32892" xr:uid="{00000000-0005-0000-0000-0000B16A0000}"/>
    <cellStyle name="Monétaire 3 3 3 2 2 4 2 2 2 2 3" xfId="24700" xr:uid="{00000000-0005-0000-0000-0000B26A0000}"/>
    <cellStyle name="Monétaire 3 3 3 2 2 4 2 2 2 3" xfId="12412" xr:uid="{00000000-0005-0000-0000-0000B36A0000}"/>
    <cellStyle name="Monétaire 3 3 3 2 2 4 2 2 2 3 2" xfId="28796" xr:uid="{00000000-0005-0000-0000-0000B46A0000}"/>
    <cellStyle name="Monétaire 3 3 3 2 2 4 2 2 2 4" xfId="20604" xr:uid="{00000000-0005-0000-0000-0000B56A0000}"/>
    <cellStyle name="Monétaire 3 3 3 2 2 4 2 2 3" xfId="6268" xr:uid="{00000000-0005-0000-0000-0000B66A0000}"/>
    <cellStyle name="Monétaire 3 3 3 2 2 4 2 2 3 2" xfId="14460" xr:uid="{00000000-0005-0000-0000-0000B76A0000}"/>
    <cellStyle name="Monétaire 3 3 3 2 2 4 2 2 3 2 2" xfId="30844" xr:uid="{00000000-0005-0000-0000-0000B86A0000}"/>
    <cellStyle name="Monétaire 3 3 3 2 2 4 2 2 3 3" xfId="22652" xr:uid="{00000000-0005-0000-0000-0000B96A0000}"/>
    <cellStyle name="Monétaire 3 3 3 2 2 4 2 2 4" xfId="10364" xr:uid="{00000000-0005-0000-0000-0000BA6A0000}"/>
    <cellStyle name="Monétaire 3 3 3 2 2 4 2 2 4 2" xfId="26748" xr:uid="{00000000-0005-0000-0000-0000BB6A0000}"/>
    <cellStyle name="Monétaire 3 3 3 2 2 4 2 2 5" xfId="18556" xr:uid="{00000000-0005-0000-0000-0000BC6A0000}"/>
    <cellStyle name="Monétaire 3 3 3 2 2 4 2 3" xfId="3196" xr:uid="{00000000-0005-0000-0000-0000BD6A0000}"/>
    <cellStyle name="Monétaire 3 3 3 2 2 4 2 3 2" xfId="7292" xr:uid="{00000000-0005-0000-0000-0000BE6A0000}"/>
    <cellStyle name="Monétaire 3 3 3 2 2 4 2 3 2 2" xfId="15484" xr:uid="{00000000-0005-0000-0000-0000BF6A0000}"/>
    <cellStyle name="Monétaire 3 3 3 2 2 4 2 3 2 2 2" xfId="31868" xr:uid="{00000000-0005-0000-0000-0000C06A0000}"/>
    <cellStyle name="Monétaire 3 3 3 2 2 4 2 3 2 3" xfId="23676" xr:uid="{00000000-0005-0000-0000-0000C16A0000}"/>
    <cellStyle name="Monétaire 3 3 3 2 2 4 2 3 3" xfId="11388" xr:uid="{00000000-0005-0000-0000-0000C26A0000}"/>
    <cellStyle name="Monétaire 3 3 3 2 2 4 2 3 3 2" xfId="27772" xr:uid="{00000000-0005-0000-0000-0000C36A0000}"/>
    <cellStyle name="Monétaire 3 3 3 2 2 4 2 3 4" xfId="19580" xr:uid="{00000000-0005-0000-0000-0000C46A0000}"/>
    <cellStyle name="Monétaire 3 3 3 2 2 4 2 4" xfId="5244" xr:uid="{00000000-0005-0000-0000-0000C56A0000}"/>
    <cellStyle name="Monétaire 3 3 3 2 2 4 2 4 2" xfId="13436" xr:uid="{00000000-0005-0000-0000-0000C66A0000}"/>
    <cellStyle name="Monétaire 3 3 3 2 2 4 2 4 2 2" xfId="29820" xr:uid="{00000000-0005-0000-0000-0000C76A0000}"/>
    <cellStyle name="Monétaire 3 3 3 2 2 4 2 4 3" xfId="21628" xr:uid="{00000000-0005-0000-0000-0000C86A0000}"/>
    <cellStyle name="Monétaire 3 3 3 2 2 4 2 5" xfId="9340" xr:uid="{00000000-0005-0000-0000-0000C96A0000}"/>
    <cellStyle name="Monétaire 3 3 3 2 2 4 2 5 2" xfId="25724" xr:uid="{00000000-0005-0000-0000-0000CA6A0000}"/>
    <cellStyle name="Monétaire 3 3 3 2 2 4 2 6" xfId="17532" xr:uid="{00000000-0005-0000-0000-0000CB6A0000}"/>
    <cellStyle name="Monétaire 3 3 3 2 2 4 3" xfId="1660" xr:uid="{00000000-0005-0000-0000-0000CC6A0000}"/>
    <cellStyle name="Monétaire 3 3 3 2 2 4 3 2" xfId="3708" xr:uid="{00000000-0005-0000-0000-0000CD6A0000}"/>
    <cellStyle name="Monétaire 3 3 3 2 2 4 3 2 2" xfId="7804" xr:uid="{00000000-0005-0000-0000-0000CE6A0000}"/>
    <cellStyle name="Monétaire 3 3 3 2 2 4 3 2 2 2" xfId="15996" xr:uid="{00000000-0005-0000-0000-0000CF6A0000}"/>
    <cellStyle name="Monétaire 3 3 3 2 2 4 3 2 2 2 2" xfId="32380" xr:uid="{00000000-0005-0000-0000-0000D06A0000}"/>
    <cellStyle name="Monétaire 3 3 3 2 2 4 3 2 2 3" xfId="24188" xr:uid="{00000000-0005-0000-0000-0000D16A0000}"/>
    <cellStyle name="Monétaire 3 3 3 2 2 4 3 2 3" xfId="11900" xr:uid="{00000000-0005-0000-0000-0000D26A0000}"/>
    <cellStyle name="Monétaire 3 3 3 2 2 4 3 2 3 2" xfId="28284" xr:uid="{00000000-0005-0000-0000-0000D36A0000}"/>
    <cellStyle name="Monétaire 3 3 3 2 2 4 3 2 4" xfId="20092" xr:uid="{00000000-0005-0000-0000-0000D46A0000}"/>
    <cellStyle name="Monétaire 3 3 3 2 2 4 3 3" xfId="5756" xr:uid="{00000000-0005-0000-0000-0000D56A0000}"/>
    <cellStyle name="Monétaire 3 3 3 2 2 4 3 3 2" xfId="13948" xr:uid="{00000000-0005-0000-0000-0000D66A0000}"/>
    <cellStyle name="Monétaire 3 3 3 2 2 4 3 3 2 2" xfId="30332" xr:uid="{00000000-0005-0000-0000-0000D76A0000}"/>
    <cellStyle name="Monétaire 3 3 3 2 2 4 3 3 3" xfId="22140" xr:uid="{00000000-0005-0000-0000-0000D86A0000}"/>
    <cellStyle name="Monétaire 3 3 3 2 2 4 3 4" xfId="9852" xr:uid="{00000000-0005-0000-0000-0000D96A0000}"/>
    <cellStyle name="Monétaire 3 3 3 2 2 4 3 4 2" xfId="26236" xr:uid="{00000000-0005-0000-0000-0000DA6A0000}"/>
    <cellStyle name="Monétaire 3 3 3 2 2 4 3 5" xfId="18044" xr:uid="{00000000-0005-0000-0000-0000DB6A0000}"/>
    <cellStyle name="Monétaire 3 3 3 2 2 4 4" xfId="2684" xr:uid="{00000000-0005-0000-0000-0000DC6A0000}"/>
    <cellStyle name="Monétaire 3 3 3 2 2 4 4 2" xfId="6780" xr:uid="{00000000-0005-0000-0000-0000DD6A0000}"/>
    <cellStyle name="Monétaire 3 3 3 2 2 4 4 2 2" xfId="14972" xr:uid="{00000000-0005-0000-0000-0000DE6A0000}"/>
    <cellStyle name="Monétaire 3 3 3 2 2 4 4 2 2 2" xfId="31356" xr:uid="{00000000-0005-0000-0000-0000DF6A0000}"/>
    <cellStyle name="Monétaire 3 3 3 2 2 4 4 2 3" xfId="23164" xr:uid="{00000000-0005-0000-0000-0000E06A0000}"/>
    <cellStyle name="Monétaire 3 3 3 2 2 4 4 3" xfId="10876" xr:uid="{00000000-0005-0000-0000-0000E16A0000}"/>
    <cellStyle name="Monétaire 3 3 3 2 2 4 4 3 2" xfId="27260" xr:uid="{00000000-0005-0000-0000-0000E26A0000}"/>
    <cellStyle name="Monétaire 3 3 3 2 2 4 4 4" xfId="19068" xr:uid="{00000000-0005-0000-0000-0000E36A0000}"/>
    <cellStyle name="Monétaire 3 3 3 2 2 4 5" xfId="4732" xr:uid="{00000000-0005-0000-0000-0000E46A0000}"/>
    <cellStyle name="Monétaire 3 3 3 2 2 4 5 2" xfId="12924" xr:uid="{00000000-0005-0000-0000-0000E56A0000}"/>
    <cellStyle name="Monétaire 3 3 3 2 2 4 5 2 2" xfId="29308" xr:uid="{00000000-0005-0000-0000-0000E66A0000}"/>
    <cellStyle name="Monétaire 3 3 3 2 2 4 5 3" xfId="21116" xr:uid="{00000000-0005-0000-0000-0000E76A0000}"/>
    <cellStyle name="Monétaire 3 3 3 2 2 4 6" xfId="8828" xr:uid="{00000000-0005-0000-0000-0000E86A0000}"/>
    <cellStyle name="Monétaire 3 3 3 2 2 4 6 2" xfId="25212" xr:uid="{00000000-0005-0000-0000-0000E96A0000}"/>
    <cellStyle name="Monétaire 3 3 3 2 2 4 7" xfId="17020" xr:uid="{00000000-0005-0000-0000-0000EA6A0000}"/>
    <cellStyle name="Monétaire 3 3 3 2 3" xfId="187" xr:uid="{00000000-0005-0000-0000-0000EB6A0000}"/>
    <cellStyle name="Monétaire 3 3 3 2 3 2" xfId="443" xr:uid="{00000000-0005-0000-0000-0000EC6A0000}"/>
    <cellStyle name="Monétaire 3 3 3 2 3 2 2" xfId="956" xr:uid="{00000000-0005-0000-0000-0000ED6A0000}"/>
    <cellStyle name="Monétaire 3 3 3 2 3 2 2 2" xfId="1468" xr:uid="{00000000-0005-0000-0000-0000EE6A0000}"/>
    <cellStyle name="Monétaire 3 3 3 2 3 2 2 2 2" xfId="2492" xr:uid="{00000000-0005-0000-0000-0000EF6A0000}"/>
    <cellStyle name="Monétaire 3 3 3 2 3 2 2 2 2 2" xfId="4540" xr:uid="{00000000-0005-0000-0000-0000F06A0000}"/>
    <cellStyle name="Monétaire 3 3 3 2 3 2 2 2 2 2 2" xfId="8636" xr:uid="{00000000-0005-0000-0000-0000F16A0000}"/>
    <cellStyle name="Monétaire 3 3 3 2 3 2 2 2 2 2 2 2" xfId="16828" xr:uid="{00000000-0005-0000-0000-0000F26A0000}"/>
    <cellStyle name="Monétaire 3 3 3 2 3 2 2 2 2 2 2 2 2" xfId="33212" xr:uid="{00000000-0005-0000-0000-0000F36A0000}"/>
    <cellStyle name="Monétaire 3 3 3 2 3 2 2 2 2 2 2 3" xfId="25020" xr:uid="{00000000-0005-0000-0000-0000F46A0000}"/>
    <cellStyle name="Monétaire 3 3 3 2 3 2 2 2 2 2 3" xfId="12732" xr:uid="{00000000-0005-0000-0000-0000F56A0000}"/>
    <cellStyle name="Monétaire 3 3 3 2 3 2 2 2 2 2 3 2" xfId="29116" xr:uid="{00000000-0005-0000-0000-0000F66A0000}"/>
    <cellStyle name="Monétaire 3 3 3 2 3 2 2 2 2 2 4" xfId="20924" xr:uid="{00000000-0005-0000-0000-0000F76A0000}"/>
    <cellStyle name="Monétaire 3 3 3 2 3 2 2 2 2 3" xfId="6588" xr:uid="{00000000-0005-0000-0000-0000F86A0000}"/>
    <cellStyle name="Monétaire 3 3 3 2 3 2 2 2 2 3 2" xfId="14780" xr:uid="{00000000-0005-0000-0000-0000F96A0000}"/>
    <cellStyle name="Monétaire 3 3 3 2 3 2 2 2 2 3 2 2" xfId="31164" xr:uid="{00000000-0005-0000-0000-0000FA6A0000}"/>
    <cellStyle name="Monétaire 3 3 3 2 3 2 2 2 2 3 3" xfId="22972" xr:uid="{00000000-0005-0000-0000-0000FB6A0000}"/>
    <cellStyle name="Monétaire 3 3 3 2 3 2 2 2 2 4" xfId="10684" xr:uid="{00000000-0005-0000-0000-0000FC6A0000}"/>
    <cellStyle name="Monétaire 3 3 3 2 3 2 2 2 2 4 2" xfId="27068" xr:uid="{00000000-0005-0000-0000-0000FD6A0000}"/>
    <cellStyle name="Monétaire 3 3 3 2 3 2 2 2 2 5" xfId="18876" xr:uid="{00000000-0005-0000-0000-0000FE6A0000}"/>
    <cellStyle name="Monétaire 3 3 3 2 3 2 2 2 3" xfId="3516" xr:uid="{00000000-0005-0000-0000-0000FF6A0000}"/>
    <cellStyle name="Monétaire 3 3 3 2 3 2 2 2 3 2" xfId="7612" xr:uid="{00000000-0005-0000-0000-0000006B0000}"/>
    <cellStyle name="Monétaire 3 3 3 2 3 2 2 2 3 2 2" xfId="15804" xr:uid="{00000000-0005-0000-0000-0000016B0000}"/>
    <cellStyle name="Monétaire 3 3 3 2 3 2 2 2 3 2 2 2" xfId="32188" xr:uid="{00000000-0005-0000-0000-0000026B0000}"/>
    <cellStyle name="Monétaire 3 3 3 2 3 2 2 2 3 2 3" xfId="23996" xr:uid="{00000000-0005-0000-0000-0000036B0000}"/>
    <cellStyle name="Monétaire 3 3 3 2 3 2 2 2 3 3" xfId="11708" xr:uid="{00000000-0005-0000-0000-0000046B0000}"/>
    <cellStyle name="Monétaire 3 3 3 2 3 2 2 2 3 3 2" xfId="28092" xr:uid="{00000000-0005-0000-0000-0000056B0000}"/>
    <cellStyle name="Monétaire 3 3 3 2 3 2 2 2 3 4" xfId="19900" xr:uid="{00000000-0005-0000-0000-0000066B0000}"/>
    <cellStyle name="Monétaire 3 3 3 2 3 2 2 2 4" xfId="5564" xr:uid="{00000000-0005-0000-0000-0000076B0000}"/>
    <cellStyle name="Monétaire 3 3 3 2 3 2 2 2 4 2" xfId="13756" xr:uid="{00000000-0005-0000-0000-0000086B0000}"/>
    <cellStyle name="Monétaire 3 3 3 2 3 2 2 2 4 2 2" xfId="30140" xr:uid="{00000000-0005-0000-0000-0000096B0000}"/>
    <cellStyle name="Monétaire 3 3 3 2 3 2 2 2 4 3" xfId="21948" xr:uid="{00000000-0005-0000-0000-00000A6B0000}"/>
    <cellStyle name="Monétaire 3 3 3 2 3 2 2 2 5" xfId="9660" xr:uid="{00000000-0005-0000-0000-00000B6B0000}"/>
    <cellStyle name="Monétaire 3 3 3 2 3 2 2 2 5 2" xfId="26044" xr:uid="{00000000-0005-0000-0000-00000C6B0000}"/>
    <cellStyle name="Monétaire 3 3 3 2 3 2 2 2 6" xfId="17852" xr:uid="{00000000-0005-0000-0000-00000D6B0000}"/>
    <cellStyle name="Monétaire 3 3 3 2 3 2 2 3" xfId="1980" xr:uid="{00000000-0005-0000-0000-00000E6B0000}"/>
    <cellStyle name="Monétaire 3 3 3 2 3 2 2 3 2" xfId="4028" xr:uid="{00000000-0005-0000-0000-00000F6B0000}"/>
    <cellStyle name="Monétaire 3 3 3 2 3 2 2 3 2 2" xfId="8124" xr:uid="{00000000-0005-0000-0000-0000106B0000}"/>
    <cellStyle name="Monétaire 3 3 3 2 3 2 2 3 2 2 2" xfId="16316" xr:uid="{00000000-0005-0000-0000-0000116B0000}"/>
    <cellStyle name="Monétaire 3 3 3 2 3 2 2 3 2 2 2 2" xfId="32700" xr:uid="{00000000-0005-0000-0000-0000126B0000}"/>
    <cellStyle name="Monétaire 3 3 3 2 3 2 2 3 2 2 3" xfId="24508" xr:uid="{00000000-0005-0000-0000-0000136B0000}"/>
    <cellStyle name="Monétaire 3 3 3 2 3 2 2 3 2 3" xfId="12220" xr:uid="{00000000-0005-0000-0000-0000146B0000}"/>
    <cellStyle name="Monétaire 3 3 3 2 3 2 2 3 2 3 2" xfId="28604" xr:uid="{00000000-0005-0000-0000-0000156B0000}"/>
    <cellStyle name="Monétaire 3 3 3 2 3 2 2 3 2 4" xfId="20412" xr:uid="{00000000-0005-0000-0000-0000166B0000}"/>
    <cellStyle name="Monétaire 3 3 3 2 3 2 2 3 3" xfId="6076" xr:uid="{00000000-0005-0000-0000-0000176B0000}"/>
    <cellStyle name="Monétaire 3 3 3 2 3 2 2 3 3 2" xfId="14268" xr:uid="{00000000-0005-0000-0000-0000186B0000}"/>
    <cellStyle name="Monétaire 3 3 3 2 3 2 2 3 3 2 2" xfId="30652" xr:uid="{00000000-0005-0000-0000-0000196B0000}"/>
    <cellStyle name="Monétaire 3 3 3 2 3 2 2 3 3 3" xfId="22460" xr:uid="{00000000-0005-0000-0000-00001A6B0000}"/>
    <cellStyle name="Monétaire 3 3 3 2 3 2 2 3 4" xfId="10172" xr:uid="{00000000-0005-0000-0000-00001B6B0000}"/>
    <cellStyle name="Monétaire 3 3 3 2 3 2 2 3 4 2" xfId="26556" xr:uid="{00000000-0005-0000-0000-00001C6B0000}"/>
    <cellStyle name="Monétaire 3 3 3 2 3 2 2 3 5" xfId="18364" xr:uid="{00000000-0005-0000-0000-00001D6B0000}"/>
    <cellStyle name="Monétaire 3 3 3 2 3 2 2 4" xfId="3004" xr:uid="{00000000-0005-0000-0000-00001E6B0000}"/>
    <cellStyle name="Monétaire 3 3 3 2 3 2 2 4 2" xfId="7100" xr:uid="{00000000-0005-0000-0000-00001F6B0000}"/>
    <cellStyle name="Monétaire 3 3 3 2 3 2 2 4 2 2" xfId="15292" xr:uid="{00000000-0005-0000-0000-0000206B0000}"/>
    <cellStyle name="Monétaire 3 3 3 2 3 2 2 4 2 2 2" xfId="31676" xr:uid="{00000000-0005-0000-0000-0000216B0000}"/>
    <cellStyle name="Monétaire 3 3 3 2 3 2 2 4 2 3" xfId="23484" xr:uid="{00000000-0005-0000-0000-0000226B0000}"/>
    <cellStyle name="Monétaire 3 3 3 2 3 2 2 4 3" xfId="11196" xr:uid="{00000000-0005-0000-0000-0000236B0000}"/>
    <cellStyle name="Monétaire 3 3 3 2 3 2 2 4 3 2" xfId="27580" xr:uid="{00000000-0005-0000-0000-0000246B0000}"/>
    <cellStyle name="Monétaire 3 3 3 2 3 2 2 4 4" xfId="19388" xr:uid="{00000000-0005-0000-0000-0000256B0000}"/>
    <cellStyle name="Monétaire 3 3 3 2 3 2 2 5" xfId="5052" xr:uid="{00000000-0005-0000-0000-0000266B0000}"/>
    <cellStyle name="Monétaire 3 3 3 2 3 2 2 5 2" xfId="13244" xr:uid="{00000000-0005-0000-0000-0000276B0000}"/>
    <cellStyle name="Monétaire 3 3 3 2 3 2 2 5 2 2" xfId="29628" xr:uid="{00000000-0005-0000-0000-0000286B0000}"/>
    <cellStyle name="Monétaire 3 3 3 2 3 2 2 5 3" xfId="21436" xr:uid="{00000000-0005-0000-0000-0000296B0000}"/>
    <cellStyle name="Monétaire 3 3 3 2 3 2 2 6" xfId="9148" xr:uid="{00000000-0005-0000-0000-00002A6B0000}"/>
    <cellStyle name="Monétaire 3 3 3 2 3 2 2 6 2" xfId="25532" xr:uid="{00000000-0005-0000-0000-00002B6B0000}"/>
    <cellStyle name="Monétaire 3 3 3 2 3 2 2 7" xfId="17340" xr:uid="{00000000-0005-0000-0000-00002C6B0000}"/>
    <cellStyle name="Monétaire 3 3 3 2 3 3" xfId="700" xr:uid="{00000000-0005-0000-0000-00002D6B0000}"/>
    <cellStyle name="Monétaire 3 3 3 2 3 3 2" xfId="1212" xr:uid="{00000000-0005-0000-0000-00002E6B0000}"/>
    <cellStyle name="Monétaire 3 3 3 2 3 3 2 2" xfId="2236" xr:uid="{00000000-0005-0000-0000-00002F6B0000}"/>
    <cellStyle name="Monétaire 3 3 3 2 3 3 2 2 2" xfId="4284" xr:uid="{00000000-0005-0000-0000-0000306B0000}"/>
    <cellStyle name="Monétaire 3 3 3 2 3 3 2 2 2 2" xfId="8380" xr:uid="{00000000-0005-0000-0000-0000316B0000}"/>
    <cellStyle name="Monétaire 3 3 3 2 3 3 2 2 2 2 2" xfId="16572" xr:uid="{00000000-0005-0000-0000-0000326B0000}"/>
    <cellStyle name="Monétaire 3 3 3 2 3 3 2 2 2 2 2 2" xfId="32956" xr:uid="{00000000-0005-0000-0000-0000336B0000}"/>
    <cellStyle name="Monétaire 3 3 3 2 3 3 2 2 2 2 3" xfId="24764" xr:uid="{00000000-0005-0000-0000-0000346B0000}"/>
    <cellStyle name="Monétaire 3 3 3 2 3 3 2 2 2 3" xfId="12476" xr:uid="{00000000-0005-0000-0000-0000356B0000}"/>
    <cellStyle name="Monétaire 3 3 3 2 3 3 2 2 2 3 2" xfId="28860" xr:uid="{00000000-0005-0000-0000-0000366B0000}"/>
    <cellStyle name="Monétaire 3 3 3 2 3 3 2 2 2 4" xfId="20668" xr:uid="{00000000-0005-0000-0000-0000376B0000}"/>
    <cellStyle name="Monétaire 3 3 3 2 3 3 2 2 3" xfId="6332" xr:uid="{00000000-0005-0000-0000-0000386B0000}"/>
    <cellStyle name="Monétaire 3 3 3 2 3 3 2 2 3 2" xfId="14524" xr:uid="{00000000-0005-0000-0000-0000396B0000}"/>
    <cellStyle name="Monétaire 3 3 3 2 3 3 2 2 3 2 2" xfId="30908" xr:uid="{00000000-0005-0000-0000-00003A6B0000}"/>
    <cellStyle name="Monétaire 3 3 3 2 3 3 2 2 3 3" xfId="22716" xr:uid="{00000000-0005-0000-0000-00003B6B0000}"/>
    <cellStyle name="Monétaire 3 3 3 2 3 3 2 2 4" xfId="10428" xr:uid="{00000000-0005-0000-0000-00003C6B0000}"/>
    <cellStyle name="Monétaire 3 3 3 2 3 3 2 2 4 2" xfId="26812" xr:uid="{00000000-0005-0000-0000-00003D6B0000}"/>
    <cellStyle name="Monétaire 3 3 3 2 3 3 2 2 5" xfId="18620" xr:uid="{00000000-0005-0000-0000-00003E6B0000}"/>
    <cellStyle name="Monétaire 3 3 3 2 3 3 2 3" xfId="3260" xr:uid="{00000000-0005-0000-0000-00003F6B0000}"/>
    <cellStyle name="Monétaire 3 3 3 2 3 3 2 3 2" xfId="7356" xr:uid="{00000000-0005-0000-0000-0000406B0000}"/>
    <cellStyle name="Monétaire 3 3 3 2 3 3 2 3 2 2" xfId="15548" xr:uid="{00000000-0005-0000-0000-0000416B0000}"/>
    <cellStyle name="Monétaire 3 3 3 2 3 3 2 3 2 2 2" xfId="31932" xr:uid="{00000000-0005-0000-0000-0000426B0000}"/>
    <cellStyle name="Monétaire 3 3 3 2 3 3 2 3 2 3" xfId="23740" xr:uid="{00000000-0005-0000-0000-0000436B0000}"/>
    <cellStyle name="Monétaire 3 3 3 2 3 3 2 3 3" xfId="11452" xr:uid="{00000000-0005-0000-0000-0000446B0000}"/>
    <cellStyle name="Monétaire 3 3 3 2 3 3 2 3 3 2" xfId="27836" xr:uid="{00000000-0005-0000-0000-0000456B0000}"/>
    <cellStyle name="Monétaire 3 3 3 2 3 3 2 3 4" xfId="19644" xr:uid="{00000000-0005-0000-0000-0000466B0000}"/>
    <cellStyle name="Monétaire 3 3 3 2 3 3 2 4" xfId="5308" xr:uid="{00000000-0005-0000-0000-0000476B0000}"/>
    <cellStyle name="Monétaire 3 3 3 2 3 3 2 4 2" xfId="13500" xr:uid="{00000000-0005-0000-0000-0000486B0000}"/>
    <cellStyle name="Monétaire 3 3 3 2 3 3 2 4 2 2" xfId="29884" xr:uid="{00000000-0005-0000-0000-0000496B0000}"/>
    <cellStyle name="Monétaire 3 3 3 2 3 3 2 4 3" xfId="21692" xr:uid="{00000000-0005-0000-0000-00004A6B0000}"/>
    <cellStyle name="Monétaire 3 3 3 2 3 3 2 5" xfId="9404" xr:uid="{00000000-0005-0000-0000-00004B6B0000}"/>
    <cellStyle name="Monétaire 3 3 3 2 3 3 2 5 2" xfId="25788" xr:uid="{00000000-0005-0000-0000-00004C6B0000}"/>
    <cellStyle name="Monétaire 3 3 3 2 3 3 2 6" xfId="17596" xr:uid="{00000000-0005-0000-0000-00004D6B0000}"/>
    <cellStyle name="Monétaire 3 3 3 2 3 3 3" xfId="1724" xr:uid="{00000000-0005-0000-0000-00004E6B0000}"/>
    <cellStyle name="Monétaire 3 3 3 2 3 3 3 2" xfId="3772" xr:uid="{00000000-0005-0000-0000-00004F6B0000}"/>
    <cellStyle name="Monétaire 3 3 3 2 3 3 3 2 2" xfId="7868" xr:uid="{00000000-0005-0000-0000-0000506B0000}"/>
    <cellStyle name="Monétaire 3 3 3 2 3 3 3 2 2 2" xfId="16060" xr:uid="{00000000-0005-0000-0000-0000516B0000}"/>
    <cellStyle name="Monétaire 3 3 3 2 3 3 3 2 2 2 2" xfId="32444" xr:uid="{00000000-0005-0000-0000-0000526B0000}"/>
    <cellStyle name="Monétaire 3 3 3 2 3 3 3 2 2 3" xfId="24252" xr:uid="{00000000-0005-0000-0000-0000536B0000}"/>
    <cellStyle name="Monétaire 3 3 3 2 3 3 3 2 3" xfId="11964" xr:uid="{00000000-0005-0000-0000-0000546B0000}"/>
    <cellStyle name="Monétaire 3 3 3 2 3 3 3 2 3 2" xfId="28348" xr:uid="{00000000-0005-0000-0000-0000556B0000}"/>
    <cellStyle name="Monétaire 3 3 3 2 3 3 3 2 4" xfId="20156" xr:uid="{00000000-0005-0000-0000-0000566B0000}"/>
    <cellStyle name="Monétaire 3 3 3 2 3 3 3 3" xfId="5820" xr:uid="{00000000-0005-0000-0000-0000576B0000}"/>
    <cellStyle name="Monétaire 3 3 3 2 3 3 3 3 2" xfId="14012" xr:uid="{00000000-0005-0000-0000-0000586B0000}"/>
    <cellStyle name="Monétaire 3 3 3 2 3 3 3 3 2 2" xfId="30396" xr:uid="{00000000-0005-0000-0000-0000596B0000}"/>
    <cellStyle name="Monétaire 3 3 3 2 3 3 3 3 3" xfId="22204" xr:uid="{00000000-0005-0000-0000-00005A6B0000}"/>
    <cellStyle name="Monétaire 3 3 3 2 3 3 3 4" xfId="9916" xr:uid="{00000000-0005-0000-0000-00005B6B0000}"/>
    <cellStyle name="Monétaire 3 3 3 2 3 3 3 4 2" xfId="26300" xr:uid="{00000000-0005-0000-0000-00005C6B0000}"/>
    <cellStyle name="Monétaire 3 3 3 2 3 3 3 5" xfId="18108" xr:uid="{00000000-0005-0000-0000-00005D6B0000}"/>
    <cellStyle name="Monétaire 3 3 3 2 3 3 4" xfId="2748" xr:uid="{00000000-0005-0000-0000-00005E6B0000}"/>
    <cellStyle name="Monétaire 3 3 3 2 3 3 4 2" xfId="6844" xr:uid="{00000000-0005-0000-0000-00005F6B0000}"/>
    <cellStyle name="Monétaire 3 3 3 2 3 3 4 2 2" xfId="15036" xr:uid="{00000000-0005-0000-0000-0000606B0000}"/>
    <cellStyle name="Monétaire 3 3 3 2 3 3 4 2 2 2" xfId="31420" xr:uid="{00000000-0005-0000-0000-0000616B0000}"/>
    <cellStyle name="Monétaire 3 3 3 2 3 3 4 2 3" xfId="23228" xr:uid="{00000000-0005-0000-0000-0000626B0000}"/>
    <cellStyle name="Monétaire 3 3 3 2 3 3 4 3" xfId="10940" xr:uid="{00000000-0005-0000-0000-0000636B0000}"/>
    <cellStyle name="Monétaire 3 3 3 2 3 3 4 3 2" xfId="27324" xr:uid="{00000000-0005-0000-0000-0000646B0000}"/>
    <cellStyle name="Monétaire 3 3 3 2 3 3 4 4" xfId="19132" xr:uid="{00000000-0005-0000-0000-0000656B0000}"/>
    <cellStyle name="Monétaire 3 3 3 2 3 3 5" xfId="4796" xr:uid="{00000000-0005-0000-0000-0000666B0000}"/>
    <cellStyle name="Monétaire 3 3 3 2 3 3 5 2" xfId="12988" xr:uid="{00000000-0005-0000-0000-0000676B0000}"/>
    <cellStyle name="Monétaire 3 3 3 2 3 3 5 2 2" xfId="29372" xr:uid="{00000000-0005-0000-0000-0000686B0000}"/>
    <cellStyle name="Monétaire 3 3 3 2 3 3 5 3" xfId="21180" xr:uid="{00000000-0005-0000-0000-0000696B0000}"/>
    <cellStyle name="Monétaire 3 3 3 2 3 3 6" xfId="8892" xr:uid="{00000000-0005-0000-0000-00006A6B0000}"/>
    <cellStyle name="Monétaire 3 3 3 2 3 3 6 2" xfId="25276" xr:uid="{00000000-0005-0000-0000-00006B6B0000}"/>
    <cellStyle name="Monétaire 3 3 3 2 3 3 7" xfId="17084" xr:uid="{00000000-0005-0000-0000-00006C6B0000}"/>
    <cellStyle name="Monétaire 3 3 3 2 4" xfId="315" xr:uid="{00000000-0005-0000-0000-00006D6B0000}"/>
    <cellStyle name="Monétaire 3 3 3 2 4 2" xfId="828" xr:uid="{00000000-0005-0000-0000-00006E6B0000}"/>
    <cellStyle name="Monétaire 3 3 3 2 4 2 2" xfId="1340" xr:uid="{00000000-0005-0000-0000-00006F6B0000}"/>
    <cellStyle name="Monétaire 3 3 3 2 4 2 2 2" xfId="2364" xr:uid="{00000000-0005-0000-0000-0000706B0000}"/>
    <cellStyle name="Monétaire 3 3 3 2 4 2 2 2 2" xfId="4412" xr:uid="{00000000-0005-0000-0000-0000716B0000}"/>
    <cellStyle name="Monétaire 3 3 3 2 4 2 2 2 2 2" xfId="8508" xr:uid="{00000000-0005-0000-0000-0000726B0000}"/>
    <cellStyle name="Monétaire 3 3 3 2 4 2 2 2 2 2 2" xfId="16700" xr:uid="{00000000-0005-0000-0000-0000736B0000}"/>
    <cellStyle name="Monétaire 3 3 3 2 4 2 2 2 2 2 2 2" xfId="33084" xr:uid="{00000000-0005-0000-0000-0000746B0000}"/>
    <cellStyle name="Monétaire 3 3 3 2 4 2 2 2 2 2 3" xfId="24892" xr:uid="{00000000-0005-0000-0000-0000756B0000}"/>
    <cellStyle name="Monétaire 3 3 3 2 4 2 2 2 2 3" xfId="12604" xr:uid="{00000000-0005-0000-0000-0000766B0000}"/>
    <cellStyle name="Monétaire 3 3 3 2 4 2 2 2 2 3 2" xfId="28988" xr:uid="{00000000-0005-0000-0000-0000776B0000}"/>
    <cellStyle name="Monétaire 3 3 3 2 4 2 2 2 2 4" xfId="20796" xr:uid="{00000000-0005-0000-0000-0000786B0000}"/>
    <cellStyle name="Monétaire 3 3 3 2 4 2 2 2 3" xfId="6460" xr:uid="{00000000-0005-0000-0000-0000796B0000}"/>
    <cellStyle name="Monétaire 3 3 3 2 4 2 2 2 3 2" xfId="14652" xr:uid="{00000000-0005-0000-0000-00007A6B0000}"/>
    <cellStyle name="Monétaire 3 3 3 2 4 2 2 2 3 2 2" xfId="31036" xr:uid="{00000000-0005-0000-0000-00007B6B0000}"/>
    <cellStyle name="Monétaire 3 3 3 2 4 2 2 2 3 3" xfId="22844" xr:uid="{00000000-0005-0000-0000-00007C6B0000}"/>
    <cellStyle name="Monétaire 3 3 3 2 4 2 2 2 4" xfId="10556" xr:uid="{00000000-0005-0000-0000-00007D6B0000}"/>
    <cellStyle name="Monétaire 3 3 3 2 4 2 2 2 4 2" xfId="26940" xr:uid="{00000000-0005-0000-0000-00007E6B0000}"/>
    <cellStyle name="Monétaire 3 3 3 2 4 2 2 2 5" xfId="18748" xr:uid="{00000000-0005-0000-0000-00007F6B0000}"/>
    <cellStyle name="Monétaire 3 3 3 2 4 2 2 3" xfId="3388" xr:uid="{00000000-0005-0000-0000-0000806B0000}"/>
    <cellStyle name="Monétaire 3 3 3 2 4 2 2 3 2" xfId="7484" xr:uid="{00000000-0005-0000-0000-0000816B0000}"/>
    <cellStyle name="Monétaire 3 3 3 2 4 2 2 3 2 2" xfId="15676" xr:uid="{00000000-0005-0000-0000-0000826B0000}"/>
    <cellStyle name="Monétaire 3 3 3 2 4 2 2 3 2 2 2" xfId="32060" xr:uid="{00000000-0005-0000-0000-0000836B0000}"/>
    <cellStyle name="Monétaire 3 3 3 2 4 2 2 3 2 3" xfId="23868" xr:uid="{00000000-0005-0000-0000-0000846B0000}"/>
    <cellStyle name="Monétaire 3 3 3 2 4 2 2 3 3" xfId="11580" xr:uid="{00000000-0005-0000-0000-0000856B0000}"/>
    <cellStyle name="Monétaire 3 3 3 2 4 2 2 3 3 2" xfId="27964" xr:uid="{00000000-0005-0000-0000-0000866B0000}"/>
    <cellStyle name="Monétaire 3 3 3 2 4 2 2 3 4" xfId="19772" xr:uid="{00000000-0005-0000-0000-0000876B0000}"/>
    <cellStyle name="Monétaire 3 3 3 2 4 2 2 4" xfId="5436" xr:uid="{00000000-0005-0000-0000-0000886B0000}"/>
    <cellStyle name="Monétaire 3 3 3 2 4 2 2 4 2" xfId="13628" xr:uid="{00000000-0005-0000-0000-0000896B0000}"/>
    <cellStyle name="Monétaire 3 3 3 2 4 2 2 4 2 2" xfId="30012" xr:uid="{00000000-0005-0000-0000-00008A6B0000}"/>
    <cellStyle name="Monétaire 3 3 3 2 4 2 2 4 3" xfId="21820" xr:uid="{00000000-0005-0000-0000-00008B6B0000}"/>
    <cellStyle name="Monétaire 3 3 3 2 4 2 2 5" xfId="9532" xr:uid="{00000000-0005-0000-0000-00008C6B0000}"/>
    <cellStyle name="Monétaire 3 3 3 2 4 2 2 5 2" xfId="25916" xr:uid="{00000000-0005-0000-0000-00008D6B0000}"/>
    <cellStyle name="Monétaire 3 3 3 2 4 2 2 6" xfId="17724" xr:uid="{00000000-0005-0000-0000-00008E6B0000}"/>
    <cellStyle name="Monétaire 3 3 3 2 4 2 3" xfId="1852" xr:uid="{00000000-0005-0000-0000-00008F6B0000}"/>
    <cellStyle name="Monétaire 3 3 3 2 4 2 3 2" xfId="3900" xr:uid="{00000000-0005-0000-0000-0000906B0000}"/>
    <cellStyle name="Monétaire 3 3 3 2 4 2 3 2 2" xfId="7996" xr:uid="{00000000-0005-0000-0000-0000916B0000}"/>
    <cellStyle name="Monétaire 3 3 3 2 4 2 3 2 2 2" xfId="16188" xr:uid="{00000000-0005-0000-0000-0000926B0000}"/>
    <cellStyle name="Monétaire 3 3 3 2 4 2 3 2 2 2 2" xfId="32572" xr:uid="{00000000-0005-0000-0000-0000936B0000}"/>
    <cellStyle name="Monétaire 3 3 3 2 4 2 3 2 2 3" xfId="24380" xr:uid="{00000000-0005-0000-0000-0000946B0000}"/>
    <cellStyle name="Monétaire 3 3 3 2 4 2 3 2 3" xfId="12092" xr:uid="{00000000-0005-0000-0000-0000956B0000}"/>
    <cellStyle name="Monétaire 3 3 3 2 4 2 3 2 3 2" xfId="28476" xr:uid="{00000000-0005-0000-0000-0000966B0000}"/>
    <cellStyle name="Monétaire 3 3 3 2 4 2 3 2 4" xfId="20284" xr:uid="{00000000-0005-0000-0000-0000976B0000}"/>
    <cellStyle name="Monétaire 3 3 3 2 4 2 3 3" xfId="5948" xr:uid="{00000000-0005-0000-0000-0000986B0000}"/>
    <cellStyle name="Monétaire 3 3 3 2 4 2 3 3 2" xfId="14140" xr:uid="{00000000-0005-0000-0000-0000996B0000}"/>
    <cellStyle name="Monétaire 3 3 3 2 4 2 3 3 2 2" xfId="30524" xr:uid="{00000000-0005-0000-0000-00009A6B0000}"/>
    <cellStyle name="Monétaire 3 3 3 2 4 2 3 3 3" xfId="22332" xr:uid="{00000000-0005-0000-0000-00009B6B0000}"/>
    <cellStyle name="Monétaire 3 3 3 2 4 2 3 4" xfId="10044" xr:uid="{00000000-0005-0000-0000-00009C6B0000}"/>
    <cellStyle name="Monétaire 3 3 3 2 4 2 3 4 2" xfId="26428" xr:uid="{00000000-0005-0000-0000-00009D6B0000}"/>
    <cellStyle name="Monétaire 3 3 3 2 4 2 3 5" xfId="18236" xr:uid="{00000000-0005-0000-0000-00009E6B0000}"/>
    <cellStyle name="Monétaire 3 3 3 2 4 2 4" xfId="2876" xr:uid="{00000000-0005-0000-0000-00009F6B0000}"/>
    <cellStyle name="Monétaire 3 3 3 2 4 2 4 2" xfId="6972" xr:uid="{00000000-0005-0000-0000-0000A06B0000}"/>
    <cellStyle name="Monétaire 3 3 3 2 4 2 4 2 2" xfId="15164" xr:uid="{00000000-0005-0000-0000-0000A16B0000}"/>
    <cellStyle name="Monétaire 3 3 3 2 4 2 4 2 2 2" xfId="31548" xr:uid="{00000000-0005-0000-0000-0000A26B0000}"/>
    <cellStyle name="Monétaire 3 3 3 2 4 2 4 2 3" xfId="23356" xr:uid="{00000000-0005-0000-0000-0000A36B0000}"/>
    <cellStyle name="Monétaire 3 3 3 2 4 2 4 3" xfId="11068" xr:uid="{00000000-0005-0000-0000-0000A46B0000}"/>
    <cellStyle name="Monétaire 3 3 3 2 4 2 4 3 2" xfId="27452" xr:uid="{00000000-0005-0000-0000-0000A56B0000}"/>
    <cellStyle name="Monétaire 3 3 3 2 4 2 4 4" xfId="19260" xr:uid="{00000000-0005-0000-0000-0000A66B0000}"/>
    <cellStyle name="Monétaire 3 3 3 2 4 2 5" xfId="4924" xr:uid="{00000000-0005-0000-0000-0000A76B0000}"/>
    <cellStyle name="Monétaire 3 3 3 2 4 2 5 2" xfId="13116" xr:uid="{00000000-0005-0000-0000-0000A86B0000}"/>
    <cellStyle name="Monétaire 3 3 3 2 4 2 5 2 2" xfId="29500" xr:uid="{00000000-0005-0000-0000-0000A96B0000}"/>
    <cellStyle name="Monétaire 3 3 3 2 4 2 5 3" xfId="21308" xr:uid="{00000000-0005-0000-0000-0000AA6B0000}"/>
    <cellStyle name="Monétaire 3 3 3 2 4 2 6" xfId="9020" xr:uid="{00000000-0005-0000-0000-0000AB6B0000}"/>
    <cellStyle name="Monétaire 3 3 3 2 4 2 6 2" xfId="25404" xr:uid="{00000000-0005-0000-0000-0000AC6B0000}"/>
    <cellStyle name="Monétaire 3 3 3 2 4 2 7" xfId="17212" xr:uid="{00000000-0005-0000-0000-0000AD6B0000}"/>
    <cellStyle name="Monétaire 3 3 3 2 5" xfId="572" xr:uid="{00000000-0005-0000-0000-0000AE6B0000}"/>
    <cellStyle name="Monétaire 3 3 3 2 5 2" xfId="1084" xr:uid="{00000000-0005-0000-0000-0000AF6B0000}"/>
    <cellStyle name="Monétaire 3 3 3 2 5 2 2" xfId="2108" xr:uid="{00000000-0005-0000-0000-0000B06B0000}"/>
    <cellStyle name="Monétaire 3 3 3 2 5 2 2 2" xfId="4156" xr:uid="{00000000-0005-0000-0000-0000B16B0000}"/>
    <cellStyle name="Monétaire 3 3 3 2 5 2 2 2 2" xfId="8252" xr:uid="{00000000-0005-0000-0000-0000B26B0000}"/>
    <cellStyle name="Monétaire 3 3 3 2 5 2 2 2 2 2" xfId="16444" xr:uid="{00000000-0005-0000-0000-0000B36B0000}"/>
    <cellStyle name="Monétaire 3 3 3 2 5 2 2 2 2 2 2" xfId="32828" xr:uid="{00000000-0005-0000-0000-0000B46B0000}"/>
    <cellStyle name="Monétaire 3 3 3 2 5 2 2 2 2 3" xfId="24636" xr:uid="{00000000-0005-0000-0000-0000B56B0000}"/>
    <cellStyle name="Monétaire 3 3 3 2 5 2 2 2 3" xfId="12348" xr:uid="{00000000-0005-0000-0000-0000B66B0000}"/>
    <cellStyle name="Monétaire 3 3 3 2 5 2 2 2 3 2" xfId="28732" xr:uid="{00000000-0005-0000-0000-0000B76B0000}"/>
    <cellStyle name="Monétaire 3 3 3 2 5 2 2 2 4" xfId="20540" xr:uid="{00000000-0005-0000-0000-0000B86B0000}"/>
    <cellStyle name="Monétaire 3 3 3 2 5 2 2 3" xfId="6204" xr:uid="{00000000-0005-0000-0000-0000B96B0000}"/>
    <cellStyle name="Monétaire 3 3 3 2 5 2 2 3 2" xfId="14396" xr:uid="{00000000-0005-0000-0000-0000BA6B0000}"/>
    <cellStyle name="Monétaire 3 3 3 2 5 2 2 3 2 2" xfId="30780" xr:uid="{00000000-0005-0000-0000-0000BB6B0000}"/>
    <cellStyle name="Monétaire 3 3 3 2 5 2 2 3 3" xfId="22588" xr:uid="{00000000-0005-0000-0000-0000BC6B0000}"/>
    <cellStyle name="Monétaire 3 3 3 2 5 2 2 4" xfId="10300" xr:uid="{00000000-0005-0000-0000-0000BD6B0000}"/>
    <cellStyle name="Monétaire 3 3 3 2 5 2 2 4 2" xfId="26684" xr:uid="{00000000-0005-0000-0000-0000BE6B0000}"/>
    <cellStyle name="Monétaire 3 3 3 2 5 2 2 5" xfId="18492" xr:uid="{00000000-0005-0000-0000-0000BF6B0000}"/>
    <cellStyle name="Monétaire 3 3 3 2 5 2 3" xfId="3132" xr:uid="{00000000-0005-0000-0000-0000C06B0000}"/>
    <cellStyle name="Monétaire 3 3 3 2 5 2 3 2" xfId="7228" xr:uid="{00000000-0005-0000-0000-0000C16B0000}"/>
    <cellStyle name="Monétaire 3 3 3 2 5 2 3 2 2" xfId="15420" xr:uid="{00000000-0005-0000-0000-0000C26B0000}"/>
    <cellStyle name="Monétaire 3 3 3 2 5 2 3 2 2 2" xfId="31804" xr:uid="{00000000-0005-0000-0000-0000C36B0000}"/>
    <cellStyle name="Monétaire 3 3 3 2 5 2 3 2 3" xfId="23612" xr:uid="{00000000-0005-0000-0000-0000C46B0000}"/>
    <cellStyle name="Monétaire 3 3 3 2 5 2 3 3" xfId="11324" xr:uid="{00000000-0005-0000-0000-0000C56B0000}"/>
    <cellStyle name="Monétaire 3 3 3 2 5 2 3 3 2" xfId="27708" xr:uid="{00000000-0005-0000-0000-0000C66B0000}"/>
    <cellStyle name="Monétaire 3 3 3 2 5 2 3 4" xfId="19516" xr:uid="{00000000-0005-0000-0000-0000C76B0000}"/>
    <cellStyle name="Monétaire 3 3 3 2 5 2 4" xfId="5180" xr:uid="{00000000-0005-0000-0000-0000C86B0000}"/>
    <cellStyle name="Monétaire 3 3 3 2 5 2 4 2" xfId="13372" xr:uid="{00000000-0005-0000-0000-0000C96B0000}"/>
    <cellStyle name="Monétaire 3 3 3 2 5 2 4 2 2" xfId="29756" xr:uid="{00000000-0005-0000-0000-0000CA6B0000}"/>
    <cellStyle name="Monétaire 3 3 3 2 5 2 4 3" xfId="21564" xr:uid="{00000000-0005-0000-0000-0000CB6B0000}"/>
    <cellStyle name="Monétaire 3 3 3 2 5 2 5" xfId="9276" xr:uid="{00000000-0005-0000-0000-0000CC6B0000}"/>
    <cellStyle name="Monétaire 3 3 3 2 5 2 5 2" xfId="25660" xr:uid="{00000000-0005-0000-0000-0000CD6B0000}"/>
    <cellStyle name="Monétaire 3 3 3 2 5 2 6" xfId="17468" xr:uid="{00000000-0005-0000-0000-0000CE6B0000}"/>
    <cellStyle name="Monétaire 3 3 3 2 5 3" xfId="1596" xr:uid="{00000000-0005-0000-0000-0000CF6B0000}"/>
    <cellStyle name="Monétaire 3 3 3 2 5 3 2" xfId="3644" xr:uid="{00000000-0005-0000-0000-0000D06B0000}"/>
    <cellStyle name="Monétaire 3 3 3 2 5 3 2 2" xfId="7740" xr:uid="{00000000-0005-0000-0000-0000D16B0000}"/>
    <cellStyle name="Monétaire 3 3 3 2 5 3 2 2 2" xfId="15932" xr:uid="{00000000-0005-0000-0000-0000D26B0000}"/>
    <cellStyle name="Monétaire 3 3 3 2 5 3 2 2 2 2" xfId="32316" xr:uid="{00000000-0005-0000-0000-0000D36B0000}"/>
    <cellStyle name="Monétaire 3 3 3 2 5 3 2 2 3" xfId="24124" xr:uid="{00000000-0005-0000-0000-0000D46B0000}"/>
    <cellStyle name="Monétaire 3 3 3 2 5 3 2 3" xfId="11836" xr:uid="{00000000-0005-0000-0000-0000D56B0000}"/>
    <cellStyle name="Monétaire 3 3 3 2 5 3 2 3 2" xfId="28220" xr:uid="{00000000-0005-0000-0000-0000D66B0000}"/>
    <cellStyle name="Monétaire 3 3 3 2 5 3 2 4" xfId="20028" xr:uid="{00000000-0005-0000-0000-0000D76B0000}"/>
    <cellStyle name="Monétaire 3 3 3 2 5 3 3" xfId="5692" xr:uid="{00000000-0005-0000-0000-0000D86B0000}"/>
    <cellStyle name="Monétaire 3 3 3 2 5 3 3 2" xfId="13884" xr:uid="{00000000-0005-0000-0000-0000D96B0000}"/>
    <cellStyle name="Monétaire 3 3 3 2 5 3 3 2 2" xfId="30268" xr:uid="{00000000-0005-0000-0000-0000DA6B0000}"/>
    <cellStyle name="Monétaire 3 3 3 2 5 3 3 3" xfId="22076" xr:uid="{00000000-0005-0000-0000-0000DB6B0000}"/>
    <cellStyle name="Monétaire 3 3 3 2 5 3 4" xfId="9788" xr:uid="{00000000-0005-0000-0000-0000DC6B0000}"/>
    <cellStyle name="Monétaire 3 3 3 2 5 3 4 2" xfId="26172" xr:uid="{00000000-0005-0000-0000-0000DD6B0000}"/>
    <cellStyle name="Monétaire 3 3 3 2 5 3 5" xfId="17980" xr:uid="{00000000-0005-0000-0000-0000DE6B0000}"/>
    <cellStyle name="Monétaire 3 3 3 2 5 4" xfId="2620" xr:uid="{00000000-0005-0000-0000-0000DF6B0000}"/>
    <cellStyle name="Monétaire 3 3 3 2 5 4 2" xfId="6716" xr:uid="{00000000-0005-0000-0000-0000E06B0000}"/>
    <cellStyle name="Monétaire 3 3 3 2 5 4 2 2" xfId="14908" xr:uid="{00000000-0005-0000-0000-0000E16B0000}"/>
    <cellStyle name="Monétaire 3 3 3 2 5 4 2 2 2" xfId="31292" xr:uid="{00000000-0005-0000-0000-0000E26B0000}"/>
    <cellStyle name="Monétaire 3 3 3 2 5 4 2 3" xfId="23100" xr:uid="{00000000-0005-0000-0000-0000E36B0000}"/>
    <cellStyle name="Monétaire 3 3 3 2 5 4 3" xfId="10812" xr:uid="{00000000-0005-0000-0000-0000E46B0000}"/>
    <cellStyle name="Monétaire 3 3 3 2 5 4 3 2" xfId="27196" xr:uid="{00000000-0005-0000-0000-0000E56B0000}"/>
    <cellStyle name="Monétaire 3 3 3 2 5 4 4" xfId="19004" xr:uid="{00000000-0005-0000-0000-0000E66B0000}"/>
    <cellStyle name="Monétaire 3 3 3 2 5 5" xfId="4668" xr:uid="{00000000-0005-0000-0000-0000E76B0000}"/>
    <cellStyle name="Monétaire 3 3 3 2 5 5 2" xfId="12860" xr:uid="{00000000-0005-0000-0000-0000E86B0000}"/>
    <cellStyle name="Monétaire 3 3 3 2 5 5 2 2" xfId="29244" xr:uid="{00000000-0005-0000-0000-0000E96B0000}"/>
    <cellStyle name="Monétaire 3 3 3 2 5 5 3" xfId="21052" xr:uid="{00000000-0005-0000-0000-0000EA6B0000}"/>
    <cellStyle name="Monétaire 3 3 3 2 5 6" xfId="8764" xr:uid="{00000000-0005-0000-0000-0000EB6B0000}"/>
    <cellStyle name="Monétaire 3 3 3 2 5 6 2" xfId="25148" xr:uid="{00000000-0005-0000-0000-0000EC6B0000}"/>
    <cellStyle name="Monétaire 3 3 3 2 5 7" xfId="16956" xr:uid="{00000000-0005-0000-0000-0000ED6B0000}"/>
    <cellStyle name="Monétaire 3 3 3 3" xfId="91" xr:uid="{00000000-0005-0000-0000-0000EE6B0000}"/>
    <cellStyle name="Monétaire 3 3 3 3 2" xfId="219" xr:uid="{00000000-0005-0000-0000-0000EF6B0000}"/>
    <cellStyle name="Monétaire 3 3 3 3 2 2" xfId="475" xr:uid="{00000000-0005-0000-0000-0000F06B0000}"/>
    <cellStyle name="Monétaire 3 3 3 3 2 2 2" xfId="988" xr:uid="{00000000-0005-0000-0000-0000F16B0000}"/>
    <cellStyle name="Monétaire 3 3 3 3 2 2 2 2" xfId="1500" xr:uid="{00000000-0005-0000-0000-0000F26B0000}"/>
    <cellStyle name="Monétaire 3 3 3 3 2 2 2 2 2" xfId="2524" xr:uid="{00000000-0005-0000-0000-0000F36B0000}"/>
    <cellStyle name="Monétaire 3 3 3 3 2 2 2 2 2 2" xfId="4572" xr:uid="{00000000-0005-0000-0000-0000F46B0000}"/>
    <cellStyle name="Monétaire 3 3 3 3 2 2 2 2 2 2 2" xfId="8668" xr:uid="{00000000-0005-0000-0000-0000F56B0000}"/>
    <cellStyle name="Monétaire 3 3 3 3 2 2 2 2 2 2 2 2" xfId="16860" xr:uid="{00000000-0005-0000-0000-0000F66B0000}"/>
    <cellStyle name="Monétaire 3 3 3 3 2 2 2 2 2 2 2 2 2" xfId="33244" xr:uid="{00000000-0005-0000-0000-0000F76B0000}"/>
    <cellStyle name="Monétaire 3 3 3 3 2 2 2 2 2 2 2 3" xfId="25052" xr:uid="{00000000-0005-0000-0000-0000F86B0000}"/>
    <cellStyle name="Monétaire 3 3 3 3 2 2 2 2 2 2 3" xfId="12764" xr:uid="{00000000-0005-0000-0000-0000F96B0000}"/>
    <cellStyle name="Monétaire 3 3 3 3 2 2 2 2 2 2 3 2" xfId="29148" xr:uid="{00000000-0005-0000-0000-0000FA6B0000}"/>
    <cellStyle name="Monétaire 3 3 3 3 2 2 2 2 2 2 4" xfId="20956" xr:uid="{00000000-0005-0000-0000-0000FB6B0000}"/>
    <cellStyle name="Monétaire 3 3 3 3 2 2 2 2 2 3" xfId="6620" xr:uid="{00000000-0005-0000-0000-0000FC6B0000}"/>
    <cellStyle name="Monétaire 3 3 3 3 2 2 2 2 2 3 2" xfId="14812" xr:uid="{00000000-0005-0000-0000-0000FD6B0000}"/>
    <cellStyle name="Monétaire 3 3 3 3 2 2 2 2 2 3 2 2" xfId="31196" xr:uid="{00000000-0005-0000-0000-0000FE6B0000}"/>
    <cellStyle name="Monétaire 3 3 3 3 2 2 2 2 2 3 3" xfId="23004" xr:uid="{00000000-0005-0000-0000-0000FF6B0000}"/>
    <cellStyle name="Monétaire 3 3 3 3 2 2 2 2 2 4" xfId="10716" xr:uid="{00000000-0005-0000-0000-0000006C0000}"/>
    <cellStyle name="Monétaire 3 3 3 3 2 2 2 2 2 4 2" xfId="27100" xr:uid="{00000000-0005-0000-0000-0000016C0000}"/>
    <cellStyle name="Monétaire 3 3 3 3 2 2 2 2 2 5" xfId="18908" xr:uid="{00000000-0005-0000-0000-0000026C0000}"/>
    <cellStyle name="Monétaire 3 3 3 3 2 2 2 2 3" xfId="3548" xr:uid="{00000000-0005-0000-0000-0000036C0000}"/>
    <cellStyle name="Monétaire 3 3 3 3 2 2 2 2 3 2" xfId="7644" xr:uid="{00000000-0005-0000-0000-0000046C0000}"/>
    <cellStyle name="Monétaire 3 3 3 3 2 2 2 2 3 2 2" xfId="15836" xr:uid="{00000000-0005-0000-0000-0000056C0000}"/>
    <cellStyle name="Monétaire 3 3 3 3 2 2 2 2 3 2 2 2" xfId="32220" xr:uid="{00000000-0005-0000-0000-0000066C0000}"/>
    <cellStyle name="Monétaire 3 3 3 3 2 2 2 2 3 2 3" xfId="24028" xr:uid="{00000000-0005-0000-0000-0000076C0000}"/>
    <cellStyle name="Monétaire 3 3 3 3 2 2 2 2 3 3" xfId="11740" xr:uid="{00000000-0005-0000-0000-0000086C0000}"/>
    <cellStyle name="Monétaire 3 3 3 3 2 2 2 2 3 3 2" xfId="28124" xr:uid="{00000000-0005-0000-0000-0000096C0000}"/>
    <cellStyle name="Monétaire 3 3 3 3 2 2 2 2 3 4" xfId="19932" xr:uid="{00000000-0005-0000-0000-00000A6C0000}"/>
    <cellStyle name="Monétaire 3 3 3 3 2 2 2 2 4" xfId="5596" xr:uid="{00000000-0005-0000-0000-00000B6C0000}"/>
    <cellStyle name="Monétaire 3 3 3 3 2 2 2 2 4 2" xfId="13788" xr:uid="{00000000-0005-0000-0000-00000C6C0000}"/>
    <cellStyle name="Monétaire 3 3 3 3 2 2 2 2 4 2 2" xfId="30172" xr:uid="{00000000-0005-0000-0000-00000D6C0000}"/>
    <cellStyle name="Monétaire 3 3 3 3 2 2 2 2 4 3" xfId="21980" xr:uid="{00000000-0005-0000-0000-00000E6C0000}"/>
    <cellStyle name="Monétaire 3 3 3 3 2 2 2 2 5" xfId="9692" xr:uid="{00000000-0005-0000-0000-00000F6C0000}"/>
    <cellStyle name="Monétaire 3 3 3 3 2 2 2 2 5 2" xfId="26076" xr:uid="{00000000-0005-0000-0000-0000106C0000}"/>
    <cellStyle name="Monétaire 3 3 3 3 2 2 2 2 6" xfId="17884" xr:uid="{00000000-0005-0000-0000-0000116C0000}"/>
    <cellStyle name="Monétaire 3 3 3 3 2 2 2 3" xfId="2012" xr:uid="{00000000-0005-0000-0000-0000126C0000}"/>
    <cellStyle name="Monétaire 3 3 3 3 2 2 2 3 2" xfId="4060" xr:uid="{00000000-0005-0000-0000-0000136C0000}"/>
    <cellStyle name="Monétaire 3 3 3 3 2 2 2 3 2 2" xfId="8156" xr:uid="{00000000-0005-0000-0000-0000146C0000}"/>
    <cellStyle name="Monétaire 3 3 3 3 2 2 2 3 2 2 2" xfId="16348" xr:uid="{00000000-0005-0000-0000-0000156C0000}"/>
    <cellStyle name="Monétaire 3 3 3 3 2 2 2 3 2 2 2 2" xfId="32732" xr:uid="{00000000-0005-0000-0000-0000166C0000}"/>
    <cellStyle name="Monétaire 3 3 3 3 2 2 2 3 2 2 3" xfId="24540" xr:uid="{00000000-0005-0000-0000-0000176C0000}"/>
    <cellStyle name="Monétaire 3 3 3 3 2 2 2 3 2 3" xfId="12252" xr:uid="{00000000-0005-0000-0000-0000186C0000}"/>
    <cellStyle name="Monétaire 3 3 3 3 2 2 2 3 2 3 2" xfId="28636" xr:uid="{00000000-0005-0000-0000-0000196C0000}"/>
    <cellStyle name="Monétaire 3 3 3 3 2 2 2 3 2 4" xfId="20444" xr:uid="{00000000-0005-0000-0000-00001A6C0000}"/>
    <cellStyle name="Monétaire 3 3 3 3 2 2 2 3 3" xfId="6108" xr:uid="{00000000-0005-0000-0000-00001B6C0000}"/>
    <cellStyle name="Monétaire 3 3 3 3 2 2 2 3 3 2" xfId="14300" xr:uid="{00000000-0005-0000-0000-00001C6C0000}"/>
    <cellStyle name="Monétaire 3 3 3 3 2 2 2 3 3 2 2" xfId="30684" xr:uid="{00000000-0005-0000-0000-00001D6C0000}"/>
    <cellStyle name="Monétaire 3 3 3 3 2 2 2 3 3 3" xfId="22492" xr:uid="{00000000-0005-0000-0000-00001E6C0000}"/>
    <cellStyle name="Monétaire 3 3 3 3 2 2 2 3 4" xfId="10204" xr:uid="{00000000-0005-0000-0000-00001F6C0000}"/>
    <cellStyle name="Monétaire 3 3 3 3 2 2 2 3 4 2" xfId="26588" xr:uid="{00000000-0005-0000-0000-0000206C0000}"/>
    <cellStyle name="Monétaire 3 3 3 3 2 2 2 3 5" xfId="18396" xr:uid="{00000000-0005-0000-0000-0000216C0000}"/>
    <cellStyle name="Monétaire 3 3 3 3 2 2 2 4" xfId="3036" xr:uid="{00000000-0005-0000-0000-0000226C0000}"/>
    <cellStyle name="Monétaire 3 3 3 3 2 2 2 4 2" xfId="7132" xr:uid="{00000000-0005-0000-0000-0000236C0000}"/>
    <cellStyle name="Monétaire 3 3 3 3 2 2 2 4 2 2" xfId="15324" xr:uid="{00000000-0005-0000-0000-0000246C0000}"/>
    <cellStyle name="Monétaire 3 3 3 3 2 2 2 4 2 2 2" xfId="31708" xr:uid="{00000000-0005-0000-0000-0000256C0000}"/>
    <cellStyle name="Monétaire 3 3 3 3 2 2 2 4 2 3" xfId="23516" xr:uid="{00000000-0005-0000-0000-0000266C0000}"/>
    <cellStyle name="Monétaire 3 3 3 3 2 2 2 4 3" xfId="11228" xr:uid="{00000000-0005-0000-0000-0000276C0000}"/>
    <cellStyle name="Monétaire 3 3 3 3 2 2 2 4 3 2" xfId="27612" xr:uid="{00000000-0005-0000-0000-0000286C0000}"/>
    <cellStyle name="Monétaire 3 3 3 3 2 2 2 4 4" xfId="19420" xr:uid="{00000000-0005-0000-0000-0000296C0000}"/>
    <cellStyle name="Monétaire 3 3 3 3 2 2 2 5" xfId="5084" xr:uid="{00000000-0005-0000-0000-00002A6C0000}"/>
    <cellStyle name="Monétaire 3 3 3 3 2 2 2 5 2" xfId="13276" xr:uid="{00000000-0005-0000-0000-00002B6C0000}"/>
    <cellStyle name="Monétaire 3 3 3 3 2 2 2 5 2 2" xfId="29660" xr:uid="{00000000-0005-0000-0000-00002C6C0000}"/>
    <cellStyle name="Monétaire 3 3 3 3 2 2 2 5 3" xfId="21468" xr:uid="{00000000-0005-0000-0000-00002D6C0000}"/>
    <cellStyle name="Monétaire 3 3 3 3 2 2 2 6" xfId="9180" xr:uid="{00000000-0005-0000-0000-00002E6C0000}"/>
    <cellStyle name="Monétaire 3 3 3 3 2 2 2 6 2" xfId="25564" xr:uid="{00000000-0005-0000-0000-00002F6C0000}"/>
    <cellStyle name="Monétaire 3 3 3 3 2 2 2 7" xfId="17372" xr:uid="{00000000-0005-0000-0000-0000306C0000}"/>
    <cellStyle name="Monétaire 3 3 3 3 2 3" xfId="732" xr:uid="{00000000-0005-0000-0000-0000316C0000}"/>
    <cellStyle name="Monétaire 3 3 3 3 2 3 2" xfId="1244" xr:uid="{00000000-0005-0000-0000-0000326C0000}"/>
    <cellStyle name="Monétaire 3 3 3 3 2 3 2 2" xfId="2268" xr:uid="{00000000-0005-0000-0000-0000336C0000}"/>
    <cellStyle name="Monétaire 3 3 3 3 2 3 2 2 2" xfId="4316" xr:uid="{00000000-0005-0000-0000-0000346C0000}"/>
    <cellStyle name="Monétaire 3 3 3 3 2 3 2 2 2 2" xfId="8412" xr:uid="{00000000-0005-0000-0000-0000356C0000}"/>
    <cellStyle name="Monétaire 3 3 3 3 2 3 2 2 2 2 2" xfId="16604" xr:uid="{00000000-0005-0000-0000-0000366C0000}"/>
    <cellStyle name="Monétaire 3 3 3 3 2 3 2 2 2 2 2 2" xfId="32988" xr:uid="{00000000-0005-0000-0000-0000376C0000}"/>
    <cellStyle name="Monétaire 3 3 3 3 2 3 2 2 2 2 3" xfId="24796" xr:uid="{00000000-0005-0000-0000-0000386C0000}"/>
    <cellStyle name="Monétaire 3 3 3 3 2 3 2 2 2 3" xfId="12508" xr:uid="{00000000-0005-0000-0000-0000396C0000}"/>
    <cellStyle name="Monétaire 3 3 3 3 2 3 2 2 2 3 2" xfId="28892" xr:uid="{00000000-0005-0000-0000-00003A6C0000}"/>
    <cellStyle name="Monétaire 3 3 3 3 2 3 2 2 2 4" xfId="20700" xr:uid="{00000000-0005-0000-0000-00003B6C0000}"/>
    <cellStyle name="Monétaire 3 3 3 3 2 3 2 2 3" xfId="6364" xr:uid="{00000000-0005-0000-0000-00003C6C0000}"/>
    <cellStyle name="Monétaire 3 3 3 3 2 3 2 2 3 2" xfId="14556" xr:uid="{00000000-0005-0000-0000-00003D6C0000}"/>
    <cellStyle name="Monétaire 3 3 3 3 2 3 2 2 3 2 2" xfId="30940" xr:uid="{00000000-0005-0000-0000-00003E6C0000}"/>
    <cellStyle name="Monétaire 3 3 3 3 2 3 2 2 3 3" xfId="22748" xr:uid="{00000000-0005-0000-0000-00003F6C0000}"/>
    <cellStyle name="Monétaire 3 3 3 3 2 3 2 2 4" xfId="10460" xr:uid="{00000000-0005-0000-0000-0000406C0000}"/>
    <cellStyle name="Monétaire 3 3 3 3 2 3 2 2 4 2" xfId="26844" xr:uid="{00000000-0005-0000-0000-0000416C0000}"/>
    <cellStyle name="Monétaire 3 3 3 3 2 3 2 2 5" xfId="18652" xr:uid="{00000000-0005-0000-0000-0000426C0000}"/>
    <cellStyle name="Monétaire 3 3 3 3 2 3 2 3" xfId="3292" xr:uid="{00000000-0005-0000-0000-0000436C0000}"/>
    <cellStyle name="Monétaire 3 3 3 3 2 3 2 3 2" xfId="7388" xr:uid="{00000000-0005-0000-0000-0000446C0000}"/>
    <cellStyle name="Monétaire 3 3 3 3 2 3 2 3 2 2" xfId="15580" xr:uid="{00000000-0005-0000-0000-0000456C0000}"/>
    <cellStyle name="Monétaire 3 3 3 3 2 3 2 3 2 2 2" xfId="31964" xr:uid="{00000000-0005-0000-0000-0000466C0000}"/>
    <cellStyle name="Monétaire 3 3 3 3 2 3 2 3 2 3" xfId="23772" xr:uid="{00000000-0005-0000-0000-0000476C0000}"/>
    <cellStyle name="Monétaire 3 3 3 3 2 3 2 3 3" xfId="11484" xr:uid="{00000000-0005-0000-0000-0000486C0000}"/>
    <cellStyle name="Monétaire 3 3 3 3 2 3 2 3 3 2" xfId="27868" xr:uid="{00000000-0005-0000-0000-0000496C0000}"/>
    <cellStyle name="Monétaire 3 3 3 3 2 3 2 3 4" xfId="19676" xr:uid="{00000000-0005-0000-0000-00004A6C0000}"/>
    <cellStyle name="Monétaire 3 3 3 3 2 3 2 4" xfId="5340" xr:uid="{00000000-0005-0000-0000-00004B6C0000}"/>
    <cellStyle name="Monétaire 3 3 3 3 2 3 2 4 2" xfId="13532" xr:uid="{00000000-0005-0000-0000-00004C6C0000}"/>
    <cellStyle name="Monétaire 3 3 3 3 2 3 2 4 2 2" xfId="29916" xr:uid="{00000000-0005-0000-0000-00004D6C0000}"/>
    <cellStyle name="Monétaire 3 3 3 3 2 3 2 4 3" xfId="21724" xr:uid="{00000000-0005-0000-0000-00004E6C0000}"/>
    <cellStyle name="Monétaire 3 3 3 3 2 3 2 5" xfId="9436" xr:uid="{00000000-0005-0000-0000-00004F6C0000}"/>
    <cellStyle name="Monétaire 3 3 3 3 2 3 2 5 2" xfId="25820" xr:uid="{00000000-0005-0000-0000-0000506C0000}"/>
    <cellStyle name="Monétaire 3 3 3 3 2 3 2 6" xfId="17628" xr:uid="{00000000-0005-0000-0000-0000516C0000}"/>
    <cellStyle name="Monétaire 3 3 3 3 2 3 3" xfId="1756" xr:uid="{00000000-0005-0000-0000-0000526C0000}"/>
    <cellStyle name="Monétaire 3 3 3 3 2 3 3 2" xfId="3804" xr:uid="{00000000-0005-0000-0000-0000536C0000}"/>
    <cellStyle name="Monétaire 3 3 3 3 2 3 3 2 2" xfId="7900" xr:uid="{00000000-0005-0000-0000-0000546C0000}"/>
    <cellStyle name="Monétaire 3 3 3 3 2 3 3 2 2 2" xfId="16092" xr:uid="{00000000-0005-0000-0000-0000556C0000}"/>
    <cellStyle name="Monétaire 3 3 3 3 2 3 3 2 2 2 2" xfId="32476" xr:uid="{00000000-0005-0000-0000-0000566C0000}"/>
    <cellStyle name="Monétaire 3 3 3 3 2 3 3 2 2 3" xfId="24284" xr:uid="{00000000-0005-0000-0000-0000576C0000}"/>
    <cellStyle name="Monétaire 3 3 3 3 2 3 3 2 3" xfId="11996" xr:uid="{00000000-0005-0000-0000-0000586C0000}"/>
    <cellStyle name="Monétaire 3 3 3 3 2 3 3 2 3 2" xfId="28380" xr:uid="{00000000-0005-0000-0000-0000596C0000}"/>
    <cellStyle name="Monétaire 3 3 3 3 2 3 3 2 4" xfId="20188" xr:uid="{00000000-0005-0000-0000-00005A6C0000}"/>
    <cellStyle name="Monétaire 3 3 3 3 2 3 3 3" xfId="5852" xr:uid="{00000000-0005-0000-0000-00005B6C0000}"/>
    <cellStyle name="Monétaire 3 3 3 3 2 3 3 3 2" xfId="14044" xr:uid="{00000000-0005-0000-0000-00005C6C0000}"/>
    <cellStyle name="Monétaire 3 3 3 3 2 3 3 3 2 2" xfId="30428" xr:uid="{00000000-0005-0000-0000-00005D6C0000}"/>
    <cellStyle name="Monétaire 3 3 3 3 2 3 3 3 3" xfId="22236" xr:uid="{00000000-0005-0000-0000-00005E6C0000}"/>
    <cellStyle name="Monétaire 3 3 3 3 2 3 3 4" xfId="9948" xr:uid="{00000000-0005-0000-0000-00005F6C0000}"/>
    <cellStyle name="Monétaire 3 3 3 3 2 3 3 4 2" xfId="26332" xr:uid="{00000000-0005-0000-0000-0000606C0000}"/>
    <cellStyle name="Monétaire 3 3 3 3 2 3 3 5" xfId="18140" xr:uid="{00000000-0005-0000-0000-0000616C0000}"/>
    <cellStyle name="Monétaire 3 3 3 3 2 3 4" xfId="2780" xr:uid="{00000000-0005-0000-0000-0000626C0000}"/>
    <cellStyle name="Monétaire 3 3 3 3 2 3 4 2" xfId="6876" xr:uid="{00000000-0005-0000-0000-0000636C0000}"/>
    <cellStyle name="Monétaire 3 3 3 3 2 3 4 2 2" xfId="15068" xr:uid="{00000000-0005-0000-0000-0000646C0000}"/>
    <cellStyle name="Monétaire 3 3 3 3 2 3 4 2 2 2" xfId="31452" xr:uid="{00000000-0005-0000-0000-0000656C0000}"/>
    <cellStyle name="Monétaire 3 3 3 3 2 3 4 2 3" xfId="23260" xr:uid="{00000000-0005-0000-0000-0000666C0000}"/>
    <cellStyle name="Monétaire 3 3 3 3 2 3 4 3" xfId="10972" xr:uid="{00000000-0005-0000-0000-0000676C0000}"/>
    <cellStyle name="Monétaire 3 3 3 3 2 3 4 3 2" xfId="27356" xr:uid="{00000000-0005-0000-0000-0000686C0000}"/>
    <cellStyle name="Monétaire 3 3 3 3 2 3 4 4" xfId="19164" xr:uid="{00000000-0005-0000-0000-0000696C0000}"/>
    <cellStyle name="Monétaire 3 3 3 3 2 3 5" xfId="4828" xr:uid="{00000000-0005-0000-0000-00006A6C0000}"/>
    <cellStyle name="Monétaire 3 3 3 3 2 3 5 2" xfId="13020" xr:uid="{00000000-0005-0000-0000-00006B6C0000}"/>
    <cellStyle name="Monétaire 3 3 3 3 2 3 5 2 2" xfId="29404" xr:uid="{00000000-0005-0000-0000-00006C6C0000}"/>
    <cellStyle name="Monétaire 3 3 3 3 2 3 5 3" xfId="21212" xr:uid="{00000000-0005-0000-0000-00006D6C0000}"/>
    <cellStyle name="Monétaire 3 3 3 3 2 3 6" xfId="8924" xr:uid="{00000000-0005-0000-0000-00006E6C0000}"/>
    <cellStyle name="Monétaire 3 3 3 3 2 3 6 2" xfId="25308" xr:uid="{00000000-0005-0000-0000-00006F6C0000}"/>
    <cellStyle name="Monétaire 3 3 3 3 2 3 7" xfId="17116" xr:uid="{00000000-0005-0000-0000-0000706C0000}"/>
    <cellStyle name="Monétaire 3 3 3 3 3" xfId="347" xr:uid="{00000000-0005-0000-0000-0000716C0000}"/>
    <cellStyle name="Monétaire 3 3 3 3 3 2" xfId="860" xr:uid="{00000000-0005-0000-0000-0000726C0000}"/>
    <cellStyle name="Monétaire 3 3 3 3 3 2 2" xfId="1372" xr:uid="{00000000-0005-0000-0000-0000736C0000}"/>
    <cellStyle name="Monétaire 3 3 3 3 3 2 2 2" xfId="2396" xr:uid="{00000000-0005-0000-0000-0000746C0000}"/>
    <cellStyle name="Monétaire 3 3 3 3 3 2 2 2 2" xfId="4444" xr:uid="{00000000-0005-0000-0000-0000756C0000}"/>
    <cellStyle name="Monétaire 3 3 3 3 3 2 2 2 2 2" xfId="8540" xr:uid="{00000000-0005-0000-0000-0000766C0000}"/>
    <cellStyle name="Monétaire 3 3 3 3 3 2 2 2 2 2 2" xfId="16732" xr:uid="{00000000-0005-0000-0000-0000776C0000}"/>
    <cellStyle name="Monétaire 3 3 3 3 3 2 2 2 2 2 2 2" xfId="33116" xr:uid="{00000000-0005-0000-0000-0000786C0000}"/>
    <cellStyle name="Monétaire 3 3 3 3 3 2 2 2 2 2 3" xfId="24924" xr:uid="{00000000-0005-0000-0000-0000796C0000}"/>
    <cellStyle name="Monétaire 3 3 3 3 3 2 2 2 2 3" xfId="12636" xr:uid="{00000000-0005-0000-0000-00007A6C0000}"/>
    <cellStyle name="Monétaire 3 3 3 3 3 2 2 2 2 3 2" xfId="29020" xr:uid="{00000000-0005-0000-0000-00007B6C0000}"/>
    <cellStyle name="Monétaire 3 3 3 3 3 2 2 2 2 4" xfId="20828" xr:uid="{00000000-0005-0000-0000-00007C6C0000}"/>
    <cellStyle name="Monétaire 3 3 3 3 3 2 2 2 3" xfId="6492" xr:uid="{00000000-0005-0000-0000-00007D6C0000}"/>
    <cellStyle name="Monétaire 3 3 3 3 3 2 2 2 3 2" xfId="14684" xr:uid="{00000000-0005-0000-0000-00007E6C0000}"/>
    <cellStyle name="Monétaire 3 3 3 3 3 2 2 2 3 2 2" xfId="31068" xr:uid="{00000000-0005-0000-0000-00007F6C0000}"/>
    <cellStyle name="Monétaire 3 3 3 3 3 2 2 2 3 3" xfId="22876" xr:uid="{00000000-0005-0000-0000-0000806C0000}"/>
    <cellStyle name="Monétaire 3 3 3 3 3 2 2 2 4" xfId="10588" xr:uid="{00000000-0005-0000-0000-0000816C0000}"/>
    <cellStyle name="Monétaire 3 3 3 3 3 2 2 2 4 2" xfId="26972" xr:uid="{00000000-0005-0000-0000-0000826C0000}"/>
    <cellStyle name="Monétaire 3 3 3 3 3 2 2 2 5" xfId="18780" xr:uid="{00000000-0005-0000-0000-0000836C0000}"/>
    <cellStyle name="Monétaire 3 3 3 3 3 2 2 3" xfId="3420" xr:uid="{00000000-0005-0000-0000-0000846C0000}"/>
    <cellStyle name="Monétaire 3 3 3 3 3 2 2 3 2" xfId="7516" xr:uid="{00000000-0005-0000-0000-0000856C0000}"/>
    <cellStyle name="Monétaire 3 3 3 3 3 2 2 3 2 2" xfId="15708" xr:uid="{00000000-0005-0000-0000-0000866C0000}"/>
    <cellStyle name="Monétaire 3 3 3 3 3 2 2 3 2 2 2" xfId="32092" xr:uid="{00000000-0005-0000-0000-0000876C0000}"/>
    <cellStyle name="Monétaire 3 3 3 3 3 2 2 3 2 3" xfId="23900" xr:uid="{00000000-0005-0000-0000-0000886C0000}"/>
    <cellStyle name="Monétaire 3 3 3 3 3 2 2 3 3" xfId="11612" xr:uid="{00000000-0005-0000-0000-0000896C0000}"/>
    <cellStyle name="Monétaire 3 3 3 3 3 2 2 3 3 2" xfId="27996" xr:uid="{00000000-0005-0000-0000-00008A6C0000}"/>
    <cellStyle name="Monétaire 3 3 3 3 3 2 2 3 4" xfId="19804" xr:uid="{00000000-0005-0000-0000-00008B6C0000}"/>
    <cellStyle name="Monétaire 3 3 3 3 3 2 2 4" xfId="5468" xr:uid="{00000000-0005-0000-0000-00008C6C0000}"/>
    <cellStyle name="Monétaire 3 3 3 3 3 2 2 4 2" xfId="13660" xr:uid="{00000000-0005-0000-0000-00008D6C0000}"/>
    <cellStyle name="Monétaire 3 3 3 3 3 2 2 4 2 2" xfId="30044" xr:uid="{00000000-0005-0000-0000-00008E6C0000}"/>
    <cellStyle name="Monétaire 3 3 3 3 3 2 2 4 3" xfId="21852" xr:uid="{00000000-0005-0000-0000-00008F6C0000}"/>
    <cellStyle name="Monétaire 3 3 3 3 3 2 2 5" xfId="9564" xr:uid="{00000000-0005-0000-0000-0000906C0000}"/>
    <cellStyle name="Monétaire 3 3 3 3 3 2 2 5 2" xfId="25948" xr:uid="{00000000-0005-0000-0000-0000916C0000}"/>
    <cellStyle name="Monétaire 3 3 3 3 3 2 2 6" xfId="17756" xr:uid="{00000000-0005-0000-0000-0000926C0000}"/>
    <cellStyle name="Monétaire 3 3 3 3 3 2 3" xfId="1884" xr:uid="{00000000-0005-0000-0000-0000936C0000}"/>
    <cellStyle name="Monétaire 3 3 3 3 3 2 3 2" xfId="3932" xr:uid="{00000000-0005-0000-0000-0000946C0000}"/>
    <cellStyle name="Monétaire 3 3 3 3 3 2 3 2 2" xfId="8028" xr:uid="{00000000-0005-0000-0000-0000956C0000}"/>
    <cellStyle name="Monétaire 3 3 3 3 3 2 3 2 2 2" xfId="16220" xr:uid="{00000000-0005-0000-0000-0000966C0000}"/>
    <cellStyle name="Monétaire 3 3 3 3 3 2 3 2 2 2 2" xfId="32604" xr:uid="{00000000-0005-0000-0000-0000976C0000}"/>
    <cellStyle name="Monétaire 3 3 3 3 3 2 3 2 2 3" xfId="24412" xr:uid="{00000000-0005-0000-0000-0000986C0000}"/>
    <cellStyle name="Monétaire 3 3 3 3 3 2 3 2 3" xfId="12124" xr:uid="{00000000-0005-0000-0000-0000996C0000}"/>
    <cellStyle name="Monétaire 3 3 3 3 3 2 3 2 3 2" xfId="28508" xr:uid="{00000000-0005-0000-0000-00009A6C0000}"/>
    <cellStyle name="Monétaire 3 3 3 3 3 2 3 2 4" xfId="20316" xr:uid="{00000000-0005-0000-0000-00009B6C0000}"/>
    <cellStyle name="Monétaire 3 3 3 3 3 2 3 3" xfId="5980" xr:uid="{00000000-0005-0000-0000-00009C6C0000}"/>
    <cellStyle name="Monétaire 3 3 3 3 3 2 3 3 2" xfId="14172" xr:uid="{00000000-0005-0000-0000-00009D6C0000}"/>
    <cellStyle name="Monétaire 3 3 3 3 3 2 3 3 2 2" xfId="30556" xr:uid="{00000000-0005-0000-0000-00009E6C0000}"/>
    <cellStyle name="Monétaire 3 3 3 3 3 2 3 3 3" xfId="22364" xr:uid="{00000000-0005-0000-0000-00009F6C0000}"/>
    <cellStyle name="Monétaire 3 3 3 3 3 2 3 4" xfId="10076" xr:uid="{00000000-0005-0000-0000-0000A06C0000}"/>
    <cellStyle name="Monétaire 3 3 3 3 3 2 3 4 2" xfId="26460" xr:uid="{00000000-0005-0000-0000-0000A16C0000}"/>
    <cellStyle name="Monétaire 3 3 3 3 3 2 3 5" xfId="18268" xr:uid="{00000000-0005-0000-0000-0000A26C0000}"/>
    <cellStyle name="Monétaire 3 3 3 3 3 2 4" xfId="2908" xr:uid="{00000000-0005-0000-0000-0000A36C0000}"/>
    <cellStyle name="Monétaire 3 3 3 3 3 2 4 2" xfId="7004" xr:uid="{00000000-0005-0000-0000-0000A46C0000}"/>
    <cellStyle name="Monétaire 3 3 3 3 3 2 4 2 2" xfId="15196" xr:uid="{00000000-0005-0000-0000-0000A56C0000}"/>
    <cellStyle name="Monétaire 3 3 3 3 3 2 4 2 2 2" xfId="31580" xr:uid="{00000000-0005-0000-0000-0000A66C0000}"/>
    <cellStyle name="Monétaire 3 3 3 3 3 2 4 2 3" xfId="23388" xr:uid="{00000000-0005-0000-0000-0000A76C0000}"/>
    <cellStyle name="Monétaire 3 3 3 3 3 2 4 3" xfId="11100" xr:uid="{00000000-0005-0000-0000-0000A86C0000}"/>
    <cellStyle name="Monétaire 3 3 3 3 3 2 4 3 2" xfId="27484" xr:uid="{00000000-0005-0000-0000-0000A96C0000}"/>
    <cellStyle name="Monétaire 3 3 3 3 3 2 4 4" xfId="19292" xr:uid="{00000000-0005-0000-0000-0000AA6C0000}"/>
    <cellStyle name="Monétaire 3 3 3 3 3 2 5" xfId="4956" xr:uid="{00000000-0005-0000-0000-0000AB6C0000}"/>
    <cellStyle name="Monétaire 3 3 3 3 3 2 5 2" xfId="13148" xr:uid="{00000000-0005-0000-0000-0000AC6C0000}"/>
    <cellStyle name="Monétaire 3 3 3 3 3 2 5 2 2" xfId="29532" xr:uid="{00000000-0005-0000-0000-0000AD6C0000}"/>
    <cellStyle name="Monétaire 3 3 3 3 3 2 5 3" xfId="21340" xr:uid="{00000000-0005-0000-0000-0000AE6C0000}"/>
    <cellStyle name="Monétaire 3 3 3 3 3 2 6" xfId="9052" xr:uid="{00000000-0005-0000-0000-0000AF6C0000}"/>
    <cellStyle name="Monétaire 3 3 3 3 3 2 6 2" xfId="25436" xr:uid="{00000000-0005-0000-0000-0000B06C0000}"/>
    <cellStyle name="Monétaire 3 3 3 3 3 2 7" xfId="17244" xr:uid="{00000000-0005-0000-0000-0000B16C0000}"/>
    <cellStyle name="Monétaire 3 3 3 3 4" xfId="604" xr:uid="{00000000-0005-0000-0000-0000B26C0000}"/>
    <cellStyle name="Monétaire 3 3 3 3 4 2" xfId="1116" xr:uid="{00000000-0005-0000-0000-0000B36C0000}"/>
    <cellStyle name="Monétaire 3 3 3 3 4 2 2" xfId="2140" xr:uid="{00000000-0005-0000-0000-0000B46C0000}"/>
    <cellStyle name="Monétaire 3 3 3 3 4 2 2 2" xfId="4188" xr:uid="{00000000-0005-0000-0000-0000B56C0000}"/>
    <cellStyle name="Monétaire 3 3 3 3 4 2 2 2 2" xfId="8284" xr:uid="{00000000-0005-0000-0000-0000B66C0000}"/>
    <cellStyle name="Monétaire 3 3 3 3 4 2 2 2 2 2" xfId="16476" xr:uid="{00000000-0005-0000-0000-0000B76C0000}"/>
    <cellStyle name="Monétaire 3 3 3 3 4 2 2 2 2 2 2" xfId="32860" xr:uid="{00000000-0005-0000-0000-0000B86C0000}"/>
    <cellStyle name="Monétaire 3 3 3 3 4 2 2 2 2 3" xfId="24668" xr:uid="{00000000-0005-0000-0000-0000B96C0000}"/>
    <cellStyle name="Monétaire 3 3 3 3 4 2 2 2 3" xfId="12380" xr:uid="{00000000-0005-0000-0000-0000BA6C0000}"/>
    <cellStyle name="Monétaire 3 3 3 3 4 2 2 2 3 2" xfId="28764" xr:uid="{00000000-0005-0000-0000-0000BB6C0000}"/>
    <cellStyle name="Monétaire 3 3 3 3 4 2 2 2 4" xfId="20572" xr:uid="{00000000-0005-0000-0000-0000BC6C0000}"/>
    <cellStyle name="Monétaire 3 3 3 3 4 2 2 3" xfId="6236" xr:uid="{00000000-0005-0000-0000-0000BD6C0000}"/>
    <cellStyle name="Monétaire 3 3 3 3 4 2 2 3 2" xfId="14428" xr:uid="{00000000-0005-0000-0000-0000BE6C0000}"/>
    <cellStyle name="Monétaire 3 3 3 3 4 2 2 3 2 2" xfId="30812" xr:uid="{00000000-0005-0000-0000-0000BF6C0000}"/>
    <cellStyle name="Monétaire 3 3 3 3 4 2 2 3 3" xfId="22620" xr:uid="{00000000-0005-0000-0000-0000C06C0000}"/>
    <cellStyle name="Monétaire 3 3 3 3 4 2 2 4" xfId="10332" xr:uid="{00000000-0005-0000-0000-0000C16C0000}"/>
    <cellStyle name="Monétaire 3 3 3 3 4 2 2 4 2" xfId="26716" xr:uid="{00000000-0005-0000-0000-0000C26C0000}"/>
    <cellStyle name="Monétaire 3 3 3 3 4 2 2 5" xfId="18524" xr:uid="{00000000-0005-0000-0000-0000C36C0000}"/>
    <cellStyle name="Monétaire 3 3 3 3 4 2 3" xfId="3164" xr:uid="{00000000-0005-0000-0000-0000C46C0000}"/>
    <cellStyle name="Monétaire 3 3 3 3 4 2 3 2" xfId="7260" xr:uid="{00000000-0005-0000-0000-0000C56C0000}"/>
    <cellStyle name="Monétaire 3 3 3 3 4 2 3 2 2" xfId="15452" xr:uid="{00000000-0005-0000-0000-0000C66C0000}"/>
    <cellStyle name="Monétaire 3 3 3 3 4 2 3 2 2 2" xfId="31836" xr:uid="{00000000-0005-0000-0000-0000C76C0000}"/>
    <cellStyle name="Monétaire 3 3 3 3 4 2 3 2 3" xfId="23644" xr:uid="{00000000-0005-0000-0000-0000C86C0000}"/>
    <cellStyle name="Monétaire 3 3 3 3 4 2 3 3" xfId="11356" xr:uid="{00000000-0005-0000-0000-0000C96C0000}"/>
    <cellStyle name="Monétaire 3 3 3 3 4 2 3 3 2" xfId="27740" xr:uid="{00000000-0005-0000-0000-0000CA6C0000}"/>
    <cellStyle name="Monétaire 3 3 3 3 4 2 3 4" xfId="19548" xr:uid="{00000000-0005-0000-0000-0000CB6C0000}"/>
    <cellStyle name="Monétaire 3 3 3 3 4 2 4" xfId="5212" xr:uid="{00000000-0005-0000-0000-0000CC6C0000}"/>
    <cellStyle name="Monétaire 3 3 3 3 4 2 4 2" xfId="13404" xr:uid="{00000000-0005-0000-0000-0000CD6C0000}"/>
    <cellStyle name="Monétaire 3 3 3 3 4 2 4 2 2" xfId="29788" xr:uid="{00000000-0005-0000-0000-0000CE6C0000}"/>
    <cellStyle name="Monétaire 3 3 3 3 4 2 4 3" xfId="21596" xr:uid="{00000000-0005-0000-0000-0000CF6C0000}"/>
    <cellStyle name="Monétaire 3 3 3 3 4 2 5" xfId="9308" xr:uid="{00000000-0005-0000-0000-0000D06C0000}"/>
    <cellStyle name="Monétaire 3 3 3 3 4 2 5 2" xfId="25692" xr:uid="{00000000-0005-0000-0000-0000D16C0000}"/>
    <cellStyle name="Monétaire 3 3 3 3 4 2 6" xfId="17500" xr:uid="{00000000-0005-0000-0000-0000D26C0000}"/>
    <cellStyle name="Monétaire 3 3 3 3 4 3" xfId="1628" xr:uid="{00000000-0005-0000-0000-0000D36C0000}"/>
    <cellStyle name="Monétaire 3 3 3 3 4 3 2" xfId="3676" xr:uid="{00000000-0005-0000-0000-0000D46C0000}"/>
    <cellStyle name="Monétaire 3 3 3 3 4 3 2 2" xfId="7772" xr:uid="{00000000-0005-0000-0000-0000D56C0000}"/>
    <cellStyle name="Monétaire 3 3 3 3 4 3 2 2 2" xfId="15964" xr:uid="{00000000-0005-0000-0000-0000D66C0000}"/>
    <cellStyle name="Monétaire 3 3 3 3 4 3 2 2 2 2" xfId="32348" xr:uid="{00000000-0005-0000-0000-0000D76C0000}"/>
    <cellStyle name="Monétaire 3 3 3 3 4 3 2 2 3" xfId="24156" xr:uid="{00000000-0005-0000-0000-0000D86C0000}"/>
    <cellStyle name="Monétaire 3 3 3 3 4 3 2 3" xfId="11868" xr:uid="{00000000-0005-0000-0000-0000D96C0000}"/>
    <cellStyle name="Monétaire 3 3 3 3 4 3 2 3 2" xfId="28252" xr:uid="{00000000-0005-0000-0000-0000DA6C0000}"/>
    <cellStyle name="Monétaire 3 3 3 3 4 3 2 4" xfId="20060" xr:uid="{00000000-0005-0000-0000-0000DB6C0000}"/>
    <cellStyle name="Monétaire 3 3 3 3 4 3 3" xfId="5724" xr:uid="{00000000-0005-0000-0000-0000DC6C0000}"/>
    <cellStyle name="Monétaire 3 3 3 3 4 3 3 2" xfId="13916" xr:uid="{00000000-0005-0000-0000-0000DD6C0000}"/>
    <cellStyle name="Monétaire 3 3 3 3 4 3 3 2 2" xfId="30300" xr:uid="{00000000-0005-0000-0000-0000DE6C0000}"/>
    <cellStyle name="Monétaire 3 3 3 3 4 3 3 3" xfId="22108" xr:uid="{00000000-0005-0000-0000-0000DF6C0000}"/>
    <cellStyle name="Monétaire 3 3 3 3 4 3 4" xfId="9820" xr:uid="{00000000-0005-0000-0000-0000E06C0000}"/>
    <cellStyle name="Monétaire 3 3 3 3 4 3 4 2" xfId="26204" xr:uid="{00000000-0005-0000-0000-0000E16C0000}"/>
    <cellStyle name="Monétaire 3 3 3 3 4 3 5" xfId="18012" xr:uid="{00000000-0005-0000-0000-0000E26C0000}"/>
    <cellStyle name="Monétaire 3 3 3 3 4 4" xfId="2652" xr:uid="{00000000-0005-0000-0000-0000E36C0000}"/>
    <cellStyle name="Monétaire 3 3 3 3 4 4 2" xfId="6748" xr:uid="{00000000-0005-0000-0000-0000E46C0000}"/>
    <cellStyle name="Monétaire 3 3 3 3 4 4 2 2" xfId="14940" xr:uid="{00000000-0005-0000-0000-0000E56C0000}"/>
    <cellStyle name="Monétaire 3 3 3 3 4 4 2 2 2" xfId="31324" xr:uid="{00000000-0005-0000-0000-0000E66C0000}"/>
    <cellStyle name="Monétaire 3 3 3 3 4 4 2 3" xfId="23132" xr:uid="{00000000-0005-0000-0000-0000E76C0000}"/>
    <cellStyle name="Monétaire 3 3 3 3 4 4 3" xfId="10844" xr:uid="{00000000-0005-0000-0000-0000E86C0000}"/>
    <cellStyle name="Monétaire 3 3 3 3 4 4 3 2" xfId="27228" xr:uid="{00000000-0005-0000-0000-0000E96C0000}"/>
    <cellStyle name="Monétaire 3 3 3 3 4 4 4" xfId="19036" xr:uid="{00000000-0005-0000-0000-0000EA6C0000}"/>
    <cellStyle name="Monétaire 3 3 3 3 4 5" xfId="4700" xr:uid="{00000000-0005-0000-0000-0000EB6C0000}"/>
    <cellStyle name="Monétaire 3 3 3 3 4 5 2" xfId="12892" xr:uid="{00000000-0005-0000-0000-0000EC6C0000}"/>
    <cellStyle name="Monétaire 3 3 3 3 4 5 2 2" xfId="29276" xr:uid="{00000000-0005-0000-0000-0000ED6C0000}"/>
    <cellStyle name="Monétaire 3 3 3 3 4 5 3" xfId="21084" xr:uid="{00000000-0005-0000-0000-0000EE6C0000}"/>
    <cellStyle name="Monétaire 3 3 3 3 4 6" xfId="8796" xr:uid="{00000000-0005-0000-0000-0000EF6C0000}"/>
    <cellStyle name="Monétaire 3 3 3 3 4 6 2" xfId="25180" xr:uid="{00000000-0005-0000-0000-0000F06C0000}"/>
    <cellStyle name="Monétaire 3 3 3 3 4 7" xfId="16988" xr:uid="{00000000-0005-0000-0000-0000F16C0000}"/>
    <cellStyle name="Monétaire 3 3 3 4" xfId="155" xr:uid="{00000000-0005-0000-0000-0000F26C0000}"/>
    <cellStyle name="Monétaire 3 3 3 4 2" xfId="411" xr:uid="{00000000-0005-0000-0000-0000F36C0000}"/>
    <cellStyle name="Monétaire 3 3 3 4 2 2" xfId="924" xr:uid="{00000000-0005-0000-0000-0000F46C0000}"/>
    <cellStyle name="Monétaire 3 3 3 4 2 2 2" xfId="1436" xr:uid="{00000000-0005-0000-0000-0000F56C0000}"/>
    <cellStyle name="Monétaire 3 3 3 4 2 2 2 2" xfId="2460" xr:uid="{00000000-0005-0000-0000-0000F66C0000}"/>
    <cellStyle name="Monétaire 3 3 3 4 2 2 2 2 2" xfId="4508" xr:uid="{00000000-0005-0000-0000-0000F76C0000}"/>
    <cellStyle name="Monétaire 3 3 3 4 2 2 2 2 2 2" xfId="8604" xr:uid="{00000000-0005-0000-0000-0000F86C0000}"/>
    <cellStyle name="Monétaire 3 3 3 4 2 2 2 2 2 2 2" xfId="16796" xr:uid="{00000000-0005-0000-0000-0000F96C0000}"/>
    <cellStyle name="Monétaire 3 3 3 4 2 2 2 2 2 2 2 2" xfId="33180" xr:uid="{00000000-0005-0000-0000-0000FA6C0000}"/>
    <cellStyle name="Monétaire 3 3 3 4 2 2 2 2 2 2 3" xfId="24988" xr:uid="{00000000-0005-0000-0000-0000FB6C0000}"/>
    <cellStyle name="Monétaire 3 3 3 4 2 2 2 2 2 3" xfId="12700" xr:uid="{00000000-0005-0000-0000-0000FC6C0000}"/>
    <cellStyle name="Monétaire 3 3 3 4 2 2 2 2 2 3 2" xfId="29084" xr:uid="{00000000-0005-0000-0000-0000FD6C0000}"/>
    <cellStyle name="Monétaire 3 3 3 4 2 2 2 2 2 4" xfId="20892" xr:uid="{00000000-0005-0000-0000-0000FE6C0000}"/>
    <cellStyle name="Monétaire 3 3 3 4 2 2 2 2 3" xfId="6556" xr:uid="{00000000-0005-0000-0000-0000FF6C0000}"/>
    <cellStyle name="Monétaire 3 3 3 4 2 2 2 2 3 2" xfId="14748" xr:uid="{00000000-0005-0000-0000-0000006D0000}"/>
    <cellStyle name="Monétaire 3 3 3 4 2 2 2 2 3 2 2" xfId="31132" xr:uid="{00000000-0005-0000-0000-0000016D0000}"/>
    <cellStyle name="Monétaire 3 3 3 4 2 2 2 2 3 3" xfId="22940" xr:uid="{00000000-0005-0000-0000-0000026D0000}"/>
    <cellStyle name="Monétaire 3 3 3 4 2 2 2 2 4" xfId="10652" xr:uid="{00000000-0005-0000-0000-0000036D0000}"/>
    <cellStyle name="Monétaire 3 3 3 4 2 2 2 2 4 2" xfId="27036" xr:uid="{00000000-0005-0000-0000-0000046D0000}"/>
    <cellStyle name="Monétaire 3 3 3 4 2 2 2 2 5" xfId="18844" xr:uid="{00000000-0005-0000-0000-0000056D0000}"/>
    <cellStyle name="Monétaire 3 3 3 4 2 2 2 3" xfId="3484" xr:uid="{00000000-0005-0000-0000-0000066D0000}"/>
    <cellStyle name="Monétaire 3 3 3 4 2 2 2 3 2" xfId="7580" xr:uid="{00000000-0005-0000-0000-0000076D0000}"/>
    <cellStyle name="Monétaire 3 3 3 4 2 2 2 3 2 2" xfId="15772" xr:uid="{00000000-0005-0000-0000-0000086D0000}"/>
    <cellStyle name="Monétaire 3 3 3 4 2 2 2 3 2 2 2" xfId="32156" xr:uid="{00000000-0005-0000-0000-0000096D0000}"/>
    <cellStyle name="Monétaire 3 3 3 4 2 2 2 3 2 3" xfId="23964" xr:uid="{00000000-0005-0000-0000-00000A6D0000}"/>
    <cellStyle name="Monétaire 3 3 3 4 2 2 2 3 3" xfId="11676" xr:uid="{00000000-0005-0000-0000-00000B6D0000}"/>
    <cellStyle name="Monétaire 3 3 3 4 2 2 2 3 3 2" xfId="28060" xr:uid="{00000000-0005-0000-0000-00000C6D0000}"/>
    <cellStyle name="Monétaire 3 3 3 4 2 2 2 3 4" xfId="19868" xr:uid="{00000000-0005-0000-0000-00000D6D0000}"/>
    <cellStyle name="Monétaire 3 3 3 4 2 2 2 4" xfId="5532" xr:uid="{00000000-0005-0000-0000-00000E6D0000}"/>
    <cellStyle name="Monétaire 3 3 3 4 2 2 2 4 2" xfId="13724" xr:uid="{00000000-0005-0000-0000-00000F6D0000}"/>
    <cellStyle name="Monétaire 3 3 3 4 2 2 2 4 2 2" xfId="30108" xr:uid="{00000000-0005-0000-0000-0000106D0000}"/>
    <cellStyle name="Monétaire 3 3 3 4 2 2 2 4 3" xfId="21916" xr:uid="{00000000-0005-0000-0000-0000116D0000}"/>
    <cellStyle name="Monétaire 3 3 3 4 2 2 2 5" xfId="9628" xr:uid="{00000000-0005-0000-0000-0000126D0000}"/>
    <cellStyle name="Monétaire 3 3 3 4 2 2 2 5 2" xfId="26012" xr:uid="{00000000-0005-0000-0000-0000136D0000}"/>
    <cellStyle name="Monétaire 3 3 3 4 2 2 2 6" xfId="17820" xr:uid="{00000000-0005-0000-0000-0000146D0000}"/>
    <cellStyle name="Monétaire 3 3 3 4 2 2 3" xfId="1948" xr:uid="{00000000-0005-0000-0000-0000156D0000}"/>
    <cellStyle name="Monétaire 3 3 3 4 2 2 3 2" xfId="3996" xr:uid="{00000000-0005-0000-0000-0000166D0000}"/>
    <cellStyle name="Monétaire 3 3 3 4 2 2 3 2 2" xfId="8092" xr:uid="{00000000-0005-0000-0000-0000176D0000}"/>
    <cellStyle name="Monétaire 3 3 3 4 2 2 3 2 2 2" xfId="16284" xr:uid="{00000000-0005-0000-0000-0000186D0000}"/>
    <cellStyle name="Monétaire 3 3 3 4 2 2 3 2 2 2 2" xfId="32668" xr:uid="{00000000-0005-0000-0000-0000196D0000}"/>
    <cellStyle name="Monétaire 3 3 3 4 2 2 3 2 2 3" xfId="24476" xr:uid="{00000000-0005-0000-0000-00001A6D0000}"/>
    <cellStyle name="Monétaire 3 3 3 4 2 2 3 2 3" xfId="12188" xr:uid="{00000000-0005-0000-0000-00001B6D0000}"/>
    <cellStyle name="Monétaire 3 3 3 4 2 2 3 2 3 2" xfId="28572" xr:uid="{00000000-0005-0000-0000-00001C6D0000}"/>
    <cellStyle name="Monétaire 3 3 3 4 2 2 3 2 4" xfId="20380" xr:uid="{00000000-0005-0000-0000-00001D6D0000}"/>
    <cellStyle name="Monétaire 3 3 3 4 2 2 3 3" xfId="6044" xr:uid="{00000000-0005-0000-0000-00001E6D0000}"/>
    <cellStyle name="Monétaire 3 3 3 4 2 2 3 3 2" xfId="14236" xr:uid="{00000000-0005-0000-0000-00001F6D0000}"/>
    <cellStyle name="Monétaire 3 3 3 4 2 2 3 3 2 2" xfId="30620" xr:uid="{00000000-0005-0000-0000-0000206D0000}"/>
    <cellStyle name="Monétaire 3 3 3 4 2 2 3 3 3" xfId="22428" xr:uid="{00000000-0005-0000-0000-0000216D0000}"/>
    <cellStyle name="Monétaire 3 3 3 4 2 2 3 4" xfId="10140" xr:uid="{00000000-0005-0000-0000-0000226D0000}"/>
    <cellStyle name="Monétaire 3 3 3 4 2 2 3 4 2" xfId="26524" xr:uid="{00000000-0005-0000-0000-0000236D0000}"/>
    <cellStyle name="Monétaire 3 3 3 4 2 2 3 5" xfId="18332" xr:uid="{00000000-0005-0000-0000-0000246D0000}"/>
    <cellStyle name="Monétaire 3 3 3 4 2 2 4" xfId="2972" xr:uid="{00000000-0005-0000-0000-0000256D0000}"/>
    <cellStyle name="Monétaire 3 3 3 4 2 2 4 2" xfId="7068" xr:uid="{00000000-0005-0000-0000-0000266D0000}"/>
    <cellStyle name="Monétaire 3 3 3 4 2 2 4 2 2" xfId="15260" xr:uid="{00000000-0005-0000-0000-0000276D0000}"/>
    <cellStyle name="Monétaire 3 3 3 4 2 2 4 2 2 2" xfId="31644" xr:uid="{00000000-0005-0000-0000-0000286D0000}"/>
    <cellStyle name="Monétaire 3 3 3 4 2 2 4 2 3" xfId="23452" xr:uid="{00000000-0005-0000-0000-0000296D0000}"/>
    <cellStyle name="Monétaire 3 3 3 4 2 2 4 3" xfId="11164" xr:uid="{00000000-0005-0000-0000-00002A6D0000}"/>
    <cellStyle name="Monétaire 3 3 3 4 2 2 4 3 2" xfId="27548" xr:uid="{00000000-0005-0000-0000-00002B6D0000}"/>
    <cellStyle name="Monétaire 3 3 3 4 2 2 4 4" xfId="19356" xr:uid="{00000000-0005-0000-0000-00002C6D0000}"/>
    <cellStyle name="Monétaire 3 3 3 4 2 2 5" xfId="5020" xr:uid="{00000000-0005-0000-0000-00002D6D0000}"/>
    <cellStyle name="Monétaire 3 3 3 4 2 2 5 2" xfId="13212" xr:uid="{00000000-0005-0000-0000-00002E6D0000}"/>
    <cellStyle name="Monétaire 3 3 3 4 2 2 5 2 2" xfId="29596" xr:uid="{00000000-0005-0000-0000-00002F6D0000}"/>
    <cellStyle name="Monétaire 3 3 3 4 2 2 5 3" xfId="21404" xr:uid="{00000000-0005-0000-0000-0000306D0000}"/>
    <cellStyle name="Monétaire 3 3 3 4 2 2 6" xfId="9116" xr:uid="{00000000-0005-0000-0000-0000316D0000}"/>
    <cellStyle name="Monétaire 3 3 3 4 2 2 6 2" xfId="25500" xr:uid="{00000000-0005-0000-0000-0000326D0000}"/>
    <cellStyle name="Monétaire 3 3 3 4 2 2 7" xfId="17308" xr:uid="{00000000-0005-0000-0000-0000336D0000}"/>
    <cellStyle name="Monétaire 3 3 3 4 3" xfId="668" xr:uid="{00000000-0005-0000-0000-0000346D0000}"/>
    <cellStyle name="Monétaire 3 3 3 4 3 2" xfId="1180" xr:uid="{00000000-0005-0000-0000-0000356D0000}"/>
    <cellStyle name="Monétaire 3 3 3 4 3 2 2" xfId="2204" xr:uid="{00000000-0005-0000-0000-0000366D0000}"/>
    <cellStyle name="Monétaire 3 3 3 4 3 2 2 2" xfId="4252" xr:uid="{00000000-0005-0000-0000-0000376D0000}"/>
    <cellStyle name="Monétaire 3 3 3 4 3 2 2 2 2" xfId="8348" xr:uid="{00000000-0005-0000-0000-0000386D0000}"/>
    <cellStyle name="Monétaire 3 3 3 4 3 2 2 2 2 2" xfId="16540" xr:uid="{00000000-0005-0000-0000-0000396D0000}"/>
    <cellStyle name="Monétaire 3 3 3 4 3 2 2 2 2 2 2" xfId="32924" xr:uid="{00000000-0005-0000-0000-00003A6D0000}"/>
    <cellStyle name="Monétaire 3 3 3 4 3 2 2 2 2 3" xfId="24732" xr:uid="{00000000-0005-0000-0000-00003B6D0000}"/>
    <cellStyle name="Monétaire 3 3 3 4 3 2 2 2 3" xfId="12444" xr:uid="{00000000-0005-0000-0000-00003C6D0000}"/>
    <cellStyle name="Monétaire 3 3 3 4 3 2 2 2 3 2" xfId="28828" xr:uid="{00000000-0005-0000-0000-00003D6D0000}"/>
    <cellStyle name="Monétaire 3 3 3 4 3 2 2 2 4" xfId="20636" xr:uid="{00000000-0005-0000-0000-00003E6D0000}"/>
    <cellStyle name="Monétaire 3 3 3 4 3 2 2 3" xfId="6300" xr:uid="{00000000-0005-0000-0000-00003F6D0000}"/>
    <cellStyle name="Monétaire 3 3 3 4 3 2 2 3 2" xfId="14492" xr:uid="{00000000-0005-0000-0000-0000406D0000}"/>
    <cellStyle name="Monétaire 3 3 3 4 3 2 2 3 2 2" xfId="30876" xr:uid="{00000000-0005-0000-0000-0000416D0000}"/>
    <cellStyle name="Monétaire 3 3 3 4 3 2 2 3 3" xfId="22684" xr:uid="{00000000-0005-0000-0000-0000426D0000}"/>
    <cellStyle name="Monétaire 3 3 3 4 3 2 2 4" xfId="10396" xr:uid="{00000000-0005-0000-0000-0000436D0000}"/>
    <cellStyle name="Monétaire 3 3 3 4 3 2 2 4 2" xfId="26780" xr:uid="{00000000-0005-0000-0000-0000446D0000}"/>
    <cellStyle name="Monétaire 3 3 3 4 3 2 2 5" xfId="18588" xr:uid="{00000000-0005-0000-0000-0000456D0000}"/>
    <cellStyle name="Monétaire 3 3 3 4 3 2 3" xfId="3228" xr:uid="{00000000-0005-0000-0000-0000466D0000}"/>
    <cellStyle name="Monétaire 3 3 3 4 3 2 3 2" xfId="7324" xr:uid="{00000000-0005-0000-0000-0000476D0000}"/>
    <cellStyle name="Monétaire 3 3 3 4 3 2 3 2 2" xfId="15516" xr:uid="{00000000-0005-0000-0000-0000486D0000}"/>
    <cellStyle name="Monétaire 3 3 3 4 3 2 3 2 2 2" xfId="31900" xr:uid="{00000000-0005-0000-0000-0000496D0000}"/>
    <cellStyle name="Monétaire 3 3 3 4 3 2 3 2 3" xfId="23708" xr:uid="{00000000-0005-0000-0000-00004A6D0000}"/>
    <cellStyle name="Monétaire 3 3 3 4 3 2 3 3" xfId="11420" xr:uid="{00000000-0005-0000-0000-00004B6D0000}"/>
    <cellStyle name="Monétaire 3 3 3 4 3 2 3 3 2" xfId="27804" xr:uid="{00000000-0005-0000-0000-00004C6D0000}"/>
    <cellStyle name="Monétaire 3 3 3 4 3 2 3 4" xfId="19612" xr:uid="{00000000-0005-0000-0000-00004D6D0000}"/>
    <cellStyle name="Monétaire 3 3 3 4 3 2 4" xfId="5276" xr:uid="{00000000-0005-0000-0000-00004E6D0000}"/>
    <cellStyle name="Monétaire 3 3 3 4 3 2 4 2" xfId="13468" xr:uid="{00000000-0005-0000-0000-00004F6D0000}"/>
    <cellStyle name="Monétaire 3 3 3 4 3 2 4 2 2" xfId="29852" xr:uid="{00000000-0005-0000-0000-0000506D0000}"/>
    <cellStyle name="Monétaire 3 3 3 4 3 2 4 3" xfId="21660" xr:uid="{00000000-0005-0000-0000-0000516D0000}"/>
    <cellStyle name="Monétaire 3 3 3 4 3 2 5" xfId="9372" xr:uid="{00000000-0005-0000-0000-0000526D0000}"/>
    <cellStyle name="Monétaire 3 3 3 4 3 2 5 2" xfId="25756" xr:uid="{00000000-0005-0000-0000-0000536D0000}"/>
    <cellStyle name="Monétaire 3 3 3 4 3 2 6" xfId="17564" xr:uid="{00000000-0005-0000-0000-0000546D0000}"/>
    <cellStyle name="Monétaire 3 3 3 4 3 3" xfId="1692" xr:uid="{00000000-0005-0000-0000-0000556D0000}"/>
    <cellStyle name="Monétaire 3 3 3 4 3 3 2" xfId="3740" xr:uid="{00000000-0005-0000-0000-0000566D0000}"/>
    <cellStyle name="Monétaire 3 3 3 4 3 3 2 2" xfId="7836" xr:uid="{00000000-0005-0000-0000-0000576D0000}"/>
    <cellStyle name="Monétaire 3 3 3 4 3 3 2 2 2" xfId="16028" xr:uid="{00000000-0005-0000-0000-0000586D0000}"/>
    <cellStyle name="Monétaire 3 3 3 4 3 3 2 2 2 2" xfId="32412" xr:uid="{00000000-0005-0000-0000-0000596D0000}"/>
    <cellStyle name="Monétaire 3 3 3 4 3 3 2 2 3" xfId="24220" xr:uid="{00000000-0005-0000-0000-00005A6D0000}"/>
    <cellStyle name="Monétaire 3 3 3 4 3 3 2 3" xfId="11932" xr:uid="{00000000-0005-0000-0000-00005B6D0000}"/>
    <cellStyle name="Monétaire 3 3 3 4 3 3 2 3 2" xfId="28316" xr:uid="{00000000-0005-0000-0000-00005C6D0000}"/>
    <cellStyle name="Monétaire 3 3 3 4 3 3 2 4" xfId="20124" xr:uid="{00000000-0005-0000-0000-00005D6D0000}"/>
    <cellStyle name="Monétaire 3 3 3 4 3 3 3" xfId="5788" xr:uid="{00000000-0005-0000-0000-00005E6D0000}"/>
    <cellStyle name="Monétaire 3 3 3 4 3 3 3 2" xfId="13980" xr:uid="{00000000-0005-0000-0000-00005F6D0000}"/>
    <cellStyle name="Monétaire 3 3 3 4 3 3 3 2 2" xfId="30364" xr:uid="{00000000-0005-0000-0000-0000606D0000}"/>
    <cellStyle name="Monétaire 3 3 3 4 3 3 3 3" xfId="22172" xr:uid="{00000000-0005-0000-0000-0000616D0000}"/>
    <cellStyle name="Monétaire 3 3 3 4 3 3 4" xfId="9884" xr:uid="{00000000-0005-0000-0000-0000626D0000}"/>
    <cellStyle name="Monétaire 3 3 3 4 3 3 4 2" xfId="26268" xr:uid="{00000000-0005-0000-0000-0000636D0000}"/>
    <cellStyle name="Monétaire 3 3 3 4 3 3 5" xfId="18076" xr:uid="{00000000-0005-0000-0000-0000646D0000}"/>
    <cellStyle name="Monétaire 3 3 3 4 3 4" xfId="2716" xr:uid="{00000000-0005-0000-0000-0000656D0000}"/>
    <cellStyle name="Monétaire 3 3 3 4 3 4 2" xfId="6812" xr:uid="{00000000-0005-0000-0000-0000666D0000}"/>
    <cellStyle name="Monétaire 3 3 3 4 3 4 2 2" xfId="15004" xr:uid="{00000000-0005-0000-0000-0000676D0000}"/>
    <cellStyle name="Monétaire 3 3 3 4 3 4 2 2 2" xfId="31388" xr:uid="{00000000-0005-0000-0000-0000686D0000}"/>
    <cellStyle name="Monétaire 3 3 3 4 3 4 2 3" xfId="23196" xr:uid="{00000000-0005-0000-0000-0000696D0000}"/>
    <cellStyle name="Monétaire 3 3 3 4 3 4 3" xfId="10908" xr:uid="{00000000-0005-0000-0000-00006A6D0000}"/>
    <cellStyle name="Monétaire 3 3 3 4 3 4 3 2" xfId="27292" xr:uid="{00000000-0005-0000-0000-00006B6D0000}"/>
    <cellStyle name="Monétaire 3 3 3 4 3 4 4" xfId="19100" xr:uid="{00000000-0005-0000-0000-00006C6D0000}"/>
    <cellStyle name="Monétaire 3 3 3 4 3 5" xfId="4764" xr:uid="{00000000-0005-0000-0000-00006D6D0000}"/>
    <cellStyle name="Monétaire 3 3 3 4 3 5 2" xfId="12956" xr:uid="{00000000-0005-0000-0000-00006E6D0000}"/>
    <cellStyle name="Monétaire 3 3 3 4 3 5 2 2" xfId="29340" xr:uid="{00000000-0005-0000-0000-00006F6D0000}"/>
    <cellStyle name="Monétaire 3 3 3 4 3 5 3" xfId="21148" xr:uid="{00000000-0005-0000-0000-0000706D0000}"/>
    <cellStyle name="Monétaire 3 3 3 4 3 6" xfId="8860" xr:uid="{00000000-0005-0000-0000-0000716D0000}"/>
    <cellStyle name="Monétaire 3 3 3 4 3 6 2" xfId="25244" xr:uid="{00000000-0005-0000-0000-0000726D0000}"/>
    <cellStyle name="Monétaire 3 3 3 4 3 7" xfId="17052" xr:uid="{00000000-0005-0000-0000-0000736D0000}"/>
    <cellStyle name="Monétaire 3 3 3 5" xfId="283" xr:uid="{00000000-0005-0000-0000-0000746D0000}"/>
    <cellStyle name="Monétaire 3 3 3 5 2" xfId="796" xr:uid="{00000000-0005-0000-0000-0000756D0000}"/>
    <cellStyle name="Monétaire 3 3 3 5 2 2" xfId="1308" xr:uid="{00000000-0005-0000-0000-0000766D0000}"/>
    <cellStyle name="Monétaire 3 3 3 5 2 2 2" xfId="2332" xr:uid="{00000000-0005-0000-0000-0000776D0000}"/>
    <cellStyle name="Monétaire 3 3 3 5 2 2 2 2" xfId="4380" xr:uid="{00000000-0005-0000-0000-0000786D0000}"/>
    <cellStyle name="Monétaire 3 3 3 5 2 2 2 2 2" xfId="8476" xr:uid="{00000000-0005-0000-0000-0000796D0000}"/>
    <cellStyle name="Monétaire 3 3 3 5 2 2 2 2 2 2" xfId="16668" xr:uid="{00000000-0005-0000-0000-00007A6D0000}"/>
    <cellStyle name="Monétaire 3 3 3 5 2 2 2 2 2 2 2" xfId="33052" xr:uid="{00000000-0005-0000-0000-00007B6D0000}"/>
    <cellStyle name="Monétaire 3 3 3 5 2 2 2 2 2 3" xfId="24860" xr:uid="{00000000-0005-0000-0000-00007C6D0000}"/>
    <cellStyle name="Monétaire 3 3 3 5 2 2 2 2 3" xfId="12572" xr:uid="{00000000-0005-0000-0000-00007D6D0000}"/>
    <cellStyle name="Monétaire 3 3 3 5 2 2 2 2 3 2" xfId="28956" xr:uid="{00000000-0005-0000-0000-00007E6D0000}"/>
    <cellStyle name="Monétaire 3 3 3 5 2 2 2 2 4" xfId="20764" xr:uid="{00000000-0005-0000-0000-00007F6D0000}"/>
    <cellStyle name="Monétaire 3 3 3 5 2 2 2 3" xfId="6428" xr:uid="{00000000-0005-0000-0000-0000806D0000}"/>
    <cellStyle name="Monétaire 3 3 3 5 2 2 2 3 2" xfId="14620" xr:uid="{00000000-0005-0000-0000-0000816D0000}"/>
    <cellStyle name="Monétaire 3 3 3 5 2 2 2 3 2 2" xfId="31004" xr:uid="{00000000-0005-0000-0000-0000826D0000}"/>
    <cellStyle name="Monétaire 3 3 3 5 2 2 2 3 3" xfId="22812" xr:uid="{00000000-0005-0000-0000-0000836D0000}"/>
    <cellStyle name="Monétaire 3 3 3 5 2 2 2 4" xfId="10524" xr:uid="{00000000-0005-0000-0000-0000846D0000}"/>
    <cellStyle name="Monétaire 3 3 3 5 2 2 2 4 2" xfId="26908" xr:uid="{00000000-0005-0000-0000-0000856D0000}"/>
    <cellStyle name="Monétaire 3 3 3 5 2 2 2 5" xfId="18716" xr:uid="{00000000-0005-0000-0000-0000866D0000}"/>
    <cellStyle name="Monétaire 3 3 3 5 2 2 3" xfId="3356" xr:uid="{00000000-0005-0000-0000-0000876D0000}"/>
    <cellStyle name="Monétaire 3 3 3 5 2 2 3 2" xfId="7452" xr:uid="{00000000-0005-0000-0000-0000886D0000}"/>
    <cellStyle name="Monétaire 3 3 3 5 2 2 3 2 2" xfId="15644" xr:uid="{00000000-0005-0000-0000-0000896D0000}"/>
    <cellStyle name="Monétaire 3 3 3 5 2 2 3 2 2 2" xfId="32028" xr:uid="{00000000-0005-0000-0000-00008A6D0000}"/>
    <cellStyle name="Monétaire 3 3 3 5 2 2 3 2 3" xfId="23836" xr:uid="{00000000-0005-0000-0000-00008B6D0000}"/>
    <cellStyle name="Monétaire 3 3 3 5 2 2 3 3" xfId="11548" xr:uid="{00000000-0005-0000-0000-00008C6D0000}"/>
    <cellStyle name="Monétaire 3 3 3 5 2 2 3 3 2" xfId="27932" xr:uid="{00000000-0005-0000-0000-00008D6D0000}"/>
    <cellStyle name="Monétaire 3 3 3 5 2 2 3 4" xfId="19740" xr:uid="{00000000-0005-0000-0000-00008E6D0000}"/>
    <cellStyle name="Monétaire 3 3 3 5 2 2 4" xfId="5404" xr:uid="{00000000-0005-0000-0000-00008F6D0000}"/>
    <cellStyle name="Monétaire 3 3 3 5 2 2 4 2" xfId="13596" xr:uid="{00000000-0005-0000-0000-0000906D0000}"/>
    <cellStyle name="Monétaire 3 3 3 5 2 2 4 2 2" xfId="29980" xr:uid="{00000000-0005-0000-0000-0000916D0000}"/>
    <cellStyle name="Monétaire 3 3 3 5 2 2 4 3" xfId="21788" xr:uid="{00000000-0005-0000-0000-0000926D0000}"/>
    <cellStyle name="Monétaire 3 3 3 5 2 2 5" xfId="9500" xr:uid="{00000000-0005-0000-0000-0000936D0000}"/>
    <cellStyle name="Monétaire 3 3 3 5 2 2 5 2" xfId="25884" xr:uid="{00000000-0005-0000-0000-0000946D0000}"/>
    <cellStyle name="Monétaire 3 3 3 5 2 2 6" xfId="17692" xr:uid="{00000000-0005-0000-0000-0000956D0000}"/>
    <cellStyle name="Monétaire 3 3 3 5 2 3" xfId="1820" xr:uid="{00000000-0005-0000-0000-0000966D0000}"/>
    <cellStyle name="Monétaire 3 3 3 5 2 3 2" xfId="3868" xr:uid="{00000000-0005-0000-0000-0000976D0000}"/>
    <cellStyle name="Monétaire 3 3 3 5 2 3 2 2" xfId="7964" xr:uid="{00000000-0005-0000-0000-0000986D0000}"/>
    <cellStyle name="Monétaire 3 3 3 5 2 3 2 2 2" xfId="16156" xr:uid="{00000000-0005-0000-0000-0000996D0000}"/>
    <cellStyle name="Monétaire 3 3 3 5 2 3 2 2 2 2" xfId="32540" xr:uid="{00000000-0005-0000-0000-00009A6D0000}"/>
    <cellStyle name="Monétaire 3 3 3 5 2 3 2 2 3" xfId="24348" xr:uid="{00000000-0005-0000-0000-00009B6D0000}"/>
    <cellStyle name="Monétaire 3 3 3 5 2 3 2 3" xfId="12060" xr:uid="{00000000-0005-0000-0000-00009C6D0000}"/>
    <cellStyle name="Monétaire 3 3 3 5 2 3 2 3 2" xfId="28444" xr:uid="{00000000-0005-0000-0000-00009D6D0000}"/>
    <cellStyle name="Monétaire 3 3 3 5 2 3 2 4" xfId="20252" xr:uid="{00000000-0005-0000-0000-00009E6D0000}"/>
    <cellStyle name="Monétaire 3 3 3 5 2 3 3" xfId="5916" xr:uid="{00000000-0005-0000-0000-00009F6D0000}"/>
    <cellStyle name="Monétaire 3 3 3 5 2 3 3 2" xfId="14108" xr:uid="{00000000-0005-0000-0000-0000A06D0000}"/>
    <cellStyle name="Monétaire 3 3 3 5 2 3 3 2 2" xfId="30492" xr:uid="{00000000-0005-0000-0000-0000A16D0000}"/>
    <cellStyle name="Monétaire 3 3 3 5 2 3 3 3" xfId="22300" xr:uid="{00000000-0005-0000-0000-0000A26D0000}"/>
    <cellStyle name="Monétaire 3 3 3 5 2 3 4" xfId="10012" xr:uid="{00000000-0005-0000-0000-0000A36D0000}"/>
    <cellStyle name="Monétaire 3 3 3 5 2 3 4 2" xfId="26396" xr:uid="{00000000-0005-0000-0000-0000A46D0000}"/>
    <cellStyle name="Monétaire 3 3 3 5 2 3 5" xfId="18204" xr:uid="{00000000-0005-0000-0000-0000A56D0000}"/>
    <cellStyle name="Monétaire 3 3 3 5 2 4" xfId="2844" xr:uid="{00000000-0005-0000-0000-0000A66D0000}"/>
    <cellStyle name="Monétaire 3 3 3 5 2 4 2" xfId="6940" xr:uid="{00000000-0005-0000-0000-0000A76D0000}"/>
    <cellStyle name="Monétaire 3 3 3 5 2 4 2 2" xfId="15132" xr:uid="{00000000-0005-0000-0000-0000A86D0000}"/>
    <cellStyle name="Monétaire 3 3 3 5 2 4 2 2 2" xfId="31516" xr:uid="{00000000-0005-0000-0000-0000A96D0000}"/>
    <cellStyle name="Monétaire 3 3 3 5 2 4 2 3" xfId="23324" xr:uid="{00000000-0005-0000-0000-0000AA6D0000}"/>
    <cellStyle name="Monétaire 3 3 3 5 2 4 3" xfId="11036" xr:uid="{00000000-0005-0000-0000-0000AB6D0000}"/>
    <cellStyle name="Monétaire 3 3 3 5 2 4 3 2" xfId="27420" xr:uid="{00000000-0005-0000-0000-0000AC6D0000}"/>
    <cellStyle name="Monétaire 3 3 3 5 2 4 4" xfId="19228" xr:uid="{00000000-0005-0000-0000-0000AD6D0000}"/>
    <cellStyle name="Monétaire 3 3 3 5 2 5" xfId="4892" xr:uid="{00000000-0005-0000-0000-0000AE6D0000}"/>
    <cellStyle name="Monétaire 3 3 3 5 2 5 2" xfId="13084" xr:uid="{00000000-0005-0000-0000-0000AF6D0000}"/>
    <cellStyle name="Monétaire 3 3 3 5 2 5 2 2" xfId="29468" xr:uid="{00000000-0005-0000-0000-0000B06D0000}"/>
    <cellStyle name="Monétaire 3 3 3 5 2 5 3" xfId="21276" xr:uid="{00000000-0005-0000-0000-0000B16D0000}"/>
    <cellStyle name="Monétaire 3 3 3 5 2 6" xfId="8988" xr:uid="{00000000-0005-0000-0000-0000B26D0000}"/>
    <cellStyle name="Monétaire 3 3 3 5 2 6 2" xfId="25372" xr:uid="{00000000-0005-0000-0000-0000B36D0000}"/>
    <cellStyle name="Monétaire 3 3 3 5 2 7" xfId="17180" xr:uid="{00000000-0005-0000-0000-0000B46D0000}"/>
    <cellStyle name="Monétaire 3 3 3 6" xfId="540" xr:uid="{00000000-0005-0000-0000-0000B56D0000}"/>
    <cellStyle name="Monétaire 3 3 3 6 2" xfId="1052" xr:uid="{00000000-0005-0000-0000-0000B66D0000}"/>
    <cellStyle name="Monétaire 3 3 3 6 2 2" xfId="2076" xr:uid="{00000000-0005-0000-0000-0000B76D0000}"/>
    <cellStyle name="Monétaire 3 3 3 6 2 2 2" xfId="4124" xr:uid="{00000000-0005-0000-0000-0000B86D0000}"/>
    <cellStyle name="Monétaire 3 3 3 6 2 2 2 2" xfId="8220" xr:uid="{00000000-0005-0000-0000-0000B96D0000}"/>
    <cellStyle name="Monétaire 3 3 3 6 2 2 2 2 2" xfId="16412" xr:uid="{00000000-0005-0000-0000-0000BA6D0000}"/>
    <cellStyle name="Monétaire 3 3 3 6 2 2 2 2 2 2" xfId="32796" xr:uid="{00000000-0005-0000-0000-0000BB6D0000}"/>
    <cellStyle name="Monétaire 3 3 3 6 2 2 2 2 3" xfId="24604" xr:uid="{00000000-0005-0000-0000-0000BC6D0000}"/>
    <cellStyle name="Monétaire 3 3 3 6 2 2 2 3" xfId="12316" xr:uid="{00000000-0005-0000-0000-0000BD6D0000}"/>
    <cellStyle name="Monétaire 3 3 3 6 2 2 2 3 2" xfId="28700" xr:uid="{00000000-0005-0000-0000-0000BE6D0000}"/>
    <cellStyle name="Monétaire 3 3 3 6 2 2 2 4" xfId="20508" xr:uid="{00000000-0005-0000-0000-0000BF6D0000}"/>
    <cellStyle name="Monétaire 3 3 3 6 2 2 3" xfId="6172" xr:uid="{00000000-0005-0000-0000-0000C06D0000}"/>
    <cellStyle name="Monétaire 3 3 3 6 2 2 3 2" xfId="14364" xr:uid="{00000000-0005-0000-0000-0000C16D0000}"/>
    <cellStyle name="Monétaire 3 3 3 6 2 2 3 2 2" xfId="30748" xr:uid="{00000000-0005-0000-0000-0000C26D0000}"/>
    <cellStyle name="Monétaire 3 3 3 6 2 2 3 3" xfId="22556" xr:uid="{00000000-0005-0000-0000-0000C36D0000}"/>
    <cellStyle name="Monétaire 3 3 3 6 2 2 4" xfId="10268" xr:uid="{00000000-0005-0000-0000-0000C46D0000}"/>
    <cellStyle name="Monétaire 3 3 3 6 2 2 4 2" xfId="26652" xr:uid="{00000000-0005-0000-0000-0000C56D0000}"/>
    <cellStyle name="Monétaire 3 3 3 6 2 2 5" xfId="18460" xr:uid="{00000000-0005-0000-0000-0000C66D0000}"/>
    <cellStyle name="Monétaire 3 3 3 6 2 3" xfId="3100" xr:uid="{00000000-0005-0000-0000-0000C76D0000}"/>
    <cellStyle name="Monétaire 3 3 3 6 2 3 2" xfId="7196" xr:uid="{00000000-0005-0000-0000-0000C86D0000}"/>
    <cellStyle name="Monétaire 3 3 3 6 2 3 2 2" xfId="15388" xr:uid="{00000000-0005-0000-0000-0000C96D0000}"/>
    <cellStyle name="Monétaire 3 3 3 6 2 3 2 2 2" xfId="31772" xr:uid="{00000000-0005-0000-0000-0000CA6D0000}"/>
    <cellStyle name="Monétaire 3 3 3 6 2 3 2 3" xfId="23580" xr:uid="{00000000-0005-0000-0000-0000CB6D0000}"/>
    <cellStyle name="Monétaire 3 3 3 6 2 3 3" xfId="11292" xr:uid="{00000000-0005-0000-0000-0000CC6D0000}"/>
    <cellStyle name="Monétaire 3 3 3 6 2 3 3 2" xfId="27676" xr:uid="{00000000-0005-0000-0000-0000CD6D0000}"/>
    <cellStyle name="Monétaire 3 3 3 6 2 3 4" xfId="19484" xr:uid="{00000000-0005-0000-0000-0000CE6D0000}"/>
    <cellStyle name="Monétaire 3 3 3 6 2 4" xfId="5148" xr:uid="{00000000-0005-0000-0000-0000CF6D0000}"/>
    <cellStyle name="Monétaire 3 3 3 6 2 4 2" xfId="13340" xr:uid="{00000000-0005-0000-0000-0000D06D0000}"/>
    <cellStyle name="Monétaire 3 3 3 6 2 4 2 2" xfId="29724" xr:uid="{00000000-0005-0000-0000-0000D16D0000}"/>
    <cellStyle name="Monétaire 3 3 3 6 2 4 3" xfId="21532" xr:uid="{00000000-0005-0000-0000-0000D26D0000}"/>
    <cellStyle name="Monétaire 3 3 3 6 2 5" xfId="9244" xr:uid="{00000000-0005-0000-0000-0000D36D0000}"/>
    <cellStyle name="Monétaire 3 3 3 6 2 5 2" xfId="25628" xr:uid="{00000000-0005-0000-0000-0000D46D0000}"/>
    <cellStyle name="Monétaire 3 3 3 6 2 6" xfId="17436" xr:uid="{00000000-0005-0000-0000-0000D56D0000}"/>
    <cellStyle name="Monétaire 3 3 3 6 3" xfId="1564" xr:uid="{00000000-0005-0000-0000-0000D66D0000}"/>
    <cellStyle name="Monétaire 3 3 3 6 3 2" xfId="3612" xr:uid="{00000000-0005-0000-0000-0000D76D0000}"/>
    <cellStyle name="Monétaire 3 3 3 6 3 2 2" xfId="7708" xr:uid="{00000000-0005-0000-0000-0000D86D0000}"/>
    <cellStyle name="Monétaire 3 3 3 6 3 2 2 2" xfId="15900" xr:uid="{00000000-0005-0000-0000-0000D96D0000}"/>
    <cellStyle name="Monétaire 3 3 3 6 3 2 2 2 2" xfId="32284" xr:uid="{00000000-0005-0000-0000-0000DA6D0000}"/>
    <cellStyle name="Monétaire 3 3 3 6 3 2 2 3" xfId="24092" xr:uid="{00000000-0005-0000-0000-0000DB6D0000}"/>
    <cellStyle name="Monétaire 3 3 3 6 3 2 3" xfId="11804" xr:uid="{00000000-0005-0000-0000-0000DC6D0000}"/>
    <cellStyle name="Monétaire 3 3 3 6 3 2 3 2" xfId="28188" xr:uid="{00000000-0005-0000-0000-0000DD6D0000}"/>
    <cellStyle name="Monétaire 3 3 3 6 3 2 4" xfId="19996" xr:uid="{00000000-0005-0000-0000-0000DE6D0000}"/>
    <cellStyle name="Monétaire 3 3 3 6 3 3" xfId="5660" xr:uid="{00000000-0005-0000-0000-0000DF6D0000}"/>
    <cellStyle name="Monétaire 3 3 3 6 3 3 2" xfId="13852" xr:uid="{00000000-0005-0000-0000-0000E06D0000}"/>
    <cellStyle name="Monétaire 3 3 3 6 3 3 2 2" xfId="30236" xr:uid="{00000000-0005-0000-0000-0000E16D0000}"/>
    <cellStyle name="Monétaire 3 3 3 6 3 3 3" xfId="22044" xr:uid="{00000000-0005-0000-0000-0000E26D0000}"/>
    <cellStyle name="Monétaire 3 3 3 6 3 4" xfId="9756" xr:uid="{00000000-0005-0000-0000-0000E36D0000}"/>
    <cellStyle name="Monétaire 3 3 3 6 3 4 2" xfId="26140" xr:uid="{00000000-0005-0000-0000-0000E46D0000}"/>
    <cellStyle name="Monétaire 3 3 3 6 3 5" xfId="17948" xr:uid="{00000000-0005-0000-0000-0000E56D0000}"/>
    <cellStyle name="Monétaire 3 3 3 6 4" xfId="2588" xr:uid="{00000000-0005-0000-0000-0000E66D0000}"/>
    <cellStyle name="Monétaire 3 3 3 6 4 2" xfId="6684" xr:uid="{00000000-0005-0000-0000-0000E76D0000}"/>
    <cellStyle name="Monétaire 3 3 3 6 4 2 2" xfId="14876" xr:uid="{00000000-0005-0000-0000-0000E86D0000}"/>
    <cellStyle name="Monétaire 3 3 3 6 4 2 2 2" xfId="31260" xr:uid="{00000000-0005-0000-0000-0000E96D0000}"/>
    <cellStyle name="Monétaire 3 3 3 6 4 2 3" xfId="23068" xr:uid="{00000000-0005-0000-0000-0000EA6D0000}"/>
    <cellStyle name="Monétaire 3 3 3 6 4 3" xfId="10780" xr:uid="{00000000-0005-0000-0000-0000EB6D0000}"/>
    <cellStyle name="Monétaire 3 3 3 6 4 3 2" xfId="27164" xr:uid="{00000000-0005-0000-0000-0000EC6D0000}"/>
    <cellStyle name="Monétaire 3 3 3 6 4 4" xfId="18972" xr:uid="{00000000-0005-0000-0000-0000ED6D0000}"/>
    <cellStyle name="Monétaire 3 3 3 6 5" xfId="4636" xr:uid="{00000000-0005-0000-0000-0000EE6D0000}"/>
    <cellStyle name="Monétaire 3 3 3 6 5 2" xfId="12828" xr:uid="{00000000-0005-0000-0000-0000EF6D0000}"/>
    <cellStyle name="Monétaire 3 3 3 6 5 2 2" xfId="29212" xr:uid="{00000000-0005-0000-0000-0000F06D0000}"/>
    <cellStyle name="Monétaire 3 3 3 6 5 3" xfId="21020" xr:uid="{00000000-0005-0000-0000-0000F16D0000}"/>
    <cellStyle name="Monétaire 3 3 3 6 6" xfId="8732" xr:uid="{00000000-0005-0000-0000-0000F26D0000}"/>
    <cellStyle name="Monétaire 3 3 3 6 6 2" xfId="25116" xr:uid="{00000000-0005-0000-0000-0000F36D0000}"/>
    <cellStyle name="Monétaire 3 3 3 6 7" xfId="16924" xr:uid="{00000000-0005-0000-0000-0000F46D0000}"/>
    <cellStyle name="Monétaire 3 3 4" xfId="43" xr:uid="{00000000-0005-0000-0000-0000F56D0000}"/>
    <cellStyle name="Monétaire 3 3 4 2" xfId="107" xr:uid="{00000000-0005-0000-0000-0000F66D0000}"/>
    <cellStyle name="Monétaire 3 3 4 2 2" xfId="235" xr:uid="{00000000-0005-0000-0000-0000F76D0000}"/>
    <cellStyle name="Monétaire 3 3 4 2 2 2" xfId="491" xr:uid="{00000000-0005-0000-0000-0000F86D0000}"/>
    <cellStyle name="Monétaire 3 3 4 2 2 2 2" xfId="1004" xr:uid="{00000000-0005-0000-0000-0000F96D0000}"/>
    <cellStyle name="Monétaire 3 3 4 2 2 2 2 2" xfId="1516" xr:uid="{00000000-0005-0000-0000-0000FA6D0000}"/>
    <cellStyle name="Monétaire 3 3 4 2 2 2 2 2 2" xfId="2540" xr:uid="{00000000-0005-0000-0000-0000FB6D0000}"/>
    <cellStyle name="Monétaire 3 3 4 2 2 2 2 2 2 2" xfId="4588" xr:uid="{00000000-0005-0000-0000-0000FC6D0000}"/>
    <cellStyle name="Monétaire 3 3 4 2 2 2 2 2 2 2 2" xfId="8684" xr:uid="{00000000-0005-0000-0000-0000FD6D0000}"/>
    <cellStyle name="Monétaire 3 3 4 2 2 2 2 2 2 2 2 2" xfId="16876" xr:uid="{00000000-0005-0000-0000-0000FE6D0000}"/>
    <cellStyle name="Monétaire 3 3 4 2 2 2 2 2 2 2 2 2 2" xfId="33260" xr:uid="{00000000-0005-0000-0000-0000FF6D0000}"/>
    <cellStyle name="Monétaire 3 3 4 2 2 2 2 2 2 2 2 3" xfId="25068" xr:uid="{00000000-0005-0000-0000-0000006E0000}"/>
    <cellStyle name="Monétaire 3 3 4 2 2 2 2 2 2 2 3" xfId="12780" xr:uid="{00000000-0005-0000-0000-0000016E0000}"/>
    <cellStyle name="Monétaire 3 3 4 2 2 2 2 2 2 2 3 2" xfId="29164" xr:uid="{00000000-0005-0000-0000-0000026E0000}"/>
    <cellStyle name="Monétaire 3 3 4 2 2 2 2 2 2 2 4" xfId="20972" xr:uid="{00000000-0005-0000-0000-0000036E0000}"/>
    <cellStyle name="Monétaire 3 3 4 2 2 2 2 2 2 3" xfId="6636" xr:uid="{00000000-0005-0000-0000-0000046E0000}"/>
    <cellStyle name="Monétaire 3 3 4 2 2 2 2 2 2 3 2" xfId="14828" xr:uid="{00000000-0005-0000-0000-0000056E0000}"/>
    <cellStyle name="Monétaire 3 3 4 2 2 2 2 2 2 3 2 2" xfId="31212" xr:uid="{00000000-0005-0000-0000-0000066E0000}"/>
    <cellStyle name="Monétaire 3 3 4 2 2 2 2 2 2 3 3" xfId="23020" xr:uid="{00000000-0005-0000-0000-0000076E0000}"/>
    <cellStyle name="Monétaire 3 3 4 2 2 2 2 2 2 4" xfId="10732" xr:uid="{00000000-0005-0000-0000-0000086E0000}"/>
    <cellStyle name="Monétaire 3 3 4 2 2 2 2 2 2 4 2" xfId="27116" xr:uid="{00000000-0005-0000-0000-0000096E0000}"/>
    <cellStyle name="Monétaire 3 3 4 2 2 2 2 2 2 5" xfId="18924" xr:uid="{00000000-0005-0000-0000-00000A6E0000}"/>
    <cellStyle name="Monétaire 3 3 4 2 2 2 2 2 3" xfId="3564" xr:uid="{00000000-0005-0000-0000-00000B6E0000}"/>
    <cellStyle name="Monétaire 3 3 4 2 2 2 2 2 3 2" xfId="7660" xr:uid="{00000000-0005-0000-0000-00000C6E0000}"/>
    <cellStyle name="Monétaire 3 3 4 2 2 2 2 2 3 2 2" xfId="15852" xr:uid="{00000000-0005-0000-0000-00000D6E0000}"/>
    <cellStyle name="Monétaire 3 3 4 2 2 2 2 2 3 2 2 2" xfId="32236" xr:uid="{00000000-0005-0000-0000-00000E6E0000}"/>
    <cellStyle name="Monétaire 3 3 4 2 2 2 2 2 3 2 3" xfId="24044" xr:uid="{00000000-0005-0000-0000-00000F6E0000}"/>
    <cellStyle name="Monétaire 3 3 4 2 2 2 2 2 3 3" xfId="11756" xr:uid="{00000000-0005-0000-0000-0000106E0000}"/>
    <cellStyle name="Monétaire 3 3 4 2 2 2 2 2 3 3 2" xfId="28140" xr:uid="{00000000-0005-0000-0000-0000116E0000}"/>
    <cellStyle name="Monétaire 3 3 4 2 2 2 2 2 3 4" xfId="19948" xr:uid="{00000000-0005-0000-0000-0000126E0000}"/>
    <cellStyle name="Monétaire 3 3 4 2 2 2 2 2 4" xfId="5612" xr:uid="{00000000-0005-0000-0000-0000136E0000}"/>
    <cellStyle name="Monétaire 3 3 4 2 2 2 2 2 4 2" xfId="13804" xr:uid="{00000000-0005-0000-0000-0000146E0000}"/>
    <cellStyle name="Monétaire 3 3 4 2 2 2 2 2 4 2 2" xfId="30188" xr:uid="{00000000-0005-0000-0000-0000156E0000}"/>
    <cellStyle name="Monétaire 3 3 4 2 2 2 2 2 4 3" xfId="21996" xr:uid="{00000000-0005-0000-0000-0000166E0000}"/>
    <cellStyle name="Monétaire 3 3 4 2 2 2 2 2 5" xfId="9708" xr:uid="{00000000-0005-0000-0000-0000176E0000}"/>
    <cellStyle name="Monétaire 3 3 4 2 2 2 2 2 5 2" xfId="26092" xr:uid="{00000000-0005-0000-0000-0000186E0000}"/>
    <cellStyle name="Monétaire 3 3 4 2 2 2 2 2 6" xfId="17900" xr:uid="{00000000-0005-0000-0000-0000196E0000}"/>
    <cellStyle name="Monétaire 3 3 4 2 2 2 2 3" xfId="2028" xr:uid="{00000000-0005-0000-0000-00001A6E0000}"/>
    <cellStyle name="Monétaire 3 3 4 2 2 2 2 3 2" xfId="4076" xr:uid="{00000000-0005-0000-0000-00001B6E0000}"/>
    <cellStyle name="Monétaire 3 3 4 2 2 2 2 3 2 2" xfId="8172" xr:uid="{00000000-0005-0000-0000-00001C6E0000}"/>
    <cellStyle name="Monétaire 3 3 4 2 2 2 2 3 2 2 2" xfId="16364" xr:uid="{00000000-0005-0000-0000-00001D6E0000}"/>
    <cellStyle name="Monétaire 3 3 4 2 2 2 2 3 2 2 2 2" xfId="32748" xr:uid="{00000000-0005-0000-0000-00001E6E0000}"/>
    <cellStyle name="Monétaire 3 3 4 2 2 2 2 3 2 2 3" xfId="24556" xr:uid="{00000000-0005-0000-0000-00001F6E0000}"/>
    <cellStyle name="Monétaire 3 3 4 2 2 2 2 3 2 3" xfId="12268" xr:uid="{00000000-0005-0000-0000-0000206E0000}"/>
    <cellStyle name="Monétaire 3 3 4 2 2 2 2 3 2 3 2" xfId="28652" xr:uid="{00000000-0005-0000-0000-0000216E0000}"/>
    <cellStyle name="Monétaire 3 3 4 2 2 2 2 3 2 4" xfId="20460" xr:uid="{00000000-0005-0000-0000-0000226E0000}"/>
    <cellStyle name="Monétaire 3 3 4 2 2 2 2 3 3" xfId="6124" xr:uid="{00000000-0005-0000-0000-0000236E0000}"/>
    <cellStyle name="Monétaire 3 3 4 2 2 2 2 3 3 2" xfId="14316" xr:uid="{00000000-0005-0000-0000-0000246E0000}"/>
    <cellStyle name="Monétaire 3 3 4 2 2 2 2 3 3 2 2" xfId="30700" xr:uid="{00000000-0005-0000-0000-0000256E0000}"/>
    <cellStyle name="Monétaire 3 3 4 2 2 2 2 3 3 3" xfId="22508" xr:uid="{00000000-0005-0000-0000-0000266E0000}"/>
    <cellStyle name="Monétaire 3 3 4 2 2 2 2 3 4" xfId="10220" xr:uid="{00000000-0005-0000-0000-0000276E0000}"/>
    <cellStyle name="Monétaire 3 3 4 2 2 2 2 3 4 2" xfId="26604" xr:uid="{00000000-0005-0000-0000-0000286E0000}"/>
    <cellStyle name="Monétaire 3 3 4 2 2 2 2 3 5" xfId="18412" xr:uid="{00000000-0005-0000-0000-0000296E0000}"/>
    <cellStyle name="Monétaire 3 3 4 2 2 2 2 4" xfId="3052" xr:uid="{00000000-0005-0000-0000-00002A6E0000}"/>
    <cellStyle name="Monétaire 3 3 4 2 2 2 2 4 2" xfId="7148" xr:uid="{00000000-0005-0000-0000-00002B6E0000}"/>
    <cellStyle name="Monétaire 3 3 4 2 2 2 2 4 2 2" xfId="15340" xr:uid="{00000000-0005-0000-0000-00002C6E0000}"/>
    <cellStyle name="Monétaire 3 3 4 2 2 2 2 4 2 2 2" xfId="31724" xr:uid="{00000000-0005-0000-0000-00002D6E0000}"/>
    <cellStyle name="Monétaire 3 3 4 2 2 2 2 4 2 3" xfId="23532" xr:uid="{00000000-0005-0000-0000-00002E6E0000}"/>
    <cellStyle name="Monétaire 3 3 4 2 2 2 2 4 3" xfId="11244" xr:uid="{00000000-0005-0000-0000-00002F6E0000}"/>
    <cellStyle name="Monétaire 3 3 4 2 2 2 2 4 3 2" xfId="27628" xr:uid="{00000000-0005-0000-0000-0000306E0000}"/>
    <cellStyle name="Monétaire 3 3 4 2 2 2 2 4 4" xfId="19436" xr:uid="{00000000-0005-0000-0000-0000316E0000}"/>
    <cellStyle name="Monétaire 3 3 4 2 2 2 2 5" xfId="5100" xr:uid="{00000000-0005-0000-0000-0000326E0000}"/>
    <cellStyle name="Monétaire 3 3 4 2 2 2 2 5 2" xfId="13292" xr:uid="{00000000-0005-0000-0000-0000336E0000}"/>
    <cellStyle name="Monétaire 3 3 4 2 2 2 2 5 2 2" xfId="29676" xr:uid="{00000000-0005-0000-0000-0000346E0000}"/>
    <cellStyle name="Monétaire 3 3 4 2 2 2 2 5 3" xfId="21484" xr:uid="{00000000-0005-0000-0000-0000356E0000}"/>
    <cellStyle name="Monétaire 3 3 4 2 2 2 2 6" xfId="9196" xr:uid="{00000000-0005-0000-0000-0000366E0000}"/>
    <cellStyle name="Monétaire 3 3 4 2 2 2 2 6 2" xfId="25580" xr:uid="{00000000-0005-0000-0000-0000376E0000}"/>
    <cellStyle name="Monétaire 3 3 4 2 2 2 2 7" xfId="17388" xr:uid="{00000000-0005-0000-0000-0000386E0000}"/>
    <cellStyle name="Monétaire 3 3 4 2 2 3" xfId="748" xr:uid="{00000000-0005-0000-0000-0000396E0000}"/>
    <cellStyle name="Monétaire 3 3 4 2 2 3 2" xfId="1260" xr:uid="{00000000-0005-0000-0000-00003A6E0000}"/>
    <cellStyle name="Monétaire 3 3 4 2 2 3 2 2" xfId="2284" xr:uid="{00000000-0005-0000-0000-00003B6E0000}"/>
    <cellStyle name="Monétaire 3 3 4 2 2 3 2 2 2" xfId="4332" xr:uid="{00000000-0005-0000-0000-00003C6E0000}"/>
    <cellStyle name="Monétaire 3 3 4 2 2 3 2 2 2 2" xfId="8428" xr:uid="{00000000-0005-0000-0000-00003D6E0000}"/>
    <cellStyle name="Monétaire 3 3 4 2 2 3 2 2 2 2 2" xfId="16620" xr:uid="{00000000-0005-0000-0000-00003E6E0000}"/>
    <cellStyle name="Monétaire 3 3 4 2 2 3 2 2 2 2 2 2" xfId="33004" xr:uid="{00000000-0005-0000-0000-00003F6E0000}"/>
    <cellStyle name="Monétaire 3 3 4 2 2 3 2 2 2 2 3" xfId="24812" xr:uid="{00000000-0005-0000-0000-0000406E0000}"/>
    <cellStyle name="Monétaire 3 3 4 2 2 3 2 2 2 3" xfId="12524" xr:uid="{00000000-0005-0000-0000-0000416E0000}"/>
    <cellStyle name="Monétaire 3 3 4 2 2 3 2 2 2 3 2" xfId="28908" xr:uid="{00000000-0005-0000-0000-0000426E0000}"/>
    <cellStyle name="Monétaire 3 3 4 2 2 3 2 2 2 4" xfId="20716" xr:uid="{00000000-0005-0000-0000-0000436E0000}"/>
    <cellStyle name="Monétaire 3 3 4 2 2 3 2 2 3" xfId="6380" xr:uid="{00000000-0005-0000-0000-0000446E0000}"/>
    <cellStyle name="Monétaire 3 3 4 2 2 3 2 2 3 2" xfId="14572" xr:uid="{00000000-0005-0000-0000-0000456E0000}"/>
    <cellStyle name="Monétaire 3 3 4 2 2 3 2 2 3 2 2" xfId="30956" xr:uid="{00000000-0005-0000-0000-0000466E0000}"/>
    <cellStyle name="Monétaire 3 3 4 2 2 3 2 2 3 3" xfId="22764" xr:uid="{00000000-0005-0000-0000-0000476E0000}"/>
    <cellStyle name="Monétaire 3 3 4 2 2 3 2 2 4" xfId="10476" xr:uid="{00000000-0005-0000-0000-0000486E0000}"/>
    <cellStyle name="Monétaire 3 3 4 2 2 3 2 2 4 2" xfId="26860" xr:uid="{00000000-0005-0000-0000-0000496E0000}"/>
    <cellStyle name="Monétaire 3 3 4 2 2 3 2 2 5" xfId="18668" xr:uid="{00000000-0005-0000-0000-00004A6E0000}"/>
    <cellStyle name="Monétaire 3 3 4 2 2 3 2 3" xfId="3308" xr:uid="{00000000-0005-0000-0000-00004B6E0000}"/>
    <cellStyle name="Monétaire 3 3 4 2 2 3 2 3 2" xfId="7404" xr:uid="{00000000-0005-0000-0000-00004C6E0000}"/>
    <cellStyle name="Monétaire 3 3 4 2 2 3 2 3 2 2" xfId="15596" xr:uid="{00000000-0005-0000-0000-00004D6E0000}"/>
    <cellStyle name="Monétaire 3 3 4 2 2 3 2 3 2 2 2" xfId="31980" xr:uid="{00000000-0005-0000-0000-00004E6E0000}"/>
    <cellStyle name="Monétaire 3 3 4 2 2 3 2 3 2 3" xfId="23788" xr:uid="{00000000-0005-0000-0000-00004F6E0000}"/>
    <cellStyle name="Monétaire 3 3 4 2 2 3 2 3 3" xfId="11500" xr:uid="{00000000-0005-0000-0000-0000506E0000}"/>
    <cellStyle name="Monétaire 3 3 4 2 2 3 2 3 3 2" xfId="27884" xr:uid="{00000000-0005-0000-0000-0000516E0000}"/>
    <cellStyle name="Monétaire 3 3 4 2 2 3 2 3 4" xfId="19692" xr:uid="{00000000-0005-0000-0000-0000526E0000}"/>
    <cellStyle name="Monétaire 3 3 4 2 2 3 2 4" xfId="5356" xr:uid="{00000000-0005-0000-0000-0000536E0000}"/>
    <cellStyle name="Monétaire 3 3 4 2 2 3 2 4 2" xfId="13548" xr:uid="{00000000-0005-0000-0000-0000546E0000}"/>
    <cellStyle name="Monétaire 3 3 4 2 2 3 2 4 2 2" xfId="29932" xr:uid="{00000000-0005-0000-0000-0000556E0000}"/>
    <cellStyle name="Monétaire 3 3 4 2 2 3 2 4 3" xfId="21740" xr:uid="{00000000-0005-0000-0000-0000566E0000}"/>
    <cellStyle name="Monétaire 3 3 4 2 2 3 2 5" xfId="9452" xr:uid="{00000000-0005-0000-0000-0000576E0000}"/>
    <cellStyle name="Monétaire 3 3 4 2 2 3 2 5 2" xfId="25836" xr:uid="{00000000-0005-0000-0000-0000586E0000}"/>
    <cellStyle name="Monétaire 3 3 4 2 2 3 2 6" xfId="17644" xr:uid="{00000000-0005-0000-0000-0000596E0000}"/>
    <cellStyle name="Monétaire 3 3 4 2 2 3 3" xfId="1772" xr:uid="{00000000-0005-0000-0000-00005A6E0000}"/>
    <cellStyle name="Monétaire 3 3 4 2 2 3 3 2" xfId="3820" xr:uid="{00000000-0005-0000-0000-00005B6E0000}"/>
    <cellStyle name="Monétaire 3 3 4 2 2 3 3 2 2" xfId="7916" xr:uid="{00000000-0005-0000-0000-00005C6E0000}"/>
    <cellStyle name="Monétaire 3 3 4 2 2 3 3 2 2 2" xfId="16108" xr:uid="{00000000-0005-0000-0000-00005D6E0000}"/>
    <cellStyle name="Monétaire 3 3 4 2 2 3 3 2 2 2 2" xfId="32492" xr:uid="{00000000-0005-0000-0000-00005E6E0000}"/>
    <cellStyle name="Monétaire 3 3 4 2 2 3 3 2 2 3" xfId="24300" xr:uid="{00000000-0005-0000-0000-00005F6E0000}"/>
    <cellStyle name="Monétaire 3 3 4 2 2 3 3 2 3" xfId="12012" xr:uid="{00000000-0005-0000-0000-0000606E0000}"/>
    <cellStyle name="Monétaire 3 3 4 2 2 3 3 2 3 2" xfId="28396" xr:uid="{00000000-0005-0000-0000-0000616E0000}"/>
    <cellStyle name="Monétaire 3 3 4 2 2 3 3 2 4" xfId="20204" xr:uid="{00000000-0005-0000-0000-0000626E0000}"/>
    <cellStyle name="Monétaire 3 3 4 2 2 3 3 3" xfId="5868" xr:uid="{00000000-0005-0000-0000-0000636E0000}"/>
    <cellStyle name="Monétaire 3 3 4 2 2 3 3 3 2" xfId="14060" xr:uid="{00000000-0005-0000-0000-0000646E0000}"/>
    <cellStyle name="Monétaire 3 3 4 2 2 3 3 3 2 2" xfId="30444" xr:uid="{00000000-0005-0000-0000-0000656E0000}"/>
    <cellStyle name="Monétaire 3 3 4 2 2 3 3 3 3" xfId="22252" xr:uid="{00000000-0005-0000-0000-0000666E0000}"/>
    <cellStyle name="Monétaire 3 3 4 2 2 3 3 4" xfId="9964" xr:uid="{00000000-0005-0000-0000-0000676E0000}"/>
    <cellStyle name="Monétaire 3 3 4 2 2 3 3 4 2" xfId="26348" xr:uid="{00000000-0005-0000-0000-0000686E0000}"/>
    <cellStyle name="Monétaire 3 3 4 2 2 3 3 5" xfId="18156" xr:uid="{00000000-0005-0000-0000-0000696E0000}"/>
    <cellStyle name="Monétaire 3 3 4 2 2 3 4" xfId="2796" xr:uid="{00000000-0005-0000-0000-00006A6E0000}"/>
    <cellStyle name="Monétaire 3 3 4 2 2 3 4 2" xfId="6892" xr:uid="{00000000-0005-0000-0000-00006B6E0000}"/>
    <cellStyle name="Monétaire 3 3 4 2 2 3 4 2 2" xfId="15084" xr:uid="{00000000-0005-0000-0000-00006C6E0000}"/>
    <cellStyle name="Monétaire 3 3 4 2 2 3 4 2 2 2" xfId="31468" xr:uid="{00000000-0005-0000-0000-00006D6E0000}"/>
    <cellStyle name="Monétaire 3 3 4 2 2 3 4 2 3" xfId="23276" xr:uid="{00000000-0005-0000-0000-00006E6E0000}"/>
    <cellStyle name="Monétaire 3 3 4 2 2 3 4 3" xfId="10988" xr:uid="{00000000-0005-0000-0000-00006F6E0000}"/>
    <cellStyle name="Monétaire 3 3 4 2 2 3 4 3 2" xfId="27372" xr:uid="{00000000-0005-0000-0000-0000706E0000}"/>
    <cellStyle name="Monétaire 3 3 4 2 2 3 4 4" xfId="19180" xr:uid="{00000000-0005-0000-0000-0000716E0000}"/>
    <cellStyle name="Monétaire 3 3 4 2 2 3 5" xfId="4844" xr:uid="{00000000-0005-0000-0000-0000726E0000}"/>
    <cellStyle name="Monétaire 3 3 4 2 2 3 5 2" xfId="13036" xr:uid="{00000000-0005-0000-0000-0000736E0000}"/>
    <cellStyle name="Monétaire 3 3 4 2 2 3 5 2 2" xfId="29420" xr:uid="{00000000-0005-0000-0000-0000746E0000}"/>
    <cellStyle name="Monétaire 3 3 4 2 2 3 5 3" xfId="21228" xr:uid="{00000000-0005-0000-0000-0000756E0000}"/>
    <cellStyle name="Monétaire 3 3 4 2 2 3 6" xfId="8940" xr:uid="{00000000-0005-0000-0000-0000766E0000}"/>
    <cellStyle name="Monétaire 3 3 4 2 2 3 6 2" xfId="25324" xr:uid="{00000000-0005-0000-0000-0000776E0000}"/>
    <cellStyle name="Monétaire 3 3 4 2 2 3 7" xfId="17132" xr:uid="{00000000-0005-0000-0000-0000786E0000}"/>
    <cellStyle name="Monétaire 3 3 4 2 3" xfId="363" xr:uid="{00000000-0005-0000-0000-0000796E0000}"/>
    <cellStyle name="Monétaire 3 3 4 2 3 2" xfId="876" xr:uid="{00000000-0005-0000-0000-00007A6E0000}"/>
    <cellStyle name="Monétaire 3 3 4 2 3 2 2" xfId="1388" xr:uid="{00000000-0005-0000-0000-00007B6E0000}"/>
    <cellStyle name="Monétaire 3 3 4 2 3 2 2 2" xfId="2412" xr:uid="{00000000-0005-0000-0000-00007C6E0000}"/>
    <cellStyle name="Monétaire 3 3 4 2 3 2 2 2 2" xfId="4460" xr:uid="{00000000-0005-0000-0000-00007D6E0000}"/>
    <cellStyle name="Monétaire 3 3 4 2 3 2 2 2 2 2" xfId="8556" xr:uid="{00000000-0005-0000-0000-00007E6E0000}"/>
    <cellStyle name="Monétaire 3 3 4 2 3 2 2 2 2 2 2" xfId="16748" xr:uid="{00000000-0005-0000-0000-00007F6E0000}"/>
    <cellStyle name="Monétaire 3 3 4 2 3 2 2 2 2 2 2 2" xfId="33132" xr:uid="{00000000-0005-0000-0000-0000806E0000}"/>
    <cellStyle name="Monétaire 3 3 4 2 3 2 2 2 2 2 3" xfId="24940" xr:uid="{00000000-0005-0000-0000-0000816E0000}"/>
    <cellStyle name="Monétaire 3 3 4 2 3 2 2 2 2 3" xfId="12652" xr:uid="{00000000-0005-0000-0000-0000826E0000}"/>
    <cellStyle name="Monétaire 3 3 4 2 3 2 2 2 2 3 2" xfId="29036" xr:uid="{00000000-0005-0000-0000-0000836E0000}"/>
    <cellStyle name="Monétaire 3 3 4 2 3 2 2 2 2 4" xfId="20844" xr:uid="{00000000-0005-0000-0000-0000846E0000}"/>
    <cellStyle name="Monétaire 3 3 4 2 3 2 2 2 3" xfId="6508" xr:uid="{00000000-0005-0000-0000-0000856E0000}"/>
    <cellStyle name="Monétaire 3 3 4 2 3 2 2 2 3 2" xfId="14700" xr:uid="{00000000-0005-0000-0000-0000866E0000}"/>
    <cellStyle name="Monétaire 3 3 4 2 3 2 2 2 3 2 2" xfId="31084" xr:uid="{00000000-0005-0000-0000-0000876E0000}"/>
    <cellStyle name="Monétaire 3 3 4 2 3 2 2 2 3 3" xfId="22892" xr:uid="{00000000-0005-0000-0000-0000886E0000}"/>
    <cellStyle name="Monétaire 3 3 4 2 3 2 2 2 4" xfId="10604" xr:uid="{00000000-0005-0000-0000-0000896E0000}"/>
    <cellStyle name="Monétaire 3 3 4 2 3 2 2 2 4 2" xfId="26988" xr:uid="{00000000-0005-0000-0000-00008A6E0000}"/>
    <cellStyle name="Monétaire 3 3 4 2 3 2 2 2 5" xfId="18796" xr:uid="{00000000-0005-0000-0000-00008B6E0000}"/>
    <cellStyle name="Monétaire 3 3 4 2 3 2 2 3" xfId="3436" xr:uid="{00000000-0005-0000-0000-00008C6E0000}"/>
    <cellStyle name="Monétaire 3 3 4 2 3 2 2 3 2" xfId="7532" xr:uid="{00000000-0005-0000-0000-00008D6E0000}"/>
    <cellStyle name="Monétaire 3 3 4 2 3 2 2 3 2 2" xfId="15724" xr:uid="{00000000-0005-0000-0000-00008E6E0000}"/>
    <cellStyle name="Monétaire 3 3 4 2 3 2 2 3 2 2 2" xfId="32108" xr:uid="{00000000-0005-0000-0000-00008F6E0000}"/>
    <cellStyle name="Monétaire 3 3 4 2 3 2 2 3 2 3" xfId="23916" xr:uid="{00000000-0005-0000-0000-0000906E0000}"/>
    <cellStyle name="Monétaire 3 3 4 2 3 2 2 3 3" xfId="11628" xr:uid="{00000000-0005-0000-0000-0000916E0000}"/>
    <cellStyle name="Monétaire 3 3 4 2 3 2 2 3 3 2" xfId="28012" xr:uid="{00000000-0005-0000-0000-0000926E0000}"/>
    <cellStyle name="Monétaire 3 3 4 2 3 2 2 3 4" xfId="19820" xr:uid="{00000000-0005-0000-0000-0000936E0000}"/>
    <cellStyle name="Monétaire 3 3 4 2 3 2 2 4" xfId="5484" xr:uid="{00000000-0005-0000-0000-0000946E0000}"/>
    <cellStyle name="Monétaire 3 3 4 2 3 2 2 4 2" xfId="13676" xr:uid="{00000000-0005-0000-0000-0000956E0000}"/>
    <cellStyle name="Monétaire 3 3 4 2 3 2 2 4 2 2" xfId="30060" xr:uid="{00000000-0005-0000-0000-0000966E0000}"/>
    <cellStyle name="Monétaire 3 3 4 2 3 2 2 4 3" xfId="21868" xr:uid="{00000000-0005-0000-0000-0000976E0000}"/>
    <cellStyle name="Monétaire 3 3 4 2 3 2 2 5" xfId="9580" xr:uid="{00000000-0005-0000-0000-0000986E0000}"/>
    <cellStyle name="Monétaire 3 3 4 2 3 2 2 5 2" xfId="25964" xr:uid="{00000000-0005-0000-0000-0000996E0000}"/>
    <cellStyle name="Monétaire 3 3 4 2 3 2 2 6" xfId="17772" xr:uid="{00000000-0005-0000-0000-00009A6E0000}"/>
    <cellStyle name="Monétaire 3 3 4 2 3 2 3" xfId="1900" xr:uid="{00000000-0005-0000-0000-00009B6E0000}"/>
    <cellStyle name="Monétaire 3 3 4 2 3 2 3 2" xfId="3948" xr:uid="{00000000-0005-0000-0000-00009C6E0000}"/>
    <cellStyle name="Monétaire 3 3 4 2 3 2 3 2 2" xfId="8044" xr:uid="{00000000-0005-0000-0000-00009D6E0000}"/>
    <cellStyle name="Monétaire 3 3 4 2 3 2 3 2 2 2" xfId="16236" xr:uid="{00000000-0005-0000-0000-00009E6E0000}"/>
    <cellStyle name="Monétaire 3 3 4 2 3 2 3 2 2 2 2" xfId="32620" xr:uid="{00000000-0005-0000-0000-00009F6E0000}"/>
    <cellStyle name="Monétaire 3 3 4 2 3 2 3 2 2 3" xfId="24428" xr:uid="{00000000-0005-0000-0000-0000A06E0000}"/>
    <cellStyle name="Monétaire 3 3 4 2 3 2 3 2 3" xfId="12140" xr:uid="{00000000-0005-0000-0000-0000A16E0000}"/>
    <cellStyle name="Monétaire 3 3 4 2 3 2 3 2 3 2" xfId="28524" xr:uid="{00000000-0005-0000-0000-0000A26E0000}"/>
    <cellStyle name="Monétaire 3 3 4 2 3 2 3 2 4" xfId="20332" xr:uid="{00000000-0005-0000-0000-0000A36E0000}"/>
    <cellStyle name="Monétaire 3 3 4 2 3 2 3 3" xfId="5996" xr:uid="{00000000-0005-0000-0000-0000A46E0000}"/>
    <cellStyle name="Monétaire 3 3 4 2 3 2 3 3 2" xfId="14188" xr:uid="{00000000-0005-0000-0000-0000A56E0000}"/>
    <cellStyle name="Monétaire 3 3 4 2 3 2 3 3 2 2" xfId="30572" xr:uid="{00000000-0005-0000-0000-0000A66E0000}"/>
    <cellStyle name="Monétaire 3 3 4 2 3 2 3 3 3" xfId="22380" xr:uid="{00000000-0005-0000-0000-0000A76E0000}"/>
    <cellStyle name="Monétaire 3 3 4 2 3 2 3 4" xfId="10092" xr:uid="{00000000-0005-0000-0000-0000A86E0000}"/>
    <cellStyle name="Monétaire 3 3 4 2 3 2 3 4 2" xfId="26476" xr:uid="{00000000-0005-0000-0000-0000A96E0000}"/>
    <cellStyle name="Monétaire 3 3 4 2 3 2 3 5" xfId="18284" xr:uid="{00000000-0005-0000-0000-0000AA6E0000}"/>
    <cellStyle name="Monétaire 3 3 4 2 3 2 4" xfId="2924" xr:uid="{00000000-0005-0000-0000-0000AB6E0000}"/>
    <cellStyle name="Monétaire 3 3 4 2 3 2 4 2" xfId="7020" xr:uid="{00000000-0005-0000-0000-0000AC6E0000}"/>
    <cellStyle name="Monétaire 3 3 4 2 3 2 4 2 2" xfId="15212" xr:uid="{00000000-0005-0000-0000-0000AD6E0000}"/>
    <cellStyle name="Monétaire 3 3 4 2 3 2 4 2 2 2" xfId="31596" xr:uid="{00000000-0005-0000-0000-0000AE6E0000}"/>
    <cellStyle name="Monétaire 3 3 4 2 3 2 4 2 3" xfId="23404" xr:uid="{00000000-0005-0000-0000-0000AF6E0000}"/>
    <cellStyle name="Monétaire 3 3 4 2 3 2 4 3" xfId="11116" xr:uid="{00000000-0005-0000-0000-0000B06E0000}"/>
    <cellStyle name="Monétaire 3 3 4 2 3 2 4 3 2" xfId="27500" xr:uid="{00000000-0005-0000-0000-0000B16E0000}"/>
    <cellStyle name="Monétaire 3 3 4 2 3 2 4 4" xfId="19308" xr:uid="{00000000-0005-0000-0000-0000B26E0000}"/>
    <cellStyle name="Monétaire 3 3 4 2 3 2 5" xfId="4972" xr:uid="{00000000-0005-0000-0000-0000B36E0000}"/>
    <cellStyle name="Monétaire 3 3 4 2 3 2 5 2" xfId="13164" xr:uid="{00000000-0005-0000-0000-0000B46E0000}"/>
    <cellStyle name="Monétaire 3 3 4 2 3 2 5 2 2" xfId="29548" xr:uid="{00000000-0005-0000-0000-0000B56E0000}"/>
    <cellStyle name="Monétaire 3 3 4 2 3 2 5 3" xfId="21356" xr:uid="{00000000-0005-0000-0000-0000B66E0000}"/>
    <cellStyle name="Monétaire 3 3 4 2 3 2 6" xfId="9068" xr:uid="{00000000-0005-0000-0000-0000B76E0000}"/>
    <cellStyle name="Monétaire 3 3 4 2 3 2 6 2" xfId="25452" xr:uid="{00000000-0005-0000-0000-0000B86E0000}"/>
    <cellStyle name="Monétaire 3 3 4 2 3 2 7" xfId="17260" xr:uid="{00000000-0005-0000-0000-0000B96E0000}"/>
    <cellStyle name="Monétaire 3 3 4 2 4" xfId="620" xr:uid="{00000000-0005-0000-0000-0000BA6E0000}"/>
    <cellStyle name="Monétaire 3 3 4 2 4 2" xfId="1132" xr:uid="{00000000-0005-0000-0000-0000BB6E0000}"/>
    <cellStyle name="Monétaire 3 3 4 2 4 2 2" xfId="2156" xr:uid="{00000000-0005-0000-0000-0000BC6E0000}"/>
    <cellStyle name="Monétaire 3 3 4 2 4 2 2 2" xfId="4204" xr:uid="{00000000-0005-0000-0000-0000BD6E0000}"/>
    <cellStyle name="Monétaire 3 3 4 2 4 2 2 2 2" xfId="8300" xr:uid="{00000000-0005-0000-0000-0000BE6E0000}"/>
    <cellStyle name="Monétaire 3 3 4 2 4 2 2 2 2 2" xfId="16492" xr:uid="{00000000-0005-0000-0000-0000BF6E0000}"/>
    <cellStyle name="Monétaire 3 3 4 2 4 2 2 2 2 2 2" xfId="32876" xr:uid="{00000000-0005-0000-0000-0000C06E0000}"/>
    <cellStyle name="Monétaire 3 3 4 2 4 2 2 2 2 3" xfId="24684" xr:uid="{00000000-0005-0000-0000-0000C16E0000}"/>
    <cellStyle name="Monétaire 3 3 4 2 4 2 2 2 3" xfId="12396" xr:uid="{00000000-0005-0000-0000-0000C26E0000}"/>
    <cellStyle name="Monétaire 3 3 4 2 4 2 2 2 3 2" xfId="28780" xr:uid="{00000000-0005-0000-0000-0000C36E0000}"/>
    <cellStyle name="Monétaire 3 3 4 2 4 2 2 2 4" xfId="20588" xr:uid="{00000000-0005-0000-0000-0000C46E0000}"/>
    <cellStyle name="Monétaire 3 3 4 2 4 2 2 3" xfId="6252" xr:uid="{00000000-0005-0000-0000-0000C56E0000}"/>
    <cellStyle name="Monétaire 3 3 4 2 4 2 2 3 2" xfId="14444" xr:uid="{00000000-0005-0000-0000-0000C66E0000}"/>
    <cellStyle name="Monétaire 3 3 4 2 4 2 2 3 2 2" xfId="30828" xr:uid="{00000000-0005-0000-0000-0000C76E0000}"/>
    <cellStyle name="Monétaire 3 3 4 2 4 2 2 3 3" xfId="22636" xr:uid="{00000000-0005-0000-0000-0000C86E0000}"/>
    <cellStyle name="Monétaire 3 3 4 2 4 2 2 4" xfId="10348" xr:uid="{00000000-0005-0000-0000-0000C96E0000}"/>
    <cellStyle name="Monétaire 3 3 4 2 4 2 2 4 2" xfId="26732" xr:uid="{00000000-0005-0000-0000-0000CA6E0000}"/>
    <cellStyle name="Monétaire 3 3 4 2 4 2 2 5" xfId="18540" xr:uid="{00000000-0005-0000-0000-0000CB6E0000}"/>
    <cellStyle name="Monétaire 3 3 4 2 4 2 3" xfId="3180" xr:uid="{00000000-0005-0000-0000-0000CC6E0000}"/>
    <cellStyle name="Monétaire 3 3 4 2 4 2 3 2" xfId="7276" xr:uid="{00000000-0005-0000-0000-0000CD6E0000}"/>
    <cellStyle name="Monétaire 3 3 4 2 4 2 3 2 2" xfId="15468" xr:uid="{00000000-0005-0000-0000-0000CE6E0000}"/>
    <cellStyle name="Monétaire 3 3 4 2 4 2 3 2 2 2" xfId="31852" xr:uid="{00000000-0005-0000-0000-0000CF6E0000}"/>
    <cellStyle name="Monétaire 3 3 4 2 4 2 3 2 3" xfId="23660" xr:uid="{00000000-0005-0000-0000-0000D06E0000}"/>
    <cellStyle name="Monétaire 3 3 4 2 4 2 3 3" xfId="11372" xr:uid="{00000000-0005-0000-0000-0000D16E0000}"/>
    <cellStyle name="Monétaire 3 3 4 2 4 2 3 3 2" xfId="27756" xr:uid="{00000000-0005-0000-0000-0000D26E0000}"/>
    <cellStyle name="Monétaire 3 3 4 2 4 2 3 4" xfId="19564" xr:uid="{00000000-0005-0000-0000-0000D36E0000}"/>
    <cellStyle name="Monétaire 3 3 4 2 4 2 4" xfId="5228" xr:uid="{00000000-0005-0000-0000-0000D46E0000}"/>
    <cellStyle name="Monétaire 3 3 4 2 4 2 4 2" xfId="13420" xr:uid="{00000000-0005-0000-0000-0000D56E0000}"/>
    <cellStyle name="Monétaire 3 3 4 2 4 2 4 2 2" xfId="29804" xr:uid="{00000000-0005-0000-0000-0000D66E0000}"/>
    <cellStyle name="Monétaire 3 3 4 2 4 2 4 3" xfId="21612" xr:uid="{00000000-0005-0000-0000-0000D76E0000}"/>
    <cellStyle name="Monétaire 3 3 4 2 4 2 5" xfId="9324" xr:uid="{00000000-0005-0000-0000-0000D86E0000}"/>
    <cellStyle name="Monétaire 3 3 4 2 4 2 5 2" xfId="25708" xr:uid="{00000000-0005-0000-0000-0000D96E0000}"/>
    <cellStyle name="Monétaire 3 3 4 2 4 2 6" xfId="17516" xr:uid="{00000000-0005-0000-0000-0000DA6E0000}"/>
    <cellStyle name="Monétaire 3 3 4 2 4 3" xfId="1644" xr:uid="{00000000-0005-0000-0000-0000DB6E0000}"/>
    <cellStyle name="Monétaire 3 3 4 2 4 3 2" xfId="3692" xr:uid="{00000000-0005-0000-0000-0000DC6E0000}"/>
    <cellStyle name="Monétaire 3 3 4 2 4 3 2 2" xfId="7788" xr:uid="{00000000-0005-0000-0000-0000DD6E0000}"/>
    <cellStyle name="Monétaire 3 3 4 2 4 3 2 2 2" xfId="15980" xr:uid="{00000000-0005-0000-0000-0000DE6E0000}"/>
    <cellStyle name="Monétaire 3 3 4 2 4 3 2 2 2 2" xfId="32364" xr:uid="{00000000-0005-0000-0000-0000DF6E0000}"/>
    <cellStyle name="Monétaire 3 3 4 2 4 3 2 2 3" xfId="24172" xr:uid="{00000000-0005-0000-0000-0000E06E0000}"/>
    <cellStyle name="Monétaire 3 3 4 2 4 3 2 3" xfId="11884" xr:uid="{00000000-0005-0000-0000-0000E16E0000}"/>
    <cellStyle name="Monétaire 3 3 4 2 4 3 2 3 2" xfId="28268" xr:uid="{00000000-0005-0000-0000-0000E26E0000}"/>
    <cellStyle name="Monétaire 3 3 4 2 4 3 2 4" xfId="20076" xr:uid="{00000000-0005-0000-0000-0000E36E0000}"/>
    <cellStyle name="Monétaire 3 3 4 2 4 3 3" xfId="5740" xr:uid="{00000000-0005-0000-0000-0000E46E0000}"/>
    <cellStyle name="Monétaire 3 3 4 2 4 3 3 2" xfId="13932" xr:uid="{00000000-0005-0000-0000-0000E56E0000}"/>
    <cellStyle name="Monétaire 3 3 4 2 4 3 3 2 2" xfId="30316" xr:uid="{00000000-0005-0000-0000-0000E66E0000}"/>
    <cellStyle name="Monétaire 3 3 4 2 4 3 3 3" xfId="22124" xr:uid="{00000000-0005-0000-0000-0000E76E0000}"/>
    <cellStyle name="Monétaire 3 3 4 2 4 3 4" xfId="9836" xr:uid="{00000000-0005-0000-0000-0000E86E0000}"/>
    <cellStyle name="Monétaire 3 3 4 2 4 3 4 2" xfId="26220" xr:uid="{00000000-0005-0000-0000-0000E96E0000}"/>
    <cellStyle name="Monétaire 3 3 4 2 4 3 5" xfId="18028" xr:uid="{00000000-0005-0000-0000-0000EA6E0000}"/>
    <cellStyle name="Monétaire 3 3 4 2 4 4" xfId="2668" xr:uid="{00000000-0005-0000-0000-0000EB6E0000}"/>
    <cellStyle name="Monétaire 3 3 4 2 4 4 2" xfId="6764" xr:uid="{00000000-0005-0000-0000-0000EC6E0000}"/>
    <cellStyle name="Monétaire 3 3 4 2 4 4 2 2" xfId="14956" xr:uid="{00000000-0005-0000-0000-0000ED6E0000}"/>
    <cellStyle name="Monétaire 3 3 4 2 4 4 2 2 2" xfId="31340" xr:uid="{00000000-0005-0000-0000-0000EE6E0000}"/>
    <cellStyle name="Monétaire 3 3 4 2 4 4 2 3" xfId="23148" xr:uid="{00000000-0005-0000-0000-0000EF6E0000}"/>
    <cellStyle name="Monétaire 3 3 4 2 4 4 3" xfId="10860" xr:uid="{00000000-0005-0000-0000-0000F06E0000}"/>
    <cellStyle name="Monétaire 3 3 4 2 4 4 3 2" xfId="27244" xr:uid="{00000000-0005-0000-0000-0000F16E0000}"/>
    <cellStyle name="Monétaire 3 3 4 2 4 4 4" xfId="19052" xr:uid="{00000000-0005-0000-0000-0000F26E0000}"/>
    <cellStyle name="Monétaire 3 3 4 2 4 5" xfId="4716" xr:uid="{00000000-0005-0000-0000-0000F36E0000}"/>
    <cellStyle name="Monétaire 3 3 4 2 4 5 2" xfId="12908" xr:uid="{00000000-0005-0000-0000-0000F46E0000}"/>
    <cellStyle name="Monétaire 3 3 4 2 4 5 2 2" xfId="29292" xr:uid="{00000000-0005-0000-0000-0000F56E0000}"/>
    <cellStyle name="Monétaire 3 3 4 2 4 5 3" xfId="21100" xr:uid="{00000000-0005-0000-0000-0000F66E0000}"/>
    <cellStyle name="Monétaire 3 3 4 2 4 6" xfId="8812" xr:uid="{00000000-0005-0000-0000-0000F76E0000}"/>
    <cellStyle name="Monétaire 3 3 4 2 4 6 2" xfId="25196" xr:uid="{00000000-0005-0000-0000-0000F86E0000}"/>
    <cellStyle name="Monétaire 3 3 4 2 4 7" xfId="17004" xr:uid="{00000000-0005-0000-0000-0000F96E0000}"/>
    <cellStyle name="Monétaire 3 3 4 3" xfId="171" xr:uid="{00000000-0005-0000-0000-0000FA6E0000}"/>
    <cellStyle name="Monétaire 3 3 4 3 2" xfId="427" xr:uid="{00000000-0005-0000-0000-0000FB6E0000}"/>
    <cellStyle name="Monétaire 3 3 4 3 2 2" xfId="940" xr:uid="{00000000-0005-0000-0000-0000FC6E0000}"/>
    <cellStyle name="Monétaire 3 3 4 3 2 2 2" xfId="1452" xr:uid="{00000000-0005-0000-0000-0000FD6E0000}"/>
    <cellStyle name="Monétaire 3 3 4 3 2 2 2 2" xfId="2476" xr:uid="{00000000-0005-0000-0000-0000FE6E0000}"/>
    <cellStyle name="Monétaire 3 3 4 3 2 2 2 2 2" xfId="4524" xr:uid="{00000000-0005-0000-0000-0000FF6E0000}"/>
    <cellStyle name="Monétaire 3 3 4 3 2 2 2 2 2 2" xfId="8620" xr:uid="{00000000-0005-0000-0000-0000006F0000}"/>
    <cellStyle name="Monétaire 3 3 4 3 2 2 2 2 2 2 2" xfId="16812" xr:uid="{00000000-0005-0000-0000-0000016F0000}"/>
    <cellStyle name="Monétaire 3 3 4 3 2 2 2 2 2 2 2 2" xfId="33196" xr:uid="{00000000-0005-0000-0000-0000026F0000}"/>
    <cellStyle name="Monétaire 3 3 4 3 2 2 2 2 2 2 3" xfId="25004" xr:uid="{00000000-0005-0000-0000-0000036F0000}"/>
    <cellStyle name="Monétaire 3 3 4 3 2 2 2 2 2 3" xfId="12716" xr:uid="{00000000-0005-0000-0000-0000046F0000}"/>
    <cellStyle name="Monétaire 3 3 4 3 2 2 2 2 2 3 2" xfId="29100" xr:uid="{00000000-0005-0000-0000-0000056F0000}"/>
    <cellStyle name="Monétaire 3 3 4 3 2 2 2 2 2 4" xfId="20908" xr:uid="{00000000-0005-0000-0000-0000066F0000}"/>
    <cellStyle name="Monétaire 3 3 4 3 2 2 2 2 3" xfId="6572" xr:uid="{00000000-0005-0000-0000-0000076F0000}"/>
    <cellStyle name="Monétaire 3 3 4 3 2 2 2 2 3 2" xfId="14764" xr:uid="{00000000-0005-0000-0000-0000086F0000}"/>
    <cellStyle name="Monétaire 3 3 4 3 2 2 2 2 3 2 2" xfId="31148" xr:uid="{00000000-0005-0000-0000-0000096F0000}"/>
    <cellStyle name="Monétaire 3 3 4 3 2 2 2 2 3 3" xfId="22956" xr:uid="{00000000-0005-0000-0000-00000A6F0000}"/>
    <cellStyle name="Monétaire 3 3 4 3 2 2 2 2 4" xfId="10668" xr:uid="{00000000-0005-0000-0000-00000B6F0000}"/>
    <cellStyle name="Monétaire 3 3 4 3 2 2 2 2 4 2" xfId="27052" xr:uid="{00000000-0005-0000-0000-00000C6F0000}"/>
    <cellStyle name="Monétaire 3 3 4 3 2 2 2 2 5" xfId="18860" xr:uid="{00000000-0005-0000-0000-00000D6F0000}"/>
    <cellStyle name="Monétaire 3 3 4 3 2 2 2 3" xfId="3500" xr:uid="{00000000-0005-0000-0000-00000E6F0000}"/>
    <cellStyle name="Monétaire 3 3 4 3 2 2 2 3 2" xfId="7596" xr:uid="{00000000-0005-0000-0000-00000F6F0000}"/>
    <cellStyle name="Monétaire 3 3 4 3 2 2 2 3 2 2" xfId="15788" xr:uid="{00000000-0005-0000-0000-0000106F0000}"/>
    <cellStyle name="Monétaire 3 3 4 3 2 2 2 3 2 2 2" xfId="32172" xr:uid="{00000000-0005-0000-0000-0000116F0000}"/>
    <cellStyle name="Monétaire 3 3 4 3 2 2 2 3 2 3" xfId="23980" xr:uid="{00000000-0005-0000-0000-0000126F0000}"/>
    <cellStyle name="Monétaire 3 3 4 3 2 2 2 3 3" xfId="11692" xr:uid="{00000000-0005-0000-0000-0000136F0000}"/>
    <cellStyle name="Monétaire 3 3 4 3 2 2 2 3 3 2" xfId="28076" xr:uid="{00000000-0005-0000-0000-0000146F0000}"/>
    <cellStyle name="Monétaire 3 3 4 3 2 2 2 3 4" xfId="19884" xr:uid="{00000000-0005-0000-0000-0000156F0000}"/>
    <cellStyle name="Monétaire 3 3 4 3 2 2 2 4" xfId="5548" xr:uid="{00000000-0005-0000-0000-0000166F0000}"/>
    <cellStyle name="Monétaire 3 3 4 3 2 2 2 4 2" xfId="13740" xr:uid="{00000000-0005-0000-0000-0000176F0000}"/>
    <cellStyle name="Monétaire 3 3 4 3 2 2 2 4 2 2" xfId="30124" xr:uid="{00000000-0005-0000-0000-0000186F0000}"/>
    <cellStyle name="Monétaire 3 3 4 3 2 2 2 4 3" xfId="21932" xr:uid="{00000000-0005-0000-0000-0000196F0000}"/>
    <cellStyle name="Monétaire 3 3 4 3 2 2 2 5" xfId="9644" xr:uid="{00000000-0005-0000-0000-00001A6F0000}"/>
    <cellStyle name="Monétaire 3 3 4 3 2 2 2 5 2" xfId="26028" xr:uid="{00000000-0005-0000-0000-00001B6F0000}"/>
    <cellStyle name="Monétaire 3 3 4 3 2 2 2 6" xfId="17836" xr:uid="{00000000-0005-0000-0000-00001C6F0000}"/>
    <cellStyle name="Monétaire 3 3 4 3 2 2 3" xfId="1964" xr:uid="{00000000-0005-0000-0000-00001D6F0000}"/>
    <cellStyle name="Monétaire 3 3 4 3 2 2 3 2" xfId="4012" xr:uid="{00000000-0005-0000-0000-00001E6F0000}"/>
    <cellStyle name="Monétaire 3 3 4 3 2 2 3 2 2" xfId="8108" xr:uid="{00000000-0005-0000-0000-00001F6F0000}"/>
    <cellStyle name="Monétaire 3 3 4 3 2 2 3 2 2 2" xfId="16300" xr:uid="{00000000-0005-0000-0000-0000206F0000}"/>
    <cellStyle name="Monétaire 3 3 4 3 2 2 3 2 2 2 2" xfId="32684" xr:uid="{00000000-0005-0000-0000-0000216F0000}"/>
    <cellStyle name="Monétaire 3 3 4 3 2 2 3 2 2 3" xfId="24492" xr:uid="{00000000-0005-0000-0000-0000226F0000}"/>
    <cellStyle name="Monétaire 3 3 4 3 2 2 3 2 3" xfId="12204" xr:uid="{00000000-0005-0000-0000-0000236F0000}"/>
    <cellStyle name="Monétaire 3 3 4 3 2 2 3 2 3 2" xfId="28588" xr:uid="{00000000-0005-0000-0000-0000246F0000}"/>
    <cellStyle name="Monétaire 3 3 4 3 2 2 3 2 4" xfId="20396" xr:uid="{00000000-0005-0000-0000-0000256F0000}"/>
    <cellStyle name="Monétaire 3 3 4 3 2 2 3 3" xfId="6060" xr:uid="{00000000-0005-0000-0000-0000266F0000}"/>
    <cellStyle name="Monétaire 3 3 4 3 2 2 3 3 2" xfId="14252" xr:uid="{00000000-0005-0000-0000-0000276F0000}"/>
    <cellStyle name="Monétaire 3 3 4 3 2 2 3 3 2 2" xfId="30636" xr:uid="{00000000-0005-0000-0000-0000286F0000}"/>
    <cellStyle name="Monétaire 3 3 4 3 2 2 3 3 3" xfId="22444" xr:uid="{00000000-0005-0000-0000-0000296F0000}"/>
    <cellStyle name="Monétaire 3 3 4 3 2 2 3 4" xfId="10156" xr:uid="{00000000-0005-0000-0000-00002A6F0000}"/>
    <cellStyle name="Monétaire 3 3 4 3 2 2 3 4 2" xfId="26540" xr:uid="{00000000-0005-0000-0000-00002B6F0000}"/>
    <cellStyle name="Monétaire 3 3 4 3 2 2 3 5" xfId="18348" xr:uid="{00000000-0005-0000-0000-00002C6F0000}"/>
    <cellStyle name="Monétaire 3 3 4 3 2 2 4" xfId="2988" xr:uid="{00000000-0005-0000-0000-00002D6F0000}"/>
    <cellStyle name="Monétaire 3 3 4 3 2 2 4 2" xfId="7084" xr:uid="{00000000-0005-0000-0000-00002E6F0000}"/>
    <cellStyle name="Monétaire 3 3 4 3 2 2 4 2 2" xfId="15276" xr:uid="{00000000-0005-0000-0000-00002F6F0000}"/>
    <cellStyle name="Monétaire 3 3 4 3 2 2 4 2 2 2" xfId="31660" xr:uid="{00000000-0005-0000-0000-0000306F0000}"/>
    <cellStyle name="Monétaire 3 3 4 3 2 2 4 2 3" xfId="23468" xr:uid="{00000000-0005-0000-0000-0000316F0000}"/>
    <cellStyle name="Monétaire 3 3 4 3 2 2 4 3" xfId="11180" xr:uid="{00000000-0005-0000-0000-0000326F0000}"/>
    <cellStyle name="Monétaire 3 3 4 3 2 2 4 3 2" xfId="27564" xr:uid="{00000000-0005-0000-0000-0000336F0000}"/>
    <cellStyle name="Monétaire 3 3 4 3 2 2 4 4" xfId="19372" xr:uid="{00000000-0005-0000-0000-0000346F0000}"/>
    <cellStyle name="Monétaire 3 3 4 3 2 2 5" xfId="5036" xr:uid="{00000000-0005-0000-0000-0000356F0000}"/>
    <cellStyle name="Monétaire 3 3 4 3 2 2 5 2" xfId="13228" xr:uid="{00000000-0005-0000-0000-0000366F0000}"/>
    <cellStyle name="Monétaire 3 3 4 3 2 2 5 2 2" xfId="29612" xr:uid="{00000000-0005-0000-0000-0000376F0000}"/>
    <cellStyle name="Monétaire 3 3 4 3 2 2 5 3" xfId="21420" xr:uid="{00000000-0005-0000-0000-0000386F0000}"/>
    <cellStyle name="Monétaire 3 3 4 3 2 2 6" xfId="9132" xr:uid="{00000000-0005-0000-0000-0000396F0000}"/>
    <cellStyle name="Monétaire 3 3 4 3 2 2 6 2" xfId="25516" xr:uid="{00000000-0005-0000-0000-00003A6F0000}"/>
    <cellStyle name="Monétaire 3 3 4 3 2 2 7" xfId="17324" xr:uid="{00000000-0005-0000-0000-00003B6F0000}"/>
    <cellStyle name="Monétaire 3 3 4 3 3" xfId="684" xr:uid="{00000000-0005-0000-0000-00003C6F0000}"/>
    <cellStyle name="Monétaire 3 3 4 3 3 2" xfId="1196" xr:uid="{00000000-0005-0000-0000-00003D6F0000}"/>
    <cellStyle name="Monétaire 3 3 4 3 3 2 2" xfId="2220" xr:uid="{00000000-0005-0000-0000-00003E6F0000}"/>
    <cellStyle name="Monétaire 3 3 4 3 3 2 2 2" xfId="4268" xr:uid="{00000000-0005-0000-0000-00003F6F0000}"/>
    <cellStyle name="Monétaire 3 3 4 3 3 2 2 2 2" xfId="8364" xr:uid="{00000000-0005-0000-0000-0000406F0000}"/>
    <cellStyle name="Monétaire 3 3 4 3 3 2 2 2 2 2" xfId="16556" xr:uid="{00000000-0005-0000-0000-0000416F0000}"/>
    <cellStyle name="Monétaire 3 3 4 3 3 2 2 2 2 2 2" xfId="32940" xr:uid="{00000000-0005-0000-0000-0000426F0000}"/>
    <cellStyle name="Monétaire 3 3 4 3 3 2 2 2 2 3" xfId="24748" xr:uid="{00000000-0005-0000-0000-0000436F0000}"/>
    <cellStyle name="Monétaire 3 3 4 3 3 2 2 2 3" xfId="12460" xr:uid="{00000000-0005-0000-0000-0000446F0000}"/>
    <cellStyle name="Monétaire 3 3 4 3 3 2 2 2 3 2" xfId="28844" xr:uid="{00000000-0005-0000-0000-0000456F0000}"/>
    <cellStyle name="Monétaire 3 3 4 3 3 2 2 2 4" xfId="20652" xr:uid="{00000000-0005-0000-0000-0000466F0000}"/>
    <cellStyle name="Monétaire 3 3 4 3 3 2 2 3" xfId="6316" xr:uid="{00000000-0005-0000-0000-0000476F0000}"/>
    <cellStyle name="Monétaire 3 3 4 3 3 2 2 3 2" xfId="14508" xr:uid="{00000000-0005-0000-0000-0000486F0000}"/>
    <cellStyle name="Monétaire 3 3 4 3 3 2 2 3 2 2" xfId="30892" xr:uid="{00000000-0005-0000-0000-0000496F0000}"/>
    <cellStyle name="Monétaire 3 3 4 3 3 2 2 3 3" xfId="22700" xr:uid="{00000000-0005-0000-0000-00004A6F0000}"/>
    <cellStyle name="Monétaire 3 3 4 3 3 2 2 4" xfId="10412" xr:uid="{00000000-0005-0000-0000-00004B6F0000}"/>
    <cellStyle name="Monétaire 3 3 4 3 3 2 2 4 2" xfId="26796" xr:uid="{00000000-0005-0000-0000-00004C6F0000}"/>
    <cellStyle name="Monétaire 3 3 4 3 3 2 2 5" xfId="18604" xr:uid="{00000000-0005-0000-0000-00004D6F0000}"/>
    <cellStyle name="Monétaire 3 3 4 3 3 2 3" xfId="3244" xr:uid="{00000000-0005-0000-0000-00004E6F0000}"/>
    <cellStyle name="Monétaire 3 3 4 3 3 2 3 2" xfId="7340" xr:uid="{00000000-0005-0000-0000-00004F6F0000}"/>
    <cellStyle name="Monétaire 3 3 4 3 3 2 3 2 2" xfId="15532" xr:uid="{00000000-0005-0000-0000-0000506F0000}"/>
    <cellStyle name="Monétaire 3 3 4 3 3 2 3 2 2 2" xfId="31916" xr:uid="{00000000-0005-0000-0000-0000516F0000}"/>
    <cellStyle name="Monétaire 3 3 4 3 3 2 3 2 3" xfId="23724" xr:uid="{00000000-0005-0000-0000-0000526F0000}"/>
    <cellStyle name="Monétaire 3 3 4 3 3 2 3 3" xfId="11436" xr:uid="{00000000-0005-0000-0000-0000536F0000}"/>
    <cellStyle name="Monétaire 3 3 4 3 3 2 3 3 2" xfId="27820" xr:uid="{00000000-0005-0000-0000-0000546F0000}"/>
    <cellStyle name="Monétaire 3 3 4 3 3 2 3 4" xfId="19628" xr:uid="{00000000-0005-0000-0000-0000556F0000}"/>
    <cellStyle name="Monétaire 3 3 4 3 3 2 4" xfId="5292" xr:uid="{00000000-0005-0000-0000-0000566F0000}"/>
    <cellStyle name="Monétaire 3 3 4 3 3 2 4 2" xfId="13484" xr:uid="{00000000-0005-0000-0000-0000576F0000}"/>
    <cellStyle name="Monétaire 3 3 4 3 3 2 4 2 2" xfId="29868" xr:uid="{00000000-0005-0000-0000-0000586F0000}"/>
    <cellStyle name="Monétaire 3 3 4 3 3 2 4 3" xfId="21676" xr:uid="{00000000-0005-0000-0000-0000596F0000}"/>
    <cellStyle name="Monétaire 3 3 4 3 3 2 5" xfId="9388" xr:uid="{00000000-0005-0000-0000-00005A6F0000}"/>
    <cellStyle name="Monétaire 3 3 4 3 3 2 5 2" xfId="25772" xr:uid="{00000000-0005-0000-0000-00005B6F0000}"/>
    <cellStyle name="Monétaire 3 3 4 3 3 2 6" xfId="17580" xr:uid="{00000000-0005-0000-0000-00005C6F0000}"/>
    <cellStyle name="Monétaire 3 3 4 3 3 3" xfId="1708" xr:uid="{00000000-0005-0000-0000-00005D6F0000}"/>
    <cellStyle name="Monétaire 3 3 4 3 3 3 2" xfId="3756" xr:uid="{00000000-0005-0000-0000-00005E6F0000}"/>
    <cellStyle name="Monétaire 3 3 4 3 3 3 2 2" xfId="7852" xr:uid="{00000000-0005-0000-0000-00005F6F0000}"/>
    <cellStyle name="Monétaire 3 3 4 3 3 3 2 2 2" xfId="16044" xr:uid="{00000000-0005-0000-0000-0000606F0000}"/>
    <cellStyle name="Monétaire 3 3 4 3 3 3 2 2 2 2" xfId="32428" xr:uid="{00000000-0005-0000-0000-0000616F0000}"/>
    <cellStyle name="Monétaire 3 3 4 3 3 3 2 2 3" xfId="24236" xr:uid="{00000000-0005-0000-0000-0000626F0000}"/>
    <cellStyle name="Monétaire 3 3 4 3 3 3 2 3" xfId="11948" xr:uid="{00000000-0005-0000-0000-0000636F0000}"/>
    <cellStyle name="Monétaire 3 3 4 3 3 3 2 3 2" xfId="28332" xr:uid="{00000000-0005-0000-0000-0000646F0000}"/>
    <cellStyle name="Monétaire 3 3 4 3 3 3 2 4" xfId="20140" xr:uid="{00000000-0005-0000-0000-0000656F0000}"/>
    <cellStyle name="Monétaire 3 3 4 3 3 3 3" xfId="5804" xr:uid="{00000000-0005-0000-0000-0000666F0000}"/>
    <cellStyle name="Monétaire 3 3 4 3 3 3 3 2" xfId="13996" xr:uid="{00000000-0005-0000-0000-0000676F0000}"/>
    <cellStyle name="Monétaire 3 3 4 3 3 3 3 2 2" xfId="30380" xr:uid="{00000000-0005-0000-0000-0000686F0000}"/>
    <cellStyle name="Monétaire 3 3 4 3 3 3 3 3" xfId="22188" xr:uid="{00000000-0005-0000-0000-0000696F0000}"/>
    <cellStyle name="Monétaire 3 3 4 3 3 3 4" xfId="9900" xr:uid="{00000000-0005-0000-0000-00006A6F0000}"/>
    <cellStyle name="Monétaire 3 3 4 3 3 3 4 2" xfId="26284" xr:uid="{00000000-0005-0000-0000-00006B6F0000}"/>
    <cellStyle name="Monétaire 3 3 4 3 3 3 5" xfId="18092" xr:uid="{00000000-0005-0000-0000-00006C6F0000}"/>
    <cellStyle name="Monétaire 3 3 4 3 3 4" xfId="2732" xr:uid="{00000000-0005-0000-0000-00006D6F0000}"/>
    <cellStyle name="Monétaire 3 3 4 3 3 4 2" xfId="6828" xr:uid="{00000000-0005-0000-0000-00006E6F0000}"/>
    <cellStyle name="Monétaire 3 3 4 3 3 4 2 2" xfId="15020" xr:uid="{00000000-0005-0000-0000-00006F6F0000}"/>
    <cellStyle name="Monétaire 3 3 4 3 3 4 2 2 2" xfId="31404" xr:uid="{00000000-0005-0000-0000-0000706F0000}"/>
    <cellStyle name="Monétaire 3 3 4 3 3 4 2 3" xfId="23212" xr:uid="{00000000-0005-0000-0000-0000716F0000}"/>
    <cellStyle name="Monétaire 3 3 4 3 3 4 3" xfId="10924" xr:uid="{00000000-0005-0000-0000-0000726F0000}"/>
    <cellStyle name="Monétaire 3 3 4 3 3 4 3 2" xfId="27308" xr:uid="{00000000-0005-0000-0000-0000736F0000}"/>
    <cellStyle name="Monétaire 3 3 4 3 3 4 4" xfId="19116" xr:uid="{00000000-0005-0000-0000-0000746F0000}"/>
    <cellStyle name="Monétaire 3 3 4 3 3 5" xfId="4780" xr:uid="{00000000-0005-0000-0000-0000756F0000}"/>
    <cellStyle name="Monétaire 3 3 4 3 3 5 2" xfId="12972" xr:uid="{00000000-0005-0000-0000-0000766F0000}"/>
    <cellStyle name="Monétaire 3 3 4 3 3 5 2 2" xfId="29356" xr:uid="{00000000-0005-0000-0000-0000776F0000}"/>
    <cellStyle name="Monétaire 3 3 4 3 3 5 3" xfId="21164" xr:uid="{00000000-0005-0000-0000-0000786F0000}"/>
    <cellStyle name="Monétaire 3 3 4 3 3 6" xfId="8876" xr:uid="{00000000-0005-0000-0000-0000796F0000}"/>
    <cellStyle name="Monétaire 3 3 4 3 3 6 2" xfId="25260" xr:uid="{00000000-0005-0000-0000-00007A6F0000}"/>
    <cellStyle name="Monétaire 3 3 4 3 3 7" xfId="17068" xr:uid="{00000000-0005-0000-0000-00007B6F0000}"/>
    <cellStyle name="Monétaire 3 3 4 4" xfId="299" xr:uid="{00000000-0005-0000-0000-00007C6F0000}"/>
    <cellStyle name="Monétaire 3 3 4 4 2" xfId="812" xr:uid="{00000000-0005-0000-0000-00007D6F0000}"/>
    <cellStyle name="Monétaire 3 3 4 4 2 2" xfId="1324" xr:uid="{00000000-0005-0000-0000-00007E6F0000}"/>
    <cellStyle name="Monétaire 3 3 4 4 2 2 2" xfId="2348" xr:uid="{00000000-0005-0000-0000-00007F6F0000}"/>
    <cellStyle name="Monétaire 3 3 4 4 2 2 2 2" xfId="4396" xr:uid="{00000000-0005-0000-0000-0000806F0000}"/>
    <cellStyle name="Monétaire 3 3 4 4 2 2 2 2 2" xfId="8492" xr:uid="{00000000-0005-0000-0000-0000816F0000}"/>
    <cellStyle name="Monétaire 3 3 4 4 2 2 2 2 2 2" xfId="16684" xr:uid="{00000000-0005-0000-0000-0000826F0000}"/>
    <cellStyle name="Monétaire 3 3 4 4 2 2 2 2 2 2 2" xfId="33068" xr:uid="{00000000-0005-0000-0000-0000836F0000}"/>
    <cellStyle name="Monétaire 3 3 4 4 2 2 2 2 2 3" xfId="24876" xr:uid="{00000000-0005-0000-0000-0000846F0000}"/>
    <cellStyle name="Monétaire 3 3 4 4 2 2 2 2 3" xfId="12588" xr:uid="{00000000-0005-0000-0000-0000856F0000}"/>
    <cellStyle name="Monétaire 3 3 4 4 2 2 2 2 3 2" xfId="28972" xr:uid="{00000000-0005-0000-0000-0000866F0000}"/>
    <cellStyle name="Monétaire 3 3 4 4 2 2 2 2 4" xfId="20780" xr:uid="{00000000-0005-0000-0000-0000876F0000}"/>
    <cellStyle name="Monétaire 3 3 4 4 2 2 2 3" xfId="6444" xr:uid="{00000000-0005-0000-0000-0000886F0000}"/>
    <cellStyle name="Monétaire 3 3 4 4 2 2 2 3 2" xfId="14636" xr:uid="{00000000-0005-0000-0000-0000896F0000}"/>
    <cellStyle name="Monétaire 3 3 4 4 2 2 2 3 2 2" xfId="31020" xr:uid="{00000000-0005-0000-0000-00008A6F0000}"/>
    <cellStyle name="Monétaire 3 3 4 4 2 2 2 3 3" xfId="22828" xr:uid="{00000000-0005-0000-0000-00008B6F0000}"/>
    <cellStyle name="Monétaire 3 3 4 4 2 2 2 4" xfId="10540" xr:uid="{00000000-0005-0000-0000-00008C6F0000}"/>
    <cellStyle name="Monétaire 3 3 4 4 2 2 2 4 2" xfId="26924" xr:uid="{00000000-0005-0000-0000-00008D6F0000}"/>
    <cellStyle name="Monétaire 3 3 4 4 2 2 2 5" xfId="18732" xr:uid="{00000000-0005-0000-0000-00008E6F0000}"/>
    <cellStyle name="Monétaire 3 3 4 4 2 2 3" xfId="3372" xr:uid="{00000000-0005-0000-0000-00008F6F0000}"/>
    <cellStyle name="Monétaire 3 3 4 4 2 2 3 2" xfId="7468" xr:uid="{00000000-0005-0000-0000-0000906F0000}"/>
    <cellStyle name="Monétaire 3 3 4 4 2 2 3 2 2" xfId="15660" xr:uid="{00000000-0005-0000-0000-0000916F0000}"/>
    <cellStyle name="Monétaire 3 3 4 4 2 2 3 2 2 2" xfId="32044" xr:uid="{00000000-0005-0000-0000-0000926F0000}"/>
    <cellStyle name="Monétaire 3 3 4 4 2 2 3 2 3" xfId="23852" xr:uid="{00000000-0005-0000-0000-0000936F0000}"/>
    <cellStyle name="Monétaire 3 3 4 4 2 2 3 3" xfId="11564" xr:uid="{00000000-0005-0000-0000-0000946F0000}"/>
    <cellStyle name="Monétaire 3 3 4 4 2 2 3 3 2" xfId="27948" xr:uid="{00000000-0005-0000-0000-0000956F0000}"/>
    <cellStyle name="Monétaire 3 3 4 4 2 2 3 4" xfId="19756" xr:uid="{00000000-0005-0000-0000-0000966F0000}"/>
    <cellStyle name="Monétaire 3 3 4 4 2 2 4" xfId="5420" xr:uid="{00000000-0005-0000-0000-0000976F0000}"/>
    <cellStyle name="Monétaire 3 3 4 4 2 2 4 2" xfId="13612" xr:uid="{00000000-0005-0000-0000-0000986F0000}"/>
    <cellStyle name="Monétaire 3 3 4 4 2 2 4 2 2" xfId="29996" xr:uid="{00000000-0005-0000-0000-0000996F0000}"/>
    <cellStyle name="Monétaire 3 3 4 4 2 2 4 3" xfId="21804" xr:uid="{00000000-0005-0000-0000-00009A6F0000}"/>
    <cellStyle name="Monétaire 3 3 4 4 2 2 5" xfId="9516" xr:uid="{00000000-0005-0000-0000-00009B6F0000}"/>
    <cellStyle name="Monétaire 3 3 4 4 2 2 5 2" xfId="25900" xr:uid="{00000000-0005-0000-0000-00009C6F0000}"/>
    <cellStyle name="Monétaire 3 3 4 4 2 2 6" xfId="17708" xr:uid="{00000000-0005-0000-0000-00009D6F0000}"/>
    <cellStyle name="Monétaire 3 3 4 4 2 3" xfId="1836" xr:uid="{00000000-0005-0000-0000-00009E6F0000}"/>
    <cellStyle name="Monétaire 3 3 4 4 2 3 2" xfId="3884" xr:uid="{00000000-0005-0000-0000-00009F6F0000}"/>
    <cellStyle name="Monétaire 3 3 4 4 2 3 2 2" xfId="7980" xr:uid="{00000000-0005-0000-0000-0000A06F0000}"/>
    <cellStyle name="Monétaire 3 3 4 4 2 3 2 2 2" xfId="16172" xr:uid="{00000000-0005-0000-0000-0000A16F0000}"/>
    <cellStyle name="Monétaire 3 3 4 4 2 3 2 2 2 2" xfId="32556" xr:uid="{00000000-0005-0000-0000-0000A26F0000}"/>
    <cellStyle name="Monétaire 3 3 4 4 2 3 2 2 3" xfId="24364" xr:uid="{00000000-0005-0000-0000-0000A36F0000}"/>
    <cellStyle name="Monétaire 3 3 4 4 2 3 2 3" xfId="12076" xr:uid="{00000000-0005-0000-0000-0000A46F0000}"/>
    <cellStyle name="Monétaire 3 3 4 4 2 3 2 3 2" xfId="28460" xr:uid="{00000000-0005-0000-0000-0000A56F0000}"/>
    <cellStyle name="Monétaire 3 3 4 4 2 3 2 4" xfId="20268" xr:uid="{00000000-0005-0000-0000-0000A66F0000}"/>
    <cellStyle name="Monétaire 3 3 4 4 2 3 3" xfId="5932" xr:uid="{00000000-0005-0000-0000-0000A76F0000}"/>
    <cellStyle name="Monétaire 3 3 4 4 2 3 3 2" xfId="14124" xr:uid="{00000000-0005-0000-0000-0000A86F0000}"/>
    <cellStyle name="Monétaire 3 3 4 4 2 3 3 2 2" xfId="30508" xr:uid="{00000000-0005-0000-0000-0000A96F0000}"/>
    <cellStyle name="Monétaire 3 3 4 4 2 3 3 3" xfId="22316" xr:uid="{00000000-0005-0000-0000-0000AA6F0000}"/>
    <cellStyle name="Monétaire 3 3 4 4 2 3 4" xfId="10028" xr:uid="{00000000-0005-0000-0000-0000AB6F0000}"/>
    <cellStyle name="Monétaire 3 3 4 4 2 3 4 2" xfId="26412" xr:uid="{00000000-0005-0000-0000-0000AC6F0000}"/>
    <cellStyle name="Monétaire 3 3 4 4 2 3 5" xfId="18220" xr:uid="{00000000-0005-0000-0000-0000AD6F0000}"/>
    <cellStyle name="Monétaire 3 3 4 4 2 4" xfId="2860" xr:uid="{00000000-0005-0000-0000-0000AE6F0000}"/>
    <cellStyle name="Monétaire 3 3 4 4 2 4 2" xfId="6956" xr:uid="{00000000-0005-0000-0000-0000AF6F0000}"/>
    <cellStyle name="Monétaire 3 3 4 4 2 4 2 2" xfId="15148" xr:uid="{00000000-0005-0000-0000-0000B06F0000}"/>
    <cellStyle name="Monétaire 3 3 4 4 2 4 2 2 2" xfId="31532" xr:uid="{00000000-0005-0000-0000-0000B16F0000}"/>
    <cellStyle name="Monétaire 3 3 4 4 2 4 2 3" xfId="23340" xr:uid="{00000000-0005-0000-0000-0000B26F0000}"/>
    <cellStyle name="Monétaire 3 3 4 4 2 4 3" xfId="11052" xr:uid="{00000000-0005-0000-0000-0000B36F0000}"/>
    <cellStyle name="Monétaire 3 3 4 4 2 4 3 2" xfId="27436" xr:uid="{00000000-0005-0000-0000-0000B46F0000}"/>
    <cellStyle name="Monétaire 3 3 4 4 2 4 4" xfId="19244" xr:uid="{00000000-0005-0000-0000-0000B56F0000}"/>
    <cellStyle name="Monétaire 3 3 4 4 2 5" xfId="4908" xr:uid="{00000000-0005-0000-0000-0000B66F0000}"/>
    <cellStyle name="Monétaire 3 3 4 4 2 5 2" xfId="13100" xr:uid="{00000000-0005-0000-0000-0000B76F0000}"/>
    <cellStyle name="Monétaire 3 3 4 4 2 5 2 2" xfId="29484" xr:uid="{00000000-0005-0000-0000-0000B86F0000}"/>
    <cellStyle name="Monétaire 3 3 4 4 2 5 3" xfId="21292" xr:uid="{00000000-0005-0000-0000-0000B96F0000}"/>
    <cellStyle name="Monétaire 3 3 4 4 2 6" xfId="9004" xr:uid="{00000000-0005-0000-0000-0000BA6F0000}"/>
    <cellStyle name="Monétaire 3 3 4 4 2 6 2" xfId="25388" xr:uid="{00000000-0005-0000-0000-0000BB6F0000}"/>
    <cellStyle name="Monétaire 3 3 4 4 2 7" xfId="17196" xr:uid="{00000000-0005-0000-0000-0000BC6F0000}"/>
    <cellStyle name="Monétaire 3 3 4 5" xfId="556" xr:uid="{00000000-0005-0000-0000-0000BD6F0000}"/>
    <cellStyle name="Monétaire 3 3 4 5 2" xfId="1068" xr:uid="{00000000-0005-0000-0000-0000BE6F0000}"/>
    <cellStyle name="Monétaire 3 3 4 5 2 2" xfId="2092" xr:uid="{00000000-0005-0000-0000-0000BF6F0000}"/>
    <cellStyle name="Monétaire 3 3 4 5 2 2 2" xfId="4140" xr:uid="{00000000-0005-0000-0000-0000C06F0000}"/>
    <cellStyle name="Monétaire 3 3 4 5 2 2 2 2" xfId="8236" xr:uid="{00000000-0005-0000-0000-0000C16F0000}"/>
    <cellStyle name="Monétaire 3 3 4 5 2 2 2 2 2" xfId="16428" xr:uid="{00000000-0005-0000-0000-0000C26F0000}"/>
    <cellStyle name="Monétaire 3 3 4 5 2 2 2 2 2 2" xfId="32812" xr:uid="{00000000-0005-0000-0000-0000C36F0000}"/>
    <cellStyle name="Monétaire 3 3 4 5 2 2 2 2 3" xfId="24620" xr:uid="{00000000-0005-0000-0000-0000C46F0000}"/>
    <cellStyle name="Monétaire 3 3 4 5 2 2 2 3" xfId="12332" xr:uid="{00000000-0005-0000-0000-0000C56F0000}"/>
    <cellStyle name="Monétaire 3 3 4 5 2 2 2 3 2" xfId="28716" xr:uid="{00000000-0005-0000-0000-0000C66F0000}"/>
    <cellStyle name="Monétaire 3 3 4 5 2 2 2 4" xfId="20524" xr:uid="{00000000-0005-0000-0000-0000C76F0000}"/>
    <cellStyle name="Monétaire 3 3 4 5 2 2 3" xfId="6188" xr:uid="{00000000-0005-0000-0000-0000C86F0000}"/>
    <cellStyle name="Monétaire 3 3 4 5 2 2 3 2" xfId="14380" xr:uid="{00000000-0005-0000-0000-0000C96F0000}"/>
    <cellStyle name="Monétaire 3 3 4 5 2 2 3 2 2" xfId="30764" xr:uid="{00000000-0005-0000-0000-0000CA6F0000}"/>
    <cellStyle name="Monétaire 3 3 4 5 2 2 3 3" xfId="22572" xr:uid="{00000000-0005-0000-0000-0000CB6F0000}"/>
    <cellStyle name="Monétaire 3 3 4 5 2 2 4" xfId="10284" xr:uid="{00000000-0005-0000-0000-0000CC6F0000}"/>
    <cellStyle name="Monétaire 3 3 4 5 2 2 4 2" xfId="26668" xr:uid="{00000000-0005-0000-0000-0000CD6F0000}"/>
    <cellStyle name="Monétaire 3 3 4 5 2 2 5" xfId="18476" xr:uid="{00000000-0005-0000-0000-0000CE6F0000}"/>
    <cellStyle name="Monétaire 3 3 4 5 2 3" xfId="3116" xr:uid="{00000000-0005-0000-0000-0000CF6F0000}"/>
    <cellStyle name="Monétaire 3 3 4 5 2 3 2" xfId="7212" xr:uid="{00000000-0005-0000-0000-0000D06F0000}"/>
    <cellStyle name="Monétaire 3 3 4 5 2 3 2 2" xfId="15404" xr:uid="{00000000-0005-0000-0000-0000D16F0000}"/>
    <cellStyle name="Monétaire 3 3 4 5 2 3 2 2 2" xfId="31788" xr:uid="{00000000-0005-0000-0000-0000D26F0000}"/>
    <cellStyle name="Monétaire 3 3 4 5 2 3 2 3" xfId="23596" xr:uid="{00000000-0005-0000-0000-0000D36F0000}"/>
    <cellStyle name="Monétaire 3 3 4 5 2 3 3" xfId="11308" xr:uid="{00000000-0005-0000-0000-0000D46F0000}"/>
    <cellStyle name="Monétaire 3 3 4 5 2 3 3 2" xfId="27692" xr:uid="{00000000-0005-0000-0000-0000D56F0000}"/>
    <cellStyle name="Monétaire 3 3 4 5 2 3 4" xfId="19500" xr:uid="{00000000-0005-0000-0000-0000D66F0000}"/>
    <cellStyle name="Monétaire 3 3 4 5 2 4" xfId="5164" xr:uid="{00000000-0005-0000-0000-0000D76F0000}"/>
    <cellStyle name="Monétaire 3 3 4 5 2 4 2" xfId="13356" xr:uid="{00000000-0005-0000-0000-0000D86F0000}"/>
    <cellStyle name="Monétaire 3 3 4 5 2 4 2 2" xfId="29740" xr:uid="{00000000-0005-0000-0000-0000D96F0000}"/>
    <cellStyle name="Monétaire 3 3 4 5 2 4 3" xfId="21548" xr:uid="{00000000-0005-0000-0000-0000DA6F0000}"/>
    <cellStyle name="Monétaire 3 3 4 5 2 5" xfId="9260" xr:uid="{00000000-0005-0000-0000-0000DB6F0000}"/>
    <cellStyle name="Monétaire 3 3 4 5 2 5 2" xfId="25644" xr:uid="{00000000-0005-0000-0000-0000DC6F0000}"/>
    <cellStyle name="Monétaire 3 3 4 5 2 6" xfId="17452" xr:uid="{00000000-0005-0000-0000-0000DD6F0000}"/>
    <cellStyle name="Monétaire 3 3 4 5 3" xfId="1580" xr:uid="{00000000-0005-0000-0000-0000DE6F0000}"/>
    <cellStyle name="Monétaire 3 3 4 5 3 2" xfId="3628" xr:uid="{00000000-0005-0000-0000-0000DF6F0000}"/>
    <cellStyle name="Monétaire 3 3 4 5 3 2 2" xfId="7724" xr:uid="{00000000-0005-0000-0000-0000E06F0000}"/>
    <cellStyle name="Monétaire 3 3 4 5 3 2 2 2" xfId="15916" xr:uid="{00000000-0005-0000-0000-0000E16F0000}"/>
    <cellStyle name="Monétaire 3 3 4 5 3 2 2 2 2" xfId="32300" xr:uid="{00000000-0005-0000-0000-0000E26F0000}"/>
    <cellStyle name="Monétaire 3 3 4 5 3 2 2 3" xfId="24108" xr:uid="{00000000-0005-0000-0000-0000E36F0000}"/>
    <cellStyle name="Monétaire 3 3 4 5 3 2 3" xfId="11820" xr:uid="{00000000-0005-0000-0000-0000E46F0000}"/>
    <cellStyle name="Monétaire 3 3 4 5 3 2 3 2" xfId="28204" xr:uid="{00000000-0005-0000-0000-0000E56F0000}"/>
    <cellStyle name="Monétaire 3 3 4 5 3 2 4" xfId="20012" xr:uid="{00000000-0005-0000-0000-0000E66F0000}"/>
    <cellStyle name="Monétaire 3 3 4 5 3 3" xfId="5676" xr:uid="{00000000-0005-0000-0000-0000E76F0000}"/>
    <cellStyle name="Monétaire 3 3 4 5 3 3 2" xfId="13868" xr:uid="{00000000-0005-0000-0000-0000E86F0000}"/>
    <cellStyle name="Monétaire 3 3 4 5 3 3 2 2" xfId="30252" xr:uid="{00000000-0005-0000-0000-0000E96F0000}"/>
    <cellStyle name="Monétaire 3 3 4 5 3 3 3" xfId="22060" xr:uid="{00000000-0005-0000-0000-0000EA6F0000}"/>
    <cellStyle name="Monétaire 3 3 4 5 3 4" xfId="9772" xr:uid="{00000000-0005-0000-0000-0000EB6F0000}"/>
    <cellStyle name="Monétaire 3 3 4 5 3 4 2" xfId="26156" xr:uid="{00000000-0005-0000-0000-0000EC6F0000}"/>
    <cellStyle name="Monétaire 3 3 4 5 3 5" xfId="17964" xr:uid="{00000000-0005-0000-0000-0000ED6F0000}"/>
    <cellStyle name="Monétaire 3 3 4 5 4" xfId="2604" xr:uid="{00000000-0005-0000-0000-0000EE6F0000}"/>
    <cellStyle name="Monétaire 3 3 4 5 4 2" xfId="6700" xr:uid="{00000000-0005-0000-0000-0000EF6F0000}"/>
    <cellStyle name="Monétaire 3 3 4 5 4 2 2" xfId="14892" xr:uid="{00000000-0005-0000-0000-0000F06F0000}"/>
    <cellStyle name="Monétaire 3 3 4 5 4 2 2 2" xfId="31276" xr:uid="{00000000-0005-0000-0000-0000F16F0000}"/>
    <cellStyle name="Monétaire 3 3 4 5 4 2 3" xfId="23084" xr:uid="{00000000-0005-0000-0000-0000F26F0000}"/>
    <cellStyle name="Monétaire 3 3 4 5 4 3" xfId="10796" xr:uid="{00000000-0005-0000-0000-0000F36F0000}"/>
    <cellStyle name="Monétaire 3 3 4 5 4 3 2" xfId="27180" xr:uid="{00000000-0005-0000-0000-0000F46F0000}"/>
    <cellStyle name="Monétaire 3 3 4 5 4 4" xfId="18988" xr:uid="{00000000-0005-0000-0000-0000F56F0000}"/>
    <cellStyle name="Monétaire 3 3 4 5 5" xfId="4652" xr:uid="{00000000-0005-0000-0000-0000F66F0000}"/>
    <cellStyle name="Monétaire 3 3 4 5 5 2" xfId="12844" xr:uid="{00000000-0005-0000-0000-0000F76F0000}"/>
    <cellStyle name="Monétaire 3 3 4 5 5 2 2" xfId="29228" xr:uid="{00000000-0005-0000-0000-0000F86F0000}"/>
    <cellStyle name="Monétaire 3 3 4 5 5 3" xfId="21036" xr:uid="{00000000-0005-0000-0000-0000F96F0000}"/>
    <cellStyle name="Monétaire 3 3 4 5 6" xfId="8748" xr:uid="{00000000-0005-0000-0000-0000FA6F0000}"/>
    <cellStyle name="Monétaire 3 3 4 5 6 2" xfId="25132" xr:uid="{00000000-0005-0000-0000-0000FB6F0000}"/>
    <cellStyle name="Monétaire 3 3 4 5 7" xfId="16940" xr:uid="{00000000-0005-0000-0000-0000FC6F0000}"/>
    <cellStyle name="Monétaire 3 3 5" xfId="75" xr:uid="{00000000-0005-0000-0000-0000FD6F0000}"/>
    <cellStyle name="Monétaire 3 3 5 2" xfId="203" xr:uid="{00000000-0005-0000-0000-0000FE6F0000}"/>
    <cellStyle name="Monétaire 3 3 5 2 2" xfId="459" xr:uid="{00000000-0005-0000-0000-0000FF6F0000}"/>
    <cellStyle name="Monétaire 3 3 5 2 2 2" xfId="972" xr:uid="{00000000-0005-0000-0000-000000700000}"/>
    <cellStyle name="Monétaire 3 3 5 2 2 2 2" xfId="1484" xr:uid="{00000000-0005-0000-0000-000001700000}"/>
    <cellStyle name="Monétaire 3 3 5 2 2 2 2 2" xfId="2508" xr:uid="{00000000-0005-0000-0000-000002700000}"/>
    <cellStyle name="Monétaire 3 3 5 2 2 2 2 2 2" xfId="4556" xr:uid="{00000000-0005-0000-0000-000003700000}"/>
    <cellStyle name="Monétaire 3 3 5 2 2 2 2 2 2 2" xfId="8652" xr:uid="{00000000-0005-0000-0000-000004700000}"/>
    <cellStyle name="Monétaire 3 3 5 2 2 2 2 2 2 2 2" xfId="16844" xr:uid="{00000000-0005-0000-0000-000005700000}"/>
    <cellStyle name="Monétaire 3 3 5 2 2 2 2 2 2 2 2 2" xfId="33228" xr:uid="{00000000-0005-0000-0000-000006700000}"/>
    <cellStyle name="Monétaire 3 3 5 2 2 2 2 2 2 2 3" xfId="25036" xr:uid="{00000000-0005-0000-0000-000007700000}"/>
    <cellStyle name="Monétaire 3 3 5 2 2 2 2 2 2 3" xfId="12748" xr:uid="{00000000-0005-0000-0000-000008700000}"/>
    <cellStyle name="Monétaire 3 3 5 2 2 2 2 2 2 3 2" xfId="29132" xr:uid="{00000000-0005-0000-0000-000009700000}"/>
    <cellStyle name="Monétaire 3 3 5 2 2 2 2 2 2 4" xfId="20940" xr:uid="{00000000-0005-0000-0000-00000A700000}"/>
    <cellStyle name="Monétaire 3 3 5 2 2 2 2 2 3" xfId="6604" xr:uid="{00000000-0005-0000-0000-00000B700000}"/>
    <cellStyle name="Monétaire 3 3 5 2 2 2 2 2 3 2" xfId="14796" xr:uid="{00000000-0005-0000-0000-00000C700000}"/>
    <cellStyle name="Monétaire 3 3 5 2 2 2 2 2 3 2 2" xfId="31180" xr:uid="{00000000-0005-0000-0000-00000D700000}"/>
    <cellStyle name="Monétaire 3 3 5 2 2 2 2 2 3 3" xfId="22988" xr:uid="{00000000-0005-0000-0000-00000E700000}"/>
    <cellStyle name="Monétaire 3 3 5 2 2 2 2 2 4" xfId="10700" xr:uid="{00000000-0005-0000-0000-00000F700000}"/>
    <cellStyle name="Monétaire 3 3 5 2 2 2 2 2 4 2" xfId="27084" xr:uid="{00000000-0005-0000-0000-000010700000}"/>
    <cellStyle name="Monétaire 3 3 5 2 2 2 2 2 5" xfId="18892" xr:uid="{00000000-0005-0000-0000-000011700000}"/>
    <cellStyle name="Monétaire 3 3 5 2 2 2 2 3" xfId="3532" xr:uid="{00000000-0005-0000-0000-000012700000}"/>
    <cellStyle name="Monétaire 3 3 5 2 2 2 2 3 2" xfId="7628" xr:uid="{00000000-0005-0000-0000-000013700000}"/>
    <cellStyle name="Monétaire 3 3 5 2 2 2 2 3 2 2" xfId="15820" xr:uid="{00000000-0005-0000-0000-000014700000}"/>
    <cellStyle name="Monétaire 3 3 5 2 2 2 2 3 2 2 2" xfId="32204" xr:uid="{00000000-0005-0000-0000-000015700000}"/>
    <cellStyle name="Monétaire 3 3 5 2 2 2 2 3 2 3" xfId="24012" xr:uid="{00000000-0005-0000-0000-000016700000}"/>
    <cellStyle name="Monétaire 3 3 5 2 2 2 2 3 3" xfId="11724" xr:uid="{00000000-0005-0000-0000-000017700000}"/>
    <cellStyle name="Monétaire 3 3 5 2 2 2 2 3 3 2" xfId="28108" xr:uid="{00000000-0005-0000-0000-000018700000}"/>
    <cellStyle name="Monétaire 3 3 5 2 2 2 2 3 4" xfId="19916" xr:uid="{00000000-0005-0000-0000-000019700000}"/>
    <cellStyle name="Monétaire 3 3 5 2 2 2 2 4" xfId="5580" xr:uid="{00000000-0005-0000-0000-00001A700000}"/>
    <cellStyle name="Monétaire 3 3 5 2 2 2 2 4 2" xfId="13772" xr:uid="{00000000-0005-0000-0000-00001B700000}"/>
    <cellStyle name="Monétaire 3 3 5 2 2 2 2 4 2 2" xfId="30156" xr:uid="{00000000-0005-0000-0000-00001C700000}"/>
    <cellStyle name="Monétaire 3 3 5 2 2 2 2 4 3" xfId="21964" xr:uid="{00000000-0005-0000-0000-00001D700000}"/>
    <cellStyle name="Monétaire 3 3 5 2 2 2 2 5" xfId="9676" xr:uid="{00000000-0005-0000-0000-00001E700000}"/>
    <cellStyle name="Monétaire 3 3 5 2 2 2 2 5 2" xfId="26060" xr:uid="{00000000-0005-0000-0000-00001F700000}"/>
    <cellStyle name="Monétaire 3 3 5 2 2 2 2 6" xfId="17868" xr:uid="{00000000-0005-0000-0000-000020700000}"/>
    <cellStyle name="Monétaire 3 3 5 2 2 2 3" xfId="1996" xr:uid="{00000000-0005-0000-0000-000021700000}"/>
    <cellStyle name="Monétaire 3 3 5 2 2 2 3 2" xfId="4044" xr:uid="{00000000-0005-0000-0000-000022700000}"/>
    <cellStyle name="Monétaire 3 3 5 2 2 2 3 2 2" xfId="8140" xr:uid="{00000000-0005-0000-0000-000023700000}"/>
    <cellStyle name="Monétaire 3 3 5 2 2 2 3 2 2 2" xfId="16332" xr:uid="{00000000-0005-0000-0000-000024700000}"/>
    <cellStyle name="Monétaire 3 3 5 2 2 2 3 2 2 2 2" xfId="32716" xr:uid="{00000000-0005-0000-0000-000025700000}"/>
    <cellStyle name="Monétaire 3 3 5 2 2 2 3 2 2 3" xfId="24524" xr:uid="{00000000-0005-0000-0000-000026700000}"/>
    <cellStyle name="Monétaire 3 3 5 2 2 2 3 2 3" xfId="12236" xr:uid="{00000000-0005-0000-0000-000027700000}"/>
    <cellStyle name="Monétaire 3 3 5 2 2 2 3 2 3 2" xfId="28620" xr:uid="{00000000-0005-0000-0000-000028700000}"/>
    <cellStyle name="Monétaire 3 3 5 2 2 2 3 2 4" xfId="20428" xr:uid="{00000000-0005-0000-0000-000029700000}"/>
    <cellStyle name="Monétaire 3 3 5 2 2 2 3 3" xfId="6092" xr:uid="{00000000-0005-0000-0000-00002A700000}"/>
    <cellStyle name="Monétaire 3 3 5 2 2 2 3 3 2" xfId="14284" xr:uid="{00000000-0005-0000-0000-00002B700000}"/>
    <cellStyle name="Monétaire 3 3 5 2 2 2 3 3 2 2" xfId="30668" xr:uid="{00000000-0005-0000-0000-00002C700000}"/>
    <cellStyle name="Monétaire 3 3 5 2 2 2 3 3 3" xfId="22476" xr:uid="{00000000-0005-0000-0000-00002D700000}"/>
    <cellStyle name="Monétaire 3 3 5 2 2 2 3 4" xfId="10188" xr:uid="{00000000-0005-0000-0000-00002E700000}"/>
    <cellStyle name="Monétaire 3 3 5 2 2 2 3 4 2" xfId="26572" xr:uid="{00000000-0005-0000-0000-00002F700000}"/>
    <cellStyle name="Monétaire 3 3 5 2 2 2 3 5" xfId="18380" xr:uid="{00000000-0005-0000-0000-000030700000}"/>
    <cellStyle name="Monétaire 3 3 5 2 2 2 4" xfId="3020" xr:uid="{00000000-0005-0000-0000-000031700000}"/>
    <cellStyle name="Monétaire 3 3 5 2 2 2 4 2" xfId="7116" xr:uid="{00000000-0005-0000-0000-000032700000}"/>
    <cellStyle name="Monétaire 3 3 5 2 2 2 4 2 2" xfId="15308" xr:uid="{00000000-0005-0000-0000-000033700000}"/>
    <cellStyle name="Monétaire 3 3 5 2 2 2 4 2 2 2" xfId="31692" xr:uid="{00000000-0005-0000-0000-000034700000}"/>
    <cellStyle name="Monétaire 3 3 5 2 2 2 4 2 3" xfId="23500" xr:uid="{00000000-0005-0000-0000-000035700000}"/>
    <cellStyle name="Monétaire 3 3 5 2 2 2 4 3" xfId="11212" xr:uid="{00000000-0005-0000-0000-000036700000}"/>
    <cellStyle name="Monétaire 3 3 5 2 2 2 4 3 2" xfId="27596" xr:uid="{00000000-0005-0000-0000-000037700000}"/>
    <cellStyle name="Monétaire 3 3 5 2 2 2 4 4" xfId="19404" xr:uid="{00000000-0005-0000-0000-000038700000}"/>
    <cellStyle name="Monétaire 3 3 5 2 2 2 5" xfId="5068" xr:uid="{00000000-0005-0000-0000-000039700000}"/>
    <cellStyle name="Monétaire 3 3 5 2 2 2 5 2" xfId="13260" xr:uid="{00000000-0005-0000-0000-00003A700000}"/>
    <cellStyle name="Monétaire 3 3 5 2 2 2 5 2 2" xfId="29644" xr:uid="{00000000-0005-0000-0000-00003B700000}"/>
    <cellStyle name="Monétaire 3 3 5 2 2 2 5 3" xfId="21452" xr:uid="{00000000-0005-0000-0000-00003C700000}"/>
    <cellStyle name="Monétaire 3 3 5 2 2 2 6" xfId="9164" xr:uid="{00000000-0005-0000-0000-00003D700000}"/>
    <cellStyle name="Monétaire 3 3 5 2 2 2 6 2" xfId="25548" xr:uid="{00000000-0005-0000-0000-00003E700000}"/>
    <cellStyle name="Monétaire 3 3 5 2 2 2 7" xfId="17356" xr:uid="{00000000-0005-0000-0000-00003F700000}"/>
    <cellStyle name="Monétaire 3 3 5 2 3" xfId="716" xr:uid="{00000000-0005-0000-0000-000040700000}"/>
    <cellStyle name="Monétaire 3 3 5 2 3 2" xfId="1228" xr:uid="{00000000-0005-0000-0000-000041700000}"/>
    <cellStyle name="Monétaire 3 3 5 2 3 2 2" xfId="2252" xr:uid="{00000000-0005-0000-0000-000042700000}"/>
    <cellStyle name="Monétaire 3 3 5 2 3 2 2 2" xfId="4300" xr:uid="{00000000-0005-0000-0000-000043700000}"/>
    <cellStyle name="Monétaire 3 3 5 2 3 2 2 2 2" xfId="8396" xr:uid="{00000000-0005-0000-0000-000044700000}"/>
    <cellStyle name="Monétaire 3 3 5 2 3 2 2 2 2 2" xfId="16588" xr:uid="{00000000-0005-0000-0000-000045700000}"/>
    <cellStyle name="Monétaire 3 3 5 2 3 2 2 2 2 2 2" xfId="32972" xr:uid="{00000000-0005-0000-0000-000046700000}"/>
    <cellStyle name="Monétaire 3 3 5 2 3 2 2 2 2 3" xfId="24780" xr:uid="{00000000-0005-0000-0000-000047700000}"/>
    <cellStyle name="Monétaire 3 3 5 2 3 2 2 2 3" xfId="12492" xr:uid="{00000000-0005-0000-0000-000048700000}"/>
    <cellStyle name="Monétaire 3 3 5 2 3 2 2 2 3 2" xfId="28876" xr:uid="{00000000-0005-0000-0000-000049700000}"/>
    <cellStyle name="Monétaire 3 3 5 2 3 2 2 2 4" xfId="20684" xr:uid="{00000000-0005-0000-0000-00004A700000}"/>
    <cellStyle name="Monétaire 3 3 5 2 3 2 2 3" xfId="6348" xr:uid="{00000000-0005-0000-0000-00004B700000}"/>
    <cellStyle name="Monétaire 3 3 5 2 3 2 2 3 2" xfId="14540" xr:uid="{00000000-0005-0000-0000-00004C700000}"/>
    <cellStyle name="Monétaire 3 3 5 2 3 2 2 3 2 2" xfId="30924" xr:uid="{00000000-0005-0000-0000-00004D700000}"/>
    <cellStyle name="Monétaire 3 3 5 2 3 2 2 3 3" xfId="22732" xr:uid="{00000000-0005-0000-0000-00004E700000}"/>
    <cellStyle name="Monétaire 3 3 5 2 3 2 2 4" xfId="10444" xr:uid="{00000000-0005-0000-0000-00004F700000}"/>
    <cellStyle name="Monétaire 3 3 5 2 3 2 2 4 2" xfId="26828" xr:uid="{00000000-0005-0000-0000-000050700000}"/>
    <cellStyle name="Monétaire 3 3 5 2 3 2 2 5" xfId="18636" xr:uid="{00000000-0005-0000-0000-000051700000}"/>
    <cellStyle name="Monétaire 3 3 5 2 3 2 3" xfId="3276" xr:uid="{00000000-0005-0000-0000-000052700000}"/>
    <cellStyle name="Monétaire 3 3 5 2 3 2 3 2" xfId="7372" xr:uid="{00000000-0005-0000-0000-000053700000}"/>
    <cellStyle name="Monétaire 3 3 5 2 3 2 3 2 2" xfId="15564" xr:uid="{00000000-0005-0000-0000-000054700000}"/>
    <cellStyle name="Monétaire 3 3 5 2 3 2 3 2 2 2" xfId="31948" xr:uid="{00000000-0005-0000-0000-000055700000}"/>
    <cellStyle name="Monétaire 3 3 5 2 3 2 3 2 3" xfId="23756" xr:uid="{00000000-0005-0000-0000-000056700000}"/>
    <cellStyle name="Monétaire 3 3 5 2 3 2 3 3" xfId="11468" xr:uid="{00000000-0005-0000-0000-000057700000}"/>
    <cellStyle name="Monétaire 3 3 5 2 3 2 3 3 2" xfId="27852" xr:uid="{00000000-0005-0000-0000-000058700000}"/>
    <cellStyle name="Monétaire 3 3 5 2 3 2 3 4" xfId="19660" xr:uid="{00000000-0005-0000-0000-000059700000}"/>
    <cellStyle name="Monétaire 3 3 5 2 3 2 4" xfId="5324" xr:uid="{00000000-0005-0000-0000-00005A700000}"/>
    <cellStyle name="Monétaire 3 3 5 2 3 2 4 2" xfId="13516" xr:uid="{00000000-0005-0000-0000-00005B700000}"/>
    <cellStyle name="Monétaire 3 3 5 2 3 2 4 2 2" xfId="29900" xr:uid="{00000000-0005-0000-0000-00005C700000}"/>
    <cellStyle name="Monétaire 3 3 5 2 3 2 4 3" xfId="21708" xr:uid="{00000000-0005-0000-0000-00005D700000}"/>
    <cellStyle name="Monétaire 3 3 5 2 3 2 5" xfId="9420" xr:uid="{00000000-0005-0000-0000-00005E700000}"/>
    <cellStyle name="Monétaire 3 3 5 2 3 2 5 2" xfId="25804" xr:uid="{00000000-0005-0000-0000-00005F700000}"/>
    <cellStyle name="Monétaire 3 3 5 2 3 2 6" xfId="17612" xr:uid="{00000000-0005-0000-0000-000060700000}"/>
    <cellStyle name="Monétaire 3 3 5 2 3 3" xfId="1740" xr:uid="{00000000-0005-0000-0000-000061700000}"/>
    <cellStyle name="Monétaire 3 3 5 2 3 3 2" xfId="3788" xr:uid="{00000000-0005-0000-0000-000062700000}"/>
    <cellStyle name="Monétaire 3 3 5 2 3 3 2 2" xfId="7884" xr:uid="{00000000-0005-0000-0000-000063700000}"/>
    <cellStyle name="Monétaire 3 3 5 2 3 3 2 2 2" xfId="16076" xr:uid="{00000000-0005-0000-0000-000064700000}"/>
    <cellStyle name="Monétaire 3 3 5 2 3 3 2 2 2 2" xfId="32460" xr:uid="{00000000-0005-0000-0000-000065700000}"/>
    <cellStyle name="Monétaire 3 3 5 2 3 3 2 2 3" xfId="24268" xr:uid="{00000000-0005-0000-0000-000066700000}"/>
    <cellStyle name="Monétaire 3 3 5 2 3 3 2 3" xfId="11980" xr:uid="{00000000-0005-0000-0000-000067700000}"/>
    <cellStyle name="Monétaire 3 3 5 2 3 3 2 3 2" xfId="28364" xr:uid="{00000000-0005-0000-0000-000068700000}"/>
    <cellStyle name="Monétaire 3 3 5 2 3 3 2 4" xfId="20172" xr:uid="{00000000-0005-0000-0000-000069700000}"/>
    <cellStyle name="Monétaire 3 3 5 2 3 3 3" xfId="5836" xr:uid="{00000000-0005-0000-0000-00006A700000}"/>
    <cellStyle name="Monétaire 3 3 5 2 3 3 3 2" xfId="14028" xr:uid="{00000000-0005-0000-0000-00006B700000}"/>
    <cellStyle name="Monétaire 3 3 5 2 3 3 3 2 2" xfId="30412" xr:uid="{00000000-0005-0000-0000-00006C700000}"/>
    <cellStyle name="Monétaire 3 3 5 2 3 3 3 3" xfId="22220" xr:uid="{00000000-0005-0000-0000-00006D700000}"/>
    <cellStyle name="Monétaire 3 3 5 2 3 3 4" xfId="9932" xr:uid="{00000000-0005-0000-0000-00006E700000}"/>
    <cellStyle name="Monétaire 3 3 5 2 3 3 4 2" xfId="26316" xr:uid="{00000000-0005-0000-0000-00006F700000}"/>
    <cellStyle name="Monétaire 3 3 5 2 3 3 5" xfId="18124" xr:uid="{00000000-0005-0000-0000-000070700000}"/>
    <cellStyle name="Monétaire 3 3 5 2 3 4" xfId="2764" xr:uid="{00000000-0005-0000-0000-000071700000}"/>
    <cellStyle name="Monétaire 3 3 5 2 3 4 2" xfId="6860" xr:uid="{00000000-0005-0000-0000-000072700000}"/>
    <cellStyle name="Monétaire 3 3 5 2 3 4 2 2" xfId="15052" xr:uid="{00000000-0005-0000-0000-000073700000}"/>
    <cellStyle name="Monétaire 3 3 5 2 3 4 2 2 2" xfId="31436" xr:uid="{00000000-0005-0000-0000-000074700000}"/>
    <cellStyle name="Monétaire 3 3 5 2 3 4 2 3" xfId="23244" xr:uid="{00000000-0005-0000-0000-000075700000}"/>
    <cellStyle name="Monétaire 3 3 5 2 3 4 3" xfId="10956" xr:uid="{00000000-0005-0000-0000-000076700000}"/>
    <cellStyle name="Monétaire 3 3 5 2 3 4 3 2" xfId="27340" xr:uid="{00000000-0005-0000-0000-000077700000}"/>
    <cellStyle name="Monétaire 3 3 5 2 3 4 4" xfId="19148" xr:uid="{00000000-0005-0000-0000-000078700000}"/>
    <cellStyle name="Monétaire 3 3 5 2 3 5" xfId="4812" xr:uid="{00000000-0005-0000-0000-000079700000}"/>
    <cellStyle name="Monétaire 3 3 5 2 3 5 2" xfId="13004" xr:uid="{00000000-0005-0000-0000-00007A700000}"/>
    <cellStyle name="Monétaire 3 3 5 2 3 5 2 2" xfId="29388" xr:uid="{00000000-0005-0000-0000-00007B700000}"/>
    <cellStyle name="Monétaire 3 3 5 2 3 5 3" xfId="21196" xr:uid="{00000000-0005-0000-0000-00007C700000}"/>
    <cellStyle name="Monétaire 3 3 5 2 3 6" xfId="8908" xr:uid="{00000000-0005-0000-0000-00007D700000}"/>
    <cellStyle name="Monétaire 3 3 5 2 3 6 2" xfId="25292" xr:uid="{00000000-0005-0000-0000-00007E700000}"/>
    <cellStyle name="Monétaire 3 3 5 2 3 7" xfId="17100" xr:uid="{00000000-0005-0000-0000-00007F700000}"/>
    <cellStyle name="Monétaire 3 3 5 3" xfId="331" xr:uid="{00000000-0005-0000-0000-000080700000}"/>
    <cellStyle name="Monétaire 3 3 5 3 2" xfId="844" xr:uid="{00000000-0005-0000-0000-000081700000}"/>
    <cellStyle name="Monétaire 3 3 5 3 2 2" xfId="1356" xr:uid="{00000000-0005-0000-0000-000082700000}"/>
    <cellStyle name="Monétaire 3 3 5 3 2 2 2" xfId="2380" xr:uid="{00000000-0005-0000-0000-000083700000}"/>
    <cellStyle name="Monétaire 3 3 5 3 2 2 2 2" xfId="4428" xr:uid="{00000000-0005-0000-0000-000084700000}"/>
    <cellStyle name="Monétaire 3 3 5 3 2 2 2 2 2" xfId="8524" xr:uid="{00000000-0005-0000-0000-000085700000}"/>
    <cellStyle name="Monétaire 3 3 5 3 2 2 2 2 2 2" xfId="16716" xr:uid="{00000000-0005-0000-0000-000086700000}"/>
    <cellStyle name="Monétaire 3 3 5 3 2 2 2 2 2 2 2" xfId="33100" xr:uid="{00000000-0005-0000-0000-000087700000}"/>
    <cellStyle name="Monétaire 3 3 5 3 2 2 2 2 2 3" xfId="24908" xr:uid="{00000000-0005-0000-0000-000088700000}"/>
    <cellStyle name="Monétaire 3 3 5 3 2 2 2 2 3" xfId="12620" xr:uid="{00000000-0005-0000-0000-000089700000}"/>
    <cellStyle name="Monétaire 3 3 5 3 2 2 2 2 3 2" xfId="29004" xr:uid="{00000000-0005-0000-0000-00008A700000}"/>
    <cellStyle name="Monétaire 3 3 5 3 2 2 2 2 4" xfId="20812" xr:uid="{00000000-0005-0000-0000-00008B700000}"/>
    <cellStyle name="Monétaire 3 3 5 3 2 2 2 3" xfId="6476" xr:uid="{00000000-0005-0000-0000-00008C700000}"/>
    <cellStyle name="Monétaire 3 3 5 3 2 2 2 3 2" xfId="14668" xr:uid="{00000000-0005-0000-0000-00008D700000}"/>
    <cellStyle name="Monétaire 3 3 5 3 2 2 2 3 2 2" xfId="31052" xr:uid="{00000000-0005-0000-0000-00008E700000}"/>
    <cellStyle name="Monétaire 3 3 5 3 2 2 2 3 3" xfId="22860" xr:uid="{00000000-0005-0000-0000-00008F700000}"/>
    <cellStyle name="Monétaire 3 3 5 3 2 2 2 4" xfId="10572" xr:uid="{00000000-0005-0000-0000-000090700000}"/>
    <cellStyle name="Monétaire 3 3 5 3 2 2 2 4 2" xfId="26956" xr:uid="{00000000-0005-0000-0000-000091700000}"/>
    <cellStyle name="Monétaire 3 3 5 3 2 2 2 5" xfId="18764" xr:uid="{00000000-0005-0000-0000-000092700000}"/>
    <cellStyle name="Monétaire 3 3 5 3 2 2 3" xfId="3404" xr:uid="{00000000-0005-0000-0000-000093700000}"/>
    <cellStyle name="Monétaire 3 3 5 3 2 2 3 2" xfId="7500" xr:uid="{00000000-0005-0000-0000-000094700000}"/>
    <cellStyle name="Monétaire 3 3 5 3 2 2 3 2 2" xfId="15692" xr:uid="{00000000-0005-0000-0000-000095700000}"/>
    <cellStyle name="Monétaire 3 3 5 3 2 2 3 2 2 2" xfId="32076" xr:uid="{00000000-0005-0000-0000-000096700000}"/>
    <cellStyle name="Monétaire 3 3 5 3 2 2 3 2 3" xfId="23884" xr:uid="{00000000-0005-0000-0000-000097700000}"/>
    <cellStyle name="Monétaire 3 3 5 3 2 2 3 3" xfId="11596" xr:uid="{00000000-0005-0000-0000-000098700000}"/>
    <cellStyle name="Monétaire 3 3 5 3 2 2 3 3 2" xfId="27980" xr:uid="{00000000-0005-0000-0000-000099700000}"/>
    <cellStyle name="Monétaire 3 3 5 3 2 2 3 4" xfId="19788" xr:uid="{00000000-0005-0000-0000-00009A700000}"/>
    <cellStyle name="Monétaire 3 3 5 3 2 2 4" xfId="5452" xr:uid="{00000000-0005-0000-0000-00009B700000}"/>
    <cellStyle name="Monétaire 3 3 5 3 2 2 4 2" xfId="13644" xr:uid="{00000000-0005-0000-0000-00009C700000}"/>
    <cellStyle name="Monétaire 3 3 5 3 2 2 4 2 2" xfId="30028" xr:uid="{00000000-0005-0000-0000-00009D700000}"/>
    <cellStyle name="Monétaire 3 3 5 3 2 2 4 3" xfId="21836" xr:uid="{00000000-0005-0000-0000-00009E700000}"/>
    <cellStyle name="Monétaire 3 3 5 3 2 2 5" xfId="9548" xr:uid="{00000000-0005-0000-0000-00009F700000}"/>
    <cellStyle name="Monétaire 3 3 5 3 2 2 5 2" xfId="25932" xr:uid="{00000000-0005-0000-0000-0000A0700000}"/>
    <cellStyle name="Monétaire 3 3 5 3 2 2 6" xfId="17740" xr:uid="{00000000-0005-0000-0000-0000A1700000}"/>
    <cellStyle name="Monétaire 3 3 5 3 2 3" xfId="1868" xr:uid="{00000000-0005-0000-0000-0000A2700000}"/>
    <cellStyle name="Monétaire 3 3 5 3 2 3 2" xfId="3916" xr:uid="{00000000-0005-0000-0000-0000A3700000}"/>
    <cellStyle name="Monétaire 3 3 5 3 2 3 2 2" xfId="8012" xr:uid="{00000000-0005-0000-0000-0000A4700000}"/>
    <cellStyle name="Monétaire 3 3 5 3 2 3 2 2 2" xfId="16204" xr:uid="{00000000-0005-0000-0000-0000A5700000}"/>
    <cellStyle name="Monétaire 3 3 5 3 2 3 2 2 2 2" xfId="32588" xr:uid="{00000000-0005-0000-0000-0000A6700000}"/>
    <cellStyle name="Monétaire 3 3 5 3 2 3 2 2 3" xfId="24396" xr:uid="{00000000-0005-0000-0000-0000A7700000}"/>
    <cellStyle name="Monétaire 3 3 5 3 2 3 2 3" xfId="12108" xr:uid="{00000000-0005-0000-0000-0000A8700000}"/>
    <cellStyle name="Monétaire 3 3 5 3 2 3 2 3 2" xfId="28492" xr:uid="{00000000-0005-0000-0000-0000A9700000}"/>
    <cellStyle name="Monétaire 3 3 5 3 2 3 2 4" xfId="20300" xr:uid="{00000000-0005-0000-0000-0000AA700000}"/>
    <cellStyle name="Monétaire 3 3 5 3 2 3 3" xfId="5964" xr:uid="{00000000-0005-0000-0000-0000AB700000}"/>
    <cellStyle name="Monétaire 3 3 5 3 2 3 3 2" xfId="14156" xr:uid="{00000000-0005-0000-0000-0000AC700000}"/>
    <cellStyle name="Monétaire 3 3 5 3 2 3 3 2 2" xfId="30540" xr:uid="{00000000-0005-0000-0000-0000AD700000}"/>
    <cellStyle name="Monétaire 3 3 5 3 2 3 3 3" xfId="22348" xr:uid="{00000000-0005-0000-0000-0000AE700000}"/>
    <cellStyle name="Monétaire 3 3 5 3 2 3 4" xfId="10060" xr:uid="{00000000-0005-0000-0000-0000AF700000}"/>
    <cellStyle name="Monétaire 3 3 5 3 2 3 4 2" xfId="26444" xr:uid="{00000000-0005-0000-0000-0000B0700000}"/>
    <cellStyle name="Monétaire 3 3 5 3 2 3 5" xfId="18252" xr:uid="{00000000-0005-0000-0000-0000B1700000}"/>
    <cellStyle name="Monétaire 3 3 5 3 2 4" xfId="2892" xr:uid="{00000000-0005-0000-0000-0000B2700000}"/>
    <cellStyle name="Monétaire 3 3 5 3 2 4 2" xfId="6988" xr:uid="{00000000-0005-0000-0000-0000B3700000}"/>
    <cellStyle name="Monétaire 3 3 5 3 2 4 2 2" xfId="15180" xr:uid="{00000000-0005-0000-0000-0000B4700000}"/>
    <cellStyle name="Monétaire 3 3 5 3 2 4 2 2 2" xfId="31564" xr:uid="{00000000-0005-0000-0000-0000B5700000}"/>
    <cellStyle name="Monétaire 3 3 5 3 2 4 2 3" xfId="23372" xr:uid="{00000000-0005-0000-0000-0000B6700000}"/>
    <cellStyle name="Monétaire 3 3 5 3 2 4 3" xfId="11084" xr:uid="{00000000-0005-0000-0000-0000B7700000}"/>
    <cellStyle name="Monétaire 3 3 5 3 2 4 3 2" xfId="27468" xr:uid="{00000000-0005-0000-0000-0000B8700000}"/>
    <cellStyle name="Monétaire 3 3 5 3 2 4 4" xfId="19276" xr:uid="{00000000-0005-0000-0000-0000B9700000}"/>
    <cellStyle name="Monétaire 3 3 5 3 2 5" xfId="4940" xr:uid="{00000000-0005-0000-0000-0000BA700000}"/>
    <cellStyle name="Monétaire 3 3 5 3 2 5 2" xfId="13132" xr:uid="{00000000-0005-0000-0000-0000BB700000}"/>
    <cellStyle name="Monétaire 3 3 5 3 2 5 2 2" xfId="29516" xr:uid="{00000000-0005-0000-0000-0000BC700000}"/>
    <cellStyle name="Monétaire 3 3 5 3 2 5 3" xfId="21324" xr:uid="{00000000-0005-0000-0000-0000BD700000}"/>
    <cellStyle name="Monétaire 3 3 5 3 2 6" xfId="9036" xr:uid="{00000000-0005-0000-0000-0000BE700000}"/>
    <cellStyle name="Monétaire 3 3 5 3 2 6 2" xfId="25420" xr:uid="{00000000-0005-0000-0000-0000BF700000}"/>
    <cellStyle name="Monétaire 3 3 5 3 2 7" xfId="17228" xr:uid="{00000000-0005-0000-0000-0000C0700000}"/>
    <cellStyle name="Monétaire 3 3 5 4" xfId="588" xr:uid="{00000000-0005-0000-0000-0000C1700000}"/>
    <cellStyle name="Monétaire 3 3 5 4 2" xfId="1100" xr:uid="{00000000-0005-0000-0000-0000C2700000}"/>
    <cellStyle name="Monétaire 3 3 5 4 2 2" xfId="2124" xr:uid="{00000000-0005-0000-0000-0000C3700000}"/>
    <cellStyle name="Monétaire 3 3 5 4 2 2 2" xfId="4172" xr:uid="{00000000-0005-0000-0000-0000C4700000}"/>
    <cellStyle name="Monétaire 3 3 5 4 2 2 2 2" xfId="8268" xr:uid="{00000000-0005-0000-0000-0000C5700000}"/>
    <cellStyle name="Monétaire 3 3 5 4 2 2 2 2 2" xfId="16460" xr:uid="{00000000-0005-0000-0000-0000C6700000}"/>
    <cellStyle name="Monétaire 3 3 5 4 2 2 2 2 2 2" xfId="32844" xr:uid="{00000000-0005-0000-0000-0000C7700000}"/>
    <cellStyle name="Monétaire 3 3 5 4 2 2 2 2 3" xfId="24652" xr:uid="{00000000-0005-0000-0000-0000C8700000}"/>
    <cellStyle name="Monétaire 3 3 5 4 2 2 2 3" xfId="12364" xr:uid="{00000000-0005-0000-0000-0000C9700000}"/>
    <cellStyle name="Monétaire 3 3 5 4 2 2 2 3 2" xfId="28748" xr:uid="{00000000-0005-0000-0000-0000CA700000}"/>
    <cellStyle name="Monétaire 3 3 5 4 2 2 2 4" xfId="20556" xr:uid="{00000000-0005-0000-0000-0000CB700000}"/>
    <cellStyle name="Monétaire 3 3 5 4 2 2 3" xfId="6220" xr:uid="{00000000-0005-0000-0000-0000CC700000}"/>
    <cellStyle name="Monétaire 3 3 5 4 2 2 3 2" xfId="14412" xr:uid="{00000000-0005-0000-0000-0000CD700000}"/>
    <cellStyle name="Monétaire 3 3 5 4 2 2 3 2 2" xfId="30796" xr:uid="{00000000-0005-0000-0000-0000CE700000}"/>
    <cellStyle name="Monétaire 3 3 5 4 2 2 3 3" xfId="22604" xr:uid="{00000000-0005-0000-0000-0000CF700000}"/>
    <cellStyle name="Monétaire 3 3 5 4 2 2 4" xfId="10316" xr:uid="{00000000-0005-0000-0000-0000D0700000}"/>
    <cellStyle name="Monétaire 3 3 5 4 2 2 4 2" xfId="26700" xr:uid="{00000000-0005-0000-0000-0000D1700000}"/>
    <cellStyle name="Monétaire 3 3 5 4 2 2 5" xfId="18508" xr:uid="{00000000-0005-0000-0000-0000D2700000}"/>
    <cellStyle name="Monétaire 3 3 5 4 2 3" xfId="3148" xr:uid="{00000000-0005-0000-0000-0000D3700000}"/>
    <cellStyle name="Monétaire 3 3 5 4 2 3 2" xfId="7244" xr:uid="{00000000-0005-0000-0000-0000D4700000}"/>
    <cellStyle name="Monétaire 3 3 5 4 2 3 2 2" xfId="15436" xr:uid="{00000000-0005-0000-0000-0000D5700000}"/>
    <cellStyle name="Monétaire 3 3 5 4 2 3 2 2 2" xfId="31820" xr:uid="{00000000-0005-0000-0000-0000D6700000}"/>
    <cellStyle name="Monétaire 3 3 5 4 2 3 2 3" xfId="23628" xr:uid="{00000000-0005-0000-0000-0000D7700000}"/>
    <cellStyle name="Monétaire 3 3 5 4 2 3 3" xfId="11340" xr:uid="{00000000-0005-0000-0000-0000D8700000}"/>
    <cellStyle name="Monétaire 3 3 5 4 2 3 3 2" xfId="27724" xr:uid="{00000000-0005-0000-0000-0000D9700000}"/>
    <cellStyle name="Monétaire 3 3 5 4 2 3 4" xfId="19532" xr:uid="{00000000-0005-0000-0000-0000DA700000}"/>
    <cellStyle name="Monétaire 3 3 5 4 2 4" xfId="5196" xr:uid="{00000000-0005-0000-0000-0000DB700000}"/>
    <cellStyle name="Monétaire 3 3 5 4 2 4 2" xfId="13388" xr:uid="{00000000-0005-0000-0000-0000DC700000}"/>
    <cellStyle name="Monétaire 3 3 5 4 2 4 2 2" xfId="29772" xr:uid="{00000000-0005-0000-0000-0000DD700000}"/>
    <cellStyle name="Monétaire 3 3 5 4 2 4 3" xfId="21580" xr:uid="{00000000-0005-0000-0000-0000DE700000}"/>
    <cellStyle name="Monétaire 3 3 5 4 2 5" xfId="9292" xr:uid="{00000000-0005-0000-0000-0000DF700000}"/>
    <cellStyle name="Monétaire 3 3 5 4 2 5 2" xfId="25676" xr:uid="{00000000-0005-0000-0000-0000E0700000}"/>
    <cellStyle name="Monétaire 3 3 5 4 2 6" xfId="17484" xr:uid="{00000000-0005-0000-0000-0000E1700000}"/>
    <cellStyle name="Monétaire 3 3 5 4 3" xfId="1612" xr:uid="{00000000-0005-0000-0000-0000E2700000}"/>
    <cellStyle name="Monétaire 3 3 5 4 3 2" xfId="3660" xr:uid="{00000000-0005-0000-0000-0000E3700000}"/>
    <cellStyle name="Monétaire 3 3 5 4 3 2 2" xfId="7756" xr:uid="{00000000-0005-0000-0000-0000E4700000}"/>
    <cellStyle name="Monétaire 3 3 5 4 3 2 2 2" xfId="15948" xr:uid="{00000000-0005-0000-0000-0000E5700000}"/>
    <cellStyle name="Monétaire 3 3 5 4 3 2 2 2 2" xfId="32332" xr:uid="{00000000-0005-0000-0000-0000E6700000}"/>
    <cellStyle name="Monétaire 3 3 5 4 3 2 2 3" xfId="24140" xr:uid="{00000000-0005-0000-0000-0000E7700000}"/>
    <cellStyle name="Monétaire 3 3 5 4 3 2 3" xfId="11852" xr:uid="{00000000-0005-0000-0000-0000E8700000}"/>
    <cellStyle name="Monétaire 3 3 5 4 3 2 3 2" xfId="28236" xr:uid="{00000000-0005-0000-0000-0000E9700000}"/>
    <cellStyle name="Monétaire 3 3 5 4 3 2 4" xfId="20044" xr:uid="{00000000-0005-0000-0000-0000EA700000}"/>
    <cellStyle name="Monétaire 3 3 5 4 3 3" xfId="5708" xr:uid="{00000000-0005-0000-0000-0000EB700000}"/>
    <cellStyle name="Monétaire 3 3 5 4 3 3 2" xfId="13900" xr:uid="{00000000-0005-0000-0000-0000EC700000}"/>
    <cellStyle name="Monétaire 3 3 5 4 3 3 2 2" xfId="30284" xr:uid="{00000000-0005-0000-0000-0000ED700000}"/>
    <cellStyle name="Monétaire 3 3 5 4 3 3 3" xfId="22092" xr:uid="{00000000-0005-0000-0000-0000EE700000}"/>
    <cellStyle name="Monétaire 3 3 5 4 3 4" xfId="9804" xr:uid="{00000000-0005-0000-0000-0000EF700000}"/>
    <cellStyle name="Monétaire 3 3 5 4 3 4 2" xfId="26188" xr:uid="{00000000-0005-0000-0000-0000F0700000}"/>
    <cellStyle name="Monétaire 3 3 5 4 3 5" xfId="17996" xr:uid="{00000000-0005-0000-0000-0000F1700000}"/>
    <cellStyle name="Monétaire 3 3 5 4 4" xfId="2636" xr:uid="{00000000-0005-0000-0000-0000F2700000}"/>
    <cellStyle name="Monétaire 3 3 5 4 4 2" xfId="6732" xr:uid="{00000000-0005-0000-0000-0000F3700000}"/>
    <cellStyle name="Monétaire 3 3 5 4 4 2 2" xfId="14924" xr:uid="{00000000-0005-0000-0000-0000F4700000}"/>
    <cellStyle name="Monétaire 3 3 5 4 4 2 2 2" xfId="31308" xr:uid="{00000000-0005-0000-0000-0000F5700000}"/>
    <cellStyle name="Monétaire 3 3 5 4 4 2 3" xfId="23116" xr:uid="{00000000-0005-0000-0000-0000F6700000}"/>
    <cellStyle name="Monétaire 3 3 5 4 4 3" xfId="10828" xr:uid="{00000000-0005-0000-0000-0000F7700000}"/>
    <cellStyle name="Monétaire 3 3 5 4 4 3 2" xfId="27212" xr:uid="{00000000-0005-0000-0000-0000F8700000}"/>
    <cellStyle name="Monétaire 3 3 5 4 4 4" xfId="19020" xr:uid="{00000000-0005-0000-0000-0000F9700000}"/>
    <cellStyle name="Monétaire 3 3 5 4 5" xfId="4684" xr:uid="{00000000-0005-0000-0000-0000FA700000}"/>
    <cellStyle name="Monétaire 3 3 5 4 5 2" xfId="12876" xr:uid="{00000000-0005-0000-0000-0000FB700000}"/>
    <cellStyle name="Monétaire 3 3 5 4 5 2 2" xfId="29260" xr:uid="{00000000-0005-0000-0000-0000FC700000}"/>
    <cellStyle name="Monétaire 3 3 5 4 5 3" xfId="21068" xr:uid="{00000000-0005-0000-0000-0000FD700000}"/>
    <cellStyle name="Monétaire 3 3 5 4 6" xfId="8780" xr:uid="{00000000-0005-0000-0000-0000FE700000}"/>
    <cellStyle name="Monétaire 3 3 5 4 6 2" xfId="25164" xr:uid="{00000000-0005-0000-0000-0000FF700000}"/>
    <cellStyle name="Monétaire 3 3 5 4 7" xfId="16972" xr:uid="{00000000-0005-0000-0000-000000710000}"/>
    <cellStyle name="Monétaire 3 3 6" xfId="139" xr:uid="{00000000-0005-0000-0000-000001710000}"/>
    <cellStyle name="Monétaire 3 3 6 2" xfId="395" xr:uid="{00000000-0005-0000-0000-000002710000}"/>
    <cellStyle name="Monétaire 3 3 6 2 2" xfId="908" xr:uid="{00000000-0005-0000-0000-000003710000}"/>
    <cellStyle name="Monétaire 3 3 6 2 2 2" xfId="1420" xr:uid="{00000000-0005-0000-0000-000004710000}"/>
    <cellStyle name="Monétaire 3 3 6 2 2 2 2" xfId="2444" xr:uid="{00000000-0005-0000-0000-000005710000}"/>
    <cellStyle name="Monétaire 3 3 6 2 2 2 2 2" xfId="4492" xr:uid="{00000000-0005-0000-0000-000006710000}"/>
    <cellStyle name="Monétaire 3 3 6 2 2 2 2 2 2" xfId="8588" xr:uid="{00000000-0005-0000-0000-000007710000}"/>
    <cellStyle name="Monétaire 3 3 6 2 2 2 2 2 2 2" xfId="16780" xr:uid="{00000000-0005-0000-0000-000008710000}"/>
    <cellStyle name="Monétaire 3 3 6 2 2 2 2 2 2 2 2" xfId="33164" xr:uid="{00000000-0005-0000-0000-000009710000}"/>
    <cellStyle name="Monétaire 3 3 6 2 2 2 2 2 2 3" xfId="24972" xr:uid="{00000000-0005-0000-0000-00000A710000}"/>
    <cellStyle name="Monétaire 3 3 6 2 2 2 2 2 3" xfId="12684" xr:uid="{00000000-0005-0000-0000-00000B710000}"/>
    <cellStyle name="Monétaire 3 3 6 2 2 2 2 2 3 2" xfId="29068" xr:uid="{00000000-0005-0000-0000-00000C710000}"/>
    <cellStyle name="Monétaire 3 3 6 2 2 2 2 2 4" xfId="20876" xr:uid="{00000000-0005-0000-0000-00000D710000}"/>
    <cellStyle name="Monétaire 3 3 6 2 2 2 2 3" xfId="6540" xr:uid="{00000000-0005-0000-0000-00000E710000}"/>
    <cellStyle name="Monétaire 3 3 6 2 2 2 2 3 2" xfId="14732" xr:uid="{00000000-0005-0000-0000-00000F710000}"/>
    <cellStyle name="Monétaire 3 3 6 2 2 2 2 3 2 2" xfId="31116" xr:uid="{00000000-0005-0000-0000-000010710000}"/>
    <cellStyle name="Monétaire 3 3 6 2 2 2 2 3 3" xfId="22924" xr:uid="{00000000-0005-0000-0000-000011710000}"/>
    <cellStyle name="Monétaire 3 3 6 2 2 2 2 4" xfId="10636" xr:uid="{00000000-0005-0000-0000-000012710000}"/>
    <cellStyle name="Monétaire 3 3 6 2 2 2 2 4 2" xfId="27020" xr:uid="{00000000-0005-0000-0000-000013710000}"/>
    <cellStyle name="Monétaire 3 3 6 2 2 2 2 5" xfId="18828" xr:uid="{00000000-0005-0000-0000-000014710000}"/>
    <cellStyle name="Monétaire 3 3 6 2 2 2 3" xfId="3468" xr:uid="{00000000-0005-0000-0000-000015710000}"/>
    <cellStyle name="Monétaire 3 3 6 2 2 2 3 2" xfId="7564" xr:uid="{00000000-0005-0000-0000-000016710000}"/>
    <cellStyle name="Monétaire 3 3 6 2 2 2 3 2 2" xfId="15756" xr:uid="{00000000-0005-0000-0000-000017710000}"/>
    <cellStyle name="Monétaire 3 3 6 2 2 2 3 2 2 2" xfId="32140" xr:uid="{00000000-0005-0000-0000-000018710000}"/>
    <cellStyle name="Monétaire 3 3 6 2 2 2 3 2 3" xfId="23948" xr:uid="{00000000-0005-0000-0000-000019710000}"/>
    <cellStyle name="Monétaire 3 3 6 2 2 2 3 3" xfId="11660" xr:uid="{00000000-0005-0000-0000-00001A710000}"/>
    <cellStyle name="Monétaire 3 3 6 2 2 2 3 3 2" xfId="28044" xr:uid="{00000000-0005-0000-0000-00001B710000}"/>
    <cellStyle name="Monétaire 3 3 6 2 2 2 3 4" xfId="19852" xr:uid="{00000000-0005-0000-0000-00001C710000}"/>
    <cellStyle name="Monétaire 3 3 6 2 2 2 4" xfId="5516" xr:uid="{00000000-0005-0000-0000-00001D710000}"/>
    <cellStyle name="Monétaire 3 3 6 2 2 2 4 2" xfId="13708" xr:uid="{00000000-0005-0000-0000-00001E710000}"/>
    <cellStyle name="Monétaire 3 3 6 2 2 2 4 2 2" xfId="30092" xr:uid="{00000000-0005-0000-0000-00001F710000}"/>
    <cellStyle name="Monétaire 3 3 6 2 2 2 4 3" xfId="21900" xr:uid="{00000000-0005-0000-0000-000020710000}"/>
    <cellStyle name="Monétaire 3 3 6 2 2 2 5" xfId="9612" xr:uid="{00000000-0005-0000-0000-000021710000}"/>
    <cellStyle name="Monétaire 3 3 6 2 2 2 5 2" xfId="25996" xr:uid="{00000000-0005-0000-0000-000022710000}"/>
    <cellStyle name="Monétaire 3 3 6 2 2 2 6" xfId="17804" xr:uid="{00000000-0005-0000-0000-000023710000}"/>
    <cellStyle name="Monétaire 3 3 6 2 2 3" xfId="1932" xr:uid="{00000000-0005-0000-0000-000024710000}"/>
    <cellStyle name="Monétaire 3 3 6 2 2 3 2" xfId="3980" xr:uid="{00000000-0005-0000-0000-000025710000}"/>
    <cellStyle name="Monétaire 3 3 6 2 2 3 2 2" xfId="8076" xr:uid="{00000000-0005-0000-0000-000026710000}"/>
    <cellStyle name="Monétaire 3 3 6 2 2 3 2 2 2" xfId="16268" xr:uid="{00000000-0005-0000-0000-000027710000}"/>
    <cellStyle name="Monétaire 3 3 6 2 2 3 2 2 2 2" xfId="32652" xr:uid="{00000000-0005-0000-0000-000028710000}"/>
    <cellStyle name="Monétaire 3 3 6 2 2 3 2 2 3" xfId="24460" xr:uid="{00000000-0005-0000-0000-000029710000}"/>
    <cellStyle name="Monétaire 3 3 6 2 2 3 2 3" xfId="12172" xr:uid="{00000000-0005-0000-0000-00002A710000}"/>
    <cellStyle name="Monétaire 3 3 6 2 2 3 2 3 2" xfId="28556" xr:uid="{00000000-0005-0000-0000-00002B710000}"/>
    <cellStyle name="Monétaire 3 3 6 2 2 3 2 4" xfId="20364" xr:uid="{00000000-0005-0000-0000-00002C710000}"/>
    <cellStyle name="Monétaire 3 3 6 2 2 3 3" xfId="6028" xr:uid="{00000000-0005-0000-0000-00002D710000}"/>
    <cellStyle name="Monétaire 3 3 6 2 2 3 3 2" xfId="14220" xr:uid="{00000000-0005-0000-0000-00002E710000}"/>
    <cellStyle name="Monétaire 3 3 6 2 2 3 3 2 2" xfId="30604" xr:uid="{00000000-0005-0000-0000-00002F710000}"/>
    <cellStyle name="Monétaire 3 3 6 2 2 3 3 3" xfId="22412" xr:uid="{00000000-0005-0000-0000-000030710000}"/>
    <cellStyle name="Monétaire 3 3 6 2 2 3 4" xfId="10124" xr:uid="{00000000-0005-0000-0000-000031710000}"/>
    <cellStyle name="Monétaire 3 3 6 2 2 3 4 2" xfId="26508" xr:uid="{00000000-0005-0000-0000-000032710000}"/>
    <cellStyle name="Monétaire 3 3 6 2 2 3 5" xfId="18316" xr:uid="{00000000-0005-0000-0000-000033710000}"/>
    <cellStyle name="Monétaire 3 3 6 2 2 4" xfId="2956" xr:uid="{00000000-0005-0000-0000-000034710000}"/>
    <cellStyle name="Monétaire 3 3 6 2 2 4 2" xfId="7052" xr:uid="{00000000-0005-0000-0000-000035710000}"/>
    <cellStyle name="Monétaire 3 3 6 2 2 4 2 2" xfId="15244" xr:uid="{00000000-0005-0000-0000-000036710000}"/>
    <cellStyle name="Monétaire 3 3 6 2 2 4 2 2 2" xfId="31628" xr:uid="{00000000-0005-0000-0000-000037710000}"/>
    <cellStyle name="Monétaire 3 3 6 2 2 4 2 3" xfId="23436" xr:uid="{00000000-0005-0000-0000-000038710000}"/>
    <cellStyle name="Monétaire 3 3 6 2 2 4 3" xfId="11148" xr:uid="{00000000-0005-0000-0000-000039710000}"/>
    <cellStyle name="Monétaire 3 3 6 2 2 4 3 2" xfId="27532" xr:uid="{00000000-0005-0000-0000-00003A710000}"/>
    <cellStyle name="Monétaire 3 3 6 2 2 4 4" xfId="19340" xr:uid="{00000000-0005-0000-0000-00003B710000}"/>
    <cellStyle name="Monétaire 3 3 6 2 2 5" xfId="5004" xr:uid="{00000000-0005-0000-0000-00003C710000}"/>
    <cellStyle name="Monétaire 3 3 6 2 2 5 2" xfId="13196" xr:uid="{00000000-0005-0000-0000-00003D710000}"/>
    <cellStyle name="Monétaire 3 3 6 2 2 5 2 2" xfId="29580" xr:uid="{00000000-0005-0000-0000-00003E710000}"/>
    <cellStyle name="Monétaire 3 3 6 2 2 5 3" xfId="21388" xr:uid="{00000000-0005-0000-0000-00003F710000}"/>
    <cellStyle name="Monétaire 3 3 6 2 2 6" xfId="9100" xr:uid="{00000000-0005-0000-0000-000040710000}"/>
    <cellStyle name="Monétaire 3 3 6 2 2 6 2" xfId="25484" xr:uid="{00000000-0005-0000-0000-000041710000}"/>
    <cellStyle name="Monétaire 3 3 6 2 2 7" xfId="17292" xr:uid="{00000000-0005-0000-0000-000042710000}"/>
    <cellStyle name="Monétaire 3 3 6 3" xfId="652" xr:uid="{00000000-0005-0000-0000-000043710000}"/>
    <cellStyle name="Monétaire 3 3 6 3 2" xfId="1164" xr:uid="{00000000-0005-0000-0000-000044710000}"/>
    <cellStyle name="Monétaire 3 3 6 3 2 2" xfId="2188" xr:uid="{00000000-0005-0000-0000-000045710000}"/>
    <cellStyle name="Monétaire 3 3 6 3 2 2 2" xfId="4236" xr:uid="{00000000-0005-0000-0000-000046710000}"/>
    <cellStyle name="Monétaire 3 3 6 3 2 2 2 2" xfId="8332" xr:uid="{00000000-0005-0000-0000-000047710000}"/>
    <cellStyle name="Monétaire 3 3 6 3 2 2 2 2 2" xfId="16524" xr:uid="{00000000-0005-0000-0000-000048710000}"/>
    <cellStyle name="Monétaire 3 3 6 3 2 2 2 2 2 2" xfId="32908" xr:uid="{00000000-0005-0000-0000-000049710000}"/>
    <cellStyle name="Monétaire 3 3 6 3 2 2 2 2 3" xfId="24716" xr:uid="{00000000-0005-0000-0000-00004A710000}"/>
    <cellStyle name="Monétaire 3 3 6 3 2 2 2 3" xfId="12428" xr:uid="{00000000-0005-0000-0000-00004B710000}"/>
    <cellStyle name="Monétaire 3 3 6 3 2 2 2 3 2" xfId="28812" xr:uid="{00000000-0005-0000-0000-00004C710000}"/>
    <cellStyle name="Monétaire 3 3 6 3 2 2 2 4" xfId="20620" xr:uid="{00000000-0005-0000-0000-00004D710000}"/>
    <cellStyle name="Monétaire 3 3 6 3 2 2 3" xfId="6284" xr:uid="{00000000-0005-0000-0000-00004E710000}"/>
    <cellStyle name="Monétaire 3 3 6 3 2 2 3 2" xfId="14476" xr:uid="{00000000-0005-0000-0000-00004F710000}"/>
    <cellStyle name="Monétaire 3 3 6 3 2 2 3 2 2" xfId="30860" xr:uid="{00000000-0005-0000-0000-000050710000}"/>
    <cellStyle name="Monétaire 3 3 6 3 2 2 3 3" xfId="22668" xr:uid="{00000000-0005-0000-0000-000051710000}"/>
    <cellStyle name="Monétaire 3 3 6 3 2 2 4" xfId="10380" xr:uid="{00000000-0005-0000-0000-000052710000}"/>
    <cellStyle name="Monétaire 3 3 6 3 2 2 4 2" xfId="26764" xr:uid="{00000000-0005-0000-0000-000053710000}"/>
    <cellStyle name="Monétaire 3 3 6 3 2 2 5" xfId="18572" xr:uid="{00000000-0005-0000-0000-000054710000}"/>
    <cellStyle name="Monétaire 3 3 6 3 2 3" xfId="3212" xr:uid="{00000000-0005-0000-0000-000055710000}"/>
    <cellStyle name="Monétaire 3 3 6 3 2 3 2" xfId="7308" xr:uid="{00000000-0005-0000-0000-000056710000}"/>
    <cellStyle name="Monétaire 3 3 6 3 2 3 2 2" xfId="15500" xr:uid="{00000000-0005-0000-0000-000057710000}"/>
    <cellStyle name="Monétaire 3 3 6 3 2 3 2 2 2" xfId="31884" xr:uid="{00000000-0005-0000-0000-000058710000}"/>
    <cellStyle name="Monétaire 3 3 6 3 2 3 2 3" xfId="23692" xr:uid="{00000000-0005-0000-0000-000059710000}"/>
    <cellStyle name="Monétaire 3 3 6 3 2 3 3" xfId="11404" xr:uid="{00000000-0005-0000-0000-00005A710000}"/>
    <cellStyle name="Monétaire 3 3 6 3 2 3 3 2" xfId="27788" xr:uid="{00000000-0005-0000-0000-00005B710000}"/>
    <cellStyle name="Monétaire 3 3 6 3 2 3 4" xfId="19596" xr:uid="{00000000-0005-0000-0000-00005C710000}"/>
    <cellStyle name="Monétaire 3 3 6 3 2 4" xfId="5260" xr:uid="{00000000-0005-0000-0000-00005D710000}"/>
    <cellStyle name="Monétaire 3 3 6 3 2 4 2" xfId="13452" xr:uid="{00000000-0005-0000-0000-00005E710000}"/>
    <cellStyle name="Monétaire 3 3 6 3 2 4 2 2" xfId="29836" xr:uid="{00000000-0005-0000-0000-00005F710000}"/>
    <cellStyle name="Monétaire 3 3 6 3 2 4 3" xfId="21644" xr:uid="{00000000-0005-0000-0000-000060710000}"/>
    <cellStyle name="Monétaire 3 3 6 3 2 5" xfId="9356" xr:uid="{00000000-0005-0000-0000-000061710000}"/>
    <cellStyle name="Monétaire 3 3 6 3 2 5 2" xfId="25740" xr:uid="{00000000-0005-0000-0000-000062710000}"/>
    <cellStyle name="Monétaire 3 3 6 3 2 6" xfId="17548" xr:uid="{00000000-0005-0000-0000-000063710000}"/>
    <cellStyle name="Monétaire 3 3 6 3 3" xfId="1676" xr:uid="{00000000-0005-0000-0000-000064710000}"/>
    <cellStyle name="Monétaire 3 3 6 3 3 2" xfId="3724" xr:uid="{00000000-0005-0000-0000-000065710000}"/>
    <cellStyle name="Monétaire 3 3 6 3 3 2 2" xfId="7820" xr:uid="{00000000-0005-0000-0000-000066710000}"/>
    <cellStyle name="Monétaire 3 3 6 3 3 2 2 2" xfId="16012" xr:uid="{00000000-0005-0000-0000-000067710000}"/>
    <cellStyle name="Monétaire 3 3 6 3 3 2 2 2 2" xfId="32396" xr:uid="{00000000-0005-0000-0000-000068710000}"/>
    <cellStyle name="Monétaire 3 3 6 3 3 2 2 3" xfId="24204" xr:uid="{00000000-0005-0000-0000-000069710000}"/>
    <cellStyle name="Monétaire 3 3 6 3 3 2 3" xfId="11916" xr:uid="{00000000-0005-0000-0000-00006A710000}"/>
    <cellStyle name="Monétaire 3 3 6 3 3 2 3 2" xfId="28300" xr:uid="{00000000-0005-0000-0000-00006B710000}"/>
    <cellStyle name="Monétaire 3 3 6 3 3 2 4" xfId="20108" xr:uid="{00000000-0005-0000-0000-00006C710000}"/>
    <cellStyle name="Monétaire 3 3 6 3 3 3" xfId="5772" xr:uid="{00000000-0005-0000-0000-00006D710000}"/>
    <cellStyle name="Monétaire 3 3 6 3 3 3 2" xfId="13964" xr:uid="{00000000-0005-0000-0000-00006E710000}"/>
    <cellStyle name="Monétaire 3 3 6 3 3 3 2 2" xfId="30348" xr:uid="{00000000-0005-0000-0000-00006F710000}"/>
    <cellStyle name="Monétaire 3 3 6 3 3 3 3" xfId="22156" xr:uid="{00000000-0005-0000-0000-000070710000}"/>
    <cellStyle name="Monétaire 3 3 6 3 3 4" xfId="9868" xr:uid="{00000000-0005-0000-0000-000071710000}"/>
    <cellStyle name="Monétaire 3 3 6 3 3 4 2" xfId="26252" xr:uid="{00000000-0005-0000-0000-000072710000}"/>
    <cellStyle name="Monétaire 3 3 6 3 3 5" xfId="18060" xr:uid="{00000000-0005-0000-0000-000073710000}"/>
    <cellStyle name="Monétaire 3 3 6 3 4" xfId="2700" xr:uid="{00000000-0005-0000-0000-000074710000}"/>
    <cellStyle name="Monétaire 3 3 6 3 4 2" xfId="6796" xr:uid="{00000000-0005-0000-0000-000075710000}"/>
    <cellStyle name="Monétaire 3 3 6 3 4 2 2" xfId="14988" xr:uid="{00000000-0005-0000-0000-000076710000}"/>
    <cellStyle name="Monétaire 3 3 6 3 4 2 2 2" xfId="31372" xr:uid="{00000000-0005-0000-0000-000077710000}"/>
    <cellStyle name="Monétaire 3 3 6 3 4 2 3" xfId="23180" xr:uid="{00000000-0005-0000-0000-000078710000}"/>
    <cellStyle name="Monétaire 3 3 6 3 4 3" xfId="10892" xr:uid="{00000000-0005-0000-0000-000079710000}"/>
    <cellStyle name="Monétaire 3 3 6 3 4 3 2" xfId="27276" xr:uid="{00000000-0005-0000-0000-00007A710000}"/>
    <cellStyle name="Monétaire 3 3 6 3 4 4" xfId="19084" xr:uid="{00000000-0005-0000-0000-00007B710000}"/>
    <cellStyle name="Monétaire 3 3 6 3 5" xfId="4748" xr:uid="{00000000-0005-0000-0000-00007C710000}"/>
    <cellStyle name="Monétaire 3 3 6 3 5 2" xfId="12940" xr:uid="{00000000-0005-0000-0000-00007D710000}"/>
    <cellStyle name="Monétaire 3 3 6 3 5 2 2" xfId="29324" xr:uid="{00000000-0005-0000-0000-00007E710000}"/>
    <cellStyle name="Monétaire 3 3 6 3 5 3" xfId="21132" xr:uid="{00000000-0005-0000-0000-00007F710000}"/>
    <cellStyle name="Monétaire 3 3 6 3 6" xfId="8844" xr:uid="{00000000-0005-0000-0000-000080710000}"/>
    <cellStyle name="Monétaire 3 3 6 3 6 2" xfId="25228" xr:uid="{00000000-0005-0000-0000-000081710000}"/>
    <cellStyle name="Monétaire 3 3 6 3 7" xfId="17036" xr:uid="{00000000-0005-0000-0000-000082710000}"/>
    <cellStyle name="Monétaire 3 3 7" xfId="267" xr:uid="{00000000-0005-0000-0000-000083710000}"/>
    <cellStyle name="Monétaire 3 3 7 2" xfId="780" xr:uid="{00000000-0005-0000-0000-000084710000}"/>
    <cellStyle name="Monétaire 3 3 7 2 2" xfId="1292" xr:uid="{00000000-0005-0000-0000-000085710000}"/>
    <cellStyle name="Monétaire 3 3 7 2 2 2" xfId="2316" xr:uid="{00000000-0005-0000-0000-000086710000}"/>
    <cellStyle name="Monétaire 3 3 7 2 2 2 2" xfId="4364" xr:uid="{00000000-0005-0000-0000-000087710000}"/>
    <cellStyle name="Monétaire 3 3 7 2 2 2 2 2" xfId="8460" xr:uid="{00000000-0005-0000-0000-000088710000}"/>
    <cellStyle name="Monétaire 3 3 7 2 2 2 2 2 2" xfId="16652" xr:uid="{00000000-0005-0000-0000-000089710000}"/>
    <cellStyle name="Monétaire 3 3 7 2 2 2 2 2 2 2" xfId="33036" xr:uid="{00000000-0005-0000-0000-00008A710000}"/>
    <cellStyle name="Monétaire 3 3 7 2 2 2 2 2 3" xfId="24844" xr:uid="{00000000-0005-0000-0000-00008B710000}"/>
    <cellStyle name="Monétaire 3 3 7 2 2 2 2 3" xfId="12556" xr:uid="{00000000-0005-0000-0000-00008C710000}"/>
    <cellStyle name="Monétaire 3 3 7 2 2 2 2 3 2" xfId="28940" xr:uid="{00000000-0005-0000-0000-00008D710000}"/>
    <cellStyle name="Monétaire 3 3 7 2 2 2 2 4" xfId="20748" xr:uid="{00000000-0005-0000-0000-00008E710000}"/>
    <cellStyle name="Monétaire 3 3 7 2 2 2 3" xfId="6412" xr:uid="{00000000-0005-0000-0000-00008F710000}"/>
    <cellStyle name="Monétaire 3 3 7 2 2 2 3 2" xfId="14604" xr:uid="{00000000-0005-0000-0000-000090710000}"/>
    <cellStyle name="Monétaire 3 3 7 2 2 2 3 2 2" xfId="30988" xr:uid="{00000000-0005-0000-0000-000091710000}"/>
    <cellStyle name="Monétaire 3 3 7 2 2 2 3 3" xfId="22796" xr:uid="{00000000-0005-0000-0000-000092710000}"/>
    <cellStyle name="Monétaire 3 3 7 2 2 2 4" xfId="10508" xr:uid="{00000000-0005-0000-0000-000093710000}"/>
    <cellStyle name="Monétaire 3 3 7 2 2 2 4 2" xfId="26892" xr:uid="{00000000-0005-0000-0000-000094710000}"/>
    <cellStyle name="Monétaire 3 3 7 2 2 2 5" xfId="18700" xr:uid="{00000000-0005-0000-0000-000095710000}"/>
    <cellStyle name="Monétaire 3 3 7 2 2 3" xfId="3340" xr:uid="{00000000-0005-0000-0000-000096710000}"/>
    <cellStyle name="Monétaire 3 3 7 2 2 3 2" xfId="7436" xr:uid="{00000000-0005-0000-0000-000097710000}"/>
    <cellStyle name="Monétaire 3 3 7 2 2 3 2 2" xfId="15628" xr:uid="{00000000-0005-0000-0000-000098710000}"/>
    <cellStyle name="Monétaire 3 3 7 2 2 3 2 2 2" xfId="32012" xr:uid="{00000000-0005-0000-0000-000099710000}"/>
    <cellStyle name="Monétaire 3 3 7 2 2 3 2 3" xfId="23820" xr:uid="{00000000-0005-0000-0000-00009A710000}"/>
    <cellStyle name="Monétaire 3 3 7 2 2 3 3" xfId="11532" xr:uid="{00000000-0005-0000-0000-00009B710000}"/>
    <cellStyle name="Monétaire 3 3 7 2 2 3 3 2" xfId="27916" xr:uid="{00000000-0005-0000-0000-00009C710000}"/>
    <cellStyle name="Monétaire 3 3 7 2 2 3 4" xfId="19724" xr:uid="{00000000-0005-0000-0000-00009D710000}"/>
    <cellStyle name="Monétaire 3 3 7 2 2 4" xfId="5388" xr:uid="{00000000-0005-0000-0000-00009E710000}"/>
    <cellStyle name="Monétaire 3 3 7 2 2 4 2" xfId="13580" xr:uid="{00000000-0005-0000-0000-00009F710000}"/>
    <cellStyle name="Monétaire 3 3 7 2 2 4 2 2" xfId="29964" xr:uid="{00000000-0005-0000-0000-0000A0710000}"/>
    <cellStyle name="Monétaire 3 3 7 2 2 4 3" xfId="21772" xr:uid="{00000000-0005-0000-0000-0000A1710000}"/>
    <cellStyle name="Monétaire 3 3 7 2 2 5" xfId="9484" xr:uid="{00000000-0005-0000-0000-0000A2710000}"/>
    <cellStyle name="Monétaire 3 3 7 2 2 5 2" xfId="25868" xr:uid="{00000000-0005-0000-0000-0000A3710000}"/>
    <cellStyle name="Monétaire 3 3 7 2 2 6" xfId="17676" xr:uid="{00000000-0005-0000-0000-0000A4710000}"/>
    <cellStyle name="Monétaire 3 3 7 2 3" xfId="1804" xr:uid="{00000000-0005-0000-0000-0000A5710000}"/>
    <cellStyle name="Monétaire 3 3 7 2 3 2" xfId="3852" xr:uid="{00000000-0005-0000-0000-0000A6710000}"/>
    <cellStyle name="Monétaire 3 3 7 2 3 2 2" xfId="7948" xr:uid="{00000000-0005-0000-0000-0000A7710000}"/>
    <cellStyle name="Monétaire 3 3 7 2 3 2 2 2" xfId="16140" xr:uid="{00000000-0005-0000-0000-0000A8710000}"/>
    <cellStyle name="Monétaire 3 3 7 2 3 2 2 2 2" xfId="32524" xr:uid="{00000000-0005-0000-0000-0000A9710000}"/>
    <cellStyle name="Monétaire 3 3 7 2 3 2 2 3" xfId="24332" xr:uid="{00000000-0005-0000-0000-0000AA710000}"/>
    <cellStyle name="Monétaire 3 3 7 2 3 2 3" xfId="12044" xr:uid="{00000000-0005-0000-0000-0000AB710000}"/>
    <cellStyle name="Monétaire 3 3 7 2 3 2 3 2" xfId="28428" xr:uid="{00000000-0005-0000-0000-0000AC710000}"/>
    <cellStyle name="Monétaire 3 3 7 2 3 2 4" xfId="20236" xr:uid="{00000000-0005-0000-0000-0000AD710000}"/>
    <cellStyle name="Monétaire 3 3 7 2 3 3" xfId="5900" xr:uid="{00000000-0005-0000-0000-0000AE710000}"/>
    <cellStyle name="Monétaire 3 3 7 2 3 3 2" xfId="14092" xr:uid="{00000000-0005-0000-0000-0000AF710000}"/>
    <cellStyle name="Monétaire 3 3 7 2 3 3 2 2" xfId="30476" xr:uid="{00000000-0005-0000-0000-0000B0710000}"/>
    <cellStyle name="Monétaire 3 3 7 2 3 3 3" xfId="22284" xr:uid="{00000000-0005-0000-0000-0000B1710000}"/>
    <cellStyle name="Monétaire 3 3 7 2 3 4" xfId="9996" xr:uid="{00000000-0005-0000-0000-0000B2710000}"/>
    <cellStyle name="Monétaire 3 3 7 2 3 4 2" xfId="26380" xr:uid="{00000000-0005-0000-0000-0000B3710000}"/>
    <cellStyle name="Monétaire 3 3 7 2 3 5" xfId="18188" xr:uid="{00000000-0005-0000-0000-0000B4710000}"/>
    <cellStyle name="Monétaire 3 3 7 2 4" xfId="2828" xr:uid="{00000000-0005-0000-0000-0000B5710000}"/>
    <cellStyle name="Monétaire 3 3 7 2 4 2" xfId="6924" xr:uid="{00000000-0005-0000-0000-0000B6710000}"/>
    <cellStyle name="Monétaire 3 3 7 2 4 2 2" xfId="15116" xr:uid="{00000000-0005-0000-0000-0000B7710000}"/>
    <cellStyle name="Monétaire 3 3 7 2 4 2 2 2" xfId="31500" xr:uid="{00000000-0005-0000-0000-0000B8710000}"/>
    <cellStyle name="Monétaire 3 3 7 2 4 2 3" xfId="23308" xr:uid="{00000000-0005-0000-0000-0000B9710000}"/>
    <cellStyle name="Monétaire 3 3 7 2 4 3" xfId="11020" xr:uid="{00000000-0005-0000-0000-0000BA710000}"/>
    <cellStyle name="Monétaire 3 3 7 2 4 3 2" xfId="27404" xr:uid="{00000000-0005-0000-0000-0000BB710000}"/>
    <cellStyle name="Monétaire 3 3 7 2 4 4" xfId="19212" xr:uid="{00000000-0005-0000-0000-0000BC710000}"/>
    <cellStyle name="Monétaire 3 3 7 2 5" xfId="4876" xr:uid="{00000000-0005-0000-0000-0000BD710000}"/>
    <cellStyle name="Monétaire 3 3 7 2 5 2" xfId="13068" xr:uid="{00000000-0005-0000-0000-0000BE710000}"/>
    <cellStyle name="Monétaire 3 3 7 2 5 2 2" xfId="29452" xr:uid="{00000000-0005-0000-0000-0000BF710000}"/>
    <cellStyle name="Monétaire 3 3 7 2 5 3" xfId="21260" xr:uid="{00000000-0005-0000-0000-0000C0710000}"/>
    <cellStyle name="Monétaire 3 3 7 2 6" xfId="8972" xr:uid="{00000000-0005-0000-0000-0000C1710000}"/>
    <cellStyle name="Monétaire 3 3 7 2 6 2" xfId="25356" xr:uid="{00000000-0005-0000-0000-0000C2710000}"/>
    <cellStyle name="Monétaire 3 3 7 2 7" xfId="17164" xr:uid="{00000000-0005-0000-0000-0000C3710000}"/>
    <cellStyle name="Monétaire 3 3 8" xfId="524" xr:uid="{00000000-0005-0000-0000-0000C4710000}"/>
    <cellStyle name="Monétaire 3 3 8 2" xfId="1036" xr:uid="{00000000-0005-0000-0000-0000C5710000}"/>
    <cellStyle name="Monétaire 3 3 8 2 2" xfId="2060" xr:uid="{00000000-0005-0000-0000-0000C6710000}"/>
    <cellStyle name="Monétaire 3 3 8 2 2 2" xfId="4108" xr:uid="{00000000-0005-0000-0000-0000C7710000}"/>
    <cellStyle name="Monétaire 3 3 8 2 2 2 2" xfId="8204" xr:uid="{00000000-0005-0000-0000-0000C8710000}"/>
    <cellStyle name="Monétaire 3 3 8 2 2 2 2 2" xfId="16396" xr:uid="{00000000-0005-0000-0000-0000C9710000}"/>
    <cellStyle name="Monétaire 3 3 8 2 2 2 2 2 2" xfId="32780" xr:uid="{00000000-0005-0000-0000-0000CA710000}"/>
    <cellStyle name="Monétaire 3 3 8 2 2 2 2 3" xfId="24588" xr:uid="{00000000-0005-0000-0000-0000CB710000}"/>
    <cellStyle name="Monétaire 3 3 8 2 2 2 3" xfId="12300" xr:uid="{00000000-0005-0000-0000-0000CC710000}"/>
    <cellStyle name="Monétaire 3 3 8 2 2 2 3 2" xfId="28684" xr:uid="{00000000-0005-0000-0000-0000CD710000}"/>
    <cellStyle name="Monétaire 3 3 8 2 2 2 4" xfId="20492" xr:uid="{00000000-0005-0000-0000-0000CE710000}"/>
    <cellStyle name="Monétaire 3 3 8 2 2 3" xfId="6156" xr:uid="{00000000-0005-0000-0000-0000CF710000}"/>
    <cellStyle name="Monétaire 3 3 8 2 2 3 2" xfId="14348" xr:uid="{00000000-0005-0000-0000-0000D0710000}"/>
    <cellStyle name="Monétaire 3 3 8 2 2 3 2 2" xfId="30732" xr:uid="{00000000-0005-0000-0000-0000D1710000}"/>
    <cellStyle name="Monétaire 3 3 8 2 2 3 3" xfId="22540" xr:uid="{00000000-0005-0000-0000-0000D2710000}"/>
    <cellStyle name="Monétaire 3 3 8 2 2 4" xfId="10252" xr:uid="{00000000-0005-0000-0000-0000D3710000}"/>
    <cellStyle name="Monétaire 3 3 8 2 2 4 2" xfId="26636" xr:uid="{00000000-0005-0000-0000-0000D4710000}"/>
    <cellStyle name="Monétaire 3 3 8 2 2 5" xfId="18444" xr:uid="{00000000-0005-0000-0000-0000D5710000}"/>
    <cellStyle name="Monétaire 3 3 8 2 3" xfId="3084" xr:uid="{00000000-0005-0000-0000-0000D6710000}"/>
    <cellStyle name="Monétaire 3 3 8 2 3 2" xfId="7180" xr:uid="{00000000-0005-0000-0000-0000D7710000}"/>
    <cellStyle name="Monétaire 3 3 8 2 3 2 2" xfId="15372" xr:uid="{00000000-0005-0000-0000-0000D8710000}"/>
    <cellStyle name="Monétaire 3 3 8 2 3 2 2 2" xfId="31756" xr:uid="{00000000-0005-0000-0000-0000D9710000}"/>
    <cellStyle name="Monétaire 3 3 8 2 3 2 3" xfId="23564" xr:uid="{00000000-0005-0000-0000-0000DA710000}"/>
    <cellStyle name="Monétaire 3 3 8 2 3 3" xfId="11276" xr:uid="{00000000-0005-0000-0000-0000DB710000}"/>
    <cellStyle name="Monétaire 3 3 8 2 3 3 2" xfId="27660" xr:uid="{00000000-0005-0000-0000-0000DC710000}"/>
    <cellStyle name="Monétaire 3 3 8 2 3 4" xfId="19468" xr:uid="{00000000-0005-0000-0000-0000DD710000}"/>
    <cellStyle name="Monétaire 3 3 8 2 4" xfId="5132" xr:uid="{00000000-0005-0000-0000-0000DE710000}"/>
    <cellStyle name="Monétaire 3 3 8 2 4 2" xfId="13324" xr:uid="{00000000-0005-0000-0000-0000DF710000}"/>
    <cellStyle name="Monétaire 3 3 8 2 4 2 2" xfId="29708" xr:uid="{00000000-0005-0000-0000-0000E0710000}"/>
    <cellStyle name="Monétaire 3 3 8 2 4 3" xfId="21516" xr:uid="{00000000-0005-0000-0000-0000E1710000}"/>
    <cellStyle name="Monétaire 3 3 8 2 5" xfId="9228" xr:uid="{00000000-0005-0000-0000-0000E2710000}"/>
    <cellStyle name="Monétaire 3 3 8 2 5 2" xfId="25612" xr:uid="{00000000-0005-0000-0000-0000E3710000}"/>
    <cellStyle name="Monétaire 3 3 8 2 6" xfId="17420" xr:uid="{00000000-0005-0000-0000-0000E4710000}"/>
    <cellStyle name="Monétaire 3 3 8 3" xfId="1548" xr:uid="{00000000-0005-0000-0000-0000E5710000}"/>
    <cellStyle name="Monétaire 3 3 8 3 2" xfId="3596" xr:uid="{00000000-0005-0000-0000-0000E6710000}"/>
    <cellStyle name="Monétaire 3 3 8 3 2 2" xfId="7692" xr:uid="{00000000-0005-0000-0000-0000E7710000}"/>
    <cellStyle name="Monétaire 3 3 8 3 2 2 2" xfId="15884" xr:uid="{00000000-0005-0000-0000-0000E8710000}"/>
    <cellStyle name="Monétaire 3 3 8 3 2 2 2 2" xfId="32268" xr:uid="{00000000-0005-0000-0000-0000E9710000}"/>
    <cellStyle name="Monétaire 3 3 8 3 2 2 3" xfId="24076" xr:uid="{00000000-0005-0000-0000-0000EA710000}"/>
    <cellStyle name="Monétaire 3 3 8 3 2 3" xfId="11788" xr:uid="{00000000-0005-0000-0000-0000EB710000}"/>
    <cellStyle name="Monétaire 3 3 8 3 2 3 2" xfId="28172" xr:uid="{00000000-0005-0000-0000-0000EC710000}"/>
    <cellStyle name="Monétaire 3 3 8 3 2 4" xfId="19980" xr:uid="{00000000-0005-0000-0000-0000ED710000}"/>
    <cellStyle name="Monétaire 3 3 8 3 3" xfId="5644" xr:uid="{00000000-0005-0000-0000-0000EE710000}"/>
    <cellStyle name="Monétaire 3 3 8 3 3 2" xfId="13836" xr:uid="{00000000-0005-0000-0000-0000EF710000}"/>
    <cellStyle name="Monétaire 3 3 8 3 3 2 2" xfId="30220" xr:uid="{00000000-0005-0000-0000-0000F0710000}"/>
    <cellStyle name="Monétaire 3 3 8 3 3 3" xfId="22028" xr:uid="{00000000-0005-0000-0000-0000F1710000}"/>
    <cellStyle name="Monétaire 3 3 8 3 4" xfId="9740" xr:uid="{00000000-0005-0000-0000-0000F2710000}"/>
    <cellStyle name="Monétaire 3 3 8 3 4 2" xfId="26124" xr:uid="{00000000-0005-0000-0000-0000F3710000}"/>
    <cellStyle name="Monétaire 3 3 8 3 5" xfId="17932" xr:uid="{00000000-0005-0000-0000-0000F4710000}"/>
    <cellStyle name="Monétaire 3 3 8 4" xfId="2572" xr:uid="{00000000-0005-0000-0000-0000F5710000}"/>
    <cellStyle name="Monétaire 3 3 8 4 2" xfId="6668" xr:uid="{00000000-0005-0000-0000-0000F6710000}"/>
    <cellStyle name="Monétaire 3 3 8 4 2 2" xfId="14860" xr:uid="{00000000-0005-0000-0000-0000F7710000}"/>
    <cellStyle name="Monétaire 3 3 8 4 2 2 2" xfId="31244" xr:uid="{00000000-0005-0000-0000-0000F8710000}"/>
    <cellStyle name="Monétaire 3 3 8 4 2 3" xfId="23052" xr:uid="{00000000-0005-0000-0000-0000F9710000}"/>
    <cellStyle name="Monétaire 3 3 8 4 3" xfId="10764" xr:uid="{00000000-0005-0000-0000-0000FA710000}"/>
    <cellStyle name="Monétaire 3 3 8 4 3 2" xfId="27148" xr:uid="{00000000-0005-0000-0000-0000FB710000}"/>
    <cellStyle name="Monétaire 3 3 8 4 4" xfId="18956" xr:uid="{00000000-0005-0000-0000-0000FC710000}"/>
    <cellStyle name="Monétaire 3 3 8 5" xfId="4620" xr:uid="{00000000-0005-0000-0000-0000FD710000}"/>
    <cellStyle name="Monétaire 3 3 8 5 2" xfId="12812" xr:uid="{00000000-0005-0000-0000-0000FE710000}"/>
    <cellStyle name="Monétaire 3 3 8 5 2 2" xfId="29196" xr:uid="{00000000-0005-0000-0000-0000FF710000}"/>
    <cellStyle name="Monétaire 3 3 8 5 3" xfId="21004" xr:uid="{00000000-0005-0000-0000-000000720000}"/>
    <cellStyle name="Monétaire 3 3 8 6" xfId="8716" xr:uid="{00000000-0005-0000-0000-000001720000}"/>
    <cellStyle name="Monétaire 3 3 8 6 2" xfId="25100" xr:uid="{00000000-0005-0000-0000-000002720000}"/>
    <cellStyle name="Monétaire 3 3 8 7" xfId="16908" xr:uid="{00000000-0005-0000-0000-000003720000}"/>
    <cellStyle name="Monétaire 3 4" xfId="15" xr:uid="{00000000-0005-0000-0000-000004720000}"/>
    <cellStyle name="Monétaire 3 4 2" xfId="31" xr:uid="{00000000-0005-0000-0000-000005720000}"/>
    <cellStyle name="Monétaire 3 4 2 2" xfId="63" xr:uid="{00000000-0005-0000-0000-000006720000}"/>
    <cellStyle name="Monétaire 3 4 2 2 2" xfId="127" xr:uid="{00000000-0005-0000-0000-000007720000}"/>
    <cellStyle name="Monétaire 3 4 2 2 2 2" xfId="255" xr:uid="{00000000-0005-0000-0000-000008720000}"/>
    <cellStyle name="Monétaire 3 4 2 2 2 2 2" xfId="511" xr:uid="{00000000-0005-0000-0000-000009720000}"/>
    <cellStyle name="Monétaire 3 4 2 2 2 2 2 2" xfId="1024" xr:uid="{00000000-0005-0000-0000-00000A720000}"/>
    <cellStyle name="Monétaire 3 4 2 2 2 2 2 2 2" xfId="1536" xr:uid="{00000000-0005-0000-0000-00000B720000}"/>
    <cellStyle name="Monétaire 3 4 2 2 2 2 2 2 2 2" xfId="2560" xr:uid="{00000000-0005-0000-0000-00000C720000}"/>
    <cellStyle name="Monétaire 3 4 2 2 2 2 2 2 2 2 2" xfId="4608" xr:uid="{00000000-0005-0000-0000-00000D720000}"/>
    <cellStyle name="Monétaire 3 4 2 2 2 2 2 2 2 2 2 2" xfId="8704" xr:uid="{00000000-0005-0000-0000-00000E720000}"/>
    <cellStyle name="Monétaire 3 4 2 2 2 2 2 2 2 2 2 2 2" xfId="16896" xr:uid="{00000000-0005-0000-0000-00000F720000}"/>
    <cellStyle name="Monétaire 3 4 2 2 2 2 2 2 2 2 2 2 2 2" xfId="33280" xr:uid="{00000000-0005-0000-0000-000010720000}"/>
    <cellStyle name="Monétaire 3 4 2 2 2 2 2 2 2 2 2 2 3" xfId="25088" xr:uid="{00000000-0005-0000-0000-000011720000}"/>
    <cellStyle name="Monétaire 3 4 2 2 2 2 2 2 2 2 2 3" xfId="12800" xr:uid="{00000000-0005-0000-0000-000012720000}"/>
    <cellStyle name="Monétaire 3 4 2 2 2 2 2 2 2 2 2 3 2" xfId="29184" xr:uid="{00000000-0005-0000-0000-000013720000}"/>
    <cellStyle name="Monétaire 3 4 2 2 2 2 2 2 2 2 2 4" xfId="20992" xr:uid="{00000000-0005-0000-0000-000014720000}"/>
    <cellStyle name="Monétaire 3 4 2 2 2 2 2 2 2 2 3" xfId="6656" xr:uid="{00000000-0005-0000-0000-000015720000}"/>
    <cellStyle name="Monétaire 3 4 2 2 2 2 2 2 2 2 3 2" xfId="14848" xr:uid="{00000000-0005-0000-0000-000016720000}"/>
    <cellStyle name="Monétaire 3 4 2 2 2 2 2 2 2 2 3 2 2" xfId="31232" xr:uid="{00000000-0005-0000-0000-000017720000}"/>
    <cellStyle name="Monétaire 3 4 2 2 2 2 2 2 2 2 3 3" xfId="23040" xr:uid="{00000000-0005-0000-0000-000018720000}"/>
    <cellStyle name="Monétaire 3 4 2 2 2 2 2 2 2 2 4" xfId="10752" xr:uid="{00000000-0005-0000-0000-000019720000}"/>
    <cellStyle name="Monétaire 3 4 2 2 2 2 2 2 2 2 4 2" xfId="27136" xr:uid="{00000000-0005-0000-0000-00001A720000}"/>
    <cellStyle name="Monétaire 3 4 2 2 2 2 2 2 2 2 5" xfId="18944" xr:uid="{00000000-0005-0000-0000-00001B720000}"/>
    <cellStyle name="Monétaire 3 4 2 2 2 2 2 2 2 3" xfId="3584" xr:uid="{00000000-0005-0000-0000-00001C720000}"/>
    <cellStyle name="Monétaire 3 4 2 2 2 2 2 2 2 3 2" xfId="7680" xr:uid="{00000000-0005-0000-0000-00001D720000}"/>
    <cellStyle name="Monétaire 3 4 2 2 2 2 2 2 2 3 2 2" xfId="15872" xr:uid="{00000000-0005-0000-0000-00001E720000}"/>
    <cellStyle name="Monétaire 3 4 2 2 2 2 2 2 2 3 2 2 2" xfId="32256" xr:uid="{00000000-0005-0000-0000-00001F720000}"/>
    <cellStyle name="Monétaire 3 4 2 2 2 2 2 2 2 3 2 3" xfId="24064" xr:uid="{00000000-0005-0000-0000-000020720000}"/>
    <cellStyle name="Monétaire 3 4 2 2 2 2 2 2 2 3 3" xfId="11776" xr:uid="{00000000-0005-0000-0000-000021720000}"/>
    <cellStyle name="Monétaire 3 4 2 2 2 2 2 2 2 3 3 2" xfId="28160" xr:uid="{00000000-0005-0000-0000-000022720000}"/>
    <cellStyle name="Monétaire 3 4 2 2 2 2 2 2 2 3 4" xfId="19968" xr:uid="{00000000-0005-0000-0000-000023720000}"/>
    <cellStyle name="Monétaire 3 4 2 2 2 2 2 2 2 4" xfId="5632" xr:uid="{00000000-0005-0000-0000-000024720000}"/>
    <cellStyle name="Monétaire 3 4 2 2 2 2 2 2 2 4 2" xfId="13824" xr:uid="{00000000-0005-0000-0000-000025720000}"/>
    <cellStyle name="Monétaire 3 4 2 2 2 2 2 2 2 4 2 2" xfId="30208" xr:uid="{00000000-0005-0000-0000-000026720000}"/>
    <cellStyle name="Monétaire 3 4 2 2 2 2 2 2 2 4 3" xfId="22016" xr:uid="{00000000-0005-0000-0000-000027720000}"/>
    <cellStyle name="Monétaire 3 4 2 2 2 2 2 2 2 5" xfId="9728" xr:uid="{00000000-0005-0000-0000-000028720000}"/>
    <cellStyle name="Monétaire 3 4 2 2 2 2 2 2 2 5 2" xfId="26112" xr:uid="{00000000-0005-0000-0000-000029720000}"/>
    <cellStyle name="Monétaire 3 4 2 2 2 2 2 2 2 6" xfId="17920" xr:uid="{00000000-0005-0000-0000-00002A720000}"/>
    <cellStyle name="Monétaire 3 4 2 2 2 2 2 2 3" xfId="2048" xr:uid="{00000000-0005-0000-0000-00002B720000}"/>
    <cellStyle name="Monétaire 3 4 2 2 2 2 2 2 3 2" xfId="4096" xr:uid="{00000000-0005-0000-0000-00002C720000}"/>
    <cellStyle name="Monétaire 3 4 2 2 2 2 2 2 3 2 2" xfId="8192" xr:uid="{00000000-0005-0000-0000-00002D720000}"/>
    <cellStyle name="Monétaire 3 4 2 2 2 2 2 2 3 2 2 2" xfId="16384" xr:uid="{00000000-0005-0000-0000-00002E720000}"/>
    <cellStyle name="Monétaire 3 4 2 2 2 2 2 2 3 2 2 2 2" xfId="32768" xr:uid="{00000000-0005-0000-0000-00002F720000}"/>
    <cellStyle name="Monétaire 3 4 2 2 2 2 2 2 3 2 2 3" xfId="24576" xr:uid="{00000000-0005-0000-0000-000030720000}"/>
    <cellStyle name="Monétaire 3 4 2 2 2 2 2 2 3 2 3" xfId="12288" xr:uid="{00000000-0005-0000-0000-000031720000}"/>
    <cellStyle name="Monétaire 3 4 2 2 2 2 2 2 3 2 3 2" xfId="28672" xr:uid="{00000000-0005-0000-0000-000032720000}"/>
    <cellStyle name="Monétaire 3 4 2 2 2 2 2 2 3 2 4" xfId="20480" xr:uid="{00000000-0005-0000-0000-000033720000}"/>
    <cellStyle name="Monétaire 3 4 2 2 2 2 2 2 3 3" xfId="6144" xr:uid="{00000000-0005-0000-0000-000034720000}"/>
    <cellStyle name="Monétaire 3 4 2 2 2 2 2 2 3 3 2" xfId="14336" xr:uid="{00000000-0005-0000-0000-000035720000}"/>
    <cellStyle name="Monétaire 3 4 2 2 2 2 2 2 3 3 2 2" xfId="30720" xr:uid="{00000000-0005-0000-0000-000036720000}"/>
    <cellStyle name="Monétaire 3 4 2 2 2 2 2 2 3 3 3" xfId="22528" xr:uid="{00000000-0005-0000-0000-000037720000}"/>
    <cellStyle name="Monétaire 3 4 2 2 2 2 2 2 3 4" xfId="10240" xr:uid="{00000000-0005-0000-0000-000038720000}"/>
    <cellStyle name="Monétaire 3 4 2 2 2 2 2 2 3 4 2" xfId="26624" xr:uid="{00000000-0005-0000-0000-000039720000}"/>
    <cellStyle name="Monétaire 3 4 2 2 2 2 2 2 3 5" xfId="18432" xr:uid="{00000000-0005-0000-0000-00003A720000}"/>
    <cellStyle name="Monétaire 3 4 2 2 2 2 2 2 4" xfId="3072" xr:uid="{00000000-0005-0000-0000-00003B720000}"/>
    <cellStyle name="Monétaire 3 4 2 2 2 2 2 2 4 2" xfId="7168" xr:uid="{00000000-0005-0000-0000-00003C720000}"/>
    <cellStyle name="Monétaire 3 4 2 2 2 2 2 2 4 2 2" xfId="15360" xr:uid="{00000000-0005-0000-0000-00003D720000}"/>
    <cellStyle name="Monétaire 3 4 2 2 2 2 2 2 4 2 2 2" xfId="31744" xr:uid="{00000000-0005-0000-0000-00003E720000}"/>
    <cellStyle name="Monétaire 3 4 2 2 2 2 2 2 4 2 3" xfId="23552" xr:uid="{00000000-0005-0000-0000-00003F720000}"/>
    <cellStyle name="Monétaire 3 4 2 2 2 2 2 2 4 3" xfId="11264" xr:uid="{00000000-0005-0000-0000-000040720000}"/>
    <cellStyle name="Monétaire 3 4 2 2 2 2 2 2 4 3 2" xfId="27648" xr:uid="{00000000-0005-0000-0000-000041720000}"/>
    <cellStyle name="Monétaire 3 4 2 2 2 2 2 2 4 4" xfId="19456" xr:uid="{00000000-0005-0000-0000-000042720000}"/>
    <cellStyle name="Monétaire 3 4 2 2 2 2 2 2 5" xfId="5120" xr:uid="{00000000-0005-0000-0000-000043720000}"/>
    <cellStyle name="Monétaire 3 4 2 2 2 2 2 2 5 2" xfId="13312" xr:uid="{00000000-0005-0000-0000-000044720000}"/>
    <cellStyle name="Monétaire 3 4 2 2 2 2 2 2 5 2 2" xfId="29696" xr:uid="{00000000-0005-0000-0000-000045720000}"/>
    <cellStyle name="Monétaire 3 4 2 2 2 2 2 2 5 3" xfId="21504" xr:uid="{00000000-0005-0000-0000-000046720000}"/>
    <cellStyle name="Monétaire 3 4 2 2 2 2 2 2 6" xfId="9216" xr:uid="{00000000-0005-0000-0000-000047720000}"/>
    <cellStyle name="Monétaire 3 4 2 2 2 2 2 2 6 2" xfId="25600" xr:uid="{00000000-0005-0000-0000-000048720000}"/>
    <cellStyle name="Monétaire 3 4 2 2 2 2 2 2 7" xfId="17408" xr:uid="{00000000-0005-0000-0000-000049720000}"/>
    <cellStyle name="Monétaire 3 4 2 2 2 2 3" xfId="768" xr:uid="{00000000-0005-0000-0000-00004A720000}"/>
    <cellStyle name="Monétaire 3 4 2 2 2 2 3 2" xfId="1280" xr:uid="{00000000-0005-0000-0000-00004B720000}"/>
    <cellStyle name="Monétaire 3 4 2 2 2 2 3 2 2" xfId="2304" xr:uid="{00000000-0005-0000-0000-00004C720000}"/>
    <cellStyle name="Monétaire 3 4 2 2 2 2 3 2 2 2" xfId="4352" xr:uid="{00000000-0005-0000-0000-00004D720000}"/>
    <cellStyle name="Monétaire 3 4 2 2 2 2 3 2 2 2 2" xfId="8448" xr:uid="{00000000-0005-0000-0000-00004E720000}"/>
    <cellStyle name="Monétaire 3 4 2 2 2 2 3 2 2 2 2 2" xfId="16640" xr:uid="{00000000-0005-0000-0000-00004F720000}"/>
    <cellStyle name="Monétaire 3 4 2 2 2 2 3 2 2 2 2 2 2" xfId="33024" xr:uid="{00000000-0005-0000-0000-000050720000}"/>
    <cellStyle name="Monétaire 3 4 2 2 2 2 3 2 2 2 2 3" xfId="24832" xr:uid="{00000000-0005-0000-0000-000051720000}"/>
    <cellStyle name="Monétaire 3 4 2 2 2 2 3 2 2 2 3" xfId="12544" xr:uid="{00000000-0005-0000-0000-000052720000}"/>
    <cellStyle name="Monétaire 3 4 2 2 2 2 3 2 2 2 3 2" xfId="28928" xr:uid="{00000000-0005-0000-0000-000053720000}"/>
    <cellStyle name="Monétaire 3 4 2 2 2 2 3 2 2 2 4" xfId="20736" xr:uid="{00000000-0005-0000-0000-000054720000}"/>
    <cellStyle name="Monétaire 3 4 2 2 2 2 3 2 2 3" xfId="6400" xr:uid="{00000000-0005-0000-0000-000055720000}"/>
    <cellStyle name="Monétaire 3 4 2 2 2 2 3 2 2 3 2" xfId="14592" xr:uid="{00000000-0005-0000-0000-000056720000}"/>
    <cellStyle name="Monétaire 3 4 2 2 2 2 3 2 2 3 2 2" xfId="30976" xr:uid="{00000000-0005-0000-0000-000057720000}"/>
    <cellStyle name="Monétaire 3 4 2 2 2 2 3 2 2 3 3" xfId="22784" xr:uid="{00000000-0005-0000-0000-000058720000}"/>
    <cellStyle name="Monétaire 3 4 2 2 2 2 3 2 2 4" xfId="10496" xr:uid="{00000000-0005-0000-0000-000059720000}"/>
    <cellStyle name="Monétaire 3 4 2 2 2 2 3 2 2 4 2" xfId="26880" xr:uid="{00000000-0005-0000-0000-00005A720000}"/>
    <cellStyle name="Monétaire 3 4 2 2 2 2 3 2 2 5" xfId="18688" xr:uid="{00000000-0005-0000-0000-00005B720000}"/>
    <cellStyle name="Monétaire 3 4 2 2 2 2 3 2 3" xfId="3328" xr:uid="{00000000-0005-0000-0000-00005C720000}"/>
    <cellStyle name="Monétaire 3 4 2 2 2 2 3 2 3 2" xfId="7424" xr:uid="{00000000-0005-0000-0000-00005D720000}"/>
    <cellStyle name="Monétaire 3 4 2 2 2 2 3 2 3 2 2" xfId="15616" xr:uid="{00000000-0005-0000-0000-00005E720000}"/>
    <cellStyle name="Monétaire 3 4 2 2 2 2 3 2 3 2 2 2" xfId="32000" xr:uid="{00000000-0005-0000-0000-00005F720000}"/>
    <cellStyle name="Monétaire 3 4 2 2 2 2 3 2 3 2 3" xfId="23808" xr:uid="{00000000-0005-0000-0000-000060720000}"/>
    <cellStyle name="Monétaire 3 4 2 2 2 2 3 2 3 3" xfId="11520" xr:uid="{00000000-0005-0000-0000-000061720000}"/>
    <cellStyle name="Monétaire 3 4 2 2 2 2 3 2 3 3 2" xfId="27904" xr:uid="{00000000-0005-0000-0000-000062720000}"/>
    <cellStyle name="Monétaire 3 4 2 2 2 2 3 2 3 4" xfId="19712" xr:uid="{00000000-0005-0000-0000-000063720000}"/>
    <cellStyle name="Monétaire 3 4 2 2 2 2 3 2 4" xfId="5376" xr:uid="{00000000-0005-0000-0000-000064720000}"/>
    <cellStyle name="Monétaire 3 4 2 2 2 2 3 2 4 2" xfId="13568" xr:uid="{00000000-0005-0000-0000-000065720000}"/>
    <cellStyle name="Monétaire 3 4 2 2 2 2 3 2 4 2 2" xfId="29952" xr:uid="{00000000-0005-0000-0000-000066720000}"/>
    <cellStyle name="Monétaire 3 4 2 2 2 2 3 2 4 3" xfId="21760" xr:uid="{00000000-0005-0000-0000-000067720000}"/>
    <cellStyle name="Monétaire 3 4 2 2 2 2 3 2 5" xfId="9472" xr:uid="{00000000-0005-0000-0000-000068720000}"/>
    <cellStyle name="Monétaire 3 4 2 2 2 2 3 2 5 2" xfId="25856" xr:uid="{00000000-0005-0000-0000-000069720000}"/>
    <cellStyle name="Monétaire 3 4 2 2 2 2 3 2 6" xfId="17664" xr:uid="{00000000-0005-0000-0000-00006A720000}"/>
    <cellStyle name="Monétaire 3 4 2 2 2 2 3 3" xfId="1792" xr:uid="{00000000-0005-0000-0000-00006B720000}"/>
    <cellStyle name="Monétaire 3 4 2 2 2 2 3 3 2" xfId="3840" xr:uid="{00000000-0005-0000-0000-00006C720000}"/>
    <cellStyle name="Monétaire 3 4 2 2 2 2 3 3 2 2" xfId="7936" xr:uid="{00000000-0005-0000-0000-00006D720000}"/>
    <cellStyle name="Monétaire 3 4 2 2 2 2 3 3 2 2 2" xfId="16128" xr:uid="{00000000-0005-0000-0000-00006E720000}"/>
    <cellStyle name="Monétaire 3 4 2 2 2 2 3 3 2 2 2 2" xfId="32512" xr:uid="{00000000-0005-0000-0000-00006F720000}"/>
    <cellStyle name="Monétaire 3 4 2 2 2 2 3 3 2 2 3" xfId="24320" xr:uid="{00000000-0005-0000-0000-000070720000}"/>
    <cellStyle name="Monétaire 3 4 2 2 2 2 3 3 2 3" xfId="12032" xr:uid="{00000000-0005-0000-0000-000071720000}"/>
    <cellStyle name="Monétaire 3 4 2 2 2 2 3 3 2 3 2" xfId="28416" xr:uid="{00000000-0005-0000-0000-000072720000}"/>
    <cellStyle name="Monétaire 3 4 2 2 2 2 3 3 2 4" xfId="20224" xr:uid="{00000000-0005-0000-0000-000073720000}"/>
    <cellStyle name="Monétaire 3 4 2 2 2 2 3 3 3" xfId="5888" xr:uid="{00000000-0005-0000-0000-000074720000}"/>
    <cellStyle name="Monétaire 3 4 2 2 2 2 3 3 3 2" xfId="14080" xr:uid="{00000000-0005-0000-0000-000075720000}"/>
    <cellStyle name="Monétaire 3 4 2 2 2 2 3 3 3 2 2" xfId="30464" xr:uid="{00000000-0005-0000-0000-000076720000}"/>
    <cellStyle name="Monétaire 3 4 2 2 2 2 3 3 3 3" xfId="22272" xr:uid="{00000000-0005-0000-0000-000077720000}"/>
    <cellStyle name="Monétaire 3 4 2 2 2 2 3 3 4" xfId="9984" xr:uid="{00000000-0005-0000-0000-000078720000}"/>
    <cellStyle name="Monétaire 3 4 2 2 2 2 3 3 4 2" xfId="26368" xr:uid="{00000000-0005-0000-0000-000079720000}"/>
    <cellStyle name="Monétaire 3 4 2 2 2 2 3 3 5" xfId="18176" xr:uid="{00000000-0005-0000-0000-00007A720000}"/>
    <cellStyle name="Monétaire 3 4 2 2 2 2 3 4" xfId="2816" xr:uid="{00000000-0005-0000-0000-00007B720000}"/>
    <cellStyle name="Monétaire 3 4 2 2 2 2 3 4 2" xfId="6912" xr:uid="{00000000-0005-0000-0000-00007C720000}"/>
    <cellStyle name="Monétaire 3 4 2 2 2 2 3 4 2 2" xfId="15104" xr:uid="{00000000-0005-0000-0000-00007D720000}"/>
    <cellStyle name="Monétaire 3 4 2 2 2 2 3 4 2 2 2" xfId="31488" xr:uid="{00000000-0005-0000-0000-00007E720000}"/>
    <cellStyle name="Monétaire 3 4 2 2 2 2 3 4 2 3" xfId="23296" xr:uid="{00000000-0005-0000-0000-00007F720000}"/>
    <cellStyle name="Monétaire 3 4 2 2 2 2 3 4 3" xfId="11008" xr:uid="{00000000-0005-0000-0000-000080720000}"/>
    <cellStyle name="Monétaire 3 4 2 2 2 2 3 4 3 2" xfId="27392" xr:uid="{00000000-0005-0000-0000-000081720000}"/>
    <cellStyle name="Monétaire 3 4 2 2 2 2 3 4 4" xfId="19200" xr:uid="{00000000-0005-0000-0000-000082720000}"/>
    <cellStyle name="Monétaire 3 4 2 2 2 2 3 5" xfId="4864" xr:uid="{00000000-0005-0000-0000-000083720000}"/>
    <cellStyle name="Monétaire 3 4 2 2 2 2 3 5 2" xfId="13056" xr:uid="{00000000-0005-0000-0000-000084720000}"/>
    <cellStyle name="Monétaire 3 4 2 2 2 2 3 5 2 2" xfId="29440" xr:uid="{00000000-0005-0000-0000-000085720000}"/>
    <cellStyle name="Monétaire 3 4 2 2 2 2 3 5 3" xfId="21248" xr:uid="{00000000-0005-0000-0000-000086720000}"/>
    <cellStyle name="Monétaire 3 4 2 2 2 2 3 6" xfId="8960" xr:uid="{00000000-0005-0000-0000-000087720000}"/>
    <cellStyle name="Monétaire 3 4 2 2 2 2 3 6 2" xfId="25344" xr:uid="{00000000-0005-0000-0000-000088720000}"/>
    <cellStyle name="Monétaire 3 4 2 2 2 2 3 7" xfId="17152" xr:uid="{00000000-0005-0000-0000-000089720000}"/>
    <cellStyle name="Monétaire 3 4 2 2 2 3" xfId="383" xr:uid="{00000000-0005-0000-0000-00008A720000}"/>
    <cellStyle name="Monétaire 3 4 2 2 2 3 2" xfId="896" xr:uid="{00000000-0005-0000-0000-00008B720000}"/>
    <cellStyle name="Monétaire 3 4 2 2 2 3 2 2" xfId="1408" xr:uid="{00000000-0005-0000-0000-00008C720000}"/>
    <cellStyle name="Monétaire 3 4 2 2 2 3 2 2 2" xfId="2432" xr:uid="{00000000-0005-0000-0000-00008D720000}"/>
    <cellStyle name="Monétaire 3 4 2 2 2 3 2 2 2 2" xfId="4480" xr:uid="{00000000-0005-0000-0000-00008E720000}"/>
    <cellStyle name="Monétaire 3 4 2 2 2 3 2 2 2 2 2" xfId="8576" xr:uid="{00000000-0005-0000-0000-00008F720000}"/>
    <cellStyle name="Monétaire 3 4 2 2 2 3 2 2 2 2 2 2" xfId="16768" xr:uid="{00000000-0005-0000-0000-000090720000}"/>
    <cellStyle name="Monétaire 3 4 2 2 2 3 2 2 2 2 2 2 2" xfId="33152" xr:uid="{00000000-0005-0000-0000-000091720000}"/>
    <cellStyle name="Monétaire 3 4 2 2 2 3 2 2 2 2 2 3" xfId="24960" xr:uid="{00000000-0005-0000-0000-000092720000}"/>
    <cellStyle name="Monétaire 3 4 2 2 2 3 2 2 2 2 3" xfId="12672" xr:uid="{00000000-0005-0000-0000-000093720000}"/>
    <cellStyle name="Monétaire 3 4 2 2 2 3 2 2 2 2 3 2" xfId="29056" xr:uid="{00000000-0005-0000-0000-000094720000}"/>
    <cellStyle name="Monétaire 3 4 2 2 2 3 2 2 2 2 4" xfId="20864" xr:uid="{00000000-0005-0000-0000-000095720000}"/>
    <cellStyle name="Monétaire 3 4 2 2 2 3 2 2 2 3" xfId="6528" xr:uid="{00000000-0005-0000-0000-000096720000}"/>
    <cellStyle name="Monétaire 3 4 2 2 2 3 2 2 2 3 2" xfId="14720" xr:uid="{00000000-0005-0000-0000-000097720000}"/>
    <cellStyle name="Monétaire 3 4 2 2 2 3 2 2 2 3 2 2" xfId="31104" xr:uid="{00000000-0005-0000-0000-000098720000}"/>
    <cellStyle name="Monétaire 3 4 2 2 2 3 2 2 2 3 3" xfId="22912" xr:uid="{00000000-0005-0000-0000-000099720000}"/>
    <cellStyle name="Monétaire 3 4 2 2 2 3 2 2 2 4" xfId="10624" xr:uid="{00000000-0005-0000-0000-00009A720000}"/>
    <cellStyle name="Monétaire 3 4 2 2 2 3 2 2 2 4 2" xfId="27008" xr:uid="{00000000-0005-0000-0000-00009B720000}"/>
    <cellStyle name="Monétaire 3 4 2 2 2 3 2 2 2 5" xfId="18816" xr:uid="{00000000-0005-0000-0000-00009C720000}"/>
    <cellStyle name="Monétaire 3 4 2 2 2 3 2 2 3" xfId="3456" xr:uid="{00000000-0005-0000-0000-00009D720000}"/>
    <cellStyle name="Monétaire 3 4 2 2 2 3 2 2 3 2" xfId="7552" xr:uid="{00000000-0005-0000-0000-00009E720000}"/>
    <cellStyle name="Monétaire 3 4 2 2 2 3 2 2 3 2 2" xfId="15744" xr:uid="{00000000-0005-0000-0000-00009F720000}"/>
    <cellStyle name="Monétaire 3 4 2 2 2 3 2 2 3 2 2 2" xfId="32128" xr:uid="{00000000-0005-0000-0000-0000A0720000}"/>
    <cellStyle name="Monétaire 3 4 2 2 2 3 2 2 3 2 3" xfId="23936" xr:uid="{00000000-0005-0000-0000-0000A1720000}"/>
    <cellStyle name="Monétaire 3 4 2 2 2 3 2 2 3 3" xfId="11648" xr:uid="{00000000-0005-0000-0000-0000A2720000}"/>
    <cellStyle name="Monétaire 3 4 2 2 2 3 2 2 3 3 2" xfId="28032" xr:uid="{00000000-0005-0000-0000-0000A3720000}"/>
    <cellStyle name="Monétaire 3 4 2 2 2 3 2 2 3 4" xfId="19840" xr:uid="{00000000-0005-0000-0000-0000A4720000}"/>
    <cellStyle name="Monétaire 3 4 2 2 2 3 2 2 4" xfId="5504" xr:uid="{00000000-0005-0000-0000-0000A5720000}"/>
    <cellStyle name="Monétaire 3 4 2 2 2 3 2 2 4 2" xfId="13696" xr:uid="{00000000-0005-0000-0000-0000A6720000}"/>
    <cellStyle name="Monétaire 3 4 2 2 2 3 2 2 4 2 2" xfId="30080" xr:uid="{00000000-0005-0000-0000-0000A7720000}"/>
    <cellStyle name="Monétaire 3 4 2 2 2 3 2 2 4 3" xfId="21888" xr:uid="{00000000-0005-0000-0000-0000A8720000}"/>
    <cellStyle name="Monétaire 3 4 2 2 2 3 2 2 5" xfId="9600" xr:uid="{00000000-0005-0000-0000-0000A9720000}"/>
    <cellStyle name="Monétaire 3 4 2 2 2 3 2 2 5 2" xfId="25984" xr:uid="{00000000-0005-0000-0000-0000AA720000}"/>
    <cellStyle name="Monétaire 3 4 2 2 2 3 2 2 6" xfId="17792" xr:uid="{00000000-0005-0000-0000-0000AB720000}"/>
    <cellStyle name="Monétaire 3 4 2 2 2 3 2 3" xfId="1920" xr:uid="{00000000-0005-0000-0000-0000AC720000}"/>
    <cellStyle name="Monétaire 3 4 2 2 2 3 2 3 2" xfId="3968" xr:uid="{00000000-0005-0000-0000-0000AD720000}"/>
    <cellStyle name="Monétaire 3 4 2 2 2 3 2 3 2 2" xfId="8064" xr:uid="{00000000-0005-0000-0000-0000AE720000}"/>
    <cellStyle name="Monétaire 3 4 2 2 2 3 2 3 2 2 2" xfId="16256" xr:uid="{00000000-0005-0000-0000-0000AF720000}"/>
    <cellStyle name="Monétaire 3 4 2 2 2 3 2 3 2 2 2 2" xfId="32640" xr:uid="{00000000-0005-0000-0000-0000B0720000}"/>
    <cellStyle name="Monétaire 3 4 2 2 2 3 2 3 2 2 3" xfId="24448" xr:uid="{00000000-0005-0000-0000-0000B1720000}"/>
    <cellStyle name="Monétaire 3 4 2 2 2 3 2 3 2 3" xfId="12160" xr:uid="{00000000-0005-0000-0000-0000B2720000}"/>
    <cellStyle name="Monétaire 3 4 2 2 2 3 2 3 2 3 2" xfId="28544" xr:uid="{00000000-0005-0000-0000-0000B3720000}"/>
    <cellStyle name="Monétaire 3 4 2 2 2 3 2 3 2 4" xfId="20352" xr:uid="{00000000-0005-0000-0000-0000B4720000}"/>
    <cellStyle name="Monétaire 3 4 2 2 2 3 2 3 3" xfId="6016" xr:uid="{00000000-0005-0000-0000-0000B5720000}"/>
    <cellStyle name="Monétaire 3 4 2 2 2 3 2 3 3 2" xfId="14208" xr:uid="{00000000-0005-0000-0000-0000B6720000}"/>
    <cellStyle name="Monétaire 3 4 2 2 2 3 2 3 3 2 2" xfId="30592" xr:uid="{00000000-0005-0000-0000-0000B7720000}"/>
    <cellStyle name="Monétaire 3 4 2 2 2 3 2 3 3 3" xfId="22400" xr:uid="{00000000-0005-0000-0000-0000B8720000}"/>
    <cellStyle name="Monétaire 3 4 2 2 2 3 2 3 4" xfId="10112" xr:uid="{00000000-0005-0000-0000-0000B9720000}"/>
    <cellStyle name="Monétaire 3 4 2 2 2 3 2 3 4 2" xfId="26496" xr:uid="{00000000-0005-0000-0000-0000BA720000}"/>
    <cellStyle name="Monétaire 3 4 2 2 2 3 2 3 5" xfId="18304" xr:uid="{00000000-0005-0000-0000-0000BB720000}"/>
    <cellStyle name="Monétaire 3 4 2 2 2 3 2 4" xfId="2944" xr:uid="{00000000-0005-0000-0000-0000BC720000}"/>
    <cellStyle name="Monétaire 3 4 2 2 2 3 2 4 2" xfId="7040" xr:uid="{00000000-0005-0000-0000-0000BD720000}"/>
    <cellStyle name="Monétaire 3 4 2 2 2 3 2 4 2 2" xfId="15232" xr:uid="{00000000-0005-0000-0000-0000BE720000}"/>
    <cellStyle name="Monétaire 3 4 2 2 2 3 2 4 2 2 2" xfId="31616" xr:uid="{00000000-0005-0000-0000-0000BF720000}"/>
    <cellStyle name="Monétaire 3 4 2 2 2 3 2 4 2 3" xfId="23424" xr:uid="{00000000-0005-0000-0000-0000C0720000}"/>
    <cellStyle name="Monétaire 3 4 2 2 2 3 2 4 3" xfId="11136" xr:uid="{00000000-0005-0000-0000-0000C1720000}"/>
    <cellStyle name="Monétaire 3 4 2 2 2 3 2 4 3 2" xfId="27520" xr:uid="{00000000-0005-0000-0000-0000C2720000}"/>
    <cellStyle name="Monétaire 3 4 2 2 2 3 2 4 4" xfId="19328" xr:uid="{00000000-0005-0000-0000-0000C3720000}"/>
    <cellStyle name="Monétaire 3 4 2 2 2 3 2 5" xfId="4992" xr:uid="{00000000-0005-0000-0000-0000C4720000}"/>
    <cellStyle name="Monétaire 3 4 2 2 2 3 2 5 2" xfId="13184" xr:uid="{00000000-0005-0000-0000-0000C5720000}"/>
    <cellStyle name="Monétaire 3 4 2 2 2 3 2 5 2 2" xfId="29568" xr:uid="{00000000-0005-0000-0000-0000C6720000}"/>
    <cellStyle name="Monétaire 3 4 2 2 2 3 2 5 3" xfId="21376" xr:uid="{00000000-0005-0000-0000-0000C7720000}"/>
    <cellStyle name="Monétaire 3 4 2 2 2 3 2 6" xfId="9088" xr:uid="{00000000-0005-0000-0000-0000C8720000}"/>
    <cellStyle name="Monétaire 3 4 2 2 2 3 2 6 2" xfId="25472" xr:uid="{00000000-0005-0000-0000-0000C9720000}"/>
    <cellStyle name="Monétaire 3 4 2 2 2 3 2 7" xfId="17280" xr:uid="{00000000-0005-0000-0000-0000CA720000}"/>
    <cellStyle name="Monétaire 3 4 2 2 2 4" xfId="640" xr:uid="{00000000-0005-0000-0000-0000CB720000}"/>
    <cellStyle name="Monétaire 3 4 2 2 2 4 2" xfId="1152" xr:uid="{00000000-0005-0000-0000-0000CC720000}"/>
    <cellStyle name="Monétaire 3 4 2 2 2 4 2 2" xfId="2176" xr:uid="{00000000-0005-0000-0000-0000CD720000}"/>
    <cellStyle name="Monétaire 3 4 2 2 2 4 2 2 2" xfId="4224" xr:uid="{00000000-0005-0000-0000-0000CE720000}"/>
    <cellStyle name="Monétaire 3 4 2 2 2 4 2 2 2 2" xfId="8320" xr:uid="{00000000-0005-0000-0000-0000CF720000}"/>
    <cellStyle name="Monétaire 3 4 2 2 2 4 2 2 2 2 2" xfId="16512" xr:uid="{00000000-0005-0000-0000-0000D0720000}"/>
    <cellStyle name="Monétaire 3 4 2 2 2 4 2 2 2 2 2 2" xfId="32896" xr:uid="{00000000-0005-0000-0000-0000D1720000}"/>
    <cellStyle name="Monétaire 3 4 2 2 2 4 2 2 2 2 3" xfId="24704" xr:uid="{00000000-0005-0000-0000-0000D2720000}"/>
    <cellStyle name="Monétaire 3 4 2 2 2 4 2 2 2 3" xfId="12416" xr:uid="{00000000-0005-0000-0000-0000D3720000}"/>
    <cellStyle name="Monétaire 3 4 2 2 2 4 2 2 2 3 2" xfId="28800" xr:uid="{00000000-0005-0000-0000-0000D4720000}"/>
    <cellStyle name="Monétaire 3 4 2 2 2 4 2 2 2 4" xfId="20608" xr:uid="{00000000-0005-0000-0000-0000D5720000}"/>
    <cellStyle name="Monétaire 3 4 2 2 2 4 2 2 3" xfId="6272" xr:uid="{00000000-0005-0000-0000-0000D6720000}"/>
    <cellStyle name="Monétaire 3 4 2 2 2 4 2 2 3 2" xfId="14464" xr:uid="{00000000-0005-0000-0000-0000D7720000}"/>
    <cellStyle name="Monétaire 3 4 2 2 2 4 2 2 3 2 2" xfId="30848" xr:uid="{00000000-0005-0000-0000-0000D8720000}"/>
    <cellStyle name="Monétaire 3 4 2 2 2 4 2 2 3 3" xfId="22656" xr:uid="{00000000-0005-0000-0000-0000D9720000}"/>
    <cellStyle name="Monétaire 3 4 2 2 2 4 2 2 4" xfId="10368" xr:uid="{00000000-0005-0000-0000-0000DA720000}"/>
    <cellStyle name="Monétaire 3 4 2 2 2 4 2 2 4 2" xfId="26752" xr:uid="{00000000-0005-0000-0000-0000DB720000}"/>
    <cellStyle name="Monétaire 3 4 2 2 2 4 2 2 5" xfId="18560" xr:uid="{00000000-0005-0000-0000-0000DC720000}"/>
    <cellStyle name="Monétaire 3 4 2 2 2 4 2 3" xfId="3200" xr:uid="{00000000-0005-0000-0000-0000DD720000}"/>
    <cellStyle name="Monétaire 3 4 2 2 2 4 2 3 2" xfId="7296" xr:uid="{00000000-0005-0000-0000-0000DE720000}"/>
    <cellStyle name="Monétaire 3 4 2 2 2 4 2 3 2 2" xfId="15488" xr:uid="{00000000-0005-0000-0000-0000DF720000}"/>
    <cellStyle name="Monétaire 3 4 2 2 2 4 2 3 2 2 2" xfId="31872" xr:uid="{00000000-0005-0000-0000-0000E0720000}"/>
    <cellStyle name="Monétaire 3 4 2 2 2 4 2 3 2 3" xfId="23680" xr:uid="{00000000-0005-0000-0000-0000E1720000}"/>
    <cellStyle name="Monétaire 3 4 2 2 2 4 2 3 3" xfId="11392" xr:uid="{00000000-0005-0000-0000-0000E2720000}"/>
    <cellStyle name="Monétaire 3 4 2 2 2 4 2 3 3 2" xfId="27776" xr:uid="{00000000-0005-0000-0000-0000E3720000}"/>
    <cellStyle name="Monétaire 3 4 2 2 2 4 2 3 4" xfId="19584" xr:uid="{00000000-0005-0000-0000-0000E4720000}"/>
    <cellStyle name="Monétaire 3 4 2 2 2 4 2 4" xfId="5248" xr:uid="{00000000-0005-0000-0000-0000E5720000}"/>
    <cellStyle name="Monétaire 3 4 2 2 2 4 2 4 2" xfId="13440" xr:uid="{00000000-0005-0000-0000-0000E6720000}"/>
    <cellStyle name="Monétaire 3 4 2 2 2 4 2 4 2 2" xfId="29824" xr:uid="{00000000-0005-0000-0000-0000E7720000}"/>
    <cellStyle name="Monétaire 3 4 2 2 2 4 2 4 3" xfId="21632" xr:uid="{00000000-0005-0000-0000-0000E8720000}"/>
    <cellStyle name="Monétaire 3 4 2 2 2 4 2 5" xfId="9344" xr:uid="{00000000-0005-0000-0000-0000E9720000}"/>
    <cellStyle name="Monétaire 3 4 2 2 2 4 2 5 2" xfId="25728" xr:uid="{00000000-0005-0000-0000-0000EA720000}"/>
    <cellStyle name="Monétaire 3 4 2 2 2 4 2 6" xfId="17536" xr:uid="{00000000-0005-0000-0000-0000EB720000}"/>
    <cellStyle name="Monétaire 3 4 2 2 2 4 3" xfId="1664" xr:uid="{00000000-0005-0000-0000-0000EC720000}"/>
    <cellStyle name="Monétaire 3 4 2 2 2 4 3 2" xfId="3712" xr:uid="{00000000-0005-0000-0000-0000ED720000}"/>
    <cellStyle name="Monétaire 3 4 2 2 2 4 3 2 2" xfId="7808" xr:uid="{00000000-0005-0000-0000-0000EE720000}"/>
    <cellStyle name="Monétaire 3 4 2 2 2 4 3 2 2 2" xfId="16000" xr:uid="{00000000-0005-0000-0000-0000EF720000}"/>
    <cellStyle name="Monétaire 3 4 2 2 2 4 3 2 2 2 2" xfId="32384" xr:uid="{00000000-0005-0000-0000-0000F0720000}"/>
    <cellStyle name="Monétaire 3 4 2 2 2 4 3 2 2 3" xfId="24192" xr:uid="{00000000-0005-0000-0000-0000F1720000}"/>
    <cellStyle name="Monétaire 3 4 2 2 2 4 3 2 3" xfId="11904" xr:uid="{00000000-0005-0000-0000-0000F2720000}"/>
    <cellStyle name="Monétaire 3 4 2 2 2 4 3 2 3 2" xfId="28288" xr:uid="{00000000-0005-0000-0000-0000F3720000}"/>
    <cellStyle name="Monétaire 3 4 2 2 2 4 3 2 4" xfId="20096" xr:uid="{00000000-0005-0000-0000-0000F4720000}"/>
    <cellStyle name="Monétaire 3 4 2 2 2 4 3 3" xfId="5760" xr:uid="{00000000-0005-0000-0000-0000F5720000}"/>
    <cellStyle name="Monétaire 3 4 2 2 2 4 3 3 2" xfId="13952" xr:uid="{00000000-0005-0000-0000-0000F6720000}"/>
    <cellStyle name="Monétaire 3 4 2 2 2 4 3 3 2 2" xfId="30336" xr:uid="{00000000-0005-0000-0000-0000F7720000}"/>
    <cellStyle name="Monétaire 3 4 2 2 2 4 3 3 3" xfId="22144" xr:uid="{00000000-0005-0000-0000-0000F8720000}"/>
    <cellStyle name="Monétaire 3 4 2 2 2 4 3 4" xfId="9856" xr:uid="{00000000-0005-0000-0000-0000F9720000}"/>
    <cellStyle name="Monétaire 3 4 2 2 2 4 3 4 2" xfId="26240" xr:uid="{00000000-0005-0000-0000-0000FA720000}"/>
    <cellStyle name="Monétaire 3 4 2 2 2 4 3 5" xfId="18048" xr:uid="{00000000-0005-0000-0000-0000FB720000}"/>
    <cellStyle name="Monétaire 3 4 2 2 2 4 4" xfId="2688" xr:uid="{00000000-0005-0000-0000-0000FC720000}"/>
    <cellStyle name="Monétaire 3 4 2 2 2 4 4 2" xfId="6784" xr:uid="{00000000-0005-0000-0000-0000FD720000}"/>
    <cellStyle name="Monétaire 3 4 2 2 2 4 4 2 2" xfId="14976" xr:uid="{00000000-0005-0000-0000-0000FE720000}"/>
    <cellStyle name="Monétaire 3 4 2 2 2 4 4 2 2 2" xfId="31360" xr:uid="{00000000-0005-0000-0000-0000FF720000}"/>
    <cellStyle name="Monétaire 3 4 2 2 2 4 4 2 3" xfId="23168" xr:uid="{00000000-0005-0000-0000-000000730000}"/>
    <cellStyle name="Monétaire 3 4 2 2 2 4 4 3" xfId="10880" xr:uid="{00000000-0005-0000-0000-000001730000}"/>
    <cellStyle name="Monétaire 3 4 2 2 2 4 4 3 2" xfId="27264" xr:uid="{00000000-0005-0000-0000-000002730000}"/>
    <cellStyle name="Monétaire 3 4 2 2 2 4 4 4" xfId="19072" xr:uid="{00000000-0005-0000-0000-000003730000}"/>
    <cellStyle name="Monétaire 3 4 2 2 2 4 5" xfId="4736" xr:uid="{00000000-0005-0000-0000-000004730000}"/>
    <cellStyle name="Monétaire 3 4 2 2 2 4 5 2" xfId="12928" xr:uid="{00000000-0005-0000-0000-000005730000}"/>
    <cellStyle name="Monétaire 3 4 2 2 2 4 5 2 2" xfId="29312" xr:uid="{00000000-0005-0000-0000-000006730000}"/>
    <cellStyle name="Monétaire 3 4 2 2 2 4 5 3" xfId="21120" xr:uid="{00000000-0005-0000-0000-000007730000}"/>
    <cellStyle name="Monétaire 3 4 2 2 2 4 6" xfId="8832" xr:uid="{00000000-0005-0000-0000-000008730000}"/>
    <cellStyle name="Monétaire 3 4 2 2 2 4 6 2" xfId="25216" xr:uid="{00000000-0005-0000-0000-000009730000}"/>
    <cellStyle name="Monétaire 3 4 2 2 2 4 7" xfId="17024" xr:uid="{00000000-0005-0000-0000-00000A730000}"/>
    <cellStyle name="Monétaire 3 4 2 2 3" xfId="191" xr:uid="{00000000-0005-0000-0000-00000B730000}"/>
    <cellStyle name="Monétaire 3 4 2 2 3 2" xfId="447" xr:uid="{00000000-0005-0000-0000-00000C730000}"/>
    <cellStyle name="Monétaire 3 4 2 2 3 2 2" xfId="960" xr:uid="{00000000-0005-0000-0000-00000D730000}"/>
    <cellStyle name="Monétaire 3 4 2 2 3 2 2 2" xfId="1472" xr:uid="{00000000-0005-0000-0000-00000E730000}"/>
    <cellStyle name="Monétaire 3 4 2 2 3 2 2 2 2" xfId="2496" xr:uid="{00000000-0005-0000-0000-00000F730000}"/>
    <cellStyle name="Monétaire 3 4 2 2 3 2 2 2 2 2" xfId="4544" xr:uid="{00000000-0005-0000-0000-000010730000}"/>
    <cellStyle name="Monétaire 3 4 2 2 3 2 2 2 2 2 2" xfId="8640" xr:uid="{00000000-0005-0000-0000-000011730000}"/>
    <cellStyle name="Monétaire 3 4 2 2 3 2 2 2 2 2 2 2" xfId="16832" xr:uid="{00000000-0005-0000-0000-000012730000}"/>
    <cellStyle name="Monétaire 3 4 2 2 3 2 2 2 2 2 2 2 2" xfId="33216" xr:uid="{00000000-0005-0000-0000-000013730000}"/>
    <cellStyle name="Monétaire 3 4 2 2 3 2 2 2 2 2 2 3" xfId="25024" xr:uid="{00000000-0005-0000-0000-000014730000}"/>
    <cellStyle name="Monétaire 3 4 2 2 3 2 2 2 2 2 3" xfId="12736" xr:uid="{00000000-0005-0000-0000-000015730000}"/>
    <cellStyle name="Monétaire 3 4 2 2 3 2 2 2 2 2 3 2" xfId="29120" xr:uid="{00000000-0005-0000-0000-000016730000}"/>
    <cellStyle name="Monétaire 3 4 2 2 3 2 2 2 2 2 4" xfId="20928" xr:uid="{00000000-0005-0000-0000-000017730000}"/>
    <cellStyle name="Monétaire 3 4 2 2 3 2 2 2 2 3" xfId="6592" xr:uid="{00000000-0005-0000-0000-000018730000}"/>
    <cellStyle name="Monétaire 3 4 2 2 3 2 2 2 2 3 2" xfId="14784" xr:uid="{00000000-0005-0000-0000-000019730000}"/>
    <cellStyle name="Monétaire 3 4 2 2 3 2 2 2 2 3 2 2" xfId="31168" xr:uid="{00000000-0005-0000-0000-00001A730000}"/>
    <cellStyle name="Monétaire 3 4 2 2 3 2 2 2 2 3 3" xfId="22976" xr:uid="{00000000-0005-0000-0000-00001B730000}"/>
    <cellStyle name="Monétaire 3 4 2 2 3 2 2 2 2 4" xfId="10688" xr:uid="{00000000-0005-0000-0000-00001C730000}"/>
    <cellStyle name="Monétaire 3 4 2 2 3 2 2 2 2 4 2" xfId="27072" xr:uid="{00000000-0005-0000-0000-00001D730000}"/>
    <cellStyle name="Monétaire 3 4 2 2 3 2 2 2 2 5" xfId="18880" xr:uid="{00000000-0005-0000-0000-00001E730000}"/>
    <cellStyle name="Monétaire 3 4 2 2 3 2 2 2 3" xfId="3520" xr:uid="{00000000-0005-0000-0000-00001F730000}"/>
    <cellStyle name="Monétaire 3 4 2 2 3 2 2 2 3 2" xfId="7616" xr:uid="{00000000-0005-0000-0000-000020730000}"/>
    <cellStyle name="Monétaire 3 4 2 2 3 2 2 2 3 2 2" xfId="15808" xr:uid="{00000000-0005-0000-0000-000021730000}"/>
    <cellStyle name="Monétaire 3 4 2 2 3 2 2 2 3 2 2 2" xfId="32192" xr:uid="{00000000-0005-0000-0000-000022730000}"/>
    <cellStyle name="Monétaire 3 4 2 2 3 2 2 2 3 2 3" xfId="24000" xr:uid="{00000000-0005-0000-0000-000023730000}"/>
    <cellStyle name="Monétaire 3 4 2 2 3 2 2 2 3 3" xfId="11712" xr:uid="{00000000-0005-0000-0000-000024730000}"/>
    <cellStyle name="Monétaire 3 4 2 2 3 2 2 2 3 3 2" xfId="28096" xr:uid="{00000000-0005-0000-0000-000025730000}"/>
    <cellStyle name="Monétaire 3 4 2 2 3 2 2 2 3 4" xfId="19904" xr:uid="{00000000-0005-0000-0000-000026730000}"/>
    <cellStyle name="Monétaire 3 4 2 2 3 2 2 2 4" xfId="5568" xr:uid="{00000000-0005-0000-0000-000027730000}"/>
    <cellStyle name="Monétaire 3 4 2 2 3 2 2 2 4 2" xfId="13760" xr:uid="{00000000-0005-0000-0000-000028730000}"/>
    <cellStyle name="Monétaire 3 4 2 2 3 2 2 2 4 2 2" xfId="30144" xr:uid="{00000000-0005-0000-0000-000029730000}"/>
    <cellStyle name="Monétaire 3 4 2 2 3 2 2 2 4 3" xfId="21952" xr:uid="{00000000-0005-0000-0000-00002A730000}"/>
    <cellStyle name="Monétaire 3 4 2 2 3 2 2 2 5" xfId="9664" xr:uid="{00000000-0005-0000-0000-00002B730000}"/>
    <cellStyle name="Monétaire 3 4 2 2 3 2 2 2 5 2" xfId="26048" xr:uid="{00000000-0005-0000-0000-00002C730000}"/>
    <cellStyle name="Monétaire 3 4 2 2 3 2 2 2 6" xfId="17856" xr:uid="{00000000-0005-0000-0000-00002D730000}"/>
    <cellStyle name="Monétaire 3 4 2 2 3 2 2 3" xfId="1984" xr:uid="{00000000-0005-0000-0000-00002E730000}"/>
    <cellStyle name="Monétaire 3 4 2 2 3 2 2 3 2" xfId="4032" xr:uid="{00000000-0005-0000-0000-00002F730000}"/>
    <cellStyle name="Monétaire 3 4 2 2 3 2 2 3 2 2" xfId="8128" xr:uid="{00000000-0005-0000-0000-000030730000}"/>
    <cellStyle name="Monétaire 3 4 2 2 3 2 2 3 2 2 2" xfId="16320" xr:uid="{00000000-0005-0000-0000-000031730000}"/>
    <cellStyle name="Monétaire 3 4 2 2 3 2 2 3 2 2 2 2" xfId="32704" xr:uid="{00000000-0005-0000-0000-000032730000}"/>
    <cellStyle name="Monétaire 3 4 2 2 3 2 2 3 2 2 3" xfId="24512" xr:uid="{00000000-0005-0000-0000-000033730000}"/>
    <cellStyle name="Monétaire 3 4 2 2 3 2 2 3 2 3" xfId="12224" xr:uid="{00000000-0005-0000-0000-000034730000}"/>
    <cellStyle name="Monétaire 3 4 2 2 3 2 2 3 2 3 2" xfId="28608" xr:uid="{00000000-0005-0000-0000-000035730000}"/>
    <cellStyle name="Monétaire 3 4 2 2 3 2 2 3 2 4" xfId="20416" xr:uid="{00000000-0005-0000-0000-000036730000}"/>
    <cellStyle name="Monétaire 3 4 2 2 3 2 2 3 3" xfId="6080" xr:uid="{00000000-0005-0000-0000-000037730000}"/>
    <cellStyle name="Monétaire 3 4 2 2 3 2 2 3 3 2" xfId="14272" xr:uid="{00000000-0005-0000-0000-000038730000}"/>
    <cellStyle name="Monétaire 3 4 2 2 3 2 2 3 3 2 2" xfId="30656" xr:uid="{00000000-0005-0000-0000-000039730000}"/>
    <cellStyle name="Monétaire 3 4 2 2 3 2 2 3 3 3" xfId="22464" xr:uid="{00000000-0005-0000-0000-00003A730000}"/>
    <cellStyle name="Monétaire 3 4 2 2 3 2 2 3 4" xfId="10176" xr:uid="{00000000-0005-0000-0000-00003B730000}"/>
    <cellStyle name="Monétaire 3 4 2 2 3 2 2 3 4 2" xfId="26560" xr:uid="{00000000-0005-0000-0000-00003C730000}"/>
    <cellStyle name="Monétaire 3 4 2 2 3 2 2 3 5" xfId="18368" xr:uid="{00000000-0005-0000-0000-00003D730000}"/>
    <cellStyle name="Monétaire 3 4 2 2 3 2 2 4" xfId="3008" xr:uid="{00000000-0005-0000-0000-00003E730000}"/>
    <cellStyle name="Monétaire 3 4 2 2 3 2 2 4 2" xfId="7104" xr:uid="{00000000-0005-0000-0000-00003F730000}"/>
    <cellStyle name="Monétaire 3 4 2 2 3 2 2 4 2 2" xfId="15296" xr:uid="{00000000-0005-0000-0000-000040730000}"/>
    <cellStyle name="Monétaire 3 4 2 2 3 2 2 4 2 2 2" xfId="31680" xr:uid="{00000000-0005-0000-0000-000041730000}"/>
    <cellStyle name="Monétaire 3 4 2 2 3 2 2 4 2 3" xfId="23488" xr:uid="{00000000-0005-0000-0000-000042730000}"/>
    <cellStyle name="Monétaire 3 4 2 2 3 2 2 4 3" xfId="11200" xr:uid="{00000000-0005-0000-0000-000043730000}"/>
    <cellStyle name="Monétaire 3 4 2 2 3 2 2 4 3 2" xfId="27584" xr:uid="{00000000-0005-0000-0000-000044730000}"/>
    <cellStyle name="Monétaire 3 4 2 2 3 2 2 4 4" xfId="19392" xr:uid="{00000000-0005-0000-0000-000045730000}"/>
    <cellStyle name="Monétaire 3 4 2 2 3 2 2 5" xfId="5056" xr:uid="{00000000-0005-0000-0000-000046730000}"/>
    <cellStyle name="Monétaire 3 4 2 2 3 2 2 5 2" xfId="13248" xr:uid="{00000000-0005-0000-0000-000047730000}"/>
    <cellStyle name="Monétaire 3 4 2 2 3 2 2 5 2 2" xfId="29632" xr:uid="{00000000-0005-0000-0000-000048730000}"/>
    <cellStyle name="Monétaire 3 4 2 2 3 2 2 5 3" xfId="21440" xr:uid="{00000000-0005-0000-0000-000049730000}"/>
    <cellStyle name="Monétaire 3 4 2 2 3 2 2 6" xfId="9152" xr:uid="{00000000-0005-0000-0000-00004A730000}"/>
    <cellStyle name="Monétaire 3 4 2 2 3 2 2 6 2" xfId="25536" xr:uid="{00000000-0005-0000-0000-00004B730000}"/>
    <cellStyle name="Monétaire 3 4 2 2 3 2 2 7" xfId="17344" xr:uid="{00000000-0005-0000-0000-00004C730000}"/>
    <cellStyle name="Monétaire 3 4 2 2 3 3" xfId="704" xr:uid="{00000000-0005-0000-0000-00004D730000}"/>
    <cellStyle name="Monétaire 3 4 2 2 3 3 2" xfId="1216" xr:uid="{00000000-0005-0000-0000-00004E730000}"/>
    <cellStyle name="Monétaire 3 4 2 2 3 3 2 2" xfId="2240" xr:uid="{00000000-0005-0000-0000-00004F730000}"/>
    <cellStyle name="Monétaire 3 4 2 2 3 3 2 2 2" xfId="4288" xr:uid="{00000000-0005-0000-0000-000050730000}"/>
    <cellStyle name="Monétaire 3 4 2 2 3 3 2 2 2 2" xfId="8384" xr:uid="{00000000-0005-0000-0000-000051730000}"/>
    <cellStyle name="Monétaire 3 4 2 2 3 3 2 2 2 2 2" xfId="16576" xr:uid="{00000000-0005-0000-0000-000052730000}"/>
    <cellStyle name="Monétaire 3 4 2 2 3 3 2 2 2 2 2 2" xfId="32960" xr:uid="{00000000-0005-0000-0000-000053730000}"/>
    <cellStyle name="Monétaire 3 4 2 2 3 3 2 2 2 2 3" xfId="24768" xr:uid="{00000000-0005-0000-0000-000054730000}"/>
    <cellStyle name="Monétaire 3 4 2 2 3 3 2 2 2 3" xfId="12480" xr:uid="{00000000-0005-0000-0000-000055730000}"/>
    <cellStyle name="Monétaire 3 4 2 2 3 3 2 2 2 3 2" xfId="28864" xr:uid="{00000000-0005-0000-0000-000056730000}"/>
    <cellStyle name="Monétaire 3 4 2 2 3 3 2 2 2 4" xfId="20672" xr:uid="{00000000-0005-0000-0000-000057730000}"/>
    <cellStyle name="Monétaire 3 4 2 2 3 3 2 2 3" xfId="6336" xr:uid="{00000000-0005-0000-0000-000058730000}"/>
    <cellStyle name="Monétaire 3 4 2 2 3 3 2 2 3 2" xfId="14528" xr:uid="{00000000-0005-0000-0000-000059730000}"/>
    <cellStyle name="Monétaire 3 4 2 2 3 3 2 2 3 2 2" xfId="30912" xr:uid="{00000000-0005-0000-0000-00005A730000}"/>
    <cellStyle name="Monétaire 3 4 2 2 3 3 2 2 3 3" xfId="22720" xr:uid="{00000000-0005-0000-0000-00005B730000}"/>
    <cellStyle name="Monétaire 3 4 2 2 3 3 2 2 4" xfId="10432" xr:uid="{00000000-0005-0000-0000-00005C730000}"/>
    <cellStyle name="Monétaire 3 4 2 2 3 3 2 2 4 2" xfId="26816" xr:uid="{00000000-0005-0000-0000-00005D730000}"/>
    <cellStyle name="Monétaire 3 4 2 2 3 3 2 2 5" xfId="18624" xr:uid="{00000000-0005-0000-0000-00005E730000}"/>
    <cellStyle name="Monétaire 3 4 2 2 3 3 2 3" xfId="3264" xr:uid="{00000000-0005-0000-0000-00005F730000}"/>
    <cellStyle name="Monétaire 3 4 2 2 3 3 2 3 2" xfId="7360" xr:uid="{00000000-0005-0000-0000-000060730000}"/>
    <cellStyle name="Monétaire 3 4 2 2 3 3 2 3 2 2" xfId="15552" xr:uid="{00000000-0005-0000-0000-000061730000}"/>
    <cellStyle name="Monétaire 3 4 2 2 3 3 2 3 2 2 2" xfId="31936" xr:uid="{00000000-0005-0000-0000-000062730000}"/>
    <cellStyle name="Monétaire 3 4 2 2 3 3 2 3 2 3" xfId="23744" xr:uid="{00000000-0005-0000-0000-000063730000}"/>
    <cellStyle name="Monétaire 3 4 2 2 3 3 2 3 3" xfId="11456" xr:uid="{00000000-0005-0000-0000-000064730000}"/>
    <cellStyle name="Monétaire 3 4 2 2 3 3 2 3 3 2" xfId="27840" xr:uid="{00000000-0005-0000-0000-000065730000}"/>
    <cellStyle name="Monétaire 3 4 2 2 3 3 2 3 4" xfId="19648" xr:uid="{00000000-0005-0000-0000-000066730000}"/>
    <cellStyle name="Monétaire 3 4 2 2 3 3 2 4" xfId="5312" xr:uid="{00000000-0005-0000-0000-000067730000}"/>
    <cellStyle name="Monétaire 3 4 2 2 3 3 2 4 2" xfId="13504" xr:uid="{00000000-0005-0000-0000-000068730000}"/>
    <cellStyle name="Monétaire 3 4 2 2 3 3 2 4 2 2" xfId="29888" xr:uid="{00000000-0005-0000-0000-000069730000}"/>
    <cellStyle name="Monétaire 3 4 2 2 3 3 2 4 3" xfId="21696" xr:uid="{00000000-0005-0000-0000-00006A730000}"/>
    <cellStyle name="Monétaire 3 4 2 2 3 3 2 5" xfId="9408" xr:uid="{00000000-0005-0000-0000-00006B730000}"/>
    <cellStyle name="Monétaire 3 4 2 2 3 3 2 5 2" xfId="25792" xr:uid="{00000000-0005-0000-0000-00006C730000}"/>
    <cellStyle name="Monétaire 3 4 2 2 3 3 2 6" xfId="17600" xr:uid="{00000000-0005-0000-0000-00006D730000}"/>
    <cellStyle name="Monétaire 3 4 2 2 3 3 3" xfId="1728" xr:uid="{00000000-0005-0000-0000-00006E730000}"/>
    <cellStyle name="Monétaire 3 4 2 2 3 3 3 2" xfId="3776" xr:uid="{00000000-0005-0000-0000-00006F730000}"/>
    <cellStyle name="Monétaire 3 4 2 2 3 3 3 2 2" xfId="7872" xr:uid="{00000000-0005-0000-0000-000070730000}"/>
    <cellStyle name="Monétaire 3 4 2 2 3 3 3 2 2 2" xfId="16064" xr:uid="{00000000-0005-0000-0000-000071730000}"/>
    <cellStyle name="Monétaire 3 4 2 2 3 3 3 2 2 2 2" xfId="32448" xr:uid="{00000000-0005-0000-0000-000072730000}"/>
    <cellStyle name="Monétaire 3 4 2 2 3 3 3 2 2 3" xfId="24256" xr:uid="{00000000-0005-0000-0000-000073730000}"/>
    <cellStyle name="Monétaire 3 4 2 2 3 3 3 2 3" xfId="11968" xr:uid="{00000000-0005-0000-0000-000074730000}"/>
    <cellStyle name="Monétaire 3 4 2 2 3 3 3 2 3 2" xfId="28352" xr:uid="{00000000-0005-0000-0000-000075730000}"/>
    <cellStyle name="Monétaire 3 4 2 2 3 3 3 2 4" xfId="20160" xr:uid="{00000000-0005-0000-0000-000076730000}"/>
    <cellStyle name="Monétaire 3 4 2 2 3 3 3 3" xfId="5824" xr:uid="{00000000-0005-0000-0000-000077730000}"/>
    <cellStyle name="Monétaire 3 4 2 2 3 3 3 3 2" xfId="14016" xr:uid="{00000000-0005-0000-0000-000078730000}"/>
    <cellStyle name="Monétaire 3 4 2 2 3 3 3 3 2 2" xfId="30400" xr:uid="{00000000-0005-0000-0000-000079730000}"/>
    <cellStyle name="Monétaire 3 4 2 2 3 3 3 3 3" xfId="22208" xr:uid="{00000000-0005-0000-0000-00007A730000}"/>
    <cellStyle name="Monétaire 3 4 2 2 3 3 3 4" xfId="9920" xr:uid="{00000000-0005-0000-0000-00007B730000}"/>
    <cellStyle name="Monétaire 3 4 2 2 3 3 3 4 2" xfId="26304" xr:uid="{00000000-0005-0000-0000-00007C730000}"/>
    <cellStyle name="Monétaire 3 4 2 2 3 3 3 5" xfId="18112" xr:uid="{00000000-0005-0000-0000-00007D730000}"/>
    <cellStyle name="Monétaire 3 4 2 2 3 3 4" xfId="2752" xr:uid="{00000000-0005-0000-0000-00007E730000}"/>
    <cellStyle name="Monétaire 3 4 2 2 3 3 4 2" xfId="6848" xr:uid="{00000000-0005-0000-0000-00007F730000}"/>
    <cellStyle name="Monétaire 3 4 2 2 3 3 4 2 2" xfId="15040" xr:uid="{00000000-0005-0000-0000-000080730000}"/>
    <cellStyle name="Monétaire 3 4 2 2 3 3 4 2 2 2" xfId="31424" xr:uid="{00000000-0005-0000-0000-000081730000}"/>
    <cellStyle name="Monétaire 3 4 2 2 3 3 4 2 3" xfId="23232" xr:uid="{00000000-0005-0000-0000-000082730000}"/>
    <cellStyle name="Monétaire 3 4 2 2 3 3 4 3" xfId="10944" xr:uid="{00000000-0005-0000-0000-000083730000}"/>
    <cellStyle name="Monétaire 3 4 2 2 3 3 4 3 2" xfId="27328" xr:uid="{00000000-0005-0000-0000-000084730000}"/>
    <cellStyle name="Monétaire 3 4 2 2 3 3 4 4" xfId="19136" xr:uid="{00000000-0005-0000-0000-000085730000}"/>
    <cellStyle name="Monétaire 3 4 2 2 3 3 5" xfId="4800" xr:uid="{00000000-0005-0000-0000-000086730000}"/>
    <cellStyle name="Monétaire 3 4 2 2 3 3 5 2" xfId="12992" xr:uid="{00000000-0005-0000-0000-000087730000}"/>
    <cellStyle name="Monétaire 3 4 2 2 3 3 5 2 2" xfId="29376" xr:uid="{00000000-0005-0000-0000-000088730000}"/>
    <cellStyle name="Monétaire 3 4 2 2 3 3 5 3" xfId="21184" xr:uid="{00000000-0005-0000-0000-000089730000}"/>
    <cellStyle name="Monétaire 3 4 2 2 3 3 6" xfId="8896" xr:uid="{00000000-0005-0000-0000-00008A730000}"/>
    <cellStyle name="Monétaire 3 4 2 2 3 3 6 2" xfId="25280" xr:uid="{00000000-0005-0000-0000-00008B730000}"/>
    <cellStyle name="Monétaire 3 4 2 2 3 3 7" xfId="17088" xr:uid="{00000000-0005-0000-0000-00008C730000}"/>
    <cellStyle name="Monétaire 3 4 2 2 4" xfId="319" xr:uid="{00000000-0005-0000-0000-00008D730000}"/>
    <cellStyle name="Monétaire 3 4 2 2 4 2" xfId="832" xr:uid="{00000000-0005-0000-0000-00008E730000}"/>
    <cellStyle name="Monétaire 3 4 2 2 4 2 2" xfId="1344" xr:uid="{00000000-0005-0000-0000-00008F730000}"/>
    <cellStyle name="Monétaire 3 4 2 2 4 2 2 2" xfId="2368" xr:uid="{00000000-0005-0000-0000-000090730000}"/>
    <cellStyle name="Monétaire 3 4 2 2 4 2 2 2 2" xfId="4416" xr:uid="{00000000-0005-0000-0000-000091730000}"/>
    <cellStyle name="Monétaire 3 4 2 2 4 2 2 2 2 2" xfId="8512" xr:uid="{00000000-0005-0000-0000-000092730000}"/>
    <cellStyle name="Monétaire 3 4 2 2 4 2 2 2 2 2 2" xfId="16704" xr:uid="{00000000-0005-0000-0000-000093730000}"/>
    <cellStyle name="Monétaire 3 4 2 2 4 2 2 2 2 2 2 2" xfId="33088" xr:uid="{00000000-0005-0000-0000-000094730000}"/>
    <cellStyle name="Monétaire 3 4 2 2 4 2 2 2 2 2 3" xfId="24896" xr:uid="{00000000-0005-0000-0000-000095730000}"/>
    <cellStyle name="Monétaire 3 4 2 2 4 2 2 2 2 3" xfId="12608" xr:uid="{00000000-0005-0000-0000-000096730000}"/>
    <cellStyle name="Monétaire 3 4 2 2 4 2 2 2 2 3 2" xfId="28992" xr:uid="{00000000-0005-0000-0000-000097730000}"/>
    <cellStyle name="Monétaire 3 4 2 2 4 2 2 2 2 4" xfId="20800" xr:uid="{00000000-0005-0000-0000-000098730000}"/>
    <cellStyle name="Monétaire 3 4 2 2 4 2 2 2 3" xfId="6464" xr:uid="{00000000-0005-0000-0000-000099730000}"/>
    <cellStyle name="Monétaire 3 4 2 2 4 2 2 2 3 2" xfId="14656" xr:uid="{00000000-0005-0000-0000-00009A730000}"/>
    <cellStyle name="Monétaire 3 4 2 2 4 2 2 2 3 2 2" xfId="31040" xr:uid="{00000000-0005-0000-0000-00009B730000}"/>
    <cellStyle name="Monétaire 3 4 2 2 4 2 2 2 3 3" xfId="22848" xr:uid="{00000000-0005-0000-0000-00009C730000}"/>
    <cellStyle name="Monétaire 3 4 2 2 4 2 2 2 4" xfId="10560" xr:uid="{00000000-0005-0000-0000-00009D730000}"/>
    <cellStyle name="Monétaire 3 4 2 2 4 2 2 2 4 2" xfId="26944" xr:uid="{00000000-0005-0000-0000-00009E730000}"/>
    <cellStyle name="Monétaire 3 4 2 2 4 2 2 2 5" xfId="18752" xr:uid="{00000000-0005-0000-0000-00009F730000}"/>
    <cellStyle name="Monétaire 3 4 2 2 4 2 2 3" xfId="3392" xr:uid="{00000000-0005-0000-0000-0000A0730000}"/>
    <cellStyle name="Monétaire 3 4 2 2 4 2 2 3 2" xfId="7488" xr:uid="{00000000-0005-0000-0000-0000A1730000}"/>
    <cellStyle name="Monétaire 3 4 2 2 4 2 2 3 2 2" xfId="15680" xr:uid="{00000000-0005-0000-0000-0000A2730000}"/>
    <cellStyle name="Monétaire 3 4 2 2 4 2 2 3 2 2 2" xfId="32064" xr:uid="{00000000-0005-0000-0000-0000A3730000}"/>
    <cellStyle name="Monétaire 3 4 2 2 4 2 2 3 2 3" xfId="23872" xr:uid="{00000000-0005-0000-0000-0000A4730000}"/>
    <cellStyle name="Monétaire 3 4 2 2 4 2 2 3 3" xfId="11584" xr:uid="{00000000-0005-0000-0000-0000A5730000}"/>
    <cellStyle name="Monétaire 3 4 2 2 4 2 2 3 3 2" xfId="27968" xr:uid="{00000000-0005-0000-0000-0000A6730000}"/>
    <cellStyle name="Monétaire 3 4 2 2 4 2 2 3 4" xfId="19776" xr:uid="{00000000-0005-0000-0000-0000A7730000}"/>
    <cellStyle name="Monétaire 3 4 2 2 4 2 2 4" xfId="5440" xr:uid="{00000000-0005-0000-0000-0000A8730000}"/>
    <cellStyle name="Monétaire 3 4 2 2 4 2 2 4 2" xfId="13632" xr:uid="{00000000-0005-0000-0000-0000A9730000}"/>
    <cellStyle name="Monétaire 3 4 2 2 4 2 2 4 2 2" xfId="30016" xr:uid="{00000000-0005-0000-0000-0000AA730000}"/>
    <cellStyle name="Monétaire 3 4 2 2 4 2 2 4 3" xfId="21824" xr:uid="{00000000-0005-0000-0000-0000AB730000}"/>
    <cellStyle name="Monétaire 3 4 2 2 4 2 2 5" xfId="9536" xr:uid="{00000000-0005-0000-0000-0000AC730000}"/>
    <cellStyle name="Monétaire 3 4 2 2 4 2 2 5 2" xfId="25920" xr:uid="{00000000-0005-0000-0000-0000AD730000}"/>
    <cellStyle name="Monétaire 3 4 2 2 4 2 2 6" xfId="17728" xr:uid="{00000000-0005-0000-0000-0000AE730000}"/>
    <cellStyle name="Monétaire 3 4 2 2 4 2 3" xfId="1856" xr:uid="{00000000-0005-0000-0000-0000AF730000}"/>
    <cellStyle name="Monétaire 3 4 2 2 4 2 3 2" xfId="3904" xr:uid="{00000000-0005-0000-0000-0000B0730000}"/>
    <cellStyle name="Monétaire 3 4 2 2 4 2 3 2 2" xfId="8000" xr:uid="{00000000-0005-0000-0000-0000B1730000}"/>
    <cellStyle name="Monétaire 3 4 2 2 4 2 3 2 2 2" xfId="16192" xr:uid="{00000000-0005-0000-0000-0000B2730000}"/>
    <cellStyle name="Monétaire 3 4 2 2 4 2 3 2 2 2 2" xfId="32576" xr:uid="{00000000-0005-0000-0000-0000B3730000}"/>
    <cellStyle name="Monétaire 3 4 2 2 4 2 3 2 2 3" xfId="24384" xr:uid="{00000000-0005-0000-0000-0000B4730000}"/>
    <cellStyle name="Monétaire 3 4 2 2 4 2 3 2 3" xfId="12096" xr:uid="{00000000-0005-0000-0000-0000B5730000}"/>
    <cellStyle name="Monétaire 3 4 2 2 4 2 3 2 3 2" xfId="28480" xr:uid="{00000000-0005-0000-0000-0000B6730000}"/>
    <cellStyle name="Monétaire 3 4 2 2 4 2 3 2 4" xfId="20288" xr:uid="{00000000-0005-0000-0000-0000B7730000}"/>
    <cellStyle name="Monétaire 3 4 2 2 4 2 3 3" xfId="5952" xr:uid="{00000000-0005-0000-0000-0000B8730000}"/>
    <cellStyle name="Monétaire 3 4 2 2 4 2 3 3 2" xfId="14144" xr:uid="{00000000-0005-0000-0000-0000B9730000}"/>
    <cellStyle name="Monétaire 3 4 2 2 4 2 3 3 2 2" xfId="30528" xr:uid="{00000000-0005-0000-0000-0000BA730000}"/>
    <cellStyle name="Monétaire 3 4 2 2 4 2 3 3 3" xfId="22336" xr:uid="{00000000-0005-0000-0000-0000BB730000}"/>
    <cellStyle name="Monétaire 3 4 2 2 4 2 3 4" xfId="10048" xr:uid="{00000000-0005-0000-0000-0000BC730000}"/>
    <cellStyle name="Monétaire 3 4 2 2 4 2 3 4 2" xfId="26432" xr:uid="{00000000-0005-0000-0000-0000BD730000}"/>
    <cellStyle name="Monétaire 3 4 2 2 4 2 3 5" xfId="18240" xr:uid="{00000000-0005-0000-0000-0000BE730000}"/>
    <cellStyle name="Monétaire 3 4 2 2 4 2 4" xfId="2880" xr:uid="{00000000-0005-0000-0000-0000BF730000}"/>
    <cellStyle name="Monétaire 3 4 2 2 4 2 4 2" xfId="6976" xr:uid="{00000000-0005-0000-0000-0000C0730000}"/>
    <cellStyle name="Monétaire 3 4 2 2 4 2 4 2 2" xfId="15168" xr:uid="{00000000-0005-0000-0000-0000C1730000}"/>
    <cellStyle name="Monétaire 3 4 2 2 4 2 4 2 2 2" xfId="31552" xr:uid="{00000000-0005-0000-0000-0000C2730000}"/>
    <cellStyle name="Monétaire 3 4 2 2 4 2 4 2 3" xfId="23360" xr:uid="{00000000-0005-0000-0000-0000C3730000}"/>
    <cellStyle name="Monétaire 3 4 2 2 4 2 4 3" xfId="11072" xr:uid="{00000000-0005-0000-0000-0000C4730000}"/>
    <cellStyle name="Monétaire 3 4 2 2 4 2 4 3 2" xfId="27456" xr:uid="{00000000-0005-0000-0000-0000C5730000}"/>
    <cellStyle name="Monétaire 3 4 2 2 4 2 4 4" xfId="19264" xr:uid="{00000000-0005-0000-0000-0000C6730000}"/>
    <cellStyle name="Monétaire 3 4 2 2 4 2 5" xfId="4928" xr:uid="{00000000-0005-0000-0000-0000C7730000}"/>
    <cellStyle name="Monétaire 3 4 2 2 4 2 5 2" xfId="13120" xr:uid="{00000000-0005-0000-0000-0000C8730000}"/>
    <cellStyle name="Monétaire 3 4 2 2 4 2 5 2 2" xfId="29504" xr:uid="{00000000-0005-0000-0000-0000C9730000}"/>
    <cellStyle name="Monétaire 3 4 2 2 4 2 5 3" xfId="21312" xr:uid="{00000000-0005-0000-0000-0000CA730000}"/>
    <cellStyle name="Monétaire 3 4 2 2 4 2 6" xfId="9024" xr:uid="{00000000-0005-0000-0000-0000CB730000}"/>
    <cellStyle name="Monétaire 3 4 2 2 4 2 6 2" xfId="25408" xr:uid="{00000000-0005-0000-0000-0000CC730000}"/>
    <cellStyle name="Monétaire 3 4 2 2 4 2 7" xfId="17216" xr:uid="{00000000-0005-0000-0000-0000CD730000}"/>
    <cellStyle name="Monétaire 3 4 2 2 5" xfId="576" xr:uid="{00000000-0005-0000-0000-0000CE730000}"/>
    <cellStyle name="Monétaire 3 4 2 2 5 2" xfId="1088" xr:uid="{00000000-0005-0000-0000-0000CF730000}"/>
    <cellStyle name="Monétaire 3 4 2 2 5 2 2" xfId="2112" xr:uid="{00000000-0005-0000-0000-0000D0730000}"/>
    <cellStyle name="Monétaire 3 4 2 2 5 2 2 2" xfId="4160" xr:uid="{00000000-0005-0000-0000-0000D1730000}"/>
    <cellStyle name="Monétaire 3 4 2 2 5 2 2 2 2" xfId="8256" xr:uid="{00000000-0005-0000-0000-0000D2730000}"/>
    <cellStyle name="Monétaire 3 4 2 2 5 2 2 2 2 2" xfId="16448" xr:uid="{00000000-0005-0000-0000-0000D3730000}"/>
    <cellStyle name="Monétaire 3 4 2 2 5 2 2 2 2 2 2" xfId="32832" xr:uid="{00000000-0005-0000-0000-0000D4730000}"/>
    <cellStyle name="Monétaire 3 4 2 2 5 2 2 2 2 3" xfId="24640" xr:uid="{00000000-0005-0000-0000-0000D5730000}"/>
    <cellStyle name="Monétaire 3 4 2 2 5 2 2 2 3" xfId="12352" xr:uid="{00000000-0005-0000-0000-0000D6730000}"/>
    <cellStyle name="Monétaire 3 4 2 2 5 2 2 2 3 2" xfId="28736" xr:uid="{00000000-0005-0000-0000-0000D7730000}"/>
    <cellStyle name="Monétaire 3 4 2 2 5 2 2 2 4" xfId="20544" xr:uid="{00000000-0005-0000-0000-0000D8730000}"/>
    <cellStyle name="Monétaire 3 4 2 2 5 2 2 3" xfId="6208" xr:uid="{00000000-0005-0000-0000-0000D9730000}"/>
    <cellStyle name="Monétaire 3 4 2 2 5 2 2 3 2" xfId="14400" xr:uid="{00000000-0005-0000-0000-0000DA730000}"/>
    <cellStyle name="Monétaire 3 4 2 2 5 2 2 3 2 2" xfId="30784" xr:uid="{00000000-0005-0000-0000-0000DB730000}"/>
    <cellStyle name="Monétaire 3 4 2 2 5 2 2 3 3" xfId="22592" xr:uid="{00000000-0005-0000-0000-0000DC730000}"/>
    <cellStyle name="Monétaire 3 4 2 2 5 2 2 4" xfId="10304" xr:uid="{00000000-0005-0000-0000-0000DD730000}"/>
    <cellStyle name="Monétaire 3 4 2 2 5 2 2 4 2" xfId="26688" xr:uid="{00000000-0005-0000-0000-0000DE730000}"/>
    <cellStyle name="Monétaire 3 4 2 2 5 2 2 5" xfId="18496" xr:uid="{00000000-0005-0000-0000-0000DF730000}"/>
    <cellStyle name="Monétaire 3 4 2 2 5 2 3" xfId="3136" xr:uid="{00000000-0005-0000-0000-0000E0730000}"/>
    <cellStyle name="Monétaire 3 4 2 2 5 2 3 2" xfId="7232" xr:uid="{00000000-0005-0000-0000-0000E1730000}"/>
    <cellStyle name="Monétaire 3 4 2 2 5 2 3 2 2" xfId="15424" xr:uid="{00000000-0005-0000-0000-0000E2730000}"/>
    <cellStyle name="Monétaire 3 4 2 2 5 2 3 2 2 2" xfId="31808" xr:uid="{00000000-0005-0000-0000-0000E3730000}"/>
    <cellStyle name="Monétaire 3 4 2 2 5 2 3 2 3" xfId="23616" xr:uid="{00000000-0005-0000-0000-0000E4730000}"/>
    <cellStyle name="Monétaire 3 4 2 2 5 2 3 3" xfId="11328" xr:uid="{00000000-0005-0000-0000-0000E5730000}"/>
    <cellStyle name="Monétaire 3 4 2 2 5 2 3 3 2" xfId="27712" xr:uid="{00000000-0005-0000-0000-0000E6730000}"/>
    <cellStyle name="Monétaire 3 4 2 2 5 2 3 4" xfId="19520" xr:uid="{00000000-0005-0000-0000-0000E7730000}"/>
    <cellStyle name="Monétaire 3 4 2 2 5 2 4" xfId="5184" xr:uid="{00000000-0005-0000-0000-0000E8730000}"/>
    <cellStyle name="Monétaire 3 4 2 2 5 2 4 2" xfId="13376" xr:uid="{00000000-0005-0000-0000-0000E9730000}"/>
    <cellStyle name="Monétaire 3 4 2 2 5 2 4 2 2" xfId="29760" xr:uid="{00000000-0005-0000-0000-0000EA730000}"/>
    <cellStyle name="Monétaire 3 4 2 2 5 2 4 3" xfId="21568" xr:uid="{00000000-0005-0000-0000-0000EB730000}"/>
    <cellStyle name="Monétaire 3 4 2 2 5 2 5" xfId="9280" xr:uid="{00000000-0005-0000-0000-0000EC730000}"/>
    <cellStyle name="Monétaire 3 4 2 2 5 2 5 2" xfId="25664" xr:uid="{00000000-0005-0000-0000-0000ED730000}"/>
    <cellStyle name="Monétaire 3 4 2 2 5 2 6" xfId="17472" xr:uid="{00000000-0005-0000-0000-0000EE730000}"/>
    <cellStyle name="Monétaire 3 4 2 2 5 3" xfId="1600" xr:uid="{00000000-0005-0000-0000-0000EF730000}"/>
    <cellStyle name="Monétaire 3 4 2 2 5 3 2" xfId="3648" xr:uid="{00000000-0005-0000-0000-0000F0730000}"/>
    <cellStyle name="Monétaire 3 4 2 2 5 3 2 2" xfId="7744" xr:uid="{00000000-0005-0000-0000-0000F1730000}"/>
    <cellStyle name="Monétaire 3 4 2 2 5 3 2 2 2" xfId="15936" xr:uid="{00000000-0005-0000-0000-0000F2730000}"/>
    <cellStyle name="Monétaire 3 4 2 2 5 3 2 2 2 2" xfId="32320" xr:uid="{00000000-0005-0000-0000-0000F3730000}"/>
    <cellStyle name="Monétaire 3 4 2 2 5 3 2 2 3" xfId="24128" xr:uid="{00000000-0005-0000-0000-0000F4730000}"/>
    <cellStyle name="Monétaire 3 4 2 2 5 3 2 3" xfId="11840" xr:uid="{00000000-0005-0000-0000-0000F5730000}"/>
    <cellStyle name="Monétaire 3 4 2 2 5 3 2 3 2" xfId="28224" xr:uid="{00000000-0005-0000-0000-0000F6730000}"/>
    <cellStyle name="Monétaire 3 4 2 2 5 3 2 4" xfId="20032" xr:uid="{00000000-0005-0000-0000-0000F7730000}"/>
    <cellStyle name="Monétaire 3 4 2 2 5 3 3" xfId="5696" xr:uid="{00000000-0005-0000-0000-0000F8730000}"/>
    <cellStyle name="Monétaire 3 4 2 2 5 3 3 2" xfId="13888" xr:uid="{00000000-0005-0000-0000-0000F9730000}"/>
    <cellStyle name="Monétaire 3 4 2 2 5 3 3 2 2" xfId="30272" xr:uid="{00000000-0005-0000-0000-0000FA730000}"/>
    <cellStyle name="Monétaire 3 4 2 2 5 3 3 3" xfId="22080" xr:uid="{00000000-0005-0000-0000-0000FB730000}"/>
    <cellStyle name="Monétaire 3 4 2 2 5 3 4" xfId="9792" xr:uid="{00000000-0005-0000-0000-0000FC730000}"/>
    <cellStyle name="Monétaire 3 4 2 2 5 3 4 2" xfId="26176" xr:uid="{00000000-0005-0000-0000-0000FD730000}"/>
    <cellStyle name="Monétaire 3 4 2 2 5 3 5" xfId="17984" xr:uid="{00000000-0005-0000-0000-0000FE730000}"/>
    <cellStyle name="Monétaire 3 4 2 2 5 4" xfId="2624" xr:uid="{00000000-0005-0000-0000-0000FF730000}"/>
    <cellStyle name="Monétaire 3 4 2 2 5 4 2" xfId="6720" xr:uid="{00000000-0005-0000-0000-000000740000}"/>
    <cellStyle name="Monétaire 3 4 2 2 5 4 2 2" xfId="14912" xr:uid="{00000000-0005-0000-0000-000001740000}"/>
    <cellStyle name="Monétaire 3 4 2 2 5 4 2 2 2" xfId="31296" xr:uid="{00000000-0005-0000-0000-000002740000}"/>
    <cellStyle name="Monétaire 3 4 2 2 5 4 2 3" xfId="23104" xr:uid="{00000000-0005-0000-0000-000003740000}"/>
    <cellStyle name="Monétaire 3 4 2 2 5 4 3" xfId="10816" xr:uid="{00000000-0005-0000-0000-000004740000}"/>
    <cellStyle name="Monétaire 3 4 2 2 5 4 3 2" xfId="27200" xr:uid="{00000000-0005-0000-0000-000005740000}"/>
    <cellStyle name="Monétaire 3 4 2 2 5 4 4" xfId="19008" xr:uid="{00000000-0005-0000-0000-000006740000}"/>
    <cellStyle name="Monétaire 3 4 2 2 5 5" xfId="4672" xr:uid="{00000000-0005-0000-0000-000007740000}"/>
    <cellStyle name="Monétaire 3 4 2 2 5 5 2" xfId="12864" xr:uid="{00000000-0005-0000-0000-000008740000}"/>
    <cellStyle name="Monétaire 3 4 2 2 5 5 2 2" xfId="29248" xr:uid="{00000000-0005-0000-0000-000009740000}"/>
    <cellStyle name="Monétaire 3 4 2 2 5 5 3" xfId="21056" xr:uid="{00000000-0005-0000-0000-00000A740000}"/>
    <cellStyle name="Monétaire 3 4 2 2 5 6" xfId="8768" xr:uid="{00000000-0005-0000-0000-00000B740000}"/>
    <cellStyle name="Monétaire 3 4 2 2 5 6 2" xfId="25152" xr:uid="{00000000-0005-0000-0000-00000C740000}"/>
    <cellStyle name="Monétaire 3 4 2 2 5 7" xfId="16960" xr:uid="{00000000-0005-0000-0000-00000D740000}"/>
    <cellStyle name="Monétaire 3 4 2 3" xfId="95" xr:uid="{00000000-0005-0000-0000-00000E740000}"/>
    <cellStyle name="Monétaire 3 4 2 3 2" xfId="223" xr:uid="{00000000-0005-0000-0000-00000F740000}"/>
    <cellStyle name="Monétaire 3 4 2 3 2 2" xfId="479" xr:uid="{00000000-0005-0000-0000-000010740000}"/>
    <cellStyle name="Monétaire 3 4 2 3 2 2 2" xfId="992" xr:uid="{00000000-0005-0000-0000-000011740000}"/>
    <cellStyle name="Monétaire 3 4 2 3 2 2 2 2" xfId="1504" xr:uid="{00000000-0005-0000-0000-000012740000}"/>
    <cellStyle name="Monétaire 3 4 2 3 2 2 2 2 2" xfId="2528" xr:uid="{00000000-0005-0000-0000-000013740000}"/>
    <cellStyle name="Monétaire 3 4 2 3 2 2 2 2 2 2" xfId="4576" xr:uid="{00000000-0005-0000-0000-000014740000}"/>
    <cellStyle name="Monétaire 3 4 2 3 2 2 2 2 2 2 2" xfId="8672" xr:uid="{00000000-0005-0000-0000-000015740000}"/>
    <cellStyle name="Monétaire 3 4 2 3 2 2 2 2 2 2 2 2" xfId="16864" xr:uid="{00000000-0005-0000-0000-000016740000}"/>
    <cellStyle name="Monétaire 3 4 2 3 2 2 2 2 2 2 2 2 2" xfId="33248" xr:uid="{00000000-0005-0000-0000-000017740000}"/>
    <cellStyle name="Monétaire 3 4 2 3 2 2 2 2 2 2 2 3" xfId="25056" xr:uid="{00000000-0005-0000-0000-000018740000}"/>
    <cellStyle name="Monétaire 3 4 2 3 2 2 2 2 2 2 3" xfId="12768" xr:uid="{00000000-0005-0000-0000-000019740000}"/>
    <cellStyle name="Monétaire 3 4 2 3 2 2 2 2 2 2 3 2" xfId="29152" xr:uid="{00000000-0005-0000-0000-00001A740000}"/>
    <cellStyle name="Monétaire 3 4 2 3 2 2 2 2 2 2 4" xfId="20960" xr:uid="{00000000-0005-0000-0000-00001B740000}"/>
    <cellStyle name="Monétaire 3 4 2 3 2 2 2 2 2 3" xfId="6624" xr:uid="{00000000-0005-0000-0000-00001C740000}"/>
    <cellStyle name="Monétaire 3 4 2 3 2 2 2 2 2 3 2" xfId="14816" xr:uid="{00000000-0005-0000-0000-00001D740000}"/>
    <cellStyle name="Monétaire 3 4 2 3 2 2 2 2 2 3 2 2" xfId="31200" xr:uid="{00000000-0005-0000-0000-00001E740000}"/>
    <cellStyle name="Monétaire 3 4 2 3 2 2 2 2 2 3 3" xfId="23008" xr:uid="{00000000-0005-0000-0000-00001F740000}"/>
    <cellStyle name="Monétaire 3 4 2 3 2 2 2 2 2 4" xfId="10720" xr:uid="{00000000-0005-0000-0000-000020740000}"/>
    <cellStyle name="Monétaire 3 4 2 3 2 2 2 2 2 4 2" xfId="27104" xr:uid="{00000000-0005-0000-0000-000021740000}"/>
    <cellStyle name="Monétaire 3 4 2 3 2 2 2 2 2 5" xfId="18912" xr:uid="{00000000-0005-0000-0000-000022740000}"/>
    <cellStyle name="Monétaire 3 4 2 3 2 2 2 2 3" xfId="3552" xr:uid="{00000000-0005-0000-0000-000023740000}"/>
    <cellStyle name="Monétaire 3 4 2 3 2 2 2 2 3 2" xfId="7648" xr:uid="{00000000-0005-0000-0000-000024740000}"/>
    <cellStyle name="Monétaire 3 4 2 3 2 2 2 2 3 2 2" xfId="15840" xr:uid="{00000000-0005-0000-0000-000025740000}"/>
    <cellStyle name="Monétaire 3 4 2 3 2 2 2 2 3 2 2 2" xfId="32224" xr:uid="{00000000-0005-0000-0000-000026740000}"/>
    <cellStyle name="Monétaire 3 4 2 3 2 2 2 2 3 2 3" xfId="24032" xr:uid="{00000000-0005-0000-0000-000027740000}"/>
    <cellStyle name="Monétaire 3 4 2 3 2 2 2 2 3 3" xfId="11744" xr:uid="{00000000-0005-0000-0000-000028740000}"/>
    <cellStyle name="Monétaire 3 4 2 3 2 2 2 2 3 3 2" xfId="28128" xr:uid="{00000000-0005-0000-0000-000029740000}"/>
    <cellStyle name="Monétaire 3 4 2 3 2 2 2 2 3 4" xfId="19936" xr:uid="{00000000-0005-0000-0000-00002A740000}"/>
    <cellStyle name="Monétaire 3 4 2 3 2 2 2 2 4" xfId="5600" xr:uid="{00000000-0005-0000-0000-00002B740000}"/>
    <cellStyle name="Monétaire 3 4 2 3 2 2 2 2 4 2" xfId="13792" xr:uid="{00000000-0005-0000-0000-00002C740000}"/>
    <cellStyle name="Monétaire 3 4 2 3 2 2 2 2 4 2 2" xfId="30176" xr:uid="{00000000-0005-0000-0000-00002D740000}"/>
    <cellStyle name="Monétaire 3 4 2 3 2 2 2 2 4 3" xfId="21984" xr:uid="{00000000-0005-0000-0000-00002E740000}"/>
    <cellStyle name="Monétaire 3 4 2 3 2 2 2 2 5" xfId="9696" xr:uid="{00000000-0005-0000-0000-00002F740000}"/>
    <cellStyle name="Monétaire 3 4 2 3 2 2 2 2 5 2" xfId="26080" xr:uid="{00000000-0005-0000-0000-000030740000}"/>
    <cellStyle name="Monétaire 3 4 2 3 2 2 2 2 6" xfId="17888" xr:uid="{00000000-0005-0000-0000-000031740000}"/>
    <cellStyle name="Monétaire 3 4 2 3 2 2 2 3" xfId="2016" xr:uid="{00000000-0005-0000-0000-000032740000}"/>
    <cellStyle name="Monétaire 3 4 2 3 2 2 2 3 2" xfId="4064" xr:uid="{00000000-0005-0000-0000-000033740000}"/>
    <cellStyle name="Monétaire 3 4 2 3 2 2 2 3 2 2" xfId="8160" xr:uid="{00000000-0005-0000-0000-000034740000}"/>
    <cellStyle name="Monétaire 3 4 2 3 2 2 2 3 2 2 2" xfId="16352" xr:uid="{00000000-0005-0000-0000-000035740000}"/>
    <cellStyle name="Monétaire 3 4 2 3 2 2 2 3 2 2 2 2" xfId="32736" xr:uid="{00000000-0005-0000-0000-000036740000}"/>
    <cellStyle name="Monétaire 3 4 2 3 2 2 2 3 2 2 3" xfId="24544" xr:uid="{00000000-0005-0000-0000-000037740000}"/>
    <cellStyle name="Monétaire 3 4 2 3 2 2 2 3 2 3" xfId="12256" xr:uid="{00000000-0005-0000-0000-000038740000}"/>
    <cellStyle name="Monétaire 3 4 2 3 2 2 2 3 2 3 2" xfId="28640" xr:uid="{00000000-0005-0000-0000-000039740000}"/>
    <cellStyle name="Monétaire 3 4 2 3 2 2 2 3 2 4" xfId="20448" xr:uid="{00000000-0005-0000-0000-00003A740000}"/>
    <cellStyle name="Monétaire 3 4 2 3 2 2 2 3 3" xfId="6112" xr:uid="{00000000-0005-0000-0000-00003B740000}"/>
    <cellStyle name="Monétaire 3 4 2 3 2 2 2 3 3 2" xfId="14304" xr:uid="{00000000-0005-0000-0000-00003C740000}"/>
    <cellStyle name="Monétaire 3 4 2 3 2 2 2 3 3 2 2" xfId="30688" xr:uid="{00000000-0005-0000-0000-00003D740000}"/>
    <cellStyle name="Monétaire 3 4 2 3 2 2 2 3 3 3" xfId="22496" xr:uid="{00000000-0005-0000-0000-00003E740000}"/>
    <cellStyle name="Monétaire 3 4 2 3 2 2 2 3 4" xfId="10208" xr:uid="{00000000-0005-0000-0000-00003F740000}"/>
    <cellStyle name="Monétaire 3 4 2 3 2 2 2 3 4 2" xfId="26592" xr:uid="{00000000-0005-0000-0000-000040740000}"/>
    <cellStyle name="Monétaire 3 4 2 3 2 2 2 3 5" xfId="18400" xr:uid="{00000000-0005-0000-0000-000041740000}"/>
    <cellStyle name="Monétaire 3 4 2 3 2 2 2 4" xfId="3040" xr:uid="{00000000-0005-0000-0000-000042740000}"/>
    <cellStyle name="Monétaire 3 4 2 3 2 2 2 4 2" xfId="7136" xr:uid="{00000000-0005-0000-0000-000043740000}"/>
    <cellStyle name="Monétaire 3 4 2 3 2 2 2 4 2 2" xfId="15328" xr:uid="{00000000-0005-0000-0000-000044740000}"/>
    <cellStyle name="Monétaire 3 4 2 3 2 2 2 4 2 2 2" xfId="31712" xr:uid="{00000000-0005-0000-0000-000045740000}"/>
    <cellStyle name="Monétaire 3 4 2 3 2 2 2 4 2 3" xfId="23520" xr:uid="{00000000-0005-0000-0000-000046740000}"/>
    <cellStyle name="Monétaire 3 4 2 3 2 2 2 4 3" xfId="11232" xr:uid="{00000000-0005-0000-0000-000047740000}"/>
    <cellStyle name="Monétaire 3 4 2 3 2 2 2 4 3 2" xfId="27616" xr:uid="{00000000-0005-0000-0000-000048740000}"/>
    <cellStyle name="Monétaire 3 4 2 3 2 2 2 4 4" xfId="19424" xr:uid="{00000000-0005-0000-0000-000049740000}"/>
    <cellStyle name="Monétaire 3 4 2 3 2 2 2 5" xfId="5088" xr:uid="{00000000-0005-0000-0000-00004A740000}"/>
    <cellStyle name="Monétaire 3 4 2 3 2 2 2 5 2" xfId="13280" xr:uid="{00000000-0005-0000-0000-00004B740000}"/>
    <cellStyle name="Monétaire 3 4 2 3 2 2 2 5 2 2" xfId="29664" xr:uid="{00000000-0005-0000-0000-00004C740000}"/>
    <cellStyle name="Monétaire 3 4 2 3 2 2 2 5 3" xfId="21472" xr:uid="{00000000-0005-0000-0000-00004D740000}"/>
    <cellStyle name="Monétaire 3 4 2 3 2 2 2 6" xfId="9184" xr:uid="{00000000-0005-0000-0000-00004E740000}"/>
    <cellStyle name="Monétaire 3 4 2 3 2 2 2 6 2" xfId="25568" xr:uid="{00000000-0005-0000-0000-00004F740000}"/>
    <cellStyle name="Monétaire 3 4 2 3 2 2 2 7" xfId="17376" xr:uid="{00000000-0005-0000-0000-000050740000}"/>
    <cellStyle name="Monétaire 3 4 2 3 2 3" xfId="736" xr:uid="{00000000-0005-0000-0000-000051740000}"/>
    <cellStyle name="Monétaire 3 4 2 3 2 3 2" xfId="1248" xr:uid="{00000000-0005-0000-0000-000052740000}"/>
    <cellStyle name="Monétaire 3 4 2 3 2 3 2 2" xfId="2272" xr:uid="{00000000-0005-0000-0000-000053740000}"/>
    <cellStyle name="Monétaire 3 4 2 3 2 3 2 2 2" xfId="4320" xr:uid="{00000000-0005-0000-0000-000054740000}"/>
    <cellStyle name="Monétaire 3 4 2 3 2 3 2 2 2 2" xfId="8416" xr:uid="{00000000-0005-0000-0000-000055740000}"/>
    <cellStyle name="Monétaire 3 4 2 3 2 3 2 2 2 2 2" xfId="16608" xr:uid="{00000000-0005-0000-0000-000056740000}"/>
    <cellStyle name="Monétaire 3 4 2 3 2 3 2 2 2 2 2 2" xfId="32992" xr:uid="{00000000-0005-0000-0000-000057740000}"/>
    <cellStyle name="Monétaire 3 4 2 3 2 3 2 2 2 2 3" xfId="24800" xr:uid="{00000000-0005-0000-0000-000058740000}"/>
    <cellStyle name="Monétaire 3 4 2 3 2 3 2 2 2 3" xfId="12512" xr:uid="{00000000-0005-0000-0000-000059740000}"/>
    <cellStyle name="Monétaire 3 4 2 3 2 3 2 2 2 3 2" xfId="28896" xr:uid="{00000000-0005-0000-0000-00005A740000}"/>
    <cellStyle name="Monétaire 3 4 2 3 2 3 2 2 2 4" xfId="20704" xr:uid="{00000000-0005-0000-0000-00005B740000}"/>
    <cellStyle name="Monétaire 3 4 2 3 2 3 2 2 3" xfId="6368" xr:uid="{00000000-0005-0000-0000-00005C740000}"/>
    <cellStyle name="Monétaire 3 4 2 3 2 3 2 2 3 2" xfId="14560" xr:uid="{00000000-0005-0000-0000-00005D740000}"/>
    <cellStyle name="Monétaire 3 4 2 3 2 3 2 2 3 2 2" xfId="30944" xr:uid="{00000000-0005-0000-0000-00005E740000}"/>
    <cellStyle name="Monétaire 3 4 2 3 2 3 2 2 3 3" xfId="22752" xr:uid="{00000000-0005-0000-0000-00005F740000}"/>
    <cellStyle name="Monétaire 3 4 2 3 2 3 2 2 4" xfId="10464" xr:uid="{00000000-0005-0000-0000-000060740000}"/>
    <cellStyle name="Monétaire 3 4 2 3 2 3 2 2 4 2" xfId="26848" xr:uid="{00000000-0005-0000-0000-000061740000}"/>
    <cellStyle name="Monétaire 3 4 2 3 2 3 2 2 5" xfId="18656" xr:uid="{00000000-0005-0000-0000-000062740000}"/>
    <cellStyle name="Monétaire 3 4 2 3 2 3 2 3" xfId="3296" xr:uid="{00000000-0005-0000-0000-000063740000}"/>
    <cellStyle name="Monétaire 3 4 2 3 2 3 2 3 2" xfId="7392" xr:uid="{00000000-0005-0000-0000-000064740000}"/>
    <cellStyle name="Monétaire 3 4 2 3 2 3 2 3 2 2" xfId="15584" xr:uid="{00000000-0005-0000-0000-000065740000}"/>
    <cellStyle name="Monétaire 3 4 2 3 2 3 2 3 2 2 2" xfId="31968" xr:uid="{00000000-0005-0000-0000-000066740000}"/>
    <cellStyle name="Monétaire 3 4 2 3 2 3 2 3 2 3" xfId="23776" xr:uid="{00000000-0005-0000-0000-000067740000}"/>
    <cellStyle name="Monétaire 3 4 2 3 2 3 2 3 3" xfId="11488" xr:uid="{00000000-0005-0000-0000-000068740000}"/>
    <cellStyle name="Monétaire 3 4 2 3 2 3 2 3 3 2" xfId="27872" xr:uid="{00000000-0005-0000-0000-000069740000}"/>
    <cellStyle name="Monétaire 3 4 2 3 2 3 2 3 4" xfId="19680" xr:uid="{00000000-0005-0000-0000-00006A740000}"/>
    <cellStyle name="Monétaire 3 4 2 3 2 3 2 4" xfId="5344" xr:uid="{00000000-0005-0000-0000-00006B740000}"/>
    <cellStyle name="Monétaire 3 4 2 3 2 3 2 4 2" xfId="13536" xr:uid="{00000000-0005-0000-0000-00006C740000}"/>
    <cellStyle name="Monétaire 3 4 2 3 2 3 2 4 2 2" xfId="29920" xr:uid="{00000000-0005-0000-0000-00006D740000}"/>
    <cellStyle name="Monétaire 3 4 2 3 2 3 2 4 3" xfId="21728" xr:uid="{00000000-0005-0000-0000-00006E740000}"/>
    <cellStyle name="Monétaire 3 4 2 3 2 3 2 5" xfId="9440" xr:uid="{00000000-0005-0000-0000-00006F740000}"/>
    <cellStyle name="Monétaire 3 4 2 3 2 3 2 5 2" xfId="25824" xr:uid="{00000000-0005-0000-0000-000070740000}"/>
    <cellStyle name="Monétaire 3 4 2 3 2 3 2 6" xfId="17632" xr:uid="{00000000-0005-0000-0000-000071740000}"/>
    <cellStyle name="Monétaire 3 4 2 3 2 3 3" xfId="1760" xr:uid="{00000000-0005-0000-0000-000072740000}"/>
    <cellStyle name="Monétaire 3 4 2 3 2 3 3 2" xfId="3808" xr:uid="{00000000-0005-0000-0000-000073740000}"/>
    <cellStyle name="Monétaire 3 4 2 3 2 3 3 2 2" xfId="7904" xr:uid="{00000000-0005-0000-0000-000074740000}"/>
    <cellStyle name="Monétaire 3 4 2 3 2 3 3 2 2 2" xfId="16096" xr:uid="{00000000-0005-0000-0000-000075740000}"/>
    <cellStyle name="Monétaire 3 4 2 3 2 3 3 2 2 2 2" xfId="32480" xr:uid="{00000000-0005-0000-0000-000076740000}"/>
    <cellStyle name="Monétaire 3 4 2 3 2 3 3 2 2 3" xfId="24288" xr:uid="{00000000-0005-0000-0000-000077740000}"/>
    <cellStyle name="Monétaire 3 4 2 3 2 3 3 2 3" xfId="12000" xr:uid="{00000000-0005-0000-0000-000078740000}"/>
    <cellStyle name="Monétaire 3 4 2 3 2 3 3 2 3 2" xfId="28384" xr:uid="{00000000-0005-0000-0000-000079740000}"/>
    <cellStyle name="Monétaire 3 4 2 3 2 3 3 2 4" xfId="20192" xr:uid="{00000000-0005-0000-0000-00007A740000}"/>
    <cellStyle name="Monétaire 3 4 2 3 2 3 3 3" xfId="5856" xr:uid="{00000000-0005-0000-0000-00007B740000}"/>
    <cellStyle name="Monétaire 3 4 2 3 2 3 3 3 2" xfId="14048" xr:uid="{00000000-0005-0000-0000-00007C740000}"/>
    <cellStyle name="Monétaire 3 4 2 3 2 3 3 3 2 2" xfId="30432" xr:uid="{00000000-0005-0000-0000-00007D740000}"/>
    <cellStyle name="Monétaire 3 4 2 3 2 3 3 3 3" xfId="22240" xr:uid="{00000000-0005-0000-0000-00007E740000}"/>
    <cellStyle name="Monétaire 3 4 2 3 2 3 3 4" xfId="9952" xr:uid="{00000000-0005-0000-0000-00007F740000}"/>
    <cellStyle name="Monétaire 3 4 2 3 2 3 3 4 2" xfId="26336" xr:uid="{00000000-0005-0000-0000-000080740000}"/>
    <cellStyle name="Monétaire 3 4 2 3 2 3 3 5" xfId="18144" xr:uid="{00000000-0005-0000-0000-000081740000}"/>
    <cellStyle name="Monétaire 3 4 2 3 2 3 4" xfId="2784" xr:uid="{00000000-0005-0000-0000-000082740000}"/>
    <cellStyle name="Monétaire 3 4 2 3 2 3 4 2" xfId="6880" xr:uid="{00000000-0005-0000-0000-000083740000}"/>
    <cellStyle name="Monétaire 3 4 2 3 2 3 4 2 2" xfId="15072" xr:uid="{00000000-0005-0000-0000-000084740000}"/>
    <cellStyle name="Monétaire 3 4 2 3 2 3 4 2 2 2" xfId="31456" xr:uid="{00000000-0005-0000-0000-000085740000}"/>
    <cellStyle name="Monétaire 3 4 2 3 2 3 4 2 3" xfId="23264" xr:uid="{00000000-0005-0000-0000-000086740000}"/>
    <cellStyle name="Monétaire 3 4 2 3 2 3 4 3" xfId="10976" xr:uid="{00000000-0005-0000-0000-000087740000}"/>
    <cellStyle name="Monétaire 3 4 2 3 2 3 4 3 2" xfId="27360" xr:uid="{00000000-0005-0000-0000-000088740000}"/>
    <cellStyle name="Monétaire 3 4 2 3 2 3 4 4" xfId="19168" xr:uid="{00000000-0005-0000-0000-000089740000}"/>
    <cellStyle name="Monétaire 3 4 2 3 2 3 5" xfId="4832" xr:uid="{00000000-0005-0000-0000-00008A740000}"/>
    <cellStyle name="Monétaire 3 4 2 3 2 3 5 2" xfId="13024" xr:uid="{00000000-0005-0000-0000-00008B740000}"/>
    <cellStyle name="Monétaire 3 4 2 3 2 3 5 2 2" xfId="29408" xr:uid="{00000000-0005-0000-0000-00008C740000}"/>
    <cellStyle name="Monétaire 3 4 2 3 2 3 5 3" xfId="21216" xr:uid="{00000000-0005-0000-0000-00008D740000}"/>
    <cellStyle name="Monétaire 3 4 2 3 2 3 6" xfId="8928" xr:uid="{00000000-0005-0000-0000-00008E740000}"/>
    <cellStyle name="Monétaire 3 4 2 3 2 3 6 2" xfId="25312" xr:uid="{00000000-0005-0000-0000-00008F740000}"/>
    <cellStyle name="Monétaire 3 4 2 3 2 3 7" xfId="17120" xr:uid="{00000000-0005-0000-0000-000090740000}"/>
    <cellStyle name="Monétaire 3 4 2 3 3" xfId="351" xr:uid="{00000000-0005-0000-0000-000091740000}"/>
    <cellStyle name="Monétaire 3 4 2 3 3 2" xfId="864" xr:uid="{00000000-0005-0000-0000-000092740000}"/>
    <cellStyle name="Monétaire 3 4 2 3 3 2 2" xfId="1376" xr:uid="{00000000-0005-0000-0000-000093740000}"/>
    <cellStyle name="Monétaire 3 4 2 3 3 2 2 2" xfId="2400" xr:uid="{00000000-0005-0000-0000-000094740000}"/>
    <cellStyle name="Monétaire 3 4 2 3 3 2 2 2 2" xfId="4448" xr:uid="{00000000-0005-0000-0000-000095740000}"/>
    <cellStyle name="Monétaire 3 4 2 3 3 2 2 2 2 2" xfId="8544" xr:uid="{00000000-0005-0000-0000-000096740000}"/>
    <cellStyle name="Monétaire 3 4 2 3 3 2 2 2 2 2 2" xfId="16736" xr:uid="{00000000-0005-0000-0000-000097740000}"/>
    <cellStyle name="Monétaire 3 4 2 3 3 2 2 2 2 2 2 2" xfId="33120" xr:uid="{00000000-0005-0000-0000-000098740000}"/>
    <cellStyle name="Monétaire 3 4 2 3 3 2 2 2 2 2 3" xfId="24928" xr:uid="{00000000-0005-0000-0000-000099740000}"/>
    <cellStyle name="Monétaire 3 4 2 3 3 2 2 2 2 3" xfId="12640" xr:uid="{00000000-0005-0000-0000-00009A740000}"/>
    <cellStyle name="Monétaire 3 4 2 3 3 2 2 2 2 3 2" xfId="29024" xr:uid="{00000000-0005-0000-0000-00009B740000}"/>
    <cellStyle name="Monétaire 3 4 2 3 3 2 2 2 2 4" xfId="20832" xr:uid="{00000000-0005-0000-0000-00009C740000}"/>
    <cellStyle name="Monétaire 3 4 2 3 3 2 2 2 3" xfId="6496" xr:uid="{00000000-0005-0000-0000-00009D740000}"/>
    <cellStyle name="Monétaire 3 4 2 3 3 2 2 2 3 2" xfId="14688" xr:uid="{00000000-0005-0000-0000-00009E740000}"/>
    <cellStyle name="Monétaire 3 4 2 3 3 2 2 2 3 2 2" xfId="31072" xr:uid="{00000000-0005-0000-0000-00009F740000}"/>
    <cellStyle name="Monétaire 3 4 2 3 3 2 2 2 3 3" xfId="22880" xr:uid="{00000000-0005-0000-0000-0000A0740000}"/>
    <cellStyle name="Monétaire 3 4 2 3 3 2 2 2 4" xfId="10592" xr:uid="{00000000-0005-0000-0000-0000A1740000}"/>
    <cellStyle name="Monétaire 3 4 2 3 3 2 2 2 4 2" xfId="26976" xr:uid="{00000000-0005-0000-0000-0000A2740000}"/>
    <cellStyle name="Monétaire 3 4 2 3 3 2 2 2 5" xfId="18784" xr:uid="{00000000-0005-0000-0000-0000A3740000}"/>
    <cellStyle name="Monétaire 3 4 2 3 3 2 2 3" xfId="3424" xr:uid="{00000000-0005-0000-0000-0000A4740000}"/>
    <cellStyle name="Monétaire 3 4 2 3 3 2 2 3 2" xfId="7520" xr:uid="{00000000-0005-0000-0000-0000A5740000}"/>
    <cellStyle name="Monétaire 3 4 2 3 3 2 2 3 2 2" xfId="15712" xr:uid="{00000000-0005-0000-0000-0000A6740000}"/>
    <cellStyle name="Monétaire 3 4 2 3 3 2 2 3 2 2 2" xfId="32096" xr:uid="{00000000-0005-0000-0000-0000A7740000}"/>
    <cellStyle name="Monétaire 3 4 2 3 3 2 2 3 2 3" xfId="23904" xr:uid="{00000000-0005-0000-0000-0000A8740000}"/>
    <cellStyle name="Monétaire 3 4 2 3 3 2 2 3 3" xfId="11616" xr:uid="{00000000-0005-0000-0000-0000A9740000}"/>
    <cellStyle name="Monétaire 3 4 2 3 3 2 2 3 3 2" xfId="28000" xr:uid="{00000000-0005-0000-0000-0000AA740000}"/>
    <cellStyle name="Monétaire 3 4 2 3 3 2 2 3 4" xfId="19808" xr:uid="{00000000-0005-0000-0000-0000AB740000}"/>
    <cellStyle name="Monétaire 3 4 2 3 3 2 2 4" xfId="5472" xr:uid="{00000000-0005-0000-0000-0000AC740000}"/>
    <cellStyle name="Monétaire 3 4 2 3 3 2 2 4 2" xfId="13664" xr:uid="{00000000-0005-0000-0000-0000AD740000}"/>
    <cellStyle name="Monétaire 3 4 2 3 3 2 2 4 2 2" xfId="30048" xr:uid="{00000000-0005-0000-0000-0000AE740000}"/>
    <cellStyle name="Monétaire 3 4 2 3 3 2 2 4 3" xfId="21856" xr:uid="{00000000-0005-0000-0000-0000AF740000}"/>
    <cellStyle name="Monétaire 3 4 2 3 3 2 2 5" xfId="9568" xr:uid="{00000000-0005-0000-0000-0000B0740000}"/>
    <cellStyle name="Monétaire 3 4 2 3 3 2 2 5 2" xfId="25952" xr:uid="{00000000-0005-0000-0000-0000B1740000}"/>
    <cellStyle name="Monétaire 3 4 2 3 3 2 2 6" xfId="17760" xr:uid="{00000000-0005-0000-0000-0000B2740000}"/>
    <cellStyle name="Monétaire 3 4 2 3 3 2 3" xfId="1888" xr:uid="{00000000-0005-0000-0000-0000B3740000}"/>
    <cellStyle name="Monétaire 3 4 2 3 3 2 3 2" xfId="3936" xr:uid="{00000000-0005-0000-0000-0000B4740000}"/>
    <cellStyle name="Monétaire 3 4 2 3 3 2 3 2 2" xfId="8032" xr:uid="{00000000-0005-0000-0000-0000B5740000}"/>
    <cellStyle name="Monétaire 3 4 2 3 3 2 3 2 2 2" xfId="16224" xr:uid="{00000000-0005-0000-0000-0000B6740000}"/>
    <cellStyle name="Monétaire 3 4 2 3 3 2 3 2 2 2 2" xfId="32608" xr:uid="{00000000-0005-0000-0000-0000B7740000}"/>
    <cellStyle name="Monétaire 3 4 2 3 3 2 3 2 2 3" xfId="24416" xr:uid="{00000000-0005-0000-0000-0000B8740000}"/>
    <cellStyle name="Monétaire 3 4 2 3 3 2 3 2 3" xfId="12128" xr:uid="{00000000-0005-0000-0000-0000B9740000}"/>
    <cellStyle name="Monétaire 3 4 2 3 3 2 3 2 3 2" xfId="28512" xr:uid="{00000000-0005-0000-0000-0000BA740000}"/>
    <cellStyle name="Monétaire 3 4 2 3 3 2 3 2 4" xfId="20320" xr:uid="{00000000-0005-0000-0000-0000BB740000}"/>
    <cellStyle name="Monétaire 3 4 2 3 3 2 3 3" xfId="5984" xr:uid="{00000000-0005-0000-0000-0000BC740000}"/>
    <cellStyle name="Monétaire 3 4 2 3 3 2 3 3 2" xfId="14176" xr:uid="{00000000-0005-0000-0000-0000BD740000}"/>
    <cellStyle name="Monétaire 3 4 2 3 3 2 3 3 2 2" xfId="30560" xr:uid="{00000000-0005-0000-0000-0000BE740000}"/>
    <cellStyle name="Monétaire 3 4 2 3 3 2 3 3 3" xfId="22368" xr:uid="{00000000-0005-0000-0000-0000BF740000}"/>
    <cellStyle name="Monétaire 3 4 2 3 3 2 3 4" xfId="10080" xr:uid="{00000000-0005-0000-0000-0000C0740000}"/>
    <cellStyle name="Monétaire 3 4 2 3 3 2 3 4 2" xfId="26464" xr:uid="{00000000-0005-0000-0000-0000C1740000}"/>
    <cellStyle name="Monétaire 3 4 2 3 3 2 3 5" xfId="18272" xr:uid="{00000000-0005-0000-0000-0000C2740000}"/>
    <cellStyle name="Monétaire 3 4 2 3 3 2 4" xfId="2912" xr:uid="{00000000-0005-0000-0000-0000C3740000}"/>
    <cellStyle name="Monétaire 3 4 2 3 3 2 4 2" xfId="7008" xr:uid="{00000000-0005-0000-0000-0000C4740000}"/>
    <cellStyle name="Monétaire 3 4 2 3 3 2 4 2 2" xfId="15200" xr:uid="{00000000-0005-0000-0000-0000C5740000}"/>
    <cellStyle name="Monétaire 3 4 2 3 3 2 4 2 2 2" xfId="31584" xr:uid="{00000000-0005-0000-0000-0000C6740000}"/>
    <cellStyle name="Monétaire 3 4 2 3 3 2 4 2 3" xfId="23392" xr:uid="{00000000-0005-0000-0000-0000C7740000}"/>
    <cellStyle name="Monétaire 3 4 2 3 3 2 4 3" xfId="11104" xr:uid="{00000000-0005-0000-0000-0000C8740000}"/>
    <cellStyle name="Monétaire 3 4 2 3 3 2 4 3 2" xfId="27488" xr:uid="{00000000-0005-0000-0000-0000C9740000}"/>
    <cellStyle name="Monétaire 3 4 2 3 3 2 4 4" xfId="19296" xr:uid="{00000000-0005-0000-0000-0000CA740000}"/>
    <cellStyle name="Monétaire 3 4 2 3 3 2 5" xfId="4960" xr:uid="{00000000-0005-0000-0000-0000CB740000}"/>
    <cellStyle name="Monétaire 3 4 2 3 3 2 5 2" xfId="13152" xr:uid="{00000000-0005-0000-0000-0000CC740000}"/>
    <cellStyle name="Monétaire 3 4 2 3 3 2 5 2 2" xfId="29536" xr:uid="{00000000-0005-0000-0000-0000CD740000}"/>
    <cellStyle name="Monétaire 3 4 2 3 3 2 5 3" xfId="21344" xr:uid="{00000000-0005-0000-0000-0000CE740000}"/>
    <cellStyle name="Monétaire 3 4 2 3 3 2 6" xfId="9056" xr:uid="{00000000-0005-0000-0000-0000CF740000}"/>
    <cellStyle name="Monétaire 3 4 2 3 3 2 6 2" xfId="25440" xr:uid="{00000000-0005-0000-0000-0000D0740000}"/>
    <cellStyle name="Monétaire 3 4 2 3 3 2 7" xfId="17248" xr:uid="{00000000-0005-0000-0000-0000D1740000}"/>
    <cellStyle name="Monétaire 3 4 2 3 4" xfId="608" xr:uid="{00000000-0005-0000-0000-0000D2740000}"/>
    <cellStyle name="Monétaire 3 4 2 3 4 2" xfId="1120" xr:uid="{00000000-0005-0000-0000-0000D3740000}"/>
    <cellStyle name="Monétaire 3 4 2 3 4 2 2" xfId="2144" xr:uid="{00000000-0005-0000-0000-0000D4740000}"/>
    <cellStyle name="Monétaire 3 4 2 3 4 2 2 2" xfId="4192" xr:uid="{00000000-0005-0000-0000-0000D5740000}"/>
    <cellStyle name="Monétaire 3 4 2 3 4 2 2 2 2" xfId="8288" xr:uid="{00000000-0005-0000-0000-0000D6740000}"/>
    <cellStyle name="Monétaire 3 4 2 3 4 2 2 2 2 2" xfId="16480" xr:uid="{00000000-0005-0000-0000-0000D7740000}"/>
    <cellStyle name="Monétaire 3 4 2 3 4 2 2 2 2 2 2" xfId="32864" xr:uid="{00000000-0005-0000-0000-0000D8740000}"/>
    <cellStyle name="Monétaire 3 4 2 3 4 2 2 2 2 3" xfId="24672" xr:uid="{00000000-0005-0000-0000-0000D9740000}"/>
    <cellStyle name="Monétaire 3 4 2 3 4 2 2 2 3" xfId="12384" xr:uid="{00000000-0005-0000-0000-0000DA740000}"/>
    <cellStyle name="Monétaire 3 4 2 3 4 2 2 2 3 2" xfId="28768" xr:uid="{00000000-0005-0000-0000-0000DB740000}"/>
    <cellStyle name="Monétaire 3 4 2 3 4 2 2 2 4" xfId="20576" xr:uid="{00000000-0005-0000-0000-0000DC740000}"/>
    <cellStyle name="Monétaire 3 4 2 3 4 2 2 3" xfId="6240" xr:uid="{00000000-0005-0000-0000-0000DD740000}"/>
    <cellStyle name="Monétaire 3 4 2 3 4 2 2 3 2" xfId="14432" xr:uid="{00000000-0005-0000-0000-0000DE740000}"/>
    <cellStyle name="Monétaire 3 4 2 3 4 2 2 3 2 2" xfId="30816" xr:uid="{00000000-0005-0000-0000-0000DF740000}"/>
    <cellStyle name="Monétaire 3 4 2 3 4 2 2 3 3" xfId="22624" xr:uid="{00000000-0005-0000-0000-0000E0740000}"/>
    <cellStyle name="Monétaire 3 4 2 3 4 2 2 4" xfId="10336" xr:uid="{00000000-0005-0000-0000-0000E1740000}"/>
    <cellStyle name="Monétaire 3 4 2 3 4 2 2 4 2" xfId="26720" xr:uid="{00000000-0005-0000-0000-0000E2740000}"/>
    <cellStyle name="Monétaire 3 4 2 3 4 2 2 5" xfId="18528" xr:uid="{00000000-0005-0000-0000-0000E3740000}"/>
    <cellStyle name="Monétaire 3 4 2 3 4 2 3" xfId="3168" xr:uid="{00000000-0005-0000-0000-0000E4740000}"/>
    <cellStyle name="Monétaire 3 4 2 3 4 2 3 2" xfId="7264" xr:uid="{00000000-0005-0000-0000-0000E5740000}"/>
    <cellStyle name="Monétaire 3 4 2 3 4 2 3 2 2" xfId="15456" xr:uid="{00000000-0005-0000-0000-0000E6740000}"/>
    <cellStyle name="Monétaire 3 4 2 3 4 2 3 2 2 2" xfId="31840" xr:uid="{00000000-0005-0000-0000-0000E7740000}"/>
    <cellStyle name="Monétaire 3 4 2 3 4 2 3 2 3" xfId="23648" xr:uid="{00000000-0005-0000-0000-0000E8740000}"/>
    <cellStyle name="Monétaire 3 4 2 3 4 2 3 3" xfId="11360" xr:uid="{00000000-0005-0000-0000-0000E9740000}"/>
    <cellStyle name="Monétaire 3 4 2 3 4 2 3 3 2" xfId="27744" xr:uid="{00000000-0005-0000-0000-0000EA740000}"/>
    <cellStyle name="Monétaire 3 4 2 3 4 2 3 4" xfId="19552" xr:uid="{00000000-0005-0000-0000-0000EB740000}"/>
    <cellStyle name="Monétaire 3 4 2 3 4 2 4" xfId="5216" xr:uid="{00000000-0005-0000-0000-0000EC740000}"/>
    <cellStyle name="Monétaire 3 4 2 3 4 2 4 2" xfId="13408" xr:uid="{00000000-0005-0000-0000-0000ED740000}"/>
    <cellStyle name="Monétaire 3 4 2 3 4 2 4 2 2" xfId="29792" xr:uid="{00000000-0005-0000-0000-0000EE740000}"/>
    <cellStyle name="Monétaire 3 4 2 3 4 2 4 3" xfId="21600" xr:uid="{00000000-0005-0000-0000-0000EF740000}"/>
    <cellStyle name="Monétaire 3 4 2 3 4 2 5" xfId="9312" xr:uid="{00000000-0005-0000-0000-0000F0740000}"/>
    <cellStyle name="Monétaire 3 4 2 3 4 2 5 2" xfId="25696" xr:uid="{00000000-0005-0000-0000-0000F1740000}"/>
    <cellStyle name="Monétaire 3 4 2 3 4 2 6" xfId="17504" xr:uid="{00000000-0005-0000-0000-0000F2740000}"/>
    <cellStyle name="Monétaire 3 4 2 3 4 3" xfId="1632" xr:uid="{00000000-0005-0000-0000-0000F3740000}"/>
    <cellStyle name="Monétaire 3 4 2 3 4 3 2" xfId="3680" xr:uid="{00000000-0005-0000-0000-0000F4740000}"/>
    <cellStyle name="Monétaire 3 4 2 3 4 3 2 2" xfId="7776" xr:uid="{00000000-0005-0000-0000-0000F5740000}"/>
    <cellStyle name="Monétaire 3 4 2 3 4 3 2 2 2" xfId="15968" xr:uid="{00000000-0005-0000-0000-0000F6740000}"/>
    <cellStyle name="Monétaire 3 4 2 3 4 3 2 2 2 2" xfId="32352" xr:uid="{00000000-0005-0000-0000-0000F7740000}"/>
    <cellStyle name="Monétaire 3 4 2 3 4 3 2 2 3" xfId="24160" xr:uid="{00000000-0005-0000-0000-0000F8740000}"/>
    <cellStyle name="Monétaire 3 4 2 3 4 3 2 3" xfId="11872" xr:uid="{00000000-0005-0000-0000-0000F9740000}"/>
    <cellStyle name="Monétaire 3 4 2 3 4 3 2 3 2" xfId="28256" xr:uid="{00000000-0005-0000-0000-0000FA740000}"/>
    <cellStyle name="Monétaire 3 4 2 3 4 3 2 4" xfId="20064" xr:uid="{00000000-0005-0000-0000-0000FB740000}"/>
    <cellStyle name="Monétaire 3 4 2 3 4 3 3" xfId="5728" xr:uid="{00000000-0005-0000-0000-0000FC740000}"/>
    <cellStyle name="Monétaire 3 4 2 3 4 3 3 2" xfId="13920" xr:uid="{00000000-0005-0000-0000-0000FD740000}"/>
    <cellStyle name="Monétaire 3 4 2 3 4 3 3 2 2" xfId="30304" xr:uid="{00000000-0005-0000-0000-0000FE740000}"/>
    <cellStyle name="Monétaire 3 4 2 3 4 3 3 3" xfId="22112" xr:uid="{00000000-0005-0000-0000-0000FF740000}"/>
    <cellStyle name="Monétaire 3 4 2 3 4 3 4" xfId="9824" xr:uid="{00000000-0005-0000-0000-000000750000}"/>
    <cellStyle name="Monétaire 3 4 2 3 4 3 4 2" xfId="26208" xr:uid="{00000000-0005-0000-0000-000001750000}"/>
    <cellStyle name="Monétaire 3 4 2 3 4 3 5" xfId="18016" xr:uid="{00000000-0005-0000-0000-000002750000}"/>
    <cellStyle name="Monétaire 3 4 2 3 4 4" xfId="2656" xr:uid="{00000000-0005-0000-0000-000003750000}"/>
    <cellStyle name="Monétaire 3 4 2 3 4 4 2" xfId="6752" xr:uid="{00000000-0005-0000-0000-000004750000}"/>
    <cellStyle name="Monétaire 3 4 2 3 4 4 2 2" xfId="14944" xr:uid="{00000000-0005-0000-0000-000005750000}"/>
    <cellStyle name="Monétaire 3 4 2 3 4 4 2 2 2" xfId="31328" xr:uid="{00000000-0005-0000-0000-000006750000}"/>
    <cellStyle name="Monétaire 3 4 2 3 4 4 2 3" xfId="23136" xr:uid="{00000000-0005-0000-0000-000007750000}"/>
    <cellStyle name="Monétaire 3 4 2 3 4 4 3" xfId="10848" xr:uid="{00000000-0005-0000-0000-000008750000}"/>
    <cellStyle name="Monétaire 3 4 2 3 4 4 3 2" xfId="27232" xr:uid="{00000000-0005-0000-0000-000009750000}"/>
    <cellStyle name="Monétaire 3 4 2 3 4 4 4" xfId="19040" xr:uid="{00000000-0005-0000-0000-00000A750000}"/>
    <cellStyle name="Monétaire 3 4 2 3 4 5" xfId="4704" xr:uid="{00000000-0005-0000-0000-00000B750000}"/>
    <cellStyle name="Monétaire 3 4 2 3 4 5 2" xfId="12896" xr:uid="{00000000-0005-0000-0000-00000C750000}"/>
    <cellStyle name="Monétaire 3 4 2 3 4 5 2 2" xfId="29280" xr:uid="{00000000-0005-0000-0000-00000D750000}"/>
    <cellStyle name="Monétaire 3 4 2 3 4 5 3" xfId="21088" xr:uid="{00000000-0005-0000-0000-00000E750000}"/>
    <cellStyle name="Monétaire 3 4 2 3 4 6" xfId="8800" xr:uid="{00000000-0005-0000-0000-00000F750000}"/>
    <cellStyle name="Monétaire 3 4 2 3 4 6 2" xfId="25184" xr:uid="{00000000-0005-0000-0000-000010750000}"/>
    <cellStyle name="Monétaire 3 4 2 3 4 7" xfId="16992" xr:uid="{00000000-0005-0000-0000-000011750000}"/>
    <cellStyle name="Monétaire 3 4 2 4" xfId="159" xr:uid="{00000000-0005-0000-0000-000012750000}"/>
    <cellStyle name="Monétaire 3 4 2 4 2" xfId="415" xr:uid="{00000000-0005-0000-0000-000013750000}"/>
    <cellStyle name="Monétaire 3 4 2 4 2 2" xfId="928" xr:uid="{00000000-0005-0000-0000-000014750000}"/>
    <cellStyle name="Monétaire 3 4 2 4 2 2 2" xfId="1440" xr:uid="{00000000-0005-0000-0000-000015750000}"/>
    <cellStyle name="Monétaire 3 4 2 4 2 2 2 2" xfId="2464" xr:uid="{00000000-0005-0000-0000-000016750000}"/>
    <cellStyle name="Monétaire 3 4 2 4 2 2 2 2 2" xfId="4512" xr:uid="{00000000-0005-0000-0000-000017750000}"/>
    <cellStyle name="Monétaire 3 4 2 4 2 2 2 2 2 2" xfId="8608" xr:uid="{00000000-0005-0000-0000-000018750000}"/>
    <cellStyle name="Monétaire 3 4 2 4 2 2 2 2 2 2 2" xfId="16800" xr:uid="{00000000-0005-0000-0000-000019750000}"/>
    <cellStyle name="Monétaire 3 4 2 4 2 2 2 2 2 2 2 2" xfId="33184" xr:uid="{00000000-0005-0000-0000-00001A750000}"/>
    <cellStyle name="Monétaire 3 4 2 4 2 2 2 2 2 2 3" xfId="24992" xr:uid="{00000000-0005-0000-0000-00001B750000}"/>
    <cellStyle name="Monétaire 3 4 2 4 2 2 2 2 2 3" xfId="12704" xr:uid="{00000000-0005-0000-0000-00001C750000}"/>
    <cellStyle name="Monétaire 3 4 2 4 2 2 2 2 2 3 2" xfId="29088" xr:uid="{00000000-0005-0000-0000-00001D750000}"/>
    <cellStyle name="Monétaire 3 4 2 4 2 2 2 2 2 4" xfId="20896" xr:uid="{00000000-0005-0000-0000-00001E750000}"/>
    <cellStyle name="Monétaire 3 4 2 4 2 2 2 2 3" xfId="6560" xr:uid="{00000000-0005-0000-0000-00001F750000}"/>
    <cellStyle name="Monétaire 3 4 2 4 2 2 2 2 3 2" xfId="14752" xr:uid="{00000000-0005-0000-0000-000020750000}"/>
    <cellStyle name="Monétaire 3 4 2 4 2 2 2 2 3 2 2" xfId="31136" xr:uid="{00000000-0005-0000-0000-000021750000}"/>
    <cellStyle name="Monétaire 3 4 2 4 2 2 2 2 3 3" xfId="22944" xr:uid="{00000000-0005-0000-0000-000022750000}"/>
    <cellStyle name="Monétaire 3 4 2 4 2 2 2 2 4" xfId="10656" xr:uid="{00000000-0005-0000-0000-000023750000}"/>
    <cellStyle name="Monétaire 3 4 2 4 2 2 2 2 4 2" xfId="27040" xr:uid="{00000000-0005-0000-0000-000024750000}"/>
    <cellStyle name="Monétaire 3 4 2 4 2 2 2 2 5" xfId="18848" xr:uid="{00000000-0005-0000-0000-000025750000}"/>
    <cellStyle name="Monétaire 3 4 2 4 2 2 2 3" xfId="3488" xr:uid="{00000000-0005-0000-0000-000026750000}"/>
    <cellStyle name="Monétaire 3 4 2 4 2 2 2 3 2" xfId="7584" xr:uid="{00000000-0005-0000-0000-000027750000}"/>
    <cellStyle name="Monétaire 3 4 2 4 2 2 2 3 2 2" xfId="15776" xr:uid="{00000000-0005-0000-0000-000028750000}"/>
    <cellStyle name="Monétaire 3 4 2 4 2 2 2 3 2 2 2" xfId="32160" xr:uid="{00000000-0005-0000-0000-000029750000}"/>
    <cellStyle name="Monétaire 3 4 2 4 2 2 2 3 2 3" xfId="23968" xr:uid="{00000000-0005-0000-0000-00002A750000}"/>
    <cellStyle name="Monétaire 3 4 2 4 2 2 2 3 3" xfId="11680" xr:uid="{00000000-0005-0000-0000-00002B750000}"/>
    <cellStyle name="Monétaire 3 4 2 4 2 2 2 3 3 2" xfId="28064" xr:uid="{00000000-0005-0000-0000-00002C750000}"/>
    <cellStyle name="Monétaire 3 4 2 4 2 2 2 3 4" xfId="19872" xr:uid="{00000000-0005-0000-0000-00002D750000}"/>
    <cellStyle name="Monétaire 3 4 2 4 2 2 2 4" xfId="5536" xr:uid="{00000000-0005-0000-0000-00002E750000}"/>
    <cellStyle name="Monétaire 3 4 2 4 2 2 2 4 2" xfId="13728" xr:uid="{00000000-0005-0000-0000-00002F750000}"/>
    <cellStyle name="Monétaire 3 4 2 4 2 2 2 4 2 2" xfId="30112" xr:uid="{00000000-0005-0000-0000-000030750000}"/>
    <cellStyle name="Monétaire 3 4 2 4 2 2 2 4 3" xfId="21920" xr:uid="{00000000-0005-0000-0000-000031750000}"/>
    <cellStyle name="Monétaire 3 4 2 4 2 2 2 5" xfId="9632" xr:uid="{00000000-0005-0000-0000-000032750000}"/>
    <cellStyle name="Monétaire 3 4 2 4 2 2 2 5 2" xfId="26016" xr:uid="{00000000-0005-0000-0000-000033750000}"/>
    <cellStyle name="Monétaire 3 4 2 4 2 2 2 6" xfId="17824" xr:uid="{00000000-0005-0000-0000-000034750000}"/>
    <cellStyle name="Monétaire 3 4 2 4 2 2 3" xfId="1952" xr:uid="{00000000-0005-0000-0000-000035750000}"/>
    <cellStyle name="Monétaire 3 4 2 4 2 2 3 2" xfId="4000" xr:uid="{00000000-0005-0000-0000-000036750000}"/>
    <cellStyle name="Monétaire 3 4 2 4 2 2 3 2 2" xfId="8096" xr:uid="{00000000-0005-0000-0000-000037750000}"/>
    <cellStyle name="Monétaire 3 4 2 4 2 2 3 2 2 2" xfId="16288" xr:uid="{00000000-0005-0000-0000-000038750000}"/>
    <cellStyle name="Monétaire 3 4 2 4 2 2 3 2 2 2 2" xfId="32672" xr:uid="{00000000-0005-0000-0000-000039750000}"/>
    <cellStyle name="Monétaire 3 4 2 4 2 2 3 2 2 3" xfId="24480" xr:uid="{00000000-0005-0000-0000-00003A750000}"/>
    <cellStyle name="Monétaire 3 4 2 4 2 2 3 2 3" xfId="12192" xr:uid="{00000000-0005-0000-0000-00003B750000}"/>
    <cellStyle name="Monétaire 3 4 2 4 2 2 3 2 3 2" xfId="28576" xr:uid="{00000000-0005-0000-0000-00003C750000}"/>
    <cellStyle name="Monétaire 3 4 2 4 2 2 3 2 4" xfId="20384" xr:uid="{00000000-0005-0000-0000-00003D750000}"/>
    <cellStyle name="Monétaire 3 4 2 4 2 2 3 3" xfId="6048" xr:uid="{00000000-0005-0000-0000-00003E750000}"/>
    <cellStyle name="Monétaire 3 4 2 4 2 2 3 3 2" xfId="14240" xr:uid="{00000000-0005-0000-0000-00003F750000}"/>
    <cellStyle name="Monétaire 3 4 2 4 2 2 3 3 2 2" xfId="30624" xr:uid="{00000000-0005-0000-0000-000040750000}"/>
    <cellStyle name="Monétaire 3 4 2 4 2 2 3 3 3" xfId="22432" xr:uid="{00000000-0005-0000-0000-000041750000}"/>
    <cellStyle name="Monétaire 3 4 2 4 2 2 3 4" xfId="10144" xr:uid="{00000000-0005-0000-0000-000042750000}"/>
    <cellStyle name="Monétaire 3 4 2 4 2 2 3 4 2" xfId="26528" xr:uid="{00000000-0005-0000-0000-000043750000}"/>
    <cellStyle name="Monétaire 3 4 2 4 2 2 3 5" xfId="18336" xr:uid="{00000000-0005-0000-0000-000044750000}"/>
    <cellStyle name="Monétaire 3 4 2 4 2 2 4" xfId="2976" xr:uid="{00000000-0005-0000-0000-000045750000}"/>
    <cellStyle name="Monétaire 3 4 2 4 2 2 4 2" xfId="7072" xr:uid="{00000000-0005-0000-0000-000046750000}"/>
    <cellStyle name="Monétaire 3 4 2 4 2 2 4 2 2" xfId="15264" xr:uid="{00000000-0005-0000-0000-000047750000}"/>
    <cellStyle name="Monétaire 3 4 2 4 2 2 4 2 2 2" xfId="31648" xr:uid="{00000000-0005-0000-0000-000048750000}"/>
    <cellStyle name="Monétaire 3 4 2 4 2 2 4 2 3" xfId="23456" xr:uid="{00000000-0005-0000-0000-000049750000}"/>
    <cellStyle name="Monétaire 3 4 2 4 2 2 4 3" xfId="11168" xr:uid="{00000000-0005-0000-0000-00004A750000}"/>
    <cellStyle name="Monétaire 3 4 2 4 2 2 4 3 2" xfId="27552" xr:uid="{00000000-0005-0000-0000-00004B750000}"/>
    <cellStyle name="Monétaire 3 4 2 4 2 2 4 4" xfId="19360" xr:uid="{00000000-0005-0000-0000-00004C750000}"/>
    <cellStyle name="Monétaire 3 4 2 4 2 2 5" xfId="5024" xr:uid="{00000000-0005-0000-0000-00004D750000}"/>
    <cellStyle name="Monétaire 3 4 2 4 2 2 5 2" xfId="13216" xr:uid="{00000000-0005-0000-0000-00004E750000}"/>
    <cellStyle name="Monétaire 3 4 2 4 2 2 5 2 2" xfId="29600" xr:uid="{00000000-0005-0000-0000-00004F750000}"/>
    <cellStyle name="Monétaire 3 4 2 4 2 2 5 3" xfId="21408" xr:uid="{00000000-0005-0000-0000-000050750000}"/>
    <cellStyle name="Monétaire 3 4 2 4 2 2 6" xfId="9120" xr:uid="{00000000-0005-0000-0000-000051750000}"/>
    <cellStyle name="Monétaire 3 4 2 4 2 2 6 2" xfId="25504" xr:uid="{00000000-0005-0000-0000-000052750000}"/>
    <cellStyle name="Monétaire 3 4 2 4 2 2 7" xfId="17312" xr:uid="{00000000-0005-0000-0000-000053750000}"/>
    <cellStyle name="Monétaire 3 4 2 4 3" xfId="672" xr:uid="{00000000-0005-0000-0000-000054750000}"/>
    <cellStyle name="Monétaire 3 4 2 4 3 2" xfId="1184" xr:uid="{00000000-0005-0000-0000-000055750000}"/>
    <cellStyle name="Monétaire 3 4 2 4 3 2 2" xfId="2208" xr:uid="{00000000-0005-0000-0000-000056750000}"/>
    <cellStyle name="Monétaire 3 4 2 4 3 2 2 2" xfId="4256" xr:uid="{00000000-0005-0000-0000-000057750000}"/>
    <cellStyle name="Monétaire 3 4 2 4 3 2 2 2 2" xfId="8352" xr:uid="{00000000-0005-0000-0000-000058750000}"/>
    <cellStyle name="Monétaire 3 4 2 4 3 2 2 2 2 2" xfId="16544" xr:uid="{00000000-0005-0000-0000-000059750000}"/>
    <cellStyle name="Monétaire 3 4 2 4 3 2 2 2 2 2 2" xfId="32928" xr:uid="{00000000-0005-0000-0000-00005A750000}"/>
    <cellStyle name="Monétaire 3 4 2 4 3 2 2 2 2 3" xfId="24736" xr:uid="{00000000-0005-0000-0000-00005B750000}"/>
    <cellStyle name="Monétaire 3 4 2 4 3 2 2 2 3" xfId="12448" xr:uid="{00000000-0005-0000-0000-00005C750000}"/>
    <cellStyle name="Monétaire 3 4 2 4 3 2 2 2 3 2" xfId="28832" xr:uid="{00000000-0005-0000-0000-00005D750000}"/>
    <cellStyle name="Monétaire 3 4 2 4 3 2 2 2 4" xfId="20640" xr:uid="{00000000-0005-0000-0000-00005E750000}"/>
    <cellStyle name="Monétaire 3 4 2 4 3 2 2 3" xfId="6304" xr:uid="{00000000-0005-0000-0000-00005F750000}"/>
    <cellStyle name="Monétaire 3 4 2 4 3 2 2 3 2" xfId="14496" xr:uid="{00000000-0005-0000-0000-000060750000}"/>
    <cellStyle name="Monétaire 3 4 2 4 3 2 2 3 2 2" xfId="30880" xr:uid="{00000000-0005-0000-0000-000061750000}"/>
    <cellStyle name="Monétaire 3 4 2 4 3 2 2 3 3" xfId="22688" xr:uid="{00000000-0005-0000-0000-000062750000}"/>
    <cellStyle name="Monétaire 3 4 2 4 3 2 2 4" xfId="10400" xr:uid="{00000000-0005-0000-0000-000063750000}"/>
    <cellStyle name="Monétaire 3 4 2 4 3 2 2 4 2" xfId="26784" xr:uid="{00000000-0005-0000-0000-000064750000}"/>
    <cellStyle name="Monétaire 3 4 2 4 3 2 2 5" xfId="18592" xr:uid="{00000000-0005-0000-0000-000065750000}"/>
    <cellStyle name="Monétaire 3 4 2 4 3 2 3" xfId="3232" xr:uid="{00000000-0005-0000-0000-000066750000}"/>
    <cellStyle name="Monétaire 3 4 2 4 3 2 3 2" xfId="7328" xr:uid="{00000000-0005-0000-0000-000067750000}"/>
    <cellStyle name="Monétaire 3 4 2 4 3 2 3 2 2" xfId="15520" xr:uid="{00000000-0005-0000-0000-000068750000}"/>
    <cellStyle name="Monétaire 3 4 2 4 3 2 3 2 2 2" xfId="31904" xr:uid="{00000000-0005-0000-0000-000069750000}"/>
    <cellStyle name="Monétaire 3 4 2 4 3 2 3 2 3" xfId="23712" xr:uid="{00000000-0005-0000-0000-00006A750000}"/>
    <cellStyle name="Monétaire 3 4 2 4 3 2 3 3" xfId="11424" xr:uid="{00000000-0005-0000-0000-00006B750000}"/>
    <cellStyle name="Monétaire 3 4 2 4 3 2 3 3 2" xfId="27808" xr:uid="{00000000-0005-0000-0000-00006C750000}"/>
    <cellStyle name="Monétaire 3 4 2 4 3 2 3 4" xfId="19616" xr:uid="{00000000-0005-0000-0000-00006D750000}"/>
    <cellStyle name="Monétaire 3 4 2 4 3 2 4" xfId="5280" xr:uid="{00000000-0005-0000-0000-00006E750000}"/>
    <cellStyle name="Monétaire 3 4 2 4 3 2 4 2" xfId="13472" xr:uid="{00000000-0005-0000-0000-00006F750000}"/>
    <cellStyle name="Monétaire 3 4 2 4 3 2 4 2 2" xfId="29856" xr:uid="{00000000-0005-0000-0000-000070750000}"/>
    <cellStyle name="Monétaire 3 4 2 4 3 2 4 3" xfId="21664" xr:uid="{00000000-0005-0000-0000-000071750000}"/>
    <cellStyle name="Monétaire 3 4 2 4 3 2 5" xfId="9376" xr:uid="{00000000-0005-0000-0000-000072750000}"/>
    <cellStyle name="Monétaire 3 4 2 4 3 2 5 2" xfId="25760" xr:uid="{00000000-0005-0000-0000-000073750000}"/>
    <cellStyle name="Monétaire 3 4 2 4 3 2 6" xfId="17568" xr:uid="{00000000-0005-0000-0000-000074750000}"/>
    <cellStyle name="Monétaire 3 4 2 4 3 3" xfId="1696" xr:uid="{00000000-0005-0000-0000-000075750000}"/>
    <cellStyle name="Monétaire 3 4 2 4 3 3 2" xfId="3744" xr:uid="{00000000-0005-0000-0000-000076750000}"/>
    <cellStyle name="Monétaire 3 4 2 4 3 3 2 2" xfId="7840" xr:uid="{00000000-0005-0000-0000-000077750000}"/>
    <cellStyle name="Monétaire 3 4 2 4 3 3 2 2 2" xfId="16032" xr:uid="{00000000-0005-0000-0000-000078750000}"/>
    <cellStyle name="Monétaire 3 4 2 4 3 3 2 2 2 2" xfId="32416" xr:uid="{00000000-0005-0000-0000-000079750000}"/>
    <cellStyle name="Monétaire 3 4 2 4 3 3 2 2 3" xfId="24224" xr:uid="{00000000-0005-0000-0000-00007A750000}"/>
    <cellStyle name="Monétaire 3 4 2 4 3 3 2 3" xfId="11936" xr:uid="{00000000-0005-0000-0000-00007B750000}"/>
    <cellStyle name="Monétaire 3 4 2 4 3 3 2 3 2" xfId="28320" xr:uid="{00000000-0005-0000-0000-00007C750000}"/>
    <cellStyle name="Monétaire 3 4 2 4 3 3 2 4" xfId="20128" xr:uid="{00000000-0005-0000-0000-00007D750000}"/>
    <cellStyle name="Monétaire 3 4 2 4 3 3 3" xfId="5792" xr:uid="{00000000-0005-0000-0000-00007E750000}"/>
    <cellStyle name="Monétaire 3 4 2 4 3 3 3 2" xfId="13984" xr:uid="{00000000-0005-0000-0000-00007F750000}"/>
    <cellStyle name="Monétaire 3 4 2 4 3 3 3 2 2" xfId="30368" xr:uid="{00000000-0005-0000-0000-000080750000}"/>
    <cellStyle name="Monétaire 3 4 2 4 3 3 3 3" xfId="22176" xr:uid="{00000000-0005-0000-0000-000081750000}"/>
    <cellStyle name="Monétaire 3 4 2 4 3 3 4" xfId="9888" xr:uid="{00000000-0005-0000-0000-000082750000}"/>
    <cellStyle name="Monétaire 3 4 2 4 3 3 4 2" xfId="26272" xr:uid="{00000000-0005-0000-0000-000083750000}"/>
    <cellStyle name="Monétaire 3 4 2 4 3 3 5" xfId="18080" xr:uid="{00000000-0005-0000-0000-000084750000}"/>
    <cellStyle name="Monétaire 3 4 2 4 3 4" xfId="2720" xr:uid="{00000000-0005-0000-0000-000085750000}"/>
    <cellStyle name="Monétaire 3 4 2 4 3 4 2" xfId="6816" xr:uid="{00000000-0005-0000-0000-000086750000}"/>
    <cellStyle name="Monétaire 3 4 2 4 3 4 2 2" xfId="15008" xr:uid="{00000000-0005-0000-0000-000087750000}"/>
    <cellStyle name="Monétaire 3 4 2 4 3 4 2 2 2" xfId="31392" xr:uid="{00000000-0005-0000-0000-000088750000}"/>
    <cellStyle name="Monétaire 3 4 2 4 3 4 2 3" xfId="23200" xr:uid="{00000000-0005-0000-0000-000089750000}"/>
    <cellStyle name="Monétaire 3 4 2 4 3 4 3" xfId="10912" xr:uid="{00000000-0005-0000-0000-00008A750000}"/>
    <cellStyle name="Monétaire 3 4 2 4 3 4 3 2" xfId="27296" xr:uid="{00000000-0005-0000-0000-00008B750000}"/>
    <cellStyle name="Monétaire 3 4 2 4 3 4 4" xfId="19104" xr:uid="{00000000-0005-0000-0000-00008C750000}"/>
    <cellStyle name="Monétaire 3 4 2 4 3 5" xfId="4768" xr:uid="{00000000-0005-0000-0000-00008D750000}"/>
    <cellStyle name="Monétaire 3 4 2 4 3 5 2" xfId="12960" xr:uid="{00000000-0005-0000-0000-00008E750000}"/>
    <cellStyle name="Monétaire 3 4 2 4 3 5 2 2" xfId="29344" xr:uid="{00000000-0005-0000-0000-00008F750000}"/>
    <cellStyle name="Monétaire 3 4 2 4 3 5 3" xfId="21152" xr:uid="{00000000-0005-0000-0000-000090750000}"/>
    <cellStyle name="Monétaire 3 4 2 4 3 6" xfId="8864" xr:uid="{00000000-0005-0000-0000-000091750000}"/>
    <cellStyle name="Monétaire 3 4 2 4 3 6 2" xfId="25248" xr:uid="{00000000-0005-0000-0000-000092750000}"/>
    <cellStyle name="Monétaire 3 4 2 4 3 7" xfId="17056" xr:uid="{00000000-0005-0000-0000-000093750000}"/>
    <cellStyle name="Monétaire 3 4 2 5" xfId="287" xr:uid="{00000000-0005-0000-0000-000094750000}"/>
    <cellStyle name="Monétaire 3 4 2 5 2" xfId="800" xr:uid="{00000000-0005-0000-0000-000095750000}"/>
    <cellStyle name="Monétaire 3 4 2 5 2 2" xfId="1312" xr:uid="{00000000-0005-0000-0000-000096750000}"/>
    <cellStyle name="Monétaire 3 4 2 5 2 2 2" xfId="2336" xr:uid="{00000000-0005-0000-0000-000097750000}"/>
    <cellStyle name="Monétaire 3 4 2 5 2 2 2 2" xfId="4384" xr:uid="{00000000-0005-0000-0000-000098750000}"/>
    <cellStyle name="Monétaire 3 4 2 5 2 2 2 2 2" xfId="8480" xr:uid="{00000000-0005-0000-0000-000099750000}"/>
    <cellStyle name="Monétaire 3 4 2 5 2 2 2 2 2 2" xfId="16672" xr:uid="{00000000-0005-0000-0000-00009A750000}"/>
    <cellStyle name="Monétaire 3 4 2 5 2 2 2 2 2 2 2" xfId="33056" xr:uid="{00000000-0005-0000-0000-00009B750000}"/>
    <cellStyle name="Monétaire 3 4 2 5 2 2 2 2 2 3" xfId="24864" xr:uid="{00000000-0005-0000-0000-00009C750000}"/>
    <cellStyle name="Monétaire 3 4 2 5 2 2 2 2 3" xfId="12576" xr:uid="{00000000-0005-0000-0000-00009D750000}"/>
    <cellStyle name="Monétaire 3 4 2 5 2 2 2 2 3 2" xfId="28960" xr:uid="{00000000-0005-0000-0000-00009E750000}"/>
    <cellStyle name="Monétaire 3 4 2 5 2 2 2 2 4" xfId="20768" xr:uid="{00000000-0005-0000-0000-00009F750000}"/>
    <cellStyle name="Monétaire 3 4 2 5 2 2 2 3" xfId="6432" xr:uid="{00000000-0005-0000-0000-0000A0750000}"/>
    <cellStyle name="Monétaire 3 4 2 5 2 2 2 3 2" xfId="14624" xr:uid="{00000000-0005-0000-0000-0000A1750000}"/>
    <cellStyle name="Monétaire 3 4 2 5 2 2 2 3 2 2" xfId="31008" xr:uid="{00000000-0005-0000-0000-0000A2750000}"/>
    <cellStyle name="Monétaire 3 4 2 5 2 2 2 3 3" xfId="22816" xr:uid="{00000000-0005-0000-0000-0000A3750000}"/>
    <cellStyle name="Monétaire 3 4 2 5 2 2 2 4" xfId="10528" xr:uid="{00000000-0005-0000-0000-0000A4750000}"/>
    <cellStyle name="Monétaire 3 4 2 5 2 2 2 4 2" xfId="26912" xr:uid="{00000000-0005-0000-0000-0000A5750000}"/>
    <cellStyle name="Monétaire 3 4 2 5 2 2 2 5" xfId="18720" xr:uid="{00000000-0005-0000-0000-0000A6750000}"/>
    <cellStyle name="Monétaire 3 4 2 5 2 2 3" xfId="3360" xr:uid="{00000000-0005-0000-0000-0000A7750000}"/>
    <cellStyle name="Monétaire 3 4 2 5 2 2 3 2" xfId="7456" xr:uid="{00000000-0005-0000-0000-0000A8750000}"/>
    <cellStyle name="Monétaire 3 4 2 5 2 2 3 2 2" xfId="15648" xr:uid="{00000000-0005-0000-0000-0000A9750000}"/>
    <cellStyle name="Monétaire 3 4 2 5 2 2 3 2 2 2" xfId="32032" xr:uid="{00000000-0005-0000-0000-0000AA750000}"/>
    <cellStyle name="Monétaire 3 4 2 5 2 2 3 2 3" xfId="23840" xr:uid="{00000000-0005-0000-0000-0000AB750000}"/>
    <cellStyle name="Monétaire 3 4 2 5 2 2 3 3" xfId="11552" xr:uid="{00000000-0005-0000-0000-0000AC750000}"/>
    <cellStyle name="Monétaire 3 4 2 5 2 2 3 3 2" xfId="27936" xr:uid="{00000000-0005-0000-0000-0000AD750000}"/>
    <cellStyle name="Monétaire 3 4 2 5 2 2 3 4" xfId="19744" xr:uid="{00000000-0005-0000-0000-0000AE750000}"/>
    <cellStyle name="Monétaire 3 4 2 5 2 2 4" xfId="5408" xr:uid="{00000000-0005-0000-0000-0000AF750000}"/>
    <cellStyle name="Monétaire 3 4 2 5 2 2 4 2" xfId="13600" xr:uid="{00000000-0005-0000-0000-0000B0750000}"/>
    <cellStyle name="Monétaire 3 4 2 5 2 2 4 2 2" xfId="29984" xr:uid="{00000000-0005-0000-0000-0000B1750000}"/>
    <cellStyle name="Monétaire 3 4 2 5 2 2 4 3" xfId="21792" xr:uid="{00000000-0005-0000-0000-0000B2750000}"/>
    <cellStyle name="Monétaire 3 4 2 5 2 2 5" xfId="9504" xr:uid="{00000000-0005-0000-0000-0000B3750000}"/>
    <cellStyle name="Monétaire 3 4 2 5 2 2 5 2" xfId="25888" xr:uid="{00000000-0005-0000-0000-0000B4750000}"/>
    <cellStyle name="Monétaire 3 4 2 5 2 2 6" xfId="17696" xr:uid="{00000000-0005-0000-0000-0000B5750000}"/>
    <cellStyle name="Monétaire 3 4 2 5 2 3" xfId="1824" xr:uid="{00000000-0005-0000-0000-0000B6750000}"/>
    <cellStyle name="Monétaire 3 4 2 5 2 3 2" xfId="3872" xr:uid="{00000000-0005-0000-0000-0000B7750000}"/>
    <cellStyle name="Monétaire 3 4 2 5 2 3 2 2" xfId="7968" xr:uid="{00000000-0005-0000-0000-0000B8750000}"/>
    <cellStyle name="Monétaire 3 4 2 5 2 3 2 2 2" xfId="16160" xr:uid="{00000000-0005-0000-0000-0000B9750000}"/>
    <cellStyle name="Monétaire 3 4 2 5 2 3 2 2 2 2" xfId="32544" xr:uid="{00000000-0005-0000-0000-0000BA750000}"/>
    <cellStyle name="Monétaire 3 4 2 5 2 3 2 2 3" xfId="24352" xr:uid="{00000000-0005-0000-0000-0000BB750000}"/>
    <cellStyle name="Monétaire 3 4 2 5 2 3 2 3" xfId="12064" xr:uid="{00000000-0005-0000-0000-0000BC750000}"/>
    <cellStyle name="Monétaire 3 4 2 5 2 3 2 3 2" xfId="28448" xr:uid="{00000000-0005-0000-0000-0000BD750000}"/>
    <cellStyle name="Monétaire 3 4 2 5 2 3 2 4" xfId="20256" xr:uid="{00000000-0005-0000-0000-0000BE750000}"/>
    <cellStyle name="Monétaire 3 4 2 5 2 3 3" xfId="5920" xr:uid="{00000000-0005-0000-0000-0000BF750000}"/>
    <cellStyle name="Monétaire 3 4 2 5 2 3 3 2" xfId="14112" xr:uid="{00000000-0005-0000-0000-0000C0750000}"/>
    <cellStyle name="Monétaire 3 4 2 5 2 3 3 2 2" xfId="30496" xr:uid="{00000000-0005-0000-0000-0000C1750000}"/>
    <cellStyle name="Monétaire 3 4 2 5 2 3 3 3" xfId="22304" xr:uid="{00000000-0005-0000-0000-0000C2750000}"/>
    <cellStyle name="Monétaire 3 4 2 5 2 3 4" xfId="10016" xr:uid="{00000000-0005-0000-0000-0000C3750000}"/>
    <cellStyle name="Monétaire 3 4 2 5 2 3 4 2" xfId="26400" xr:uid="{00000000-0005-0000-0000-0000C4750000}"/>
    <cellStyle name="Monétaire 3 4 2 5 2 3 5" xfId="18208" xr:uid="{00000000-0005-0000-0000-0000C5750000}"/>
    <cellStyle name="Monétaire 3 4 2 5 2 4" xfId="2848" xr:uid="{00000000-0005-0000-0000-0000C6750000}"/>
    <cellStyle name="Monétaire 3 4 2 5 2 4 2" xfId="6944" xr:uid="{00000000-0005-0000-0000-0000C7750000}"/>
    <cellStyle name="Monétaire 3 4 2 5 2 4 2 2" xfId="15136" xr:uid="{00000000-0005-0000-0000-0000C8750000}"/>
    <cellStyle name="Monétaire 3 4 2 5 2 4 2 2 2" xfId="31520" xr:uid="{00000000-0005-0000-0000-0000C9750000}"/>
    <cellStyle name="Monétaire 3 4 2 5 2 4 2 3" xfId="23328" xr:uid="{00000000-0005-0000-0000-0000CA750000}"/>
    <cellStyle name="Monétaire 3 4 2 5 2 4 3" xfId="11040" xr:uid="{00000000-0005-0000-0000-0000CB750000}"/>
    <cellStyle name="Monétaire 3 4 2 5 2 4 3 2" xfId="27424" xr:uid="{00000000-0005-0000-0000-0000CC750000}"/>
    <cellStyle name="Monétaire 3 4 2 5 2 4 4" xfId="19232" xr:uid="{00000000-0005-0000-0000-0000CD750000}"/>
    <cellStyle name="Monétaire 3 4 2 5 2 5" xfId="4896" xr:uid="{00000000-0005-0000-0000-0000CE750000}"/>
    <cellStyle name="Monétaire 3 4 2 5 2 5 2" xfId="13088" xr:uid="{00000000-0005-0000-0000-0000CF750000}"/>
    <cellStyle name="Monétaire 3 4 2 5 2 5 2 2" xfId="29472" xr:uid="{00000000-0005-0000-0000-0000D0750000}"/>
    <cellStyle name="Monétaire 3 4 2 5 2 5 3" xfId="21280" xr:uid="{00000000-0005-0000-0000-0000D1750000}"/>
    <cellStyle name="Monétaire 3 4 2 5 2 6" xfId="8992" xr:uid="{00000000-0005-0000-0000-0000D2750000}"/>
    <cellStyle name="Monétaire 3 4 2 5 2 6 2" xfId="25376" xr:uid="{00000000-0005-0000-0000-0000D3750000}"/>
    <cellStyle name="Monétaire 3 4 2 5 2 7" xfId="17184" xr:uid="{00000000-0005-0000-0000-0000D4750000}"/>
    <cellStyle name="Monétaire 3 4 2 6" xfId="544" xr:uid="{00000000-0005-0000-0000-0000D5750000}"/>
    <cellStyle name="Monétaire 3 4 2 6 2" xfId="1056" xr:uid="{00000000-0005-0000-0000-0000D6750000}"/>
    <cellStyle name="Monétaire 3 4 2 6 2 2" xfId="2080" xr:uid="{00000000-0005-0000-0000-0000D7750000}"/>
    <cellStyle name="Monétaire 3 4 2 6 2 2 2" xfId="4128" xr:uid="{00000000-0005-0000-0000-0000D8750000}"/>
    <cellStyle name="Monétaire 3 4 2 6 2 2 2 2" xfId="8224" xr:uid="{00000000-0005-0000-0000-0000D9750000}"/>
    <cellStyle name="Monétaire 3 4 2 6 2 2 2 2 2" xfId="16416" xr:uid="{00000000-0005-0000-0000-0000DA750000}"/>
    <cellStyle name="Monétaire 3 4 2 6 2 2 2 2 2 2" xfId="32800" xr:uid="{00000000-0005-0000-0000-0000DB750000}"/>
    <cellStyle name="Monétaire 3 4 2 6 2 2 2 2 3" xfId="24608" xr:uid="{00000000-0005-0000-0000-0000DC750000}"/>
    <cellStyle name="Monétaire 3 4 2 6 2 2 2 3" xfId="12320" xr:uid="{00000000-0005-0000-0000-0000DD750000}"/>
    <cellStyle name="Monétaire 3 4 2 6 2 2 2 3 2" xfId="28704" xr:uid="{00000000-0005-0000-0000-0000DE750000}"/>
    <cellStyle name="Monétaire 3 4 2 6 2 2 2 4" xfId="20512" xr:uid="{00000000-0005-0000-0000-0000DF750000}"/>
    <cellStyle name="Monétaire 3 4 2 6 2 2 3" xfId="6176" xr:uid="{00000000-0005-0000-0000-0000E0750000}"/>
    <cellStyle name="Monétaire 3 4 2 6 2 2 3 2" xfId="14368" xr:uid="{00000000-0005-0000-0000-0000E1750000}"/>
    <cellStyle name="Monétaire 3 4 2 6 2 2 3 2 2" xfId="30752" xr:uid="{00000000-0005-0000-0000-0000E2750000}"/>
    <cellStyle name="Monétaire 3 4 2 6 2 2 3 3" xfId="22560" xr:uid="{00000000-0005-0000-0000-0000E3750000}"/>
    <cellStyle name="Monétaire 3 4 2 6 2 2 4" xfId="10272" xr:uid="{00000000-0005-0000-0000-0000E4750000}"/>
    <cellStyle name="Monétaire 3 4 2 6 2 2 4 2" xfId="26656" xr:uid="{00000000-0005-0000-0000-0000E5750000}"/>
    <cellStyle name="Monétaire 3 4 2 6 2 2 5" xfId="18464" xr:uid="{00000000-0005-0000-0000-0000E6750000}"/>
    <cellStyle name="Monétaire 3 4 2 6 2 3" xfId="3104" xr:uid="{00000000-0005-0000-0000-0000E7750000}"/>
    <cellStyle name="Monétaire 3 4 2 6 2 3 2" xfId="7200" xr:uid="{00000000-0005-0000-0000-0000E8750000}"/>
    <cellStyle name="Monétaire 3 4 2 6 2 3 2 2" xfId="15392" xr:uid="{00000000-0005-0000-0000-0000E9750000}"/>
    <cellStyle name="Monétaire 3 4 2 6 2 3 2 2 2" xfId="31776" xr:uid="{00000000-0005-0000-0000-0000EA750000}"/>
    <cellStyle name="Monétaire 3 4 2 6 2 3 2 3" xfId="23584" xr:uid="{00000000-0005-0000-0000-0000EB750000}"/>
    <cellStyle name="Monétaire 3 4 2 6 2 3 3" xfId="11296" xr:uid="{00000000-0005-0000-0000-0000EC750000}"/>
    <cellStyle name="Monétaire 3 4 2 6 2 3 3 2" xfId="27680" xr:uid="{00000000-0005-0000-0000-0000ED750000}"/>
    <cellStyle name="Monétaire 3 4 2 6 2 3 4" xfId="19488" xr:uid="{00000000-0005-0000-0000-0000EE750000}"/>
    <cellStyle name="Monétaire 3 4 2 6 2 4" xfId="5152" xr:uid="{00000000-0005-0000-0000-0000EF750000}"/>
    <cellStyle name="Monétaire 3 4 2 6 2 4 2" xfId="13344" xr:uid="{00000000-0005-0000-0000-0000F0750000}"/>
    <cellStyle name="Monétaire 3 4 2 6 2 4 2 2" xfId="29728" xr:uid="{00000000-0005-0000-0000-0000F1750000}"/>
    <cellStyle name="Monétaire 3 4 2 6 2 4 3" xfId="21536" xr:uid="{00000000-0005-0000-0000-0000F2750000}"/>
    <cellStyle name="Monétaire 3 4 2 6 2 5" xfId="9248" xr:uid="{00000000-0005-0000-0000-0000F3750000}"/>
    <cellStyle name="Monétaire 3 4 2 6 2 5 2" xfId="25632" xr:uid="{00000000-0005-0000-0000-0000F4750000}"/>
    <cellStyle name="Monétaire 3 4 2 6 2 6" xfId="17440" xr:uid="{00000000-0005-0000-0000-0000F5750000}"/>
    <cellStyle name="Monétaire 3 4 2 6 3" xfId="1568" xr:uid="{00000000-0005-0000-0000-0000F6750000}"/>
    <cellStyle name="Monétaire 3 4 2 6 3 2" xfId="3616" xr:uid="{00000000-0005-0000-0000-0000F7750000}"/>
    <cellStyle name="Monétaire 3 4 2 6 3 2 2" xfId="7712" xr:uid="{00000000-0005-0000-0000-0000F8750000}"/>
    <cellStyle name="Monétaire 3 4 2 6 3 2 2 2" xfId="15904" xr:uid="{00000000-0005-0000-0000-0000F9750000}"/>
    <cellStyle name="Monétaire 3 4 2 6 3 2 2 2 2" xfId="32288" xr:uid="{00000000-0005-0000-0000-0000FA750000}"/>
    <cellStyle name="Monétaire 3 4 2 6 3 2 2 3" xfId="24096" xr:uid="{00000000-0005-0000-0000-0000FB750000}"/>
    <cellStyle name="Monétaire 3 4 2 6 3 2 3" xfId="11808" xr:uid="{00000000-0005-0000-0000-0000FC750000}"/>
    <cellStyle name="Monétaire 3 4 2 6 3 2 3 2" xfId="28192" xr:uid="{00000000-0005-0000-0000-0000FD750000}"/>
    <cellStyle name="Monétaire 3 4 2 6 3 2 4" xfId="20000" xr:uid="{00000000-0005-0000-0000-0000FE750000}"/>
    <cellStyle name="Monétaire 3 4 2 6 3 3" xfId="5664" xr:uid="{00000000-0005-0000-0000-0000FF750000}"/>
    <cellStyle name="Monétaire 3 4 2 6 3 3 2" xfId="13856" xr:uid="{00000000-0005-0000-0000-000000760000}"/>
    <cellStyle name="Monétaire 3 4 2 6 3 3 2 2" xfId="30240" xr:uid="{00000000-0005-0000-0000-000001760000}"/>
    <cellStyle name="Monétaire 3 4 2 6 3 3 3" xfId="22048" xr:uid="{00000000-0005-0000-0000-000002760000}"/>
    <cellStyle name="Monétaire 3 4 2 6 3 4" xfId="9760" xr:uid="{00000000-0005-0000-0000-000003760000}"/>
    <cellStyle name="Monétaire 3 4 2 6 3 4 2" xfId="26144" xr:uid="{00000000-0005-0000-0000-000004760000}"/>
    <cellStyle name="Monétaire 3 4 2 6 3 5" xfId="17952" xr:uid="{00000000-0005-0000-0000-000005760000}"/>
    <cellStyle name="Monétaire 3 4 2 6 4" xfId="2592" xr:uid="{00000000-0005-0000-0000-000006760000}"/>
    <cellStyle name="Monétaire 3 4 2 6 4 2" xfId="6688" xr:uid="{00000000-0005-0000-0000-000007760000}"/>
    <cellStyle name="Monétaire 3 4 2 6 4 2 2" xfId="14880" xr:uid="{00000000-0005-0000-0000-000008760000}"/>
    <cellStyle name="Monétaire 3 4 2 6 4 2 2 2" xfId="31264" xr:uid="{00000000-0005-0000-0000-000009760000}"/>
    <cellStyle name="Monétaire 3 4 2 6 4 2 3" xfId="23072" xr:uid="{00000000-0005-0000-0000-00000A760000}"/>
    <cellStyle name="Monétaire 3 4 2 6 4 3" xfId="10784" xr:uid="{00000000-0005-0000-0000-00000B760000}"/>
    <cellStyle name="Monétaire 3 4 2 6 4 3 2" xfId="27168" xr:uid="{00000000-0005-0000-0000-00000C760000}"/>
    <cellStyle name="Monétaire 3 4 2 6 4 4" xfId="18976" xr:uid="{00000000-0005-0000-0000-00000D760000}"/>
    <cellStyle name="Monétaire 3 4 2 6 5" xfId="4640" xr:uid="{00000000-0005-0000-0000-00000E760000}"/>
    <cellStyle name="Monétaire 3 4 2 6 5 2" xfId="12832" xr:uid="{00000000-0005-0000-0000-00000F760000}"/>
    <cellStyle name="Monétaire 3 4 2 6 5 2 2" xfId="29216" xr:uid="{00000000-0005-0000-0000-000010760000}"/>
    <cellStyle name="Monétaire 3 4 2 6 5 3" xfId="21024" xr:uid="{00000000-0005-0000-0000-000011760000}"/>
    <cellStyle name="Monétaire 3 4 2 6 6" xfId="8736" xr:uid="{00000000-0005-0000-0000-000012760000}"/>
    <cellStyle name="Monétaire 3 4 2 6 6 2" xfId="25120" xr:uid="{00000000-0005-0000-0000-000013760000}"/>
    <cellStyle name="Monétaire 3 4 2 6 7" xfId="16928" xr:uid="{00000000-0005-0000-0000-000014760000}"/>
    <cellStyle name="Monétaire 3 4 3" xfId="47" xr:uid="{00000000-0005-0000-0000-000015760000}"/>
    <cellStyle name="Monétaire 3 4 3 2" xfId="111" xr:uid="{00000000-0005-0000-0000-000016760000}"/>
    <cellStyle name="Monétaire 3 4 3 2 2" xfId="239" xr:uid="{00000000-0005-0000-0000-000017760000}"/>
    <cellStyle name="Monétaire 3 4 3 2 2 2" xfId="495" xr:uid="{00000000-0005-0000-0000-000018760000}"/>
    <cellStyle name="Monétaire 3 4 3 2 2 2 2" xfId="1008" xr:uid="{00000000-0005-0000-0000-000019760000}"/>
    <cellStyle name="Monétaire 3 4 3 2 2 2 2 2" xfId="1520" xr:uid="{00000000-0005-0000-0000-00001A760000}"/>
    <cellStyle name="Monétaire 3 4 3 2 2 2 2 2 2" xfId="2544" xr:uid="{00000000-0005-0000-0000-00001B760000}"/>
    <cellStyle name="Monétaire 3 4 3 2 2 2 2 2 2 2" xfId="4592" xr:uid="{00000000-0005-0000-0000-00001C760000}"/>
    <cellStyle name="Monétaire 3 4 3 2 2 2 2 2 2 2 2" xfId="8688" xr:uid="{00000000-0005-0000-0000-00001D760000}"/>
    <cellStyle name="Monétaire 3 4 3 2 2 2 2 2 2 2 2 2" xfId="16880" xr:uid="{00000000-0005-0000-0000-00001E760000}"/>
    <cellStyle name="Monétaire 3 4 3 2 2 2 2 2 2 2 2 2 2" xfId="33264" xr:uid="{00000000-0005-0000-0000-00001F760000}"/>
    <cellStyle name="Monétaire 3 4 3 2 2 2 2 2 2 2 2 3" xfId="25072" xr:uid="{00000000-0005-0000-0000-000020760000}"/>
    <cellStyle name="Monétaire 3 4 3 2 2 2 2 2 2 2 3" xfId="12784" xr:uid="{00000000-0005-0000-0000-000021760000}"/>
    <cellStyle name="Monétaire 3 4 3 2 2 2 2 2 2 2 3 2" xfId="29168" xr:uid="{00000000-0005-0000-0000-000022760000}"/>
    <cellStyle name="Monétaire 3 4 3 2 2 2 2 2 2 2 4" xfId="20976" xr:uid="{00000000-0005-0000-0000-000023760000}"/>
    <cellStyle name="Monétaire 3 4 3 2 2 2 2 2 2 3" xfId="6640" xr:uid="{00000000-0005-0000-0000-000024760000}"/>
    <cellStyle name="Monétaire 3 4 3 2 2 2 2 2 2 3 2" xfId="14832" xr:uid="{00000000-0005-0000-0000-000025760000}"/>
    <cellStyle name="Monétaire 3 4 3 2 2 2 2 2 2 3 2 2" xfId="31216" xr:uid="{00000000-0005-0000-0000-000026760000}"/>
    <cellStyle name="Monétaire 3 4 3 2 2 2 2 2 2 3 3" xfId="23024" xr:uid="{00000000-0005-0000-0000-000027760000}"/>
    <cellStyle name="Monétaire 3 4 3 2 2 2 2 2 2 4" xfId="10736" xr:uid="{00000000-0005-0000-0000-000028760000}"/>
    <cellStyle name="Monétaire 3 4 3 2 2 2 2 2 2 4 2" xfId="27120" xr:uid="{00000000-0005-0000-0000-000029760000}"/>
    <cellStyle name="Monétaire 3 4 3 2 2 2 2 2 2 5" xfId="18928" xr:uid="{00000000-0005-0000-0000-00002A760000}"/>
    <cellStyle name="Monétaire 3 4 3 2 2 2 2 2 3" xfId="3568" xr:uid="{00000000-0005-0000-0000-00002B760000}"/>
    <cellStyle name="Monétaire 3 4 3 2 2 2 2 2 3 2" xfId="7664" xr:uid="{00000000-0005-0000-0000-00002C760000}"/>
    <cellStyle name="Monétaire 3 4 3 2 2 2 2 2 3 2 2" xfId="15856" xr:uid="{00000000-0005-0000-0000-00002D760000}"/>
    <cellStyle name="Monétaire 3 4 3 2 2 2 2 2 3 2 2 2" xfId="32240" xr:uid="{00000000-0005-0000-0000-00002E760000}"/>
    <cellStyle name="Monétaire 3 4 3 2 2 2 2 2 3 2 3" xfId="24048" xr:uid="{00000000-0005-0000-0000-00002F760000}"/>
    <cellStyle name="Monétaire 3 4 3 2 2 2 2 2 3 3" xfId="11760" xr:uid="{00000000-0005-0000-0000-000030760000}"/>
    <cellStyle name="Monétaire 3 4 3 2 2 2 2 2 3 3 2" xfId="28144" xr:uid="{00000000-0005-0000-0000-000031760000}"/>
    <cellStyle name="Monétaire 3 4 3 2 2 2 2 2 3 4" xfId="19952" xr:uid="{00000000-0005-0000-0000-000032760000}"/>
    <cellStyle name="Monétaire 3 4 3 2 2 2 2 2 4" xfId="5616" xr:uid="{00000000-0005-0000-0000-000033760000}"/>
    <cellStyle name="Monétaire 3 4 3 2 2 2 2 2 4 2" xfId="13808" xr:uid="{00000000-0005-0000-0000-000034760000}"/>
    <cellStyle name="Monétaire 3 4 3 2 2 2 2 2 4 2 2" xfId="30192" xr:uid="{00000000-0005-0000-0000-000035760000}"/>
    <cellStyle name="Monétaire 3 4 3 2 2 2 2 2 4 3" xfId="22000" xr:uid="{00000000-0005-0000-0000-000036760000}"/>
    <cellStyle name="Monétaire 3 4 3 2 2 2 2 2 5" xfId="9712" xr:uid="{00000000-0005-0000-0000-000037760000}"/>
    <cellStyle name="Monétaire 3 4 3 2 2 2 2 2 5 2" xfId="26096" xr:uid="{00000000-0005-0000-0000-000038760000}"/>
    <cellStyle name="Monétaire 3 4 3 2 2 2 2 2 6" xfId="17904" xr:uid="{00000000-0005-0000-0000-000039760000}"/>
    <cellStyle name="Monétaire 3 4 3 2 2 2 2 3" xfId="2032" xr:uid="{00000000-0005-0000-0000-00003A760000}"/>
    <cellStyle name="Monétaire 3 4 3 2 2 2 2 3 2" xfId="4080" xr:uid="{00000000-0005-0000-0000-00003B760000}"/>
    <cellStyle name="Monétaire 3 4 3 2 2 2 2 3 2 2" xfId="8176" xr:uid="{00000000-0005-0000-0000-00003C760000}"/>
    <cellStyle name="Monétaire 3 4 3 2 2 2 2 3 2 2 2" xfId="16368" xr:uid="{00000000-0005-0000-0000-00003D760000}"/>
    <cellStyle name="Monétaire 3 4 3 2 2 2 2 3 2 2 2 2" xfId="32752" xr:uid="{00000000-0005-0000-0000-00003E760000}"/>
    <cellStyle name="Monétaire 3 4 3 2 2 2 2 3 2 2 3" xfId="24560" xr:uid="{00000000-0005-0000-0000-00003F760000}"/>
    <cellStyle name="Monétaire 3 4 3 2 2 2 2 3 2 3" xfId="12272" xr:uid="{00000000-0005-0000-0000-000040760000}"/>
    <cellStyle name="Monétaire 3 4 3 2 2 2 2 3 2 3 2" xfId="28656" xr:uid="{00000000-0005-0000-0000-000041760000}"/>
    <cellStyle name="Monétaire 3 4 3 2 2 2 2 3 2 4" xfId="20464" xr:uid="{00000000-0005-0000-0000-000042760000}"/>
    <cellStyle name="Monétaire 3 4 3 2 2 2 2 3 3" xfId="6128" xr:uid="{00000000-0005-0000-0000-000043760000}"/>
    <cellStyle name="Monétaire 3 4 3 2 2 2 2 3 3 2" xfId="14320" xr:uid="{00000000-0005-0000-0000-000044760000}"/>
    <cellStyle name="Monétaire 3 4 3 2 2 2 2 3 3 2 2" xfId="30704" xr:uid="{00000000-0005-0000-0000-000045760000}"/>
    <cellStyle name="Monétaire 3 4 3 2 2 2 2 3 3 3" xfId="22512" xr:uid="{00000000-0005-0000-0000-000046760000}"/>
    <cellStyle name="Monétaire 3 4 3 2 2 2 2 3 4" xfId="10224" xr:uid="{00000000-0005-0000-0000-000047760000}"/>
    <cellStyle name="Monétaire 3 4 3 2 2 2 2 3 4 2" xfId="26608" xr:uid="{00000000-0005-0000-0000-000048760000}"/>
    <cellStyle name="Monétaire 3 4 3 2 2 2 2 3 5" xfId="18416" xr:uid="{00000000-0005-0000-0000-000049760000}"/>
    <cellStyle name="Monétaire 3 4 3 2 2 2 2 4" xfId="3056" xr:uid="{00000000-0005-0000-0000-00004A760000}"/>
    <cellStyle name="Monétaire 3 4 3 2 2 2 2 4 2" xfId="7152" xr:uid="{00000000-0005-0000-0000-00004B760000}"/>
    <cellStyle name="Monétaire 3 4 3 2 2 2 2 4 2 2" xfId="15344" xr:uid="{00000000-0005-0000-0000-00004C760000}"/>
    <cellStyle name="Monétaire 3 4 3 2 2 2 2 4 2 2 2" xfId="31728" xr:uid="{00000000-0005-0000-0000-00004D760000}"/>
    <cellStyle name="Monétaire 3 4 3 2 2 2 2 4 2 3" xfId="23536" xr:uid="{00000000-0005-0000-0000-00004E760000}"/>
    <cellStyle name="Monétaire 3 4 3 2 2 2 2 4 3" xfId="11248" xr:uid="{00000000-0005-0000-0000-00004F760000}"/>
    <cellStyle name="Monétaire 3 4 3 2 2 2 2 4 3 2" xfId="27632" xr:uid="{00000000-0005-0000-0000-000050760000}"/>
    <cellStyle name="Monétaire 3 4 3 2 2 2 2 4 4" xfId="19440" xr:uid="{00000000-0005-0000-0000-000051760000}"/>
    <cellStyle name="Monétaire 3 4 3 2 2 2 2 5" xfId="5104" xr:uid="{00000000-0005-0000-0000-000052760000}"/>
    <cellStyle name="Monétaire 3 4 3 2 2 2 2 5 2" xfId="13296" xr:uid="{00000000-0005-0000-0000-000053760000}"/>
    <cellStyle name="Monétaire 3 4 3 2 2 2 2 5 2 2" xfId="29680" xr:uid="{00000000-0005-0000-0000-000054760000}"/>
    <cellStyle name="Monétaire 3 4 3 2 2 2 2 5 3" xfId="21488" xr:uid="{00000000-0005-0000-0000-000055760000}"/>
    <cellStyle name="Monétaire 3 4 3 2 2 2 2 6" xfId="9200" xr:uid="{00000000-0005-0000-0000-000056760000}"/>
    <cellStyle name="Monétaire 3 4 3 2 2 2 2 6 2" xfId="25584" xr:uid="{00000000-0005-0000-0000-000057760000}"/>
    <cellStyle name="Monétaire 3 4 3 2 2 2 2 7" xfId="17392" xr:uid="{00000000-0005-0000-0000-000058760000}"/>
    <cellStyle name="Monétaire 3 4 3 2 2 3" xfId="752" xr:uid="{00000000-0005-0000-0000-000059760000}"/>
    <cellStyle name="Monétaire 3 4 3 2 2 3 2" xfId="1264" xr:uid="{00000000-0005-0000-0000-00005A760000}"/>
    <cellStyle name="Monétaire 3 4 3 2 2 3 2 2" xfId="2288" xr:uid="{00000000-0005-0000-0000-00005B760000}"/>
    <cellStyle name="Monétaire 3 4 3 2 2 3 2 2 2" xfId="4336" xr:uid="{00000000-0005-0000-0000-00005C760000}"/>
    <cellStyle name="Monétaire 3 4 3 2 2 3 2 2 2 2" xfId="8432" xr:uid="{00000000-0005-0000-0000-00005D760000}"/>
    <cellStyle name="Monétaire 3 4 3 2 2 3 2 2 2 2 2" xfId="16624" xr:uid="{00000000-0005-0000-0000-00005E760000}"/>
    <cellStyle name="Monétaire 3 4 3 2 2 3 2 2 2 2 2 2" xfId="33008" xr:uid="{00000000-0005-0000-0000-00005F760000}"/>
    <cellStyle name="Monétaire 3 4 3 2 2 3 2 2 2 2 3" xfId="24816" xr:uid="{00000000-0005-0000-0000-000060760000}"/>
    <cellStyle name="Monétaire 3 4 3 2 2 3 2 2 2 3" xfId="12528" xr:uid="{00000000-0005-0000-0000-000061760000}"/>
    <cellStyle name="Monétaire 3 4 3 2 2 3 2 2 2 3 2" xfId="28912" xr:uid="{00000000-0005-0000-0000-000062760000}"/>
    <cellStyle name="Monétaire 3 4 3 2 2 3 2 2 2 4" xfId="20720" xr:uid="{00000000-0005-0000-0000-000063760000}"/>
    <cellStyle name="Monétaire 3 4 3 2 2 3 2 2 3" xfId="6384" xr:uid="{00000000-0005-0000-0000-000064760000}"/>
    <cellStyle name="Monétaire 3 4 3 2 2 3 2 2 3 2" xfId="14576" xr:uid="{00000000-0005-0000-0000-000065760000}"/>
    <cellStyle name="Monétaire 3 4 3 2 2 3 2 2 3 2 2" xfId="30960" xr:uid="{00000000-0005-0000-0000-000066760000}"/>
    <cellStyle name="Monétaire 3 4 3 2 2 3 2 2 3 3" xfId="22768" xr:uid="{00000000-0005-0000-0000-000067760000}"/>
    <cellStyle name="Monétaire 3 4 3 2 2 3 2 2 4" xfId="10480" xr:uid="{00000000-0005-0000-0000-000068760000}"/>
    <cellStyle name="Monétaire 3 4 3 2 2 3 2 2 4 2" xfId="26864" xr:uid="{00000000-0005-0000-0000-000069760000}"/>
    <cellStyle name="Monétaire 3 4 3 2 2 3 2 2 5" xfId="18672" xr:uid="{00000000-0005-0000-0000-00006A760000}"/>
    <cellStyle name="Monétaire 3 4 3 2 2 3 2 3" xfId="3312" xr:uid="{00000000-0005-0000-0000-00006B760000}"/>
    <cellStyle name="Monétaire 3 4 3 2 2 3 2 3 2" xfId="7408" xr:uid="{00000000-0005-0000-0000-00006C760000}"/>
    <cellStyle name="Monétaire 3 4 3 2 2 3 2 3 2 2" xfId="15600" xr:uid="{00000000-0005-0000-0000-00006D760000}"/>
    <cellStyle name="Monétaire 3 4 3 2 2 3 2 3 2 2 2" xfId="31984" xr:uid="{00000000-0005-0000-0000-00006E760000}"/>
    <cellStyle name="Monétaire 3 4 3 2 2 3 2 3 2 3" xfId="23792" xr:uid="{00000000-0005-0000-0000-00006F760000}"/>
    <cellStyle name="Monétaire 3 4 3 2 2 3 2 3 3" xfId="11504" xr:uid="{00000000-0005-0000-0000-000070760000}"/>
    <cellStyle name="Monétaire 3 4 3 2 2 3 2 3 3 2" xfId="27888" xr:uid="{00000000-0005-0000-0000-000071760000}"/>
    <cellStyle name="Monétaire 3 4 3 2 2 3 2 3 4" xfId="19696" xr:uid="{00000000-0005-0000-0000-000072760000}"/>
    <cellStyle name="Monétaire 3 4 3 2 2 3 2 4" xfId="5360" xr:uid="{00000000-0005-0000-0000-000073760000}"/>
    <cellStyle name="Monétaire 3 4 3 2 2 3 2 4 2" xfId="13552" xr:uid="{00000000-0005-0000-0000-000074760000}"/>
    <cellStyle name="Monétaire 3 4 3 2 2 3 2 4 2 2" xfId="29936" xr:uid="{00000000-0005-0000-0000-000075760000}"/>
    <cellStyle name="Monétaire 3 4 3 2 2 3 2 4 3" xfId="21744" xr:uid="{00000000-0005-0000-0000-000076760000}"/>
    <cellStyle name="Monétaire 3 4 3 2 2 3 2 5" xfId="9456" xr:uid="{00000000-0005-0000-0000-000077760000}"/>
    <cellStyle name="Monétaire 3 4 3 2 2 3 2 5 2" xfId="25840" xr:uid="{00000000-0005-0000-0000-000078760000}"/>
    <cellStyle name="Monétaire 3 4 3 2 2 3 2 6" xfId="17648" xr:uid="{00000000-0005-0000-0000-000079760000}"/>
    <cellStyle name="Monétaire 3 4 3 2 2 3 3" xfId="1776" xr:uid="{00000000-0005-0000-0000-00007A760000}"/>
    <cellStyle name="Monétaire 3 4 3 2 2 3 3 2" xfId="3824" xr:uid="{00000000-0005-0000-0000-00007B760000}"/>
    <cellStyle name="Monétaire 3 4 3 2 2 3 3 2 2" xfId="7920" xr:uid="{00000000-0005-0000-0000-00007C760000}"/>
    <cellStyle name="Monétaire 3 4 3 2 2 3 3 2 2 2" xfId="16112" xr:uid="{00000000-0005-0000-0000-00007D760000}"/>
    <cellStyle name="Monétaire 3 4 3 2 2 3 3 2 2 2 2" xfId="32496" xr:uid="{00000000-0005-0000-0000-00007E760000}"/>
    <cellStyle name="Monétaire 3 4 3 2 2 3 3 2 2 3" xfId="24304" xr:uid="{00000000-0005-0000-0000-00007F760000}"/>
    <cellStyle name="Monétaire 3 4 3 2 2 3 3 2 3" xfId="12016" xr:uid="{00000000-0005-0000-0000-000080760000}"/>
    <cellStyle name="Monétaire 3 4 3 2 2 3 3 2 3 2" xfId="28400" xr:uid="{00000000-0005-0000-0000-000081760000}"/>
    <cellStyle name="Monétaire 3 4 3 2 2 3 3 2 4" xfId="20208" xr:uid="{00000000-0005-0000-0000-000082760000}"/>
    <cellStyle name="Monétaire 3 4 3 2 2 3 3 3" xfId="5872" xr:uid="{00000000-0005-0000-0000-000083760000}"/>
    <cellStyle name="Monétaire 3 4 3 2 2 3 3 3 2" xfId="14064" xr:uid="{00000000-0005-0000-0000-000084760000}"/>
    <cellStyle name="Monétaire 3 4 3 2 2 3 3 3 2 2" xfId="30448" xr:uid="{00000000-0005-0000-0000-000085760000}"/>
    <cellStyle name="Monétaire 3 4 3 2 2 3 3 3 3" xfId="22256" xr:uid="{00000000-0005-0000-0000-000086760000}"/>
    <cellStyle name="Monétaire 3 4 3 2 2 3 3 4" xfId="9968" xr:uid="{00000000-0005-0000-0000-000087760000}"/>
    <cellStyle name="Monétaire 3 4 3 2 2 3 3 4 2" xfId="26352" xr:uid="{00000000-0005-0000-0000-000088760000}"/>
    <cellStyle name="Monétaire 3 4 3 2 2 3 3 5" xfId="18160" xr:uid="{00000000-0005-0000-0000-000089760000}"/>
    <cellStyle name="Monétaire 3 4 3 2 2 3 4" xfId="2800" xr:uid="{00000000-0005-0000-0000-00008A760000}"/>
    <cellStyle name="Monétaire 3 4 3 2 2 3 4 2" xfId="6896" xr:uid="{00000000-0005-0000-0000-00008B760000}"/>
    <cellStyle name="Monétaire 3 4 3 2 2 3 4 2 2" xfId="15088" xr:uid="{00000000-0005-0000-0000-00008C760000}"/>
    <cellStyle name="Monétaire 3 4 3 2 2 3 4 2 2 2" xfId="31472" xr:uid="{00000000-0005-0000-0000-00008D760000}"/>
    <cellStyle name="Monétaire 3 4 3 2 2 3 4 2 3" xfId="23280" xr:uid="{00000000-0005-0000-0000-00008E760000}"/>
    <cellStyle name="Monétaire 3 4 3 2 2 3 4 3" xfId="10992" xr:uid="{00000000-0005-0000-0000-00008F760000}"/>
    <cellStyle name="Monétaire 3 4 3 2 2 3 4 3 2" xfId="27376" xr:uid="{00000000-0005-0000-0000-000090760000}"/>
    <cellStyle name="Monétaire 3 4 3 2 2 3 4 4" xfId="19184" xr:uid="{00000000-0005-0000-0000-000091760000}"/>
    <cellStyle name="Monétaire 3 4 3 2 2 3 5" xfId="4848" xr:uid="{00000000-0005-0000-0000-000092760000}"/>
    <cellStyle name="Monétaire 3 4 3 2 2 3 5 2" xfId="13040" xr:uid="{00000000-0005-0000-0000-000093760000}"/>
    <cellStyle name="Monétaire 3 4 3 2 2 3 5 2 2" xfId="29424" xr:uid="{00000000-0005-0000-0000-000094760000}"/>
    <cellStyle name="Monétaire 3 4 3 2 2 3 5 3" xfId="21232" xr:uid="{00000000-0005-0000-0000-000095760000}"/>
    <cellStyle name="Monétaire 3 4 3 2 2 3 6" xfId="8944" xr:uid="{00000000-0005-0000-0000-000096760000}"/>
    <cellStyle name="Monétaire 3 4 3 2 2 3 6 2" xfId="25328" xr:uid="{00000000-0005-0000-0000-000097760000}"/>
    <cellStyle name="Monétaire 3 4 3 2 2 3 7" xfId="17136" xr:uid="{00000000-0005-0000-0000-000098760000}"/>
    <cellStyle name="Monétaire 3 4 3 2 3" xfId="367" xr:uid="{00000000-0005-0000-0000-000099760000}"/>
    <cellStyle name="Monétaire 3 4 3 2 3 2" xfId="880" xr:uid="{00000000-0005-0000-0000-00009A760000}"/>
    <cellStyle name="Monétaire 3 4 3 2 3 2 2" xfId="1392" xr:uid="{00000000-0005-0000-0000-00009B760000}"/>
    <cellStyle name="Monétaire 3 4 3 2 3 2 2 2" xfId="2416" xr:uid="{00000000-0005-0000-0000-00009C760000}"/>
    <cellStyle name="Monétaire 3 4 3 2 3 2 2 2 2" xfId="4464" xr:uid="{00000000-0005-0000-0000-00009D760000}"/>
    <cellStyle name="Monétaire 3 4 3 2 3 2 2 2 2 2" xfId="8560" xr:uid="{00000000-0005-0000-0000-00009E760000}"/>
    <cellStyle name="Monétaire 3 4 3 2 3 2 2 2 2 2 2" xfId="16752" xr:uid="{00000000-0005-0000-0000-00009F760000}"/>
    <cellStyle name="Monétaire 3 4 3 2 3 2 2 2 2 2 2 2" xfId="33136" xr:uid="{00000000-0005-0000-0000-0000A0760000}"/>
    <cellStyle name="Monétaire 3 4 3 2 3 2 2 2 2 2 3" xfId="24944" xr:uid="{00000000-0005-0000-0000-0000A1760000}"/>
    <cellStyle name="Monétaire 3 4 3 2 3 2 2 2 2 3" xfId="12656" xr:uid="{00000000-0005-0000-0000-0000A2760000}"/>
    <cellStyle name="Monétaire 3 4 3 2 3 2 2 2 2 3 2" xfId="29040" xr:uid="{00000000-0005-0000-0000-0000A3760000}"/>
    <cellStyle name="Monétaire 3 4 3 2 3 2 2 2 2 4" xfId="20848" xr:uid="{00000000-0005-0000-0000-0000A4760000}"/>
    <cellStyle name="Monétaire 3 4 3 2 3 2 2 2 3" xfId="6512" xr:uid="{00000000-0005-0000-0000-0000A5760000}"/>
    <cellStyle name="Monétaire 3 4 3 2 3 2 2 2 3 2" xfId="14704" xr:uid="{00000000-0005-0000-0000-0000A6760000}"/>
    <cellStyle name="Monétaire 3 4 3 2 3 2 2 2 3 2 2" xfId="31088" xr:uid="{00000000-0005-0000-0000-0000A7760000}"/>
    <cellStyle name="Monétaire 3 4 3 2 3 2 2 2 3 3" xfId="22896" xr:uid="{00000000-0005-0000-0000-0000A8760000}"/>
    <cellStyle name="Monétaire 3 4 3 2 3 2 2 2 4" xfId="10608" xr:uid="{00000000-0005-0000-0000-0000A9760000}"/>
    <cellStyle name="Monétaire 3 4 3 2 3 2 2 2 4 2" xfId="26992" xr:uid="{00000000-0005-0000-0000-0000AA760000}"/>
    <cellStyle name="Monétaire 3 4 3 2 3 2 2 2 5" xfId="18800" xr:uid="{00000000-0005-0000-0000-0000AB760000}"/>
    <cellStyle name="Monétaire 3 4 3 2 3 2 2 3" xfId="3440" xr:uid="{00000000-0005-0000-0000-0000AC760000}"/>
    <cellStyle name="Monétaire 3 4 3 2 3 2 2 3 2" xfId="7536" xr:uid="{00000000-0005-0000-0000-0000AD760000}"/>
    <cellStyle name="Monétaire 3 4 3 2 3 2 2 3 2 2" xfId="15728" xr:uid="{00000000-0005-0000-0000-0000AE760000}"/>
    <cellStyle name="Monétaire 3 4 3 2 3 2 2 3 2 2 2" xfId="32112" xr:uid="{00000000-0005-0000-0000-0000AF760000}"/>
    <cellStyle name="Monétaire 3 4 3 2 3 2 2 3 2 3" xfId="23920" xr:uid="{00000000-0005-0000-0000-0000B0760000}"/>
    <cellStyle name="Monétaire 3 4 3 2 3 2 2 3 3" xfId="11632" xr:uid="{00000000-0005-0000-0000-0000B1760000}"/>
    <cellStyle name="Monétaire 3 4 3 2 3 2 2 3 3 2" xfId="28016" xr:uid="{00000000-0005-0000-0000-0000B2760000}"/>
    <cellStyle name="Monétaire 3 4 3 2 3 2 2 3 4" xfId="19824" xr:uid="{00000000-0005-0000-0000-0000B3760000}"/>
    <cellStyle name="Monétaire 3 4 3 2 3 2 2 4" xfId="5488" xr:uid="{00000000-0005-0000-0000-0000B4760000}"/>
    <cellStyle name="Monétaire 3 4 3 2 3 2 2 4 2" xfId="13680" xr:uid="{00000000-0005-0000-0000-0000B5760000}"/>
    <cellStyle name="Monétaire 3 4 3 2 3 2 2 4 2 2" xfId="30064" xr:uid="{00000000-0005-0000-0000-0000B6760000}"/>
    <cellStyle name="Monétaire 3 4 3 2 3 2 2 4 3" xfId="21872" xr:uid="{00000000-0005-0000-0000-0000B7760000}"/>
    <cellStyle name="Monétaire 3 4 3 2 3 2 2 5" xfId="9584" xr:uid="{00000000-0005-0000-0000-0000B8760000}"/>
    <cellStyle name="Monétaire 3 4 3 2 3 2 2 5 2" xfId="25968" xr:uid="{00000000-0005-0000-0000-0000B9760000}"/>
    <cellStyle name="Monétaire 3 4 3 2 3 2 2 6" xfId="17776" xr:uid="{00000000-0005-0000-0000-0000BA760000}"/>
    <cellStyle name="Monétaire 3 4 3 2 3 2 3" xfId="1904" xr:uid="{00000000-0005-0000-0000-0000BB760000}"/>
    <cellStyle name="Monétaire 3 4 3 2 3 2 3 2" xfId="3952" xr:uid="{00000000-0005-0000-0000-0000BC760000}"/>
    <cellStyle name="Monétaire 3 4 3 2 3 2 3 2 2" xfId="8048" xr:uid="{00000000-0005-0000-0000-0000BD760000}"/>
    <cellStyle name="Monétaire 3 4 3 2 3 2 3 2 2 2" xfId="16240" xr:uid="{00000000-0005-0000-0000-0000BE760000}"/>
    <cellStyle name="Monétaire 3 4 3 2 3 2 3 2 2 2 2" xfId="32624" xr:uid="{00000000-0005-0000-0000-0000BF760000}"/>
    <cellStyle name="Monétaire 3 4 3 2 3 2 3 2 2 3" xfId="24432" xr:uid="{00000000-0005-0000-0000-0000C0760000}"/>
    <cellStyle name="Monétaire 3 4 3 2 3 2 3 2 3" xfId="12144" xr:uid="{00000000-0005-0000-0000-0000C1760000}"/>
    <cellStyle name="Monétaire 3 4 3 2 3 2 3 2 3 2" xfId="28528" xr:uid="{00000000-0005-0000-0000-0000C2760000}"/>
    <cellStyle name="Monétaire 3 4 3 2 3 2 3 2 4" xfId="20336" xr:uid="{00000000-0005-0000-0000-0000C3760000}"/>
    <cellStyle name="Monétaire 3 4 3 2 3 2 3 3" xfId="6000" xr:uid="{00000000-0005-0000-0000-0000C4760000}"/>
    <cellStyle name="Monétaire 3 4 3 2 3 2 3 3 2" xfId="14192" xr:uid="{00000000-0005-0000-0000-0000C5760000}"/>
    <cellStyle name="Monétaire 3 4 3 2 3 2 3 3 2 2" xfId="30576" xr:uid="{00000000-0005-0000-0000-0000C6760000}"/>
    <cellStyle name="Monétaire 3 4 3 2 3 2 3 3 3" xfId="22384" xr:uid="{00000000-0005-0000-0000-0000C7760000}"/>
    <cellStyle name="Monétaire 3 4 3 2 3 2 3 4" xfId="10096" xr:uid="{00000000-0005-0000-0000-0000C8760000}"/>
    <cellStyle name="Monétaire 3 4 3 2 3 2 3 4 2" xfId="26480" xr:uid="{00000000-0005-0000-0000-0000C9760000}"/>
    <cellStyle name="Monétaire 3 4 3 2 3 2 3 5" xfId="18288" xr:uid="{00000000-0005-0000-0000-0000CA760000}"/>
    <cellStyle name="Monétaire 3 4 3 2 3 2 4" xfId="2928" xr:uid="{00000000-0005-0000-0000-0000CB760000}"/>
    <cellStyle name="Monétaire 3 4 3 2 3 2 4 2" xfId="7024" xr:uid="{00000000-0005-0000-0000-0000CC760000}"/>
    <cellStyle name="Monétaire 3 4 3 2 3 2 4 2 2" xfId="15216" xr:uid="{00000000-0005-0000-0000-0000CD760000}"/>
    <cellStyle name="Monétaire 3 4 3 2 3 2 4 2 2 2" xfId="31600" xr:uid="{00000000-0005-0000-0000-0000CE760000}"/>
    <cellStyle name="Monétaire 3 4 3 2 3 2 4 2 3" xfId="23408" xr:uid="{00000000-0005-0000-0000-0000CF760000}"/>
    <cellStyle name="Monétaire 3 4 3 2 3 2 4 3" xfId="11120" xr:uid="{00000000-0005-0000-0000-0000D0760000}"/>
    <cellStyle name="Monétaire 3 4 3 2 3 2 4 3 2" xfId="27504" xr:uid="{00000000-0005-0000-0000-0000D1760000}"/>
    <cellStyle name="Monétaire 3 4 3 2 3 2 4 4" xfId="19312" xr:uid="{00000000-0005-0000-0000-0000D2760000}"/>
    <cellStyle name="Monétaire 3 4 3 2 3 2 5" xfId="4976" xr:uid="{00000000-0005-0000-0000-0000D3760000}"/>
    <cellStyle name="Monétaire 3 4 3 2 3 2 5 2" xfId="13168" xr:uid="{00000000-0005-0000-0000-0000D4760000}"/>
    <cellStyle name="Monétaire 3 4 3 2 3 2 5 2 2" xfId="29552" xr:uid="{00000000-0005-0000-0000-0000D5760000}"/>
    <cellStyle name="Monétaire 3 4 3 2 3 2 5 3" xfId="21360" xr:uid="{00000000-0005-0000-0000-0000D6760000}"/>
    <cellStyle name="Monétaire 3 4 3 2 3 2 6" xfId="9072" xr:uid="{00000000-0005-0000-0000-0000D7760000}"/>
    <cellStyle name="Monétaire 3 4 3 2 3 2 6 2" xfId="25456" xr:uid="{00000000-0005-0000-0000-0000D8760000}"/>
    <cellStyle name="Monétaire 3 4 3 2 3 2 7" xfId="17264" xr:uid="{00000000-0005-0000-0000-0000D9760000}"/>
    <cellStyle name="Monétaire 3 4 3 2 4" xfId="624" xr:uid="{00000000-0005-0000-0000-0000DA760000}"/>
    <cellStyle name="Monétaire 3 4 3 2 4 2" xfId="1136" xr:uid="{00000000-0005-0000-0000-0000DB760000}"/>
    <cellStyle name="Monétaire 3 4 3 2 4 2 2" xfId="2160" xr:uid="{00000000-0005-0000-0000-0000DC760000}"/>
    <cellStyle name="Monétaire 3 4 3 2 4 2 2 2" xfId="4208" xr:uid="{00000000-0005-0000-0000-0000DD760000}"/>
    <cellStyle name="Monétaire 3 4 3 2 4 2 2 2 2" xfId="8304" xr:uid="{00000000-0005-0000-0000-0000DE760000}"/>
    <cellStyle name="Monétaire 3 4 3 2 4 2 2 2 2 2" xfId="16496" xr:uid="{00000000-0005-0000-0000-0000DF760000}"/>
    <cellStyle name="Monétaire 3 4 3 2 4 2 2 2 2 2 2" xfId="32880" xr:uid="{00000000-0005-0000-0000-0000E0760000}"/>
    <cellStyle name="Monétaire 3 4 3 2 4 2 2 2 2 3" xfId="24688" xr:uid="{00000000-0005-0000-0000-0000E1760000}"/>
    <cellStyle name="Monétaire 3 4 3 2 4 2 2 2 3" xfId="12400" xr:uid="{00000000-0005-0000-0000-0000E2760000}"/>
    <cellStyle name="Monétaire 3 4 3 2 4 2 2 2 3 2" xfId="28784" xr:uid="{00000000-0005-0000-0000-0000E3760000}"/>
    <cellStyle name="Monétaire 3 4 3 2 4 2 2 2 4" xfId="20592" xr:uid="{00000000-0005-0000-0000-0000E4760000}"/>
    <cellStyle name="Monétaire 3 4 3 2 4 2 2 3" xfId="6256" xr:uid="{00000000-0005-0000-0000-0000E5760000}"/>
    <cellStyle name="Monétaire 3 4 3 2 4 2 2 3 2" xfId="14448" xr:uid="{00000000-0005-0000-0000-0000E6760000}"/>
    <cellStyle name="Monétaire 3 4 3 2 4 2 2 3 2 2" xfId="30832" xr:uid="{00000000-0005-0000-0000-0000E7760000}"/>
    <cellStyle name="Monétaire 3 4 3 2 4 2 2 3 3" xfId="22640" xr:uid="{00000000-0005-0000-0000-0000E8760000}"/>
    <cellStyle name="Monétaire 3 4 3 2 4 2 2 4" xfId="10352" xr:uid="{00000000-0005-0000-0000-0000E9760000}"/>
    <cellStyle name="Monétaire 3 4 3 2 4 2 2 4 2" xfId="26736" xr:uid="{00000000-0005-0000-0000-0000EA760000}"/>
    <cellStyle name="Monétaire 3 4 3 2 4 2 2 5" xfId="18544" xr:uid="{00000000-0005-0000-0000-0000EB760000}"/>
    <cellStyle name="Monétaire 3 4 3 2 4 2 3" xfId="3184" xr:uid="{00000000-0005-0000-0000-0000EC760000}"/>
    <cellStyle name="Monétaire 3 4 3 2 4 2 3 2" xfId="7280" xr:uid="{00000000-0005-0000-0000-0000ED760000}"/>
    <cellStyle name="Monétaire 3 4 3 2 4 2 3 2 2" xfId="15472" xr:uid="{00000000-0005-0000-0000-0000EE760000}"/>
    <cellStyle name="Monétaire 3 4 3 2 4 2 3 2 2 2" xfId="31856" xr:uid="{00000000-0005-0000-0000-0000EF760000}"/>
    <cellStyle name="Monétaire 3 4 3 2 4 2 3 2 3" xfId="23664" xr:uid="{00000000-0005-0000-0000-0000F0760000}"/>
    <cellStyle name="Monétaire 3 4 3 2 4 2 3 3" xfId="11376" xr:uid="{00000000-0005-0000-0000-0000F1760000}"/>
    <cellStyle name="Monétaire 3 4 3 2 4 2 3 3 2" xfId="27760" xr:uid="{00000000-0005-0000-0000-0000F2760000}"/>
    <cellStyle name="Monétaire 3 4 3 2 4 2 3 4" xfId="19568" xr:uid="{00000000-0005-0000-0000-0000F3760000}"/>
    <cellStyle name="Monétaire 3 4 3 2 4 2 4" xfId="5232" xr:uid="{00000000-0005-0000-0000-0000F4760000}"/>
    <cellStyle name="Monétaire 3 4 3 2 4 2 4 2" xfId="13424" xr:uid="{00000000-0005-0000-0000-0000F5760000}"/>
    <cellStyle name="Monétaire 3 4 3 2 4 2 4 2 2" xfId="29808" xr:uid="{00000000-0005-0000-0000-0000F6760000}"/>
    <cellStyle name="Monétaire 3 4 3 2 4 2 4 3" xfId="21616" xr:uid="{00000000-0005-0000-0000-0000F7760000}"/>
    <cellStyle name="Monétaire 3 4 3 2 4 2 5" xfId="9328" xr:uid="{00000000-0005-0000-0000-0000F8760000}"/>
    <cellStyle name="Monétaire 3 4 3 2 4 2 5 2" xfId="25712" xr:uid="{00000000-0005-0000-0000-0000F9760000}"/>
    <cellStyle name="Monétaire 3 4 3 2 4 2 6" xfId="17520" xr:uid="{00000000-0005-0000-0000-0000FA760000}"/>
    <cellStyle name="Monétaire 3 4 3 2 4 3" xfId="1648" xr:uid="{00000000-0005-0000-0000-0000FB760000}"/>
    <cellStyle name="Monétaire 3 4 3 2 4 3 2" xfId="3696" xr:uid="{00000000-0005-0000-0000-0000FC760000}"/>
    <cellStyle name="Monétaire 3 4 3 2 4 3 2 2" xfId="7792" xr:uid="{00000000-0005-0000-0000-0000FD760000}"/>
    <cellStyle name="Monétaire 3 4 3 2 4 3 2 2 2" xfId="15984" xr:uid="{00000000-0005-0000-0000-0000FE760000}"/>
    <cellStyle name="Monétaire 3 4 3 2 4 3 2 2 2 2" xfId="32368" xr:uid="{00000000-0005-0000-0000-0000FF760000}"/>
    <cellStyle name="Monétaire 3 4 3 2 4 3 2 2 3" xfId="24176" xr:uid="{00000000-0005-0000-0000-000000770000}"/>
    <cellStyle name="Monétaire 3 4 3 2 4 3 2 3" xfId="11888" xr:uid="{00000000-0005-0000-0000-000001770000}"/>
    <cellStyle name="Monétaire 3 4 3 2 4 3 2 3 2" xfId="28272" xr:uid="{00000000-0005-0000-0000-000002770000}"/>
    <cellStyle name="Monétaire 3 4 3 2 4 3 2 4" xfId="20080" xr:uid="{00000000-0005-0000-0000-000003770000}"/>
    <cellStyle name="Monétaire 3 4 3 2 4 3 3" xfId="5744" xr:uid="{00000000-0005-0000-0000-000004770000}"/>
    <cellStyle name="Monétaire 3 4 3 2 4 3 3 2" xfId="13936" xr:uid="{00000000-0005-0000-0000-000005770000}"/>
    <cellStyle name="Monétaire 3 4 3 2 4 3 3 2 2" xfId="30320" xr:uid="{00000000-0005-0000-0000-000006770000}"/>
    <cellStyle name="Monétaire 3 4 3 2 4 3 3 3" xfId="22128" xr:uid="{00000000-0005-0000-0000-000007770000}"/>
    <cellStyle name="Monétaire 3 4 3 2 4 3 4" xfId="9840" xr:uid="{00000000-0005-0000-0000-000008770000}"/>
    <cellStyle name="Monétaire 3 4 3 2 4 3 4 2" xfId="26224" xr:uid="{00000000-0005-0000-0000-000009770000}"/>
    <cellStyle name="Monétaire 3 4 3 2 4 3 5" xfId="18032" xr:uid="{00000000-0005-0000-0000-00000A770000}"/>
    <cellStyle name="Monétaire 3 4 3 2 4 4" xfId="2672" xr:uid="{00000000-0005-0000-0000-00000B770000}"/>
    <cellStyle name="Monétaire 3 4 3 2 4 4 2" xfId="6768" xr:uid="{00000000-0005-0000-0000-00000C770000}"/>
    <cellStyle name="Monétaire 3 4 3 2 4 4 2 2" xfId="14960" xr:uid="{00000000-0005-0000-0000-00000D770000}"/>
    <cellStyle name="Monétaire 3 4 3 2 4 4 2 2 2" xfId="31344" xr:uid="{00000000-0005-0000-0000-00000E770000}"/>
    <cellStyle name="Monétaire 3 4 3 2 4 4 2 3" xfId="23152" xr:uid="{00000000-0005-0000-0000-00000F770000}"/>
    <cellStyle name="Monétaire 3 4 3 2 4 4 3" xfId="10864" xr:uid="{00000000-0005-0000-0000-000010770000}"/>
    <cellStyle name="Monétaire 3 4 3 2 4 4 3 2" xfId="27248" xr:uid="{00000000-0005-0000-0000-000011770000}"/>
    <cellStyle name="Monétaire 3 4 3 2 4 4 4" xfId="19056" xr:uid="{00000000-0005-0000-0000-000012770000}"/>
    <cellStyle name="Monétaire 3 4 3 2 4 5" xfId="4720" xr:uid="{00000000-0005-0000-0000-000013770000}"/>
    <cellStyle name="Monétaire 3 4 3 2 4 5 2" xfId="12912" xr:uid="{00000000-0005-0000-0000-000014770000}"/>
    <cellStyle name="Monétaire 3 4 3 2 4 5 2 2" xfId="29296" xr:uid="{00000000-0005-0000-0000-000015770000}"/>
    <cellStyle name="Monétaire 3 4 3 2 4 5 3" xfId="21104" xr:uid="{00000000-0005-0000-0000-000016770000}"/>
    <cellStyle name="Monétaire 3 4 3 2 4 6" xfId="8816" xr:uid="{00000000-0005-0000-0000-000017770000}"/>
    <cellStyle name="Monétaire 3 4 3 2 4 6 2" xfId="25200" xr:uid="{00000000-0005-0000-0000-000018770000}"/>
    <cellStyle name="Monétaire 3 4 3 2 4 7" xfId="17008" xr:uid="{00000000-0005-0000-0000-000019770000}"/>
    <cellStyle name="Monétaire 3 4 3 3" xfId="175" xr:uid="{00000000-0005-0000-0000-00001A770000}"/>
    <cellStyle name="Monétaire 3 4 3 3 2" xfId="431" xr:uid="{00000000-0005-0000-0000-00001B770000}"/>
    <cellStyle name="Monétaire 3 4 3 3 2 2" xfId="944" xr:uid="{00000000-0005-0000-0000-00001C770000}"/>
    <cellStyle name="Monétaire 3 4 3 3 2 2 2" xfId="1456" xr:uid="{00000000-0005-0000-0000-00001D770000}"/>
    <cellStyle name="Monétaire 3 4 3 3 2 2 2 2" xfId="2480" xr:uid="{00000000-0005-0000-0000-00001E770000}"/>
    <cellStyle name="Monétaire 3 4 3 3 2 2 2 2 2" xfId="4528" xr:uid="{00000000-0005-0000-0000-00001F770000}"/>
    <cellStyle name="Monétaire 3 4 3 3 2 2 2 2 2 2" xfId="8624" xr:uid="{00000000-0005-0000-0000-000020770000}"/>
    <cellStyle name="Monétaire 3 4 3 3 2 2 2 2 2 2 2" xfId="16816" xr:uid="{00000000-0005-0000-0000-000021770000}"/>
    <cellStyle name="Monétaire 3 4 3 3 2 2 2 2 2 2 2 2" xfId="33200" xr:uid="{00000000-0005-0000-0000-000022770000}"/>
    <cellStyle name="Monétaire 3 4 3 3 2 2 2 2 2 2 3" xfId="25008" xr:uid="{00000000-0005-0000-0000-000023770000}"/>
    <cellStyle name="Monétaire 3 4 3 3 2 2 2 2 2 3" xfId="12720" xr:uid="{00000000-0005-0000-0000-000024770000}"/>
    <cellStyle name="Monétaire 3 4 3 3 2 2 2 2 2 3 2" xfId="29104" xr:uid="{00000000-0005-0000-0000-000025770000}"/>
    <cellStyle name="Monétaire 3 4 3 3 2 2 2 2 2 4" xfId="20912" xr:uid="{00000000-0005-0000-0000-000026770000}"/>
    <cellStyle name="Monétaire 3 4 3 3 2 2 2 2 3" xfId="6576" xr:uid="{00000000-0005-0000-0000-000027770000}"/>
    <cellStyle name="Monétaire 3 4 3 3 2 2 2 2 3 2" xfId="14768" xr:uid="{00000000-0005-0000-0000-000028770000}"/>
    <cellStyle name="Monétaire 3 4 3 3 2 2 2 2 3 2 2" xfId="31152" xr:uid="{00000000-0005-0000-0000-000029770000}"/>
    <cellStyle name="Monétaire 3 4 3 3 2 2 2 2 3 3" xfId="22960" xr:uid="{00000000-0005-0000-0000-00002A770000}"/>
    <cellStyle name="Monétaire 3 4 3 3 2 2 2 2 4" xfId="10672" xr:uid="{00000000-0005-0000-0000-00002B770000}"/>
    <cellStyle name="Monétaire 3 4 3 3 2 2 2 2 4 2" xfId="27056" xr:uid="{00000000-0005-0000-0000-00002C770000}"/>
    <cellStyle name="Monétaire 3 4 3 3 2 2 2 2 5" xfId="18864" xr:uid="{00000000-0005-0000-0000-00002D770000}"/>
    <cellStyle name="Monétaire 3 4 3 3 2 2 2 3" xfId="3504" xr:uid="{00000000-0005-0000-0000-00002E770000}"/>
    <cellStyle name="Monétaire 3 4 3 3 2 2 2 3 2" xfId="7600" xr:uid="{00000000-0005-0000-0000-00002F770000}"/>
    <cellStyle name="Monétaire 3 4 3 3 2 2 2 3 2 2" xfId="15792" xr:uid="{00000000-0005-0000-0000-000030770000}"/>
    <cellStyle name="Monétaire 3 4 3 3 2 2 2 3 2 2 2" xfId="32176" xr:uid="{00000000-0005-0000-0000-000031770000}"/>
    <cellStyle name="Monétaire 3 4 3 3 2 2 2 3 2 3" xfId="23984" xr:uid="{00000000-0005-0000-0000-000032770000}"/>
    <cellStyle name="Monétaire 3 4 3 3 2 2 2 3 3" xfId="11696" xr:uid="{00000000-0005-0000-0000-000033770000}"/>
    <cellStyle name="Monétaire 3 4 3 3 2 2 2 3 3 2" xfId="28080" xr:uid="{00000000-0005-0000-0000-000034770000}"/>
    <cellStyle name="Monétaire 3 4 3 3 2 2 2 3 4" xfId="19888" xr:uid="{00000000-0005-0000-0000-000035770000}"/>
    <cellStyle name="Monétaire 3 4 3 3 2 2 2 4" xfId="5552" xr:uid="{00000000-0005-0000-0000-000036770000}"/>
    <cellStyle name="Monétaire 3 4 3 3 2 2 2 4 2" xfId="13744" xr:uid="{00000000-0005-0000-0000-000037770000}"/>
    <cellStyle name="Monétaire 3 4 3 3 2 2 2 4 2 2" xfId="30128" xr:uid="{00000000-0005-0000-0000-000038770000}"/>
    <cellStyle name="Monétaire 3 4 3 3 2 2 2 4 3" xfId="21936" xr:uid="{00000000-0005-0000-0000-000039770000}"/>
    <cellStyle name="Monétaire 3 4 3 3 2 2 2 5" xfId="9648" xr:uid="{00000000-0005-0000-0000-00003A770000}"/>
    <cellStyle name="Monétaire 3 4 3 3 2 2 2 5 2" xfId="26032" xr:uid="{00000000-0005-0000-0000-00003B770000}"/>
    <cellStyle name="Monétaire 3 4 3 3 2 2 2 6" xfId="17840" xr:uid="{00000000-0005-0000-0000-00003C770000}"/>
    <cellStyle name="Monétaire 3 4 3 3 2 2 3" xfId="1968" xr:uid="{00000000-0005-0000-0000-00003D770000}"/>
    <cellStyle name="Monétaire 3 4 3 3 2 2 3 2" xfId="4016" xr:uid="{00000000-0005-0000-0000-00003E770000}"/>
    <cellStyle name="Monétaire 3 4 3 3 2 2 3 2 2" xfId="8112" xr:uid="{00000000-0005-0000-0000-00003F770000}"/>
    <cellStyle name="Monétaire 3 4 3 3 2 2 3 2 2 2" xfId="16304" xr:uid="{00000000-0005-0000-0000-000040770000}"/>
    <cellStyle name="Monétaire 3 4 3 3 2 2 3 2 2 2 2" xfId="32688" xr:uid="{00000000-0005-0000-0000-000041770000}"/>
    <cellStyle name="Monétaire 3 4 3 3 2 2 3 2 2 3" xfId="24496" xr:uid="{00000000-0005-0000-0000-000042770000}"/>
    <cellStyle name="Monétaire 3 4 3 3 2 2 3 2 3" xfId="12208" xr:uid="{00000000-0005-0000-0000-000043770000}"/>
    <cellStyle name="Monétaire 3 4 3 3 2 2 3 2 3 2" xfId="28592" xr:uid="{00000000-0005-0000-0000-000044770000}"/>
    <cellStyle name="Monétaire 3 4 3 3 2 2 3 2 4" xfId="20400" xr:uid="{00000000-0005-0000-0000-000045770000}"/>
    <cellStyle name="Monétaire 3 4 3 3 2 2 3 3" xfId="6064" xr:uid="{00000000-0005-0000-0000-000046770000}"/>
    <cellStyle name="Monétaire 3 4 3 3 2 2 3 3 2" xfId="14256" xr:uid="{00000000-0005-0000-0000-000047770000}"/>
    <cellStyle name="Monétaire 3 4 3 3 2 2 3 3 2 2" xfId="30640" xr:uid="{00000000-0005-0000-0000-000048770000}"/>
    <cellStyle name="Monétaire 3 4 3 3 2 2 3 3 3" xfId="22448" xr:uid="{00000000-0005-0000-0000-000049770000}"/>
    <cellStyle name="Monétaire 3 4 3 3 2 2 3 4" xfId="10160" xr:uid="{00000000-0005-0000-0000-00004A770000}"/>
    <cellStyle name="Monétaire 3 4 3 3 2 2 3 4 2" xfId="26544" xr:uid="{00000000-0005-0000-0000-00004B770000}"/>
    <cellStyle name="Monétaire 3 4 3 3 2 2 3 5" xfId="18352" xr:uid="{00000000-0005-0000-0000-00004C770000}"/>
    <cellStyle name="Monétaire 3 4 3 3 2 2 4" xfId="2992" xr:uid="{00000000-0005-0000-0000-00004D770000}"/>
    <cellStyle name="Monétaire 3 4 3 3 2 2 4 2" xfId="7088" xr:uid="{00000000-0005-0000-0000-00004E770000}"/>
    <cellStyle name="Monétaire 3 4 3 3 2 2 4 2 2" xfId="15280" xr:uid="{00000000-0005-0000-0000-00004F770000}"/>
    <cellStyle name="Monétaire 3 4 3 3 2 2 4 2 2 2" xfId="31664" xr:uid="{00000000-0005-0000-0000-000050770000}"/>
    <cellStyle name="Monétaire 3 4 3 3 2 2 4 2 3" xfId="23472" xr:uid="{00000000-0005-0000-0000-000051770000}"/>
    <cellStyle name="Monétaire 3 4 3 3 2 2 4 3" xfId="11184" xr:uid="{00000000-0005-0000-0000-000052770000}"/>
    <cellStyle name="Monétaire 3 4 3 3 2 2 4 3 2" xfId="27568" xr:uid="{00000000-0005-0000-0000-000053770000}"/>
    <cellStyle name="Monétaire 3 4 3 3 2 2 4 4" xfId="19376" xr:uid="{00000000-0005-0000-0000-000054770000}"/>
    <cellStyle name="Monétaire 3 4 3 3 2 2 5" xfId="5040" xr:uid="{00000000-0005-0000-0000-000055770000}"/>
    <cellStyle name="Monétaire 3 4 3 3 2 2 5 2" xfId="13232" xr:uid="{00000000-0005-0000-0000-000056770000}"/>
    <cellStyle name="Monétaire 3 4 3 3 2 2 5 2 2" xfId="29616" xr:uid="{00000000-0005-0000-0000-000057770000}"/>
    <cellStyle name="Monétaire 3 4 3 3 2 2 5 3" xfId="21424" xr:uid="{00000000-0005-0000-0000-000058770000}"/>
    <cellStyle name="Monétaire 3 4 3 3 2 2 6" xfId="9136" xr:uid="{00000000-0005-0000-0000-000059770000}"/>
    <cellStyle name="Monétaire 3 4 3 3 2 2 6 2" xfId="25520" xr:uid="{00000000-0005-0000-0000-00005A770000}"/>
    <cellStyle name="Monétaire 3 4 3 3 2 2 7" xfId="17328" xr:uid="{00000000-0005-0000-0000-00005B770000}"/>
    <cellStyle name="Monétaire 3 4 3 3 3" xfId="688" xr:uid="{00000000-0005-0000-0000-00005C770000}"/>
    <cellStyle name="Monétaire 3 4 3 3 3 2" xfId="1200" xr:uid="{00000000-0005-0000-0000-00005D770000}"/>
    <cellStyle name="Monétaire 3 4 3 3 3 2 2" xfId="2224" xr:uid="{00000000-0005-0000-0000-00005E770000}"/>
    <cellStyle name="Monétaire 3 4 3 3 3 2 2 2" xfId="4272" xr:uid="{00000000-0005-0000-0000-00005F770000}"/>
    <cellStyle name="Monétaire 3 4 3 3 3 2 2 2 2" xfId="8368" xr:uid="{00000000-0005-0000-0000-000060770000}"/>
    <cellStyle name="Monétaire 3 4 3 3 3 2 2 2 2 2" xfId="16560" xr:uid="{00000000-0005-0000-0000-000061770000}"/>
    <cellStyle name="Monétaire 3 4 3 3 3 2 2 2 2 2 2" xfId="32944" xr:uid="{00000000-0005-0000-0000-000062770000}"/>
    <cellStyle name="Monétaire 3 4 3 3 3 2 2 2 2 3" xfId="24752" xr:uid="{00000000-0005-0000-0000-000063770000}"/>
    <cellStyle name="Monétaire 3 4 3 3 3 2 2 2 3" xfId="12464" xr:uid="{00000000-0005-0000-0000-000064770000}"/>
    <cellStyle name="Monétaire 3 4 3 3 3 2 2 2 3 2" xfId="28848" xr:uid="{00000000-0005-0000-0000-000065770000}"/>
    <cellStyle name="Monétaire 3 4 3 3 3 2 2 2 4" xfId="20656" xr:uid="{00000000-0005-0000-0000-000066770000}"/>
    <cellStyle name="Monétaire 3 4 3 3 3 2 2 3" xfId="6320" xr:uid="{00000000-0005-0000-0000-000067770000}"/>
    <cellStyle name="Monétaire 3 4 3 3 3 2 2 3 2" xfId="14512" xr:uid="{00000000-0005-0000-0000-000068770000}"/>
    <cellStyle name="Monétaire 3 4 3 3 3 2 2 3 2 2" xfId="30896" xr:uid="{00000000-0005-0000-0000-000069770000}"/>
    <cellStyle name="Monétaire 3 4 3 3 3 2 2 3 3" xfId="22704" xr:uid="{00000000-0005-0000-0000-00006A770000}"/>
    <cellStyle name="Monétaire 3 4 3 3 3 2 2 4" xfId="10416" xr:uid="{00000000-0005-0000-0000-00006B770000}"/>
    <cellStyle name="Monétaire 3 4 3 3 3 2 2 4 2" xfId="26800" xr:uid="{00000000-0005-0000-0000-00006C770000}"/>
    <cellStyle name="Monétaire 3 4 3 3 3 2 2 5" xfId="18608" xr:uid="{00000000-0005-0000-0000-00006D770000}"/>
    <cellStyle name="Monétaire 3 4 3 3 3 2 3" xfId="3248" xr:uid="{00000000-0005-0000-0000-00006E770000}"/>
    <cellStyle name="Monétaire 3 4 3 3 3 2 3 2" xfId="7344" xr:uid="{00000000-0005-0000-0000-00006F770000}"/>
    <cellStyle name="Monétaire 3 4 3 3 3 2 3 2 2" xfId="15536" xr:uid="{00000000-0005-0000-0000-000070770000}"/>
    <cellStyle name="Monétaire 3 4 3 3 3 2 3 2 2 2" xfId="31920" xr:uid="{00000000-0005-0000-0000-000071770000}"/>
    <cellStyle name="Monétaire 3 4 3 3 3 2 3 2 3" xfId="23728" xr:uid="{00000000-0005-0000-0000-000072770000}"/>
    <cellStyle name="Monétaire 3 4 3 3 3 2 3 3" xfId="11440" xr:uid="{00000000-0005-0000-0000-000073770000}"/>
    <cellStyle name="Monétaire 3 4 3 3 3 2 3 3 2" xfId="27824" xr:uid="{00000000-0005-0000-0000-000074770000}"/>
    <cellStyle name="Monétaire 3 4 3 3 3 2 3 4" xfId="19632" xr:uid="{00000000-0005-0000-0000-000075770000}"/>
    <cellStyle name="Monétaire 3 4 3 3 3 2 4" xfId="5296" xr:uid="{00000000-0005-0000-0000-000076770000}"/>
    <cellStyle name="Monétaire 3 4 3 3 3 2 4 2" xfId="13488" xr:uid="{00000000-0005-0000-0000-000077770000}"/>
    <cellStyle name="Monétaire 3 4 3 3 3 2 4 2 2" xfId="29872" xr:uid="{00000000-0005-0000-0000-000078770000}"/>
    <cellStyle name="Monétaire 3 4 3 3 3 2 4 3" xfId="21680" xr:uid="{00000000-0005-0000-0000-000079770000}"/>
    <cellStyle name="Monétaire 3 4 3 3 3 2 5" xfId="9392" xr:uid="{00000000-0005-0000-0000-00007A770000}"/>
    <cellStyle name="Monétaire 3 4 3 3 3 2 5 2" xfId="25776" xr:uid="{00000000-0005-0000-0000-00007B770000}"/>
    <cellStyle name="Monétaire 3 4 3 3 3 2 6" xfId="17584" xr:uid="{00000000-0005-0000-0000-00007C770000}"/>
    <cellStyle name="Monétaire 3 4 3 3 3 3" xfId="1712" xr:uid="{00000000-0005-0000-0000-00007D770000}"/>
    <cellStyle name="Monétaire 3 4 3 3 3 3 2" xfId="3760" xr:uid="{00000000-0005-0000-0000-00007E770000}"/>
    <cellStyle name="Monétaire 3 4 3 3 3 3 2 2" xfId="7856" xr:uid="{00000000-0005-0000-0000-00007F770000}"/>
    <cellStyle name="Monétaire 3 4 3 3 3 3 2 2 2" xfId="16048" xr:uid="{00000000-0005-0000-0000-000080770000}"/>
    <cellStyle name="Monétaire 3 4 3 3 3 3 2 2 2 2" xfId="32432" xr:uid="{00000000-0005-0000-0000-000081770000}"/>
    <cellStyle name="Monétaire 3 4 3 3 3 3 2 2 3" xfId="24240" xr:uid="{00000000-0005-0000-0000-000082770000}"/>
    <cellStyle name="Monétaire 3 4 3 3 3 3 2 3" xfId="11952" xr:uid="{00000000-0005-0000-0000-000083770000}"/>
    <cellStyle name="Monétaire 3 4 3 3 3 3 2 3 2" xfId="28336" xr:uid="{00000000-0005-0000-0000-000084770000}"/>
    <cellStyle name="Monétaire 3 4 3 3 3 3 2 4" xfId="20144" xr:uid="{00000000-0005-0000-0000-000085770000}"/>
    <cellStyle name="Monétaire 3 4 3 3 3 3 3" xfId="5808" xr:uid="{00000000-0005-0000-0000-000086770000}"/>
    <cellStyle name="Monétaire 3 4 3 3 3 3 3 2" xfId="14000" xr:uid="{00000000-0005-0000-0000-000087770000}"/>
    <cellStyle name="Monétaire 3 4 3 3 3 3 3 2 2" xfId="30384" xr:uid="{00000000-0005-0000-0000-000088770000}"/>
    <cellStyle name="Monétaire 3 4 3 3 3 3 3 3" xfId="22192" xr:uid="{00000000-0005-0000-0000-000089770000}"/>
    <cellStyle name="Monétaire 3 4 3 3 3 3 4" xfId="9904" xr:uid="{00000000-0005-0000-0000-00008A770000}"/>
    <cellStyle name="Monétaire 3 4 3 3 3 3 4 2" xfId="26288" xr:uid="{00000000-0005-0000-0000-00008B770000}"/>
    <cellStyle name="Monétaire 3 4 3 3 3 3 5" xfId="18096" xr:uid="{00000000-0005-0000-0000-00008C770000}"/>
    <cellStyle name="Monétaire 3 4 3 3 3 4" xfId="2736" xr:uid="{00000000-0005-0000-0000-00008D770000}"/>
    <cellStyle name="Monétaire 3 4 3 3 3 4 2" xfId="6832" xr:uid="{00000000-0005-0000-0000-00008E770000}"/>
    <cellStyle name="Monétaire 3 4 3 3 3 4 2 2" xfId="15024" xr:uid="{00000000-0005-0000-0000-00008F770000}"/>
    <cellStyle name="Monétaire 3 4 3 3 3 4 2 2 2" xfId="31408" xr:uid="{00000000-0005-0000-0000-000090770000}"/>
    <cellStyle name="Monétaire 3 4 3 3 3 4 2 3" xfId="23216" xr:uid="{00000000-0005-0000-0000-000091770000}"/>
    <cellStyle name="Monétaire 3 4 3 3 3 4 3" xfId="10928" xr:uid="{00000000-0005-0000-0000-000092770000}"/>
    <cellStyle name="Monétaire 3 4 3 3 3 4 3 2" xfId="27312" xr:uid="{00000000-0005-0000-0000-000093770000}"/>
    <cellStyle name="Monétaire 3 4 3 3 3 4 4" xfId="19120" xr:uid="{00000000-0005-0000-0000-000094770000}"/>
    <cellStyle name="Monétaire 3 4 3 3 3 5" xfId="4784" xr:uid="{00000000-0005-0000-0000-000095770000}"/>
    <cellStyle name="Monétaire 3 4 3 3 3 5 2" xfId="12976" xr:uid="{00000000-0005-0000-0000-000096770000}"/>
    <cellStyle name="Monétaire 3 4 3 3 3 5 2 2" xfId="29360" xr:uid="{00000000-0005-0000-0000-000097770000}"/>
    <cellStyle name="Monétaire 3 4 3 3 3 5 3" xfId="21168" xr:uid="{00000000-0005-0000-0000-000098770000}"/>
    <cellStyle name="Monétaire 3 4 3 3 3 6" xfId="8880" xr:uid="{00000000-0005-0000-0000-000099770000}"/>
    <cellStyle name="Monétaire 3 4 3 3 3 6 2" xfId="25264" xr:uid="{00000000-0005-0000-0000-00009A770000}"/>
    <cellStyle name="Monétaire 3 4 3 3 3 7" xfId="17072" xr:uid="{00000000-0005-0000-0000-00009B770000}"/>
    <cellStyle name="Monétaire 3 4 3 4" xfId="303" xr:uid="{00000000-0005-0000-0000-00009C770000}"/>
    <cellStyle name="Monétaire 3 4 3 4 2" xfId="816" xr:uid="{00000000-0005-0000-0000-00009D770000}"/>
    <cellStyle name="Monétaire 3 4 3 4 2 2" xfId="1328" xr:uid="{00000000-0005-0000-0000-00009E770000}"/>
    <cellStyle name="Monétaire 3 4 3 4 2 2 2" xfId="2352" xr:uid="{00000000-0005-0000-0000-00009F770000}"/>
    <cellStyle name="Monétaire 3 4 3 4 2 2 2 2" xfId="4400" xr:uid="{00000000-0005-0000-0000-0000A0770000}"/>
    <cellStyle name="Monétaire 3 4 3 4 2 2 2 2 2" xfId="8496" xr:uid="{00000000-0005-0000-0000-0000A1770000}"/>
    <cellStyle name="Monétaire 3 4 3 4 2 2 2 2 2 2" xfId="16688" xr:uid="{00000000-0005-0000-0000-0000A2770000}"/>
    <cellStyle name="Monétaire 3 4 3 4 2 2 2 2 2 2 2" xfId="33072" xr:uid="{00000000-0005-0000-0000-0000A3770000}"/>
    <cellStyle name="Monétaire 3 4 3 4 2 2 2 2 2 3" xfId="24880" xr:uid="{00000000-0005-0000-0000-0000A4770000}"/>
    <cellStyle name="Monétaire 3 4 3 4 2 2 2 2 3" xfId="12592" xr:uid="{00000000-0005-0000-0000-0000A5770000}"/>
    <cellStyle name="Monétaire 3 4 3 4 2 2 2 2 3 2" xfId="28976" xr:uid="{00000000-0005-0000-0000-0000A6770000}"/>
    <cellStyle name="Monétaire 3 4 3 4 2 2 2 2 4" xfId="20784" xr:uid="{00000000-0005-0000-0000-0000A7770000}"/>
    <cellStyle name="Monétaire 3 4 3 4 2 2 2 3" xfId="6448" xr:uid="{00000000-0005-0000-0000-0000A8770000}"/>
    <cellStyle name="Monétaire 3 4 3 4 2 2 2 3 2" xfId="14640" xr:uid="{00000000-0005-0000-0000-0000A9770000}"/>
    <cellStyle name="Monétaire 3 4 3 4 2 2 2 3 2 2" xfId="31024" xr:uid="{00000000-0005-0000-0000-0000AA770000}"/>
    <cellStyle name="Monétaire 3 4 3 4 2 2 2 3 3" xfId="22832" xr:uid="{00000000-0005-0000-0000-0000AB770000}"/>
    <cellStyle name="Monétaire 3 4 3 4 2 2 2 4" xfId="10544" xr:uid="{00000000-0005-0000-0000-0000AC770000}"/>
    <cellStyle name="Monétaire 3 4 3 4 2 2 2 4 2" xfId="26928" xr:uid="{00000000-0005-0000-0000-0000AD770000}"/>
    <cellStyle name="Monétaire 3 4 3 4 2 2 2 5" xfId="18736" xr:uid="{00000000-0005-0000-0000-0000AE770000}"/>
    <cellStyle name="Monétaire 3 4 3 4 2 2 3" xfId="3376" xr:uid="{00000000-0005-0000-0000-0000AF770000}"/>
    <cellStyle name="Monétaire 3 4 3 4 2 2 3 2" xfId="7472" xr:uid="{00000000-0005-0000-0000-0000B0770000}"/>
    <cellStyle name="Monétaire 3 4 3 4 2 2 3 2 2" xfId="15664" xr:uid="{00000000-0005-0000-0000-0000B1770000}"/>
    <cellStyle name="Monétaire 3 4 3 4 2 2 3 2 2 2" xfId="32048" xr:uid="{00000000-0005-0000-0000-0000B2770000}"/>
    <cellStyle name="Monétaire 3 4 3 4 2 2 3 2 3" xfId="23856" xr:uid="{00000000-0005-0000-0000-0000B3770000}"/>
    <cellStyle name="Monétaire 3 4 3 4 2 2 3 3" xfId="11568" xr:uid="{00000000-0005-0000-0000-0000B4770000}"/>
    <cellStyle name="Monétaire 3 4 3 4 2 2 3 3 2" xfId="27952" xr:uid="{00000000-0005-0000-0000-0000B5770000}"/>
    <cellStyle name="Monétaire 3 4 3 4 2 2 3 4" xfId="19760" xr:uid="{00000000-0005-0000-0000-0000B6770000}"/>
    <cellStyle name="Monétaire 3 4 3 4 2 2 4" xfId="5424" xr:uid="{00000000-0005-0000-0000-0000B7770000}"/>
    <cellStyle name="Monétaire 3 4 3 4 2 2 4 2" xfId="13616" xr:uid="{00000000-0005-0000-0000-0000B8770000}"/>
    <cellStyle name="Monétaire 3 4 3 4 2 2 4 2 2" xfId="30000" xr:uid="{00000000-0005-0000-0000-0000B9770000}"/>
    <cellStyle name="Monétaire 3 4 3 4 2 2 4 3" xfId="21808" xr:uid="{00000000-0005-0000-0000-0000BA770000}"/>
    <cellStyle name="Monétaire 3 4 3 4 2 2 5" xfId="9520" xr:uid="{00000000-0005-0000-0000-0000BB770000}"/>
    <cellStyle name="Monétaire 3 4 3 4 2 2 5 2" xfId="25904" xr:uid="{00000000-0005-0000-0000-0000BC770000}"/>
    <cellStyle name="Monétaire 3 4 3 4 2 2 6" xfId="17712" xr:uid="{00000000-0005-0000-0000-0000BD770000}"/>
    <cellStyle name="Monétaire 3 4 3 4 2 3" xfId="1840" xr:uid="{00000000-0005-0000-0000-0000BE770000}"/>
    <cellStyle name="Monétaire 3 4 3 4 2 3 2" xfId="3888" xr:uid="{00000000-0005-0000-0000-0000BF770000}"/>
    <cellStyle name="Monétaire 3 4 3 4 2 3 2 2" xfId="7984" xr:uid="{00000000-0005-0000-0000-0000C0770000}"/>
    <cellStyle name="Monétaire 3 4 3 4 2 3 2 2 2" xfId="16176" xr:uid="{00000000-0005-0000-0000-0000C1770000}"/>
    <cellStyle name="Monétaire 3 4 3 4 2 3 2 2 2 2" xfId="32560" xr:uid="{00000000-0005-0000-0000-0000C2770000}"/>
    <cellStyle name="Monétaire 3 4 3 4 2 3 2 2 3" xfId="24368" xr:uid="{00000000-0005-0000-0000-0000C3770000}"/>
    <cellStyle name="Monétaire 3 4 3 4 2 3 2 3" xfId="12080" xr:uid="{00000000-0005-0000-0000-0000C4770000}"/>
    <cellStyle name="Monétaire 3 4 3 4 2 3 2 3 2" xfId="28464" xr:uid="{00000000-0005-0000-0000-0000C5770000}"/>
    <cellStyle name="Monétaire 3 4 3 4 2 3 2 4" xfId="20272" xr:uid="{00000000-0005-0000-0000-0000C6770000}"/>
    <cellStyle name="Monétaire 3 4 3 4 2 3 3" xfId="5936" xr:uid="{00000000-0005-0000-0000-0000C7770000}"/>
    <cellStyle name="Monétaire 3 4 3 4 2 3 3 2" xfId="14128" xr:uid="{00000000-0005-0000-0000-0000C8770000}"/>
    <cellStyle name="Monétaire 3 4 3 4 2 3 3 2 2" xfId="30512" xr:uid="{00000000-0005-0000-0000-0000C9770000}"/>
    <cellStyle name="Monétaire 3 4 3 4 2 3 3 3" xfId="22320" xr:uid="{00000000-0005-0000-0000-0000CA770000}"/>
    <cellStyle name="Monétaire 3 4 3 4 2 3 4" xfId="10032" xr:uid="{00000000-0005-0000-0000-0000CB770000}"/>
    <cellStyle name="Monétaire 3 4 3 4 2 3 4 2" xfId="26416" xr:uid="{00000000-0005-0000-0000-0000CC770000}"/>
    <cellStyle name="Monétaire 3 4 3 4 2 3 5" xfId="18224" xr:uid="{00000000-0005-0000-0000-0000CD770000}"/>
    <cellStyle name="Monétaire 3 4 3 4 2 4" xfId="2864" xr:uid="{00000000-0005-0000-0000-0000CE770000}"/>
    <cellStyle name="Monétaire 3 4 3 4 2 4 2" xfId="6960" xr:uid="{00000000-0005-0000-0000-0000CF770000}"/>
    <cellStyle name="Monétaire 3 4 3 4 2 4 2 2" xfId="15152" xr:uid="{00000000-0005-0000-0000-0000D0770000}"/>
    <cellStyle name="Monétaire 3 4 3 4 2 4 2 2 2" xfId="31536" xr:uid="{00000000-0005-0000-0000-0000D1770000}"/>
    <cellStyle name="Monétaire 3 4 3 4 2 4 2 3" xfId="23344" xr:uid="{00000000-0005-0000-0000-0000D2770000}"/>
    <cellStyle name="Monétaire 3 4 3 4 2 4 3" xfId="11056" xr:uid="{00000000-0005-0000-0000-0000D3770000}"/>
    <cellStyle name="Monétaire 3 4 3 4 2 4 3 2" xfId="27440" xr:uid="{00000000-0005-0000-0000-0000D4770000}"/>
    <cellStyle name="Monétaire 3 4 3 4 2 4 4" xfId="19248" xr:uid="{00000000-0005-0000-0000-0000D5770000}"/>
    <cellStyle name="Monétaire 3 4 3 4 2 5" xfId="4912" xr:uid="{00000000-0005-0000-0000-0000D6770000}"/>
    <cellStyle name="Monétaire 3 4 3 4 2 5 2" xfId="13104" xr:uid="{00000000-0005-0000-0000-0000D7770000}"/>
    <cellStyle name="Monétaire 3 4 3 4 2 5 2 2" xfId="29488" xr:uid="{00000000-0005-0000-0000-0000D8770000}"/>
    <cellStyle name="Monétaire 3 4 3 4 2 5 3" xfId="21296" xr:uid="{00000000-0005-0000-0000-0000D9770000}"/>
    <cellStyle name="Monétaire 3 4 3 4 2 6" xfId="9008" xr:uid="{00000000-0005-0000-0000-0000DA770000}"/>
    <cellStyle name="Monétaire 3 4 3 4 2 6 2" xfId="25392" xr:uid="{00000000-0005-0000-0000-0000DB770000}"/>
    <cellStyle name="Monétaire 3 4 3 4 2 7" xfId="17200" xr:uid="{00000000-0005-0000-0000-0000DC770000}"/>
    <cellStyle name="Monétaire 3 4 3 5" xfId="560" xr:uid="{00000000-0005-0000-0000-0000DD770000}"/>
    <cellStyle name="Monétaire 3 4 3 5 2" xfId="1072" xr:uid="{00000000-0005-0000-0000-0000DE770000}"/>
    <cellStyle name="Monétaire 3 4 3 5 2 2" xfId="2096" xr:uid="{00000000-0005-0000-0000-0000DF770000}"/>
    <cellStyle name="Monétaire 3 4 3 5 2 2 2" xfId="4144" xr:uid="{00000000-0005-0000-0000-0000E0770000}"/>
    <cellStyle name="Monétaire 3 4 3 5 2 2 2 2" xfId="8240" xr:uid="{00000000-0005-0000-0000-0000E1770000}"/>
    <cellStyle name="Monétaire 3 4 3 5 2 2 2 2 2" xfId="16432" xr:uid="{00000000-0005-0000-0000-0000E2770000}"/>
    <cellStyle name="Monétaire 3 4 3 5 2 2 2 2 2 2" xfId="32816" xr:uid="{00000000-0005-0000-0000-0000E3770000}"/>
    <cellStyle name="Monétaire 3 4 3 5 2 2 2 2 3" xfId="24624" xr:uid="{00000000-0005-0000-0000-0000E4770000}"/>
    <cellStyle name="Monétaire 3 4 3 5 2 2 2 3" xfId="12336" xr:uid="{00000000-0005-0000-0000-0000E5770000}"/>
    <cellStyle name="Monétaire 3 4 3 5 2 2 2 3 2" xfId="28720" xr:uid="{00000000-0005-0000-0000-0000E6770000}"/>
    <cellStyle name="Monétaire 3 4 3 5 2 2 2 4" xfId="20528" xr:uid="{00000000-0005-0000-0000-0000E7770000}"/>
    <cellStyle name="Monétaire 3 4 3 5 2 2 3" xfId="6192" xr:uid="{00000000-0005-0000-0000-0000E8770000}"/>
    <cellStyle name="Monétaire 3 4 3 5 2 2 3 2" xfId="14384" xr:uid="{00000000-0005-0000-0000-0000E9770000}"/>
    <cellStyle name="Monétaire 3 4 3 5 2 2 3 2 2" xfId="30768" xr:uid="{00000000-0005-0000-0000-0000EA770000}"/>
    <cellStyle name="Monétaire 3 4 3 5 2 2 3 3" xfId="22576" xr:uid="{00000000-0005-0000-0000-0000EB770000}"/>
    <cellStyle name="Monétaire 3 4 3 5 2 2 4" xfId="10288" xr:uid="{00000000-0005-0000-0000-0000EC770000}"/>
    <cellStyle name="Monétaire 3 4 3 5 2 2 4 2" xfId="26672" xr:uid="{00000000-0005-0000-0000-0000ED770000}"/>
    <cellStyle name="Monétaire 3 4 3 5 2 2 5" xfId="18480" xr:uid="{00000000-0005-0000-0000-0000EE770000}"/>
    <cellStyle name="Monétaire 3 4 3 5 2 3" xfId="3120" xr:uid="{00000000-0005-0000-0000-0000EF770000}"/>
    <cellStyle name="Monétaire 3 4 3 5 2 3 2" xfId="7216" xr:uid="{00000000-0005-0000-0000-0000F0770000}"/>
    <cellStyle name="Monétaire 3 4 3 5 2 3 2 2" xfId="15408" xr:uid="{00000000-0005-0000-0000-0000F1770000}"/>
    <cellStyle name="Monétaire 3 4 3 5 2 3 2 2 2" xfId="31792" xr:uid="{00000000-0005-0000-0000-0000F2770000}"/>
    <cellStyle name="Monétaire 3 4 3 5 2 3 2 3" xfId="23600" xr:uid="{00000000-0005-0000-0000-0000F3770000}"/>
    <cellStyle name="Monétaire 3 4 3 5 2 3 3" xfId="11312" xr:uid="{00000000-0005-0000-0000-0000F4770000}"/>
    <cellStyle name="Monétaire 3 4 3 5 2 3 3 2" xfId="27696" xr:uid="{00000000-0005-0000-0000-0000F5770000}"/>
    <cellStyle name="Monétaire 3 4 3 5 2 3 4" xfId="19504" xr:uid="{00000000-0005-0000-0000-0000F6770000}"/>
    <cellStyle name="Monétaire 3 4 3 5 2 4" xfId="5168" xr:uid="{00000000-0005-0000-0000-0000F7770000}"/>
    <cellStyle name="Monétaire 3 4 3 5 2 4 2" xfId="13360" xr:uid="{00000000-0005-0000-0000-0000F8770000}"/>
    <cellStyle name="Monétaire 3 4 3 5 2 4 2 2" xfId="29744" xr:uid="{00000000-0005-0000-0000-0000F9770000}"/>
    <cellStyle name="Monétaire 3 4 3 5 2 4 3" xfId="21552" xr:uid="{00000000-0005-0000-0000-0000FA770000}"/>
    <cellStyle name="Monétaire 3 4 3 5 2 5" xfId="9264" xr:uid="{00000000-0005-0000-0000-0000FB770000}"/>
    <cellStyle name="Monétaire 3 4 3 5 2 5 2" xfId="25648" xr:uid="{00000000-0005-0000-0000-0000FC770000}"/>
    <cellStyle name="Monétaire 3 4 3 5 2 6" xfId="17456" xr:uid="{00000000-0005-0000-0000-0000FD770000}"/>
    <cellStyle name="Monétaire 3 4 3 5 3" xfId="1584" xr:uid="{00000000-0005-0000-0000-0000FE770000}"/>
    <cellStyle name="Monétaire 3 4 3 5 3 2" xfId="3632" xr:uid="{00000000-0005-0000-0000-0000FF770000}"/>
    <cellStyle name="Monétaire 3 4 3 5 3 2 2" xfId="7728" xr:uid="{00000000-0005-0000-0000-000000780000}"/>
    <cellStyle name="Monétaire 3 4 3 5 3 2 2 2" xfId="15920" xr:uid="{00000000-0005-0000-0000-000001780000}"/>
    <cellStyle name="Monétaire 3 4 3 5 3 2 2 2 2" xfId="32304" xr:uid="{00000000-0005-0000-0000-000002780000}"/>
    <cellStyle name="Monétaire 3 4 3 5 3 2 2 3" xfId="24112" xr:uid="{00000000-0005-0000-0000-000003780000}"/>
    <cellStyle name="Monétaire 3 4 3 5 3 2 3" xfId="11824" xr:uid="{00000000-0005-0000-0000-000004780000}"/>
    <cellStyle name="Monétaire 3 4 3 5 3 2 3 2" xfId="28208" xr:uid="{00000000-0005-0000-0000-000005780000}"/>
    <cellStyle name="Monétaire 3 4 3 5 3 2 4" xfId="20016" xr:uid="{00000000-0005-0000-0000-000006780000}"/>
    <cellStyle name="Monétaire 3 4 3 5 3 3" xfId="5680" xr:uid="{00000000-0005-0000-0000-000007780000}"/>
    <cellStyle name="Monétaire 3 4 3 5 3 3 2" xfId="13872" xr:uid="{00000000-0005-0000-0000-000008780000}"/>
    <cellStyle name="Monétaire 3 4 3 5 3 3 2 2" xfId="30256" xr:uid="{00000000-0005-0000-0000-000009780000}"/>
    <cellStyle name="Monétaire 3 4 3 5 3 3 3" xfId="22064" xr:uid="{00000000-0005-0000-0000-00000A780000}"/>
    <cellStyle name="Monétaire 3 4 3 5 3 4" xfId="9776" xr:uid="{00000000-0005-0000-0000-00000B780000}"/>
    <cellStyle name="Monétaire 3 4 3 5 3 4 2" xfId="26160" xr:uid="{00000000-0005-0000-0000-00000C780000}"/>
    <cellStyle name="Monétaire 3 4 3 5 3 5" xfId="17968" xr:uid="{00000000-0005-0000-0000-00000D780000}"/>
    <cellStyle name="Monétaire 3 4 3 5 4" xfId="2608" xr:uid="{00000000-0005-0000-0000-00000E780000}"/>
    <cellStyle name="Monétaire 3 4 3 5 4 2" xfId="6704" xr:uid="{00000000-0005-0000-0000-00000F780000}"/>
    <cellStyle name="Monétaire 3 4 3 5 4 2 2" xfId="14896" xr:uid="{00000000-0005-0000-0000-000010780000}"/>
    <cellStyle name="Monétaire 3 4 3 5 4 2 2 2" xfId="31280" xr:uid="{00000000-0005-0000-0000-000011780000}"/>
    <cellStyle name="Monétaire 3 4 3 5 4 2 3" xfId="23088" xr:uid="{00000000-0005-0000-0000-000012780000}"/>
    <cellStyle name="Monétaire 3 4 3 5 4 3" xfId="10800" xr:uid="{00000000-0005-0000-0000-000013780000}"/>
    <cellStyle name="Monétaire 3 4 3 5 4 3 2" xfId="27184" xr:uid="{00000000-0005-0000-0000-000014780000}"/>
    <cellStyle name="Monétaire 3 4 3 5 4 4" xfId="18992" xr:uid="{00000000-0005-0000-0000-000015780000}"/>
    <cellStyle name="Monétaire 3 4 3 5 5" xfId="4656" xr:uid="{00000000-0005-0000-0000-000016780000}"/>
    <cellStyle name="Monétaire 3 4 3 5 5 2" xfId="12848" xr:uid="{00000000-0005-0000-0000-000017780000}"/>
    <cellStyle name="Monétaire 3 4 3 5 5 2 2" xfId="29232" xr:uid="{00000000-0005-0000-0000-000018780000}"/>
    <cellStyle name="Monétaire 3 4 3 5 5 3" xfId="21040" xr:uid="{00000000-0005-0000-0000-000019780000}"/>
    <cellStyle name="Monétaire 3 4 3 5 6" xfId="8752" xr:uid="{00000000-0005-0000-0000-00001A780000}"/>
    <cellStyle name="Monétaire 3 4 3 5 6 2" xfId="25136" xr:uid="{00000000-0005-0000-0000-00001B780000}"/>
    <cellStyle name="Monétaire 3 4 3 5 7" xfId="16944" xr:uid="{00000000-0005-0000-0000-00001C780000}"/>
    <cellStyle name="Monétaire 3 4 4" xfId="79" xr:uid="{00000000-0005-0000-0000-00001D780000}"/>
    <cellStyle name="Monétaire 3 4 4 2" xfId="207" xr:uid="{00000000-0005-0000-0000-00001E780000}"/>
    <cellStyle name="Monétaire 3 4 4 2 2" xfId="463" xr:uid="{00000000-0005-0000-0000-00001F780000}"/>
    <cellStyle name="Monétaire 3 4 4 2 2 2" xfId="976" xr:uid="{00000000-0005-0000-0000-000020780000}"/>
    <cellStyle name="Monétaire 3 4 4 2 2 2 2" xfId="1488" xr:uid="{00000000-0005-0000-0000-000021780000}"/>
    <cellStyle name="Monétaire 3 4 4 2 2 2 2 2" xfId="2512" xr:uid="{00000000-0005-0000-0000-000022780000}"/>
    <cellStyle name="Monétaire 3 4 4 2 2 2 2 2 2" xfId="4560" xr:uid="{00000000-0005-0000-0000-000023780000}"/>
    <cellStyle name="Monétaire 3 4 4 2 2 2 2 2 2 2" xfId="8656" xr:uid="{00000000-0005-0000-0000-000024780000}"/>
    <cellStyle name="Monétaire 3 4 4 2 2 2 2 2 2 2 2" xfId="16848" xr:uid="{00000000-0005-0000-0000-000025780000}"/>
    <cellStyle name="Monétaire 3 4 4 2 2 2 2 2 2 2 2 2" xfId="33232" xr:uid="{00000000-0005-0000-0000-000026780000}"/>
    <cellStyle name="Monétaire 3 4 4 2 2 2 2 2 2 2 3" xfId="25040" xr:uid="{00000000-0005-0000-0000-000027780000}"/>
    <cellStyle name="Monétaire 3 4 4 2 2 2 2 2 2 3" xfId="12752" xr:uid="{00000000-0005-0000-0000-000028780000}"/>
    <cellStyle name="Monétaire 3 4 4 2 2 2 2 2 2 3 2" xfId="29136" xr:uid="{00000000-0005-0000-0000-000029780000}"/>
    <cellStyle name="Monétaire 3 4 4 2 2 2 2 2 2 4" xfId="20944" xr:uid="{00000000-0005-0000-0000-00002A780000}"/>
    <cellStyle name="Monétaire 3 4 4 2 2 2 2 2 3" xfId="6608" xr:uid="{00000000-0005-0000-0000-00002B780000}"/>
    <cellStyle name="Monétaire 3 4 4 2 2 2 2 2 3 2" xfId="14800" xr:uid="{00000000-0005-0000-0000-00002C780000}"/>
    <cellStyle name="Monétaire 3 4 4 2 2 2 2 2 3 2 2" xfId="31184" xr:uid="{00000000-0005-0000-0000-00002D780000}"/>
    <cellStyle name="Monétaire 3 4 4 2 2 2 2 2 3 3" xfId="22992" xr:uid="{00000000-0005-0000-0000-00002E780000}"/>
    <cellStyle name="Monétaire 3 4 4 2 2 2 2 2 4" xfId="10704" xr:uid="{00000000-0005-0000-0000-00002F780000}"/>
    <cellStyle name="Monétaire 3 4 4 2 2 2 2 2 4 2" xfId="27088" xr:uid="{00000000-0005-0000-0000-000030780000}"/>
    <cellStyle name="Monétaire 3 4 4 2 2 2 2 2 5" xfId="18896" xr:uid="{00000000-0005-0000-0000-000031780000}"/>
    <cellStyle name="Monétaire 3 4 4 2 2 2 2 3" xfId="3536" xr:uid="{00000000-0005-0000-0000-000032780000}"/>
    <cellStyle name="Monétaire 3 4 4 2 2 2 2 3 2" xfId="7632" xr:uid="{00000000-0005-0000-0000-000033780000}"/>
    <cellStyle name="Monétaire 3 4 4 2 2 2 2 3 2 2" xfId="15824" xr:uid="{00000000-0005-0000-0000-000034780000}"/>
    <cellStyle name="Monétaire 3 4 4 2 2 2 2 3 2 2 2" xfId="32208" xr:uid="{00000000-0005-0000-0000-000035780000}"/>
    <cellStyle name="Monétaire 3 4 4 2 2 2 2 3 2 3" xfId="24016" xr:uid="{00000000-0005-0000-0000-000036780000}"/>
    <cellStyle name="Monétaire 3 4 4 2 2 2 2 3 3" xfId="11728" xr:uid="{00000000-0005-0000-0000-000037780000}"/>
    <cellStyle name="Monétaire 3 4 4 2 2 2 2 3 3 2" xfId="28112" xr:uid="{00000000-0005-0000-0000-000038780000}"/>
    <cellStyle name="Monétaire 3 4 4 2 2 2 2 3 4" xfId="19920" xr:uid="{00000000-0005-0000-0000-000039780000}"/>
    <cellStyle name="Monétaire 3 4 4 2 2 2 2 4" xfId="5584" xr:uid="{00000000-0005-0000-0000-00003A780000}"/>
    <cellStyle name="Monétaire 3 4 4 2 2 2 2 4 2" xfId="13776" xr:uid="{00000000-0005-0000-0000-00003B780000}"/>
    <cellStyle name="Monétaire 3 4 4 2 2 2 2 4 2 2" xfId="30160" xr:uid="{00000000-0005-0000-0000-00003C780000}"/>
    <cellStyle name="Monétaire 3 4 4 2 2 2 2 4 3" xfId="21968" xr:uid="{00000000-0005-0000-0000-00003D780000}"/>
    <cellStyle name="Monétaire 3 4 4 2 2 2 2 5" xfId="9680" xr:uid="{00000000-0005-0000-0000-00003E780000}"/>
    <cellStyle name="Monétaire 3 4 4 2 2 2 2 5 2" xfId="26064" xr:uid="{00000000-0005-0000-0000-00003F780000}"/>
    <cellStyle name="Monétaire 3 4 4 2 2 2 2 6" xfId="17872" xr:uid="{00000000-0005-0000-0000-000040780000}"/>
    <cellStyle name="Monétaire 3 4 4 2 2 2 3" xfId="2000" xr:uid="{00000000-0005-0000-0000-000041780000}"/>
    <cellStyle name="Monétaire 3 4 4 2 2 2 3 2" xfId="4048" xr:uid="{00000000-0005-0000-0000-000042780000}"/>
    <cellStyle name="Monétaire 3 4 4 2 2 2 3 2 2" xfId="8144" xr:uid="{00000000-0005-0000-0000-000043780000}"/>
    <cellStyle name="Monétaire 3 4 4 2 2 2 3 2 2 2" xfId="16336" xr:uid="{00000000-0005-0000-0000-000044780000}"/>
    <cellStyle name="Monétaire 3 4 4 2 2 2 3 2 2 2 2" xfId="32720" xr:uid="{00000000-0005-0000-0000-000045780000}"/>
    <cellStyle name="Monétaire 3 4 4 2 2 2 3 2 2 3" xfId="24528" xr:uid="{00000000-0005-0000-0000-000046780000}"/>
    <cellStyle name="Monétaire 3 4 4 2 2 2 3 2 3" xfId="12240" xr:uid="{00000000-0005-0000-0000-000047780000}"/>
    <cellStyle name="Monétaire 3 4 4 2 2 2 3 2 3 2" xfId="28624" xr:uid="{00000000-0005-0000-0000-000048780000}"/>
    <cellStyle name="Monétaire 3 4 4 2 2 2 3 2 4" xfId="20432" xr:uid="{00000000-0005-0000-0000-000049780000}"/>
    <cellStyle name="Monétaire 3 4 4 2 2 2 3 3" xfId="6096" xr:uid="{00000000-0005-0000-0000-00004A780000}"/>
    <cellStyle name="Monétaire 3 4 4 2 2 2 3 3 2" xfId="14288" xr:uid="{00000000-0005-0000-0000-00004B780000}"/>
    <cellStyle name="Monétaire 3 4 4 2 2 2 3 3 2 2" xfId="30672" xr:uid="{00000000-0005-0000-0000-00004C780000}"/>
    <cellStyle name="Monétaire 3 4 4 2 2 2 3 3 3" xfId="22480" xr:uid="{00000000-0005-0000-0000-00004D780000}"/>
    <cellStyle name="Monétaire 3 4 4 2 2 2 3 4" xfId="10192" xr:uid="{00000000-0005-0000-0000-00004E780000}"/>
    <cellStyle name="Monétaire 3 4 4 2 2 2 3 4 2" xfId="26576" xr:uid="{00000000-0005-0000-0000-00004F780000}"/>
    <cellStyle name="Monétaire 3 4 4 2 2 2 3 5" xfId="18384" xr:uid="{00000000-0005-0000-0000-000050780000}"/>
    <cellStyle name="Monétaire 3 4 4 2 2 2 4" xfId="3024" xr:uid="{00000000-0005-0000-0000-000051780000}"/>
    <cellStyle name="Monétaire 3 4 4 2 2 2 4 2" xfId="7120" xr:uid="{00000000-0005-0000-0000-000052780000}"/>
    <cellStyle name="Monétaire 3 4 4 2 2 2 4 2 2" xfId="15312" xr:uid="{00000000-0005-0000-0000-000053780000}"/>
    <cellStyle name="Monétaire 3 4 4 2 2 2 4 2 2 2" xfId="31696" xr:uid="{00000000-0005-0000-0000-000054780000}"/>
    <cellStyle name="Monétaire 3 4 4 2 2 2 4 2 3" xfId="23504" xr:uid="{00000000-0005-0000-0000-000055780000}"/>
    <cellStyle name="Monétaire 3 4 4 2 2 2 4 3" xfId="11216" xr:uid="{00000000-0005-0000-0000-000056780000}"/>
    <cellStyle name="Monétaire 3 4 4 2 2 2 4 3 2" xfId="27600" xr:uid="{00000000-0005-0000-0000-000057780000}"/>
    <cellStyle name="Monétaire 3 4 4 2 2 2 4 4" xfId="19408" xr:uid="{00000000-0005-0000-0000-000058780000}"/>
    <cellStyle name="Monétaire 3 4 4 2 2 2 5" xfId="5072" xr:uid="{00000000-0005-0000-0000-000059780000}"/>
    <cellStyle name="Monétaire 3 4 4 2 2 2 5 2" xfId="13264" xr:uid="{00000000-0005-0000-0000-00005A780000}"/>
    <cellStyle name="Monétaire 3 4 4 2 2 2 5 2 2" xfId="29648" xr:uid="{00000000-0005-0000-0000-00005B780000}"/>
    <cellStyle name="Monétaire 3 4 4 2 2 2 5 3" xfId="21456" xr:uid="{00000000-0005-0000-0000-00005C780000}"/>
    <cellStyle name="Monétaire 3 4 4 2 2 2 6" xfId="9168" xr:uid="{00000000-0005-0000-0000-00005D780000}"/>
    <cellStyle name="Monétaire 3 4 4 2 2 2 6 2" xfId="25552" xr:uid="{00000000-0005-0000-0000-00005E780000}"/>
    <cellStyle name="Monétaire 3 4 4 2 2 2 7" xfId="17360" xr:uid="{00000000-0005-0000-0000-00005F780000}"/>
    <cellStyle name="Monétaire 3 4 4 2 3" xfId="720" xr:uid="{00000000-0005-0000-0000-000060780000}"/>
    <cellStyle name="Monétaire 3 4 4 2 3 2" xfId="1232" xr:uid="{00000000-0005-0000-0000-000061780000}"/>
    <cellStyle name="Monétaire 3 4 4 2 3 2 2" xfId="2256" xr:uid="{00000000-0005-0000-0000-000062780000}"/>
    <cellStyle name="Monétaire 3 4 4 2 3 2 2 2" xfId="4304" xr:uid="{00000000-0005-0000-0000-000063780000}"/>
    <cellStyle name="Monétaire 3 4 4 2 3 2 2 2 2" xfId="8400" xr:uid="{00000000-0005-0000-0000-000064780000}"/>
    <cellStyle name="Monétaire 3 4 4 2 3 2 2 2 2 2" xfId="16592" xr:uid="{00000000-0005-0000-0000-000065780000}"/>
    <cellStyle name="Monétaire 3 4 4 2 3 2 2 2 2 2 2" xfId="32976" xr:uid="{00000000-0005-0000-0000-000066780000}"/>
    <cellStyle name="Monétaire 3 4 4 2 3 2 2 2 2 3" xfId="24784" xr:uid="{00000000-0005-0000-0000-000067780000}"/>
    <cellStyle name="Monétaire 3 4 4 2 3 2 2 2 3" xfId="12496" xr:uid="{00000000-0005-0000-0000-000068780000}"/>
    <cellStyle name="Monétaire 3 4 4 2 3 2 2 2 3 2" xfId="28880" xr:uid="{00000000-0005-0000-0000-000069780000}"/>
    <cellStyle name="Monétaire 3 4 4 2 3 2 2 2 4" xfId="20688" xr:uid="{00000000-0005-0000-0000-00006A780000}"/>
    <cellStyle name="Monétaire 3 4 4 2 3 2 2 3" xfId="6352" xr:uid="{00000000-0005-0000-0000-00006B780000}"/>
    <cellStyle name="Monétaire 3 4 4 2 3 2 2 3 2" xfId="14544" xr:uid="{00000000-0005-0000-0000-00006C780000}"/>
    <cellStyle name="Monétaire 3 4 4 2 3 2 2 3 2 2" xfId="30928" xr:uid="{00000000-0005-0000-0000-00006D780000}"/>
    <cellStyle name="Monétaire 3 4 4 2 3 2 2 3 3" xfId="22736" xr:uid="{00000000-0005-0000-0000-00006E780000}"/>
    <cellStyle name="Monétaire 3 4 4 2 3 2 2 4" xfId="10448" xr:uid="{00000000-0005-0000-0000-00006F780000}"/>
    <cellStyle name="Monétaire 3 4 4 2 3 2 2 4 2" xfId="26832" xr:uid="{00000000-0005-0000-0000-000070780000}"/>
    <cellStyle name="Monétaire 3 4 4 2 3 2 2 5" xfId="18640" xr:uid="{00000000-0005-0000-0000-000071780000}"/>
    <cellStyle name="Monétaire 3 4 4 2 3 2 3" xfId="3280" xr:uid="{00000000-0005-0000-0000-000072780000}"/>
    <cellStyle name="Monétaire 3 4 4 2 3 2 3 2" xfId="7376" xr:uid="{00000000-0005-0000-0000-000073780000}"/>
    <cellStyle name="Monétaire 3 4 4 2 3 2 3 2 2" xfId="15568" xr:uid="{00000000-0005-0000-0000-000074780000}"/>
    <cellStyle name="Monétaire 3 4 4 2 3 2 3 2 2 2" xfId="31952" xr:uid="{00000000-0005-0000-0000-000075780000}"/>
    <cellStyle name="Monétaire 3 4 4 2 3 2 3 2 3" xfId="23760" xr:uid="{00000000-0005-0000-0000-000076780000}"/>
    <cellStyle name="Monétaire 3 4 4 2 3 2 3 3" xfId="11472" xr:uid="{00000000-0005-0000-0000-000077780000}"/>
    <cellStyle name="Monétaire 3 4 4 2 3 2 3 3 2" xfId="27856" xr:uid="{00000000-0005-0000-0000-000078780000}"/>
    <cellStyle name="Monétaire 3 4 4 2 3 2 3 4" xfId="19664" xr:uid="{00000000-0005-0000-0000-000079780000}"/>
    <cellStyle name="Monétaire 3 4 4 2 3 2 4" xfId="5328" xr:uid="{00000000-0005-0000-0000-00007A780000}"/>
    <cellStyle name="Monétaire 3 4 4 2 3 2 4 2" xfId="13520" xr:uid="{00000000-0005-0000-0000-00007B780000}"/>
    <cellStyle name="Monétaire 3 4 4 2 3 2 4 2 2" xfId="29904" xr:uid="{00000000-0005-0000-0000-00007C780000}"/>
    <cellStyle name="Monétaire 3 4 4 2 3 2 4 3" xfId="21712" xr:uid="{00000000-0005-0000-0000-00007D780000}"/>
    <cellStyle name="Monétaire 3 4 4 2 3 2 5" xfId="9424" xr:uid="{00000000-0005-0000-0000-00007E780000}"/>
    <cellStyle name="Monétaire 3 4 4 2 3 2 5 2" xfId="25808" xr:uid="{00000000-0005-0000-0000-00007F780000}"/>
    <cellStyle name="Monétaire 3 4 4 2 3 2 6" xfId="17616" xr:uid="{00000000-0005-0000-0000-000080780000}"/>
    <cellStyle name="Monétaire 3 4 4 2 3 3" xfId="1744" xr:uid="{00000000-0005-0000-0000-000081780000}"/>
    <cellStyle name="Monétaire 3 4 4 2 3 3 2" xfId="3792" xr:uid="{00000000-0005-0000-0000-000082780000}"/>
    <cellStyle name="Monétaire 3 4 4 2 3 3 2 2" xfId="7888" xr:uid="{00000000-0005-0000-0000-000083780000}"/>
    <cellStyle name="Monétaire 3 4 4 2 3 3 2 2 2" xfId="16080" xr:uid="{00000000-0005-0000-0000-000084780000}"/>
    <cellStyle name="Monétaire 3 4 4 2 3 3 2 2 2 2" xfId="32464" xr:uid="{00000000-0005-0000-0000-000085780000}"/>
    <cellStyle name="Monétaire 3 4 4 2 3 3 2 2 3" xfId="24272" xr:uid="{00000000-0005-0000-0000-000086780000}"/>
    <cellStyle name="Monétaire 3 4 4 2 3 3 2 3" xfId="11984" xr:uid="{00000000-0005-0000-0000-000087780000}"/>
    <cellStyle name="Monétaire 3 4 4 2 3 3 2 3 2" xfId="28368" xr:uid="{00000000-0005-0000-0000-000088780000}"/>
    <cellStyle name="Monétaire 3 4 4 2 3 3 2 4" xfId="20176" xr:uid="{00000000-0005-0000-0000-000089780000}"/>
    <cellStyle name="Monétaire 3 4 4 2 3 3 3" xfId="5840" xr:uid="{00000000-0005-0000-0000-00008A780000}"/>
    <cellStyle name="Monétaire 3 4 4 2 3 3 3 2" xfId="14032" xr:uid="{00000000-0005-0000-0000-00008B780000}"/>
    <cellStyle name="Monétaire 3 4 4 2 3 3 3 2 2" xfId="30416" xr:uid="{00000000-0005-0000-0000-00008C780000}"/>
    <cellStyle name="Monétaire 3 4 4 2 3 3 3 3" xfId="22224" xr:uid="{00000000-0005-0000-0000-00008D780000}"/>
    <cellStyle name="Monétaire 3 4 4 2 3 3 4" xfId="9936" xr:uid="{00000000-0005-0000-0000-00008E780000}"/>
    <cellStyle name="Monétaire 3 4 4 2 3 3 4 2" xfId="26320" xr:uid="{00000000-0005-0000-0000-00008F780000}"/>
    <cellStyle name="Monétaire 3 4 4 2 3 3 5" xfId="18128" xr:uid="{00000000-0005-0000-0000-000090780000}"/>
    <cellStyle name="Monétaire 3 4 4 2 3 4" xfId="2768" xr:uid="{00000000-0005-0000-0000-000091780000}"/>
    <cellStyle name="Monétaire 3 4 4 2 3 4 2" xfId="6864" xr:uid="{00000000-0005-0000-0000-000092780000}"/>
    <cellStyle name="Monétaire 3 4 4 2 3 4 2 2" xfId="15056" xr:uid="{00000000-0005-0000-0000-000093780000}"/>
    <cellStyle name="Monétaire 3 4 4 2 3 4 2 2 2" xfId="31440" xr:uid="{00000000-0005-0000-0000-000094780000}"/>
    <cellStyle name="Monétaire 3 4 4 2 3 4 2 3" xfId="23248" xr:uid="{00000000-0005-0000-0000-000095780000}"/>
    <cellStyle name="Monétaire 3 4 4 2 3 4 3" xfId="10960" xr:uid="{00000000-0005-0000-0000-000096780000}"/>
    <cellStyle name="Monétaire 3 4 4 2 3 4 3 2" xfId="27344" xr:uid="{00000000-0005-0000-0000-000097780000}"/>
    <cellStyle name="Monétaire 3 4 4 2 3 4 4" xfId="19152" xr:uid="{00000000-0005-0000-0000-000098780000}"/>
    <cellStyle name="Monétaire 3 4 4 2 3 5" xfId="4816" xr:uid="{00000000-0005-0000-0000-000099780000}"/>
    <cellStyle name="Monétaire 3 4 4 2 3 5 2" xfId="13008" xr:uid="{00000000-0005-0000-0000-00009A780000}"/>
    <cellStyle name="Monétaire 3 4 4 2 3 5 2 2" xfId="29392" xr:uid="{00000000-0005-0000-0000-00009B780000}"/>
    <cellStyle name="Monétaire 3 4 4 2 3 5 3" xfId="21200" xr:uid="{00000000-0005-0000-0000-00009C780000}"/>
    <cellStyle name="Monétaire 3 4 4 2 3 6" xfId="8912" xr:uid="{00000000-0005-0000-0000-00009D780000}"/>
    <cellStyle name="Monétaire 3 4 4 2 3 6 2" xfId="25296" xr:uid="{00000000-0005-0000-0000-00009E780000}"/>
    <cellStyle name="Monétaire 3 4 4 2 3 7" xfId="17104" xr:uid="{00000000-0005-0000-0000-00009F780000}"/>
    <cellStyle name="Monétaire 3 4 4 3" xfId="335" xr:uid="{00000000-0005-0000-0000-0000A0780000}"/>
    <cellStyle name="Monétaire 3 4 4 3 2" xfId="848" xr:uid="{00000000-0005-0000-0000-0000A1780000}"/>
    <cellStyle name="Monétaire 3 4 4 3 2 2" xfId="1360" xr:uid="{00000000-0005-0000-0000-0000A2780000}"/>
    <cellStyle name="Monétaire 3 4 4 3 2 2 2" xfId="2384" xr:uid="{00000000-0005-0000-0000-0000A3780000}"/>
    <cellStyle name="Monétaire 3 4 4 3 2 2 2 2" xfId="4432" xr:uid="{00000000-0005-0000-0000-0000A4780000}"/>
    <cellStyle name="Monétaire 3 4 4 3 2 2 2 2 2" xfId="8528" xr:uid="{00000000-0005-0000-0000-0000A5780000}"/>
    <cellStyle name="Monétaire 3 4 4 3 2 2 2 2 2 2" xfId="16720" xr:uid="{00000000-0005-0000-0000-0000A6780000}"/>
    <cellStyle name="Monétaire 3 4 4 3 2 2 2 2 2 2 2" xfId="33104" xr:uid="{00000000-0005-0000-0000-0000A7780000}"/>
    <cellStyle name="Monétaire 3 4 4 3 2 2 2 2 2 3" xfId="24912" xr:uid="{00000000-0005-0000-0000-0000A8780000}"/>
    <cellStyle name="Monétaire 3 4 4 3 2 2 2 2 3" xfId="12624" xr:uid="{00000000-0005-0000-0000-0000A9780000}"/>
    <cellStyle name="Monétaire 3 4 4 3 2 2 2 2 3 2" xfId="29008" xr:uid="{00000000-0005-0000-0000-0000AA780000}"/>
    <cellStyle name="Monétaire 3 4 4 3 2 2 2 2 4" xfId="20816" xr:uid="{00000000-0005-0000-0000-0000AB780000}"/>
    <cellStyle name="Monétaire 3 4 4 3 2 2 2 3" xfId="6480" xr:uid="{00000000-0005-0000-0000-0000AC780000}"/>
    <cellStyle name="Monétaire 3 4 4 3 2 2 2 3 2" xfId="14672" xr:uid="{00000000-0005-0000-0000-0000AD780000}"/>
    <cellStyle name="Monétaire 3 4 4 3 2 2 2 3 2 2" xfId="31056" xr:uid="{00000000-0005-0000-0000-0000AE780000}"/>
    <cellStyle name="Monétaire 3 4 4 3 2 2 2 3 3" xfId="22864" xr:uid="{00000000-0005-0000-0000-0000AF780000}"/>
    <cellStyle name="Monétaire 3 4 4 3 2 2 2 4" xfId="10576" xr:uid="{00000000-0005-0000-0000-0000B0780000}"/>
    <cellStyle name="Monétaire 3 4 4 3 2 2 2 4 2" xfId="26960" xr:uid="{00000000-0005-0000-0000-0000B1780000}"/>
    <cellStyle name="Monétaire 3 4 4 3 2 2 2 5" xfId="18768" xr:uid="{00000000-0005-0000-0000-0000B2780000}"/>
    <cellStyle name="Monétaire 3 4 4 3 2 2 3" xfId="3408" xr:uid="{00000000-0005-0000-0000-0000B3780000}"/>
    <cellStyle name="Monétaire 3 4 4 3 2 2 3 2" xfId="7504" xr:uid="{00000000-0005-0000-0000-0000B4780000}"/>
    <cellStyle name="Monétaire 3 4 4 3 2 2 3 2 2" xfId="15696" xr:uid="{00000000-0005-0000-0000-0000B5780000}"/>
    <cellStyle name="Monétaire 3 4 4 3 2 2 3 2 2 2" xfId="32080" xr:uid="{00000000-0005-0000-0000-0000B6780000}"/>
    <cellStyle name="Monétaire 3 4 4 3 2 2 3 2 3" xfId="23888" xr:uid="{00000000-0005-0000-0000-0000B7780000}"/>
    <cellStyle name="Monétaire 3 4 4 3 2 2 3 3" xfId="11600" xr:uid="{00000000-0005-0000-0000-0000B8780000}"/>
    <cellStyle name="Monétaire 3 4 4 3 2 2 3 3 2" xfId="27984" xr:uid="{00000000-0005-0000-0000-0000B9780000}"/>
    <cellStyle name="Monétaire 3 4 4 3 2 2 3 4" xfId="19792" xr:uid="{00000000-0005-0000-0000-0000BA780000}"/>
    <cellStyle name="Monétaire 3 4 4 3 2 2 4" xfId="5456" xr:uid="{00000000-0005-0000-0000-0000BB780000}"/>
    <cellStyle name="Monétaire 3 4 4 3 2 2 4 2" xfId="13648" xr:uid="{00000000-0005-0000-0000-0000BC780000}"/>
    <cellStyle name="Monétaire 3 4 4 3 2 2 4 2 2" xfId="30032" xr:uid="{00000000-0005-0000-0000-0000BD780000}"/>
    <cellStyle name="Monétaire 3 4 4 3 2 2 4 3" xfId="21840" xr:uid="{00000000-0005-0000-0000-0000BE780000}"/>
    <cellStyle name="Monétaire 3 4 4 3 2 2 5" xfId="9552" xr:uid="{00000000-0005-0000-0000-0000BF780000}"/>
    <cellStyle name="Monétaire 3 4 4 3 2 2 5 2" xfId="25936" xr:uid="{00000000-0005-0000-0000-0000C0780000}"/>
    <cellStyle name="Monétaire 3 4 4 3 2 2 6" xfId="17744" xr:uid="{00000000-0005-0000-0000-0000C1780000}"/>
    <cellStyle name="Monétaire 3 4 4 3 2 3" xfId="1872" xr:uid="{00000000-0005-0000-0000-0000C2780000}"/>
    <cellStyle name="Monétaire 3 4 4 3 2 3 2" xfId="3920" xr:uid="{00000000-0005-0000-0000-0000C3780000}"/>
    <cellStyle name="Monétaire 3 4 4 3 2 3 2 2" xfId="8016" xr:uid="{00000000-0005-0000-0000-0000C4780000}"/>
    <cellStyle name="Monétaire 3 4 4 3 2 3 2 2 2" xfId="16208" xr:uid="{00000000-0005-0000-0000-0000C5780000}"/>
    <cellStyle name="Monétaire 3 4 4 3 2 3 2 2 2 2" xfId="32592" xr:uid="{00000000-0005-0000-0000-0000C6780000}"/>
    <cellStyle name="Monétaire 3 4 4 3 2 3 2 2 3" xfId="24400" xr:uid="{00000000-0005-0000-0000-0000C7780000}"/>
    <cellStyle name="Monétaire 3 4 4 3 2 3 2 3" xfId="12112" xr:uid="{00000000-0005-0000-0000-0000C8780000}"/>
    <cellStyle name="Monétaire 3 4 4 3 2 3 2 3 2" xfId="28496" xr:uid="{00000000-0005-0000-0000-0000C9780000}"/>
    <cellStyle name="Monétaire 3 4 4 3 2 3 2 4" xfId="20304" xr:uid="{00000000-0005-0000-0000-0000CA780000}"/>
    <cellStyle name="Monétaire 3 4 4 3 2 3 3" xfId="5968" xr:uid="{00000000-0005-0000-0000-0000CB780000}"/>
    <cellStyle name="Monétaire 3 4 4 3 2 3 3 2" xfId="14160" xr:uid="{00000000-0005-0000-0000-0000CC780000}"/>
    <cellStyle name="Monétaire 3 4 4 3 2 3 3 2 2" xfId="30544" xr:uid="{00000000-0005-0000-0000-0000CD780000}"/>
    <cellStyle name="Monétaire 3 4 4 3 2 3 3 3" xfId="22352" xr:uid="{00000000-0005-0000-0000-0000CE780000}"/>
    <cellStyle name="Monétaire 3 4 4 3 2 3 4" xfId="10064" xr:uid="{00000000-0005-0000-0000-0000CF780000}"/>
    <cellStyle name="Monétaire 3 4 4 3 2 3 4 2" xfId="26448" xr:uid="{00000000-0005-0000-0000-0000D0780000}"/>
    <cellStyle name="Monétaire 3 4 4 3 2 3 5" xfId="18256" xr:uid="{00000000-0005-0000-0000-0000D1780000}"/>
    <cellStyle name="Monétaire 3 4 4 3 2 4" xfId="2896" xr:uid="{00000000-0005-0000-0000-0000D2780000}"/>
    <cellStyle name="Monétaire 3 4 4 3 2 4 2" xfId="6992" xr:uid="{00000000-0005-0000-0000-0000D3780000}"/>
    <cellStyle name="Monétaire 3 4 4 3 2 4 2 2" xfId="15184" xr:uid="{00000000-0005-0000-0000-0000D4780000}"/>
    <cellStyle name="Monétaire 3 4 4 3 2 4 2 2 2" xfId="31568" xr:uid="{00000000-0005-0000-0000-0000D5780000}"/>
    <cellStyle name="Monétaire 3 4 4 3 2 4 2 3" xfId="23376" xr:uid="{00000000-0005-0000-0000-0000D6780000}"/>
    <cellStyle name="Monétaire 3 4 4 3 2 4 3" xfId="11088" xr:uid="{00000000-0005-0000-0000-0000D7780000}"/>
    <cellStyle name="Monétaire 3 4 4 3 2 4 3 2" xfId="27472" xr:uid="{00000000-0005-0000-0000-0000D8780000}"/>
    <cellStyle name="Monétaire 3 4 4 3 2 4 4" xfId="19280" xr:uid="{00000000-0005-0000-0000-0000D9780000}"/>
    <cellStyle name="Monétaire 3 4 4 3 2 5" xfId="4944" xr:uid="{00000000-0005-0000-0000-0000DA780000}"/>
    <cellStyle name="Monétaire 3 4 4 3 2 5 2" xfId="13136" xr:uid="{00000000-0005-0000-0000-0000DB780000}"/>
    <cellStyle name="Monétaire 3 4 4 3 2 5 2 2" xfId="29520" xr:uid="{00000000-0005-0000-0000-0000DC780000}"/>
    <cellStyle name="Monétaire 3 4 4 3 2 5 3" xfId="21328" xr:uid="{00000000-0005-0000-0000-0000DD780000}"/>
    <cellStyle name="Monétaire 3 4 4 3 2 6" xfId="9040" xr:uid="{00000000-0005-0000-0000-0000DE780000}"/>
    <cellStyle name="Monétaire 3 4 4 3 2 6 2" xfId="25424" xr:uid="{00000000-0005-0000-0000-0000DF780000}"/>
    <cellStyle name="Monétaire 3 4 4 3 2 7" xfId="17232" xr:uid="{00000000-0005-0000-0000-0000E0780000}"/>
    <cellStyle name="Monétaire 3 4 4 4" xfId="592" xr:uid="{00000000-0005-0000-0000-0000E1780000}"/>
    <cellStyle name="Monétaire 3 4 4 4 2" xfId="1104" xr:uid="{00000000-0005-0000-0000-0000E2780000}"/>
    <cellStyle name="Monétaire 3 4 4 4 2 2" xfId="2128" xr:uid="{00000000-0005-0000-0000-0000E3780000}"/>
    <cellStyle name="Monétaire 3 4 4 4 2 2 2" xfId="4176" xr:uid="{00000000-0005-0000-0000-0000E4780000}"/>
    <cellStyle name="Monétaire 3 4 4 4 2 2 2 2" xfId="8272" xr:uid="{00000000-0005-0000-0000-0000E5780000}"/>
    <cellStyle name="Monétaire 3 4 4 4 2 2 2 2 2" xfId="16464" xr:uid="{00000000-0005-0000-0000-0000E6780000}"/>
    <cellStyle name="Monétaire 3 4 4 4 2 2 2 2 2 2" xfId="32848" xr:uid="{00000000-0005-0000-0000-0000E7780000}"/>
    <cellStyle name="Monétaire 3 4 4 4 2 2 2 2 3" xfId="24656" xr:uid="{00000000-0005-0000-0000-0000E8780000}"/>
    <cellStyle name="Monétaire 3 4 4 4 2 2 2 3" xfId="12368" xr:uid="{00000000-0005-0000-0000-0000E9780000}"/>
    <cellStyle name="Monétaire 3 4 4 4 2 2 2 3 2" xfId="28752" xr:uid="{00000000-0005-0000-0000-0000EA780000}"/>
    <cellStyle name="Monétaire 3 4 4 4 2 2 2 4" xfId="20560" xr:uid="{00000000-0005-0000-0000-0000EB780000}"/>
    <cellStyle name="Monétaire 3 4 4 4 2 2 3" xfId="6224" xr:uid="{00000000-0005-0000-0000-0000EC780000}"/>
    <cellStyle name="Monétaire 3 4 4 4 2 2 3 2" xfId="14416" xr:uid="{00000000-0005-0000-0000-0000ED780000}"/>
    <cellStyle name="Monétaire 3 4 4 4 2 2 3 2 2" xfId="30800" xr:uid="{00000000-0005-0000-0000-0000EE780000}"/>
    <cellStyle name="Monétaire 3 4 4 4 2 2 3 3" xfId="22608" xr:uid="{00000000-0005-0000-0000-0000EF780000}"/>
    <cellStyle name="Monétaire 3 4 4 4 2 2 4" xfId="10320" xr:uid="{00000000-0005-0000-0000-0000F0780000}"/>
    <cellStyle name="Monétaire 3 4 4 4 2 2 4 2" xfId="26704" xr:uid="{00000000-0005-0000-0000-0000F1780000}"/>
    <cellStyle name="Monétaire 3 4 4 4 2 2 5" xfId="18512" xr:uid="{00000000-0005-0000-0000-0000F2780000}"/>
    <cellStyle name="Monétaire 3 4 4 4 2 3" xfId="3152" xr:uid="{00000000-0005-0000-0000-0000F3780000}"/>
    <cellStyle name="Monétaire 3 4 4 4 2 3 2" xfId="7248" xr:uid="{00000000-0005-0000-0000-0000F4780000}"/>
    <cellStyle name="Monétaire 3 4 4 4 2 3 2 2" xfId="15440" xr:uid="{00000000-0005-0000-0000-0000F5780000}"/>
    <cellStyle name="Monétaire 3 4 4 4 2 3 2 2 2" xfId="31824" xr:uid="{00000000-0005-0000-0000-0000F6780000}"/>
    <cellStyle name="Monétaire 3 4 4 4 2 3 2 3" xfId="23632" xr:uid="{00000000-0005-0000-0000-0000F7780000}"/>
    <cellStyle name="Monétaire 3 4 4 4 2 3 3" xfId="11344" xr:uid="{00000000-0005-0000-0000-0000F8780000}"/>
    <cellStyle name="Monétaire 3 4 4 4 2 3 3 2" xfId="27728" xr:uid="{00000000-0005-0000-0000-0000F9780000}"/>
    <cellStyle name="Monétaire 3 4 4 4 2 3 4" xfId="19536" xr:uid="{00000000-0005-0000-0000-0000FA780000}"/>
    <cellStyle name="Monétaire 3 4 4 4 2 4" xfId="5200" xr:uid="{00000000-0005-0000-0000-0000FB780000}"/>
    <cellStyle name="Monétaire 3 4 4 4 2 4 2" xfId="13392" xr:uid="{00000000-0005-0000-0000-0000FC780000}"/>
    <cellStyle name="Monétaire 3 4 4 4 2 4 2 2" xfId="29776" xr:uid="{00000000-0005-0000-0000-0000FD780000}"/>
    <cellStyle name="Monétaire 3 4 4 4 2 4 3" xfId="21584" xr:uid="{00000000-0005-0000-0000-0000FE780000}"/>
    <cellStyle name="Monétaire 3 4 4 4 2 5" xfId="9296" xr:uid="{00000000-0005-0000-0000-0000FF780000}"/>
    <cellStyle name="Monétaire 3 4 4 4 2 5 2" xfId="25680" xr:uid="{00000000-0005-0000-0000-000000790000}"/>
    <cellStyle name="Monétaire 3 4 4 4 2 6" xfId="17488" xr:uid="{00000000-0005-0000-0000-000001790000}"/>
    <cellStyle name="Monétaire 3 4 4 4 3" xfId="1616" xr:uid="{00000000-0005-0000-0000-000002790000}"/>
    <cellStyle name="Monétaire 3 4 4 4 3 2" xfId="3664" xr:uid="{00000000-0005-0000-0000-000003790000}"/>
    <cellStyle name="Monétaire 3 4 4 4 3 2 2" xfId="7760" xr:uid="{00000000-0005-0000-0000-000004790000}"/>
    <cellStyle name="Monétaire 3 4 4 4 3 2 2 2" xfId="15952" xr:uid="{00000000-0005-0000-0000-000005790000}"/>
    <cellStyle name="Monétaire 3 4 4 4 3 2 2 2 2" xfId="32336" xr:uid="{00000000-0005-0000-0000-000006790000}"/>
    <cellStyle name="Monétaire 3 4 4 4 3 2 2 3" xfId="24144" xr:uid="{00000000-0005-0000-0000-000007790000}"/>
    <cellStyle name="Monétaire 3 4 4 4 3 2 3" xfId="11856" xr:uid="{00000000-0005-0000-0000-000008790000}"/>
    <cellStyle name="Monétaire 3 4 4 4 3 2 3 2" xfId="28240" xr:uid="{00000000-0005-0000-0000-000009790000}"/>
    <cellStyle name="Monétaire 3 4 4 4 3 2 4" xfId="20048" xr:uid="{00000000-0005-0000-0000-00000A790000}"/>
    <cellStyle name="Monétaire 3 4 4 4 3 3" xfId="5712" xr:uid="{00000000-0005-0000-0000-00000B790000}"/>
    <cellStyle name="Monétaire 3 4 4 4 3 3 2" xfId="13904" xr:uid="{00000000-0005-0000-0000-00000C790000}"/>
    <cellStyle name="Monétaire 3 4 4 4 3 3 2 2" xfId="30288" xr:uid="{00000000-0005-0000-0000-00000D790000}"/>
    <cellStyle name="Monétaire 3 4 4 4 3 3 3" xfId="22096" xr:uid="{00000000-0005-0000-0000-00000E790000}"/>
    <cellStyle name="Monétaire 3 4 4 4 3 4" xfId="9808" xr:uid="{00000000-0005-0000-0000-00000F790000}"/>
    <cellStyle name="Monétaire 3 4 4 4 3 4 2" xfId="26192" xr:uid="{00000000-0005-0000-0000-000010790000}"/>
    <cellStyle name="Monétaire 3 4 4 4 3 5" xfId="18000" xr:uid="{00000000-0005-0000-0000-000011790000}"/>
    <cellStyle name="Monétaire 3 4 4 4 4" xfId="2640" xr:uid="{00000000-0005-0000-0000-000012790000}"/>
    <cellStyle name="Monétaire 3 4 4 4 4 2" xfId="6736" xr:uid="{00000000-0005-0000-0000-000013790000}"/>
    <cellStyle name="Monétaire 3 4 4 4 4 2 2" xfId="14928" xr:uid="{00000000-0005-0000-0000-000014790000}"/>
    <cellStyle name="Monétaire 3 4 4 4 4 2 2 2" xfId="31312" xr:uid="{00000000-0005-0000-0000-000015790000}"/>
    <cellStyle name="Monétaire 3 4 4 4 4 2 3" xfId="23120" xr:uid="{00000000-0005-0000-0000-000016790000}"/>
    <cellStyle name="Monétaire 3 4 4 4 4 3" xfId="10832" xr:uid="{00000000-0005-0000-0000-000017790000}"/>
    <cellStyle name="Monétaire 3 4 4 4 4 3 2" xfId="27216" xr:uid="{00000000-0005-0000-0000-000018790000}"/>
    <cellStyle name="Monétaire 3 4 4 4 4 4" xfId="19024" xr:uid="{00000000-0005-0000-0000-000019790000}"/>
    <cellStyle name="Monétaire 3 4 4 4 5" xfId="4688" xr:uid="{00000000-0005-0000-0000-00001A790000}"/>
    <cellStyle name="Monétaire 3 4 4 4 5 2" xfId="12880" xr:uid="{00000000-0005-0000-0000-00001B790000}"/>
    <cellStyle name="Monétaire 3 4 4 4 5 2 2" xfId="29264" xr:uid="{00000000-0005-0000-0000-00001C790000}"/>
    <cellStyle name="Monétaire 3 4 4 4 5 3" xfId="21072" xr:uid="{00000000-0005-0000-0000-00001D790000}"/>
    <cellStyle name="Monétaire 3 4 4 4 6" xfId="8784" xr:uid="{00000000-0005-0000-0000-00001E790000}"/>
    <cellStyle name="Monétaire 3 4 4 4 6 2" xfId="25168" xr:uid="{00000000-0005-0000-0000-00001F790000}"/>
    <cellStyle name="Monétaire 3 4 4 4 7" xfId="16976" xr:uid="{00000000-0005-0000-0000-000020790000}"/>
    <cellStyle name="Monétaire 3 4 5" xfId="143" xr:uid="{00000000-0005-0000-0000-000021790000}"/>
    <cellStyle name="Monétaire 3 4 5 2" xfId="399" xr:uid="{00000000-0005-0000-0000-000022790000}"/>
    <cellStyle name="Monétaire 3 4 5 2 2" xfId="912" xr:uid="{00000000-0005-0000-0000-000023790000}"/>
    <cellStyle name="Monétaire 3 4 5 2 2 2" xfId="1424" xr:uid="{00000000-0005-0000-0000-000024790000}"/>
    <cellStyle name="Monétaire 3 4 5 2 2 2 2" xfId="2448" xr:uid="{00000000-0005-0000-0000-000025790000}"/>
    <cellStyle name="Monétaire 3 4 5 2 2 2 2 2" xfId="4496" xr:uid="{00000000-0005-0000-0000-000026790000}"/>
    <cellStyle name="Monétaire 3 4 5 2 2 2 2 2 2" xfId="8592" xr:uid="{00000000-0005-0000-0000-000027790000}"/>
    <cellStyle name="Monétaire 3 4 5 2 2 2 2 2 2 2" xfId="16784" xr:uid="{00000000-0005-0000-0000-000028790000}"/>
    <cellStyle name="Monétaire 3 4 5 2 2 2 2 2 2 2 2" xfId="33168" xr:uid="{00000000-0005-0000-0000-000029790000}"/>
    <cellStyle name="Monétaire 3 4 5 2 2 2 2 2 2 3" xfId="24976" xr:uid="{00000000-0005-0000-0000-00002A790000}"/>
    <cellStyle name="Monétaire 3 4 5 2 2 2 2 2 3" xfId="12688" xr:uid="{00000000-0005-0000-0000-00002B790000}"/>
    <cellStyle name="Monétaire 3 4 5 2 2 2 2 2 3 2" xfId="29072" xr:uid="{00000000-0005-0000-0000-00002C790000}"/>
    <cellStyle name="Monétaire 3 4 5 2 2 2 2 2 4" xfId="20880" xr:uid="{00000000-0005-0000-0000-00002D790000}"/>
    <cellStyle name="Monétaire 3 4 5 2 2 2 2 3" xfId="6544" xr:uid="{00000000-0005-0000-0000-00002E790000}"/>
    <cellStyle name="Monétaire 3 4 5 2 2 2 2 3 2" xfId="14736" xr:uid="{00000000-0005-0000-0000-00002F790000}"/>
    <cellStyle name="Monétaire 3 4 5 2 2 2 2 3 2 2" xfId="31120" xr:uid="{00000000-0005-0000-0000-000030790000}"/>
    <cellStyle name="Monétaire 3 4 5 2 2 2 2 3 3" xfId="22928" xr:uid="{00000000-0005-0000-0000-000031790000}"/>
    <cellStyle name="Monétaire 3 4 5 2 2 2 2 4" xfId="10640" xr:uid="{00000000-0005-0000-0000-000032790000}"/>
    <cellStyle name="Monétaire 3 4 5 2 2 2 2 4 2" xfId="27024" xr:uid="{00000000-0005-0000-0000-000033790000}"/>
    <cellStyle name="Monétaire 3 4 5 2 2 2 2 5" xfId="18832" xr:uid="{00000000-0005-0000-0000-000034790000}"/>
    <cellStyle name="Monétaire 3 4 5 2 2 2 3" xfId="3472" xr:uid="{00000000-0005-0000-0000-000035790000}"/>
    <cellStyle name="Monétaire 3 4 5 2 2 2 3 2" xfId="7568" xr:uid="{00000000-0005-0000-0000-000036790000}"/>
    <cellStyle name="Monétaire 3 4 5 2 2 2 3 2 2" xfId="15760" xr:uid="{00000000-0005-0000-0000-000037790000}"/>
    <cellStyle name="Monétaire 3 4 5 2 2 2 3 2 2 2" xfId="32144" xr:uid="{00000000-0005-0000-0000-000038790000}"/>
    <cellStyle name="Monétaire 3 4 5 2 2 2 3 2 3" xfId="23952" xr:uid="{00000000-0005-0000-0000-000039790000}"/>
    <cellStyle name="Monétaire 3 4 5 2 2 2 3 3" xfId="11664" xr:uid="{00000000-0005-0000-0000-00003A790000}"/>
    <cellStyle name="Monétaire 3 4 5 2 2 2 3 3 2" xfId="28048" xr:uid="{00000000-0005-0000-0000-00003B790000}"/>
    <cellStyle name="Monétaire 3 4 5 2 2 2 3 4" xfId="19856" xr:uid="{00000000-0005-0000-0000-00003C790000}"/>
    <cellStyle name="Monétaire 3 4 5 2 2 2 4" xfId="5520" xr:uid="{00000000-0005-0000-0000-00003D790000}"/>
    <cellStyle name="Monétaire 3 4 5 2 2 2 4 2" xfId="13712" xr:uid="{00000000-0005-0000-0000-00003E790000}"/>
    <cellStyle name="Monétaire 3 4 5 2 2 2 4 2 2" xfId="30096" xr:uid="{00000000-0005-0000-0000-00003F790000}"/>
    <cellStyle name="Monétaire 3 4 5 2 2 2 4 3" xfId="21904" xr:uid="{00000000-0005-0000-0000-000040790000}"/>
    <cellStyle name="Monétaire 3 4 5 2 2 2 5" xfId="9616" xr:uid="{00000000-0005-0000-0000-000041790000}"/>
    <cellStyle name="Monétaire 3 4 5 2 2 2 5 2" xfId="26000" xr:uid="{00000000-0005-0000-0000-000042790000}"/>
    <cellStyle name="Monétaire 3 4 5 2 2 2 6" xfId="17808" xr:uid="{00000000-0005-0000-0000-000043790000}"/>
    <cellStyle name="Monétaire 3 4 5 2 2 3" xfId="1936" xr:uid="{00000000-0005-0000-0000-000044790000}"/>
    <cellStyle name="Monétaire 3 4 5 2 2 3 2" xfId="3984" xr:uid="{00000000-0005-0000-0000-000045790000}"/>
    <cellStyle name="Monétaire 3 4 5 2 2 3 2 2" xfId="8080" xr:uid="{00000000-0005-0000-0000-000046790000}"/>
    <cellStyle name="Monétaire 3 4 5 2 2 3 2 2 2" xfId="16272" xr:uid="{00000000-0005-0000-0000-000047790000}"/>
    <cellStyle name="Monétaire 3 4 5 2 2 3 2 2 2 2" xfId="32656" xr:uid="{00000000-0005-0000-0000-000048790000}"/>
    <cellStyle name="Monétaire 3 4 5 2 2 3 2 2 3" xfId="24464" xr:uid="{00000000-0005-0000-0000-000049790000}"/>
    <cellStyle name="Monétaire 3 4 5 2 2 3 2 3" xfId="12176" xr:uid="{00000000-0005-0000-0000-00004A790000}"/>
    <cellStyle name="Monétaire 3 4 5 2 2 3 2 3 2" xfId="28560" xr:uid="{00000000-0005-0000-0000-00004B790000}"/>
    <cellStyle name="Monétaire 3 4 5 2 2 3 2 4" xfId="20368" xr:uid="{00000000-0005-0000-0000-00004C790000}"/>
    <cellStyle name="Monétaire 3 4 5 2 2 3 3" xfId="6032" xr:uid="{00000000-0005-0000-0000-00004D790000}"/>
    <cellStyle name="Monétaire 3 4 5 2 2 3 3 2" xfId="14224" xr:uid="{00000000-0005-0000-0000-00004E790000}"/>
    <cellStyle name="Monétaire 3 4 5 2 2 3 3 2 2" xfId="30608" xr:uid="{00000000-0005-0000-0000-00004F790000}"/>
    <cellStyle name="Monétaire 3 4 5 2 2 3 3 3" xfId="22416" xr:uid="{00000000-0005-0000-0000-000050790000}"/>
    <cellStyle name="Monétaire 3 4 5 2 2 3 4" xfId="10128" xr:uid="{00000000-0005-0000-0000-000051790000}"/>
    <cellStyle name="Monétaire 3 4 5 2 2 3 4 2" xfId="26512" xr:uid="{00000000-0005-0000-0000-000052790000}"/>
    <cellStyle name="Monétaire 3 4 5 2 2 3 5" xfId="18320" xr:uid="{00000000-0005-0000-0000-000053790000}"/>
    <cellStyle name="Monétaire 3 4 5 2 2 4" xfId="2960" xr:uid="{00000000-0005-0000-0000-000054790000}"/>
    <cellStyle name="Monétaire 3 4 5 2 2 4 2" xfId="7056" xr:uid="{00000000-0005-0000-0000-000055790000}"/>
    <cellStyle name="Monétaire 3 4 5 2 2 4 2 2" xfId="15248" xr:uid="{00000000-0005-0000-0000-000056790000}"/>
    <cellStyle name="Monétaire 3 4 5 2 2 4 2 2 2" xfId="31632" xr:uid="{00000000-0005-0000-0000-000057790000}"/>
    <cellStyle name="Monétaire 3 4 5 2 2 4 2 3" xfId="23440" xr:uid="{00000000-0005-0000-0000-000058790000}"/>
    <cellStyle name="Monétaire 3 4 5 2 2 4 3" xfId="11152" xr:uid="{00000000-0005-0000-0000-000059790000}"/>
    <cellStyle name="Monétaire 3 4 5 2 2 4 3 2" xfId="27536" xr:uid="{00000000-0005-0000-0000-00005A790000}"/>
    <cellStyle name="Monétaire 3 4 5 2 2 4 4" xfId="19344" xr:uid="{00000000-0005-0000-0000-00005B790000}"/>
    <cellStyle name="Monétaire 3 4 5 2 2 5" xfId="5008" xr:uid="{00000000-0005-0000-0000-00005C790000}"/>
    <cellStyle name="Monétaire 3 4 5 2 2 5 2" xfId="13200" xr:uid="{00000000-0005-0000-0000-00005D790000}"/>
    <cellStyle name="Monétaire 3 4 5 2 2 5 2 2" xfId="29584" xr:uid="{00000000-0005-0000-0000-00005E790000}"/>
    <cellStyle name="Monétaire 3 4 5 2 2 5 3" xfId="21392" xr:uid="{00000000-0005-0000-0000-00005F790000}"/>
    <cellStyle name="Monétaire 3 4 5 2 2 6" xfId="9104" xr:uid="{00000000-0005-0000-0000-000060790000}"/>
    <cellStyle name="Monétaire 3 4 5 2 2 6 2" xfId="25488" xr:uid="{00000000-0005-0000-0000-000061790000}"/>
    <cellStyle name="Monétaire 3 4 5 2 2 7" xfId="17296" xr:uid="{00000000-0005-0000-0000-000062790000}"/>
    <cellStyle name="Monétaire 3 4 5 3" xfId="656" xr:uid="{00000000-0005-0000-0000-000063790000}"/>
    <cellStyle name="Monétaire 3 4 5 3 2" xfId="1168" xr:uid="{00000000-0005-0000-0000-000064790000}"/>
    <cellStyle name="Monétaire 3 4 5 3 2 2" xfId="2192" xr:uid="{00000000-0005-0000-0000-000065790000}"/>
    <cellStyle name="Monétaire 3 4 5 3 2 2 2" xfId="4240" xr:uid="{00000000-0005-0000-0000-000066790000}"/>
    <cellStyle name="Monétaire 3 4 5 3 2 2 2 2" xfId="8336" xr:uid="{00000000-0005-0000-0000-000067790000}"/>
    <cellStyle name="Monétaire 3 4 5 3 2 2 2 2 2" xfId="16528" xr:uid="{00000000-0005-0000-0000-000068790000}"/>
    <cellStyle name="Monétaire 3 4 5 3 2 2 2 2 2 2" xfId="32912" xr:uid="{00000000-0005-0000-0000-000069790000}"/>
    <cellStyle name="Monétaire 3 4 5 3 2 2 2 2 3" xfId="24720" xr:uid="{00000000-0005-0000-0000-00006A790000}"/>
    <cellStyle name="Monétaire 3 4 5 3 2 2 2 3" xfId="12432" xr:uid="{00000000-0005-0000-0000-00006B790000}"/>
    <cellStyle name="Monétaire 3 4 5 3 2 2 2 3 2" xfId="28816" xr:uid="{00000000-0005-0000-0000-00006C790000}"/>
    <cellStyle name="Monétaire 3 4 5 3 2 2 2 4" xfId="20624" xr:uid="{00000000-0005-0000-0000-00006D790000}"/>
    <cellStyle name="Monétaire 3 4 5 3 2 2 3" xfId="6288" xr:uid="{00000000-0005-0000-0000-00006E790000}"/>
    <cellStyle name="Monétaire 3 4 5 3 2 2 3 2" xfId="14480" xr:uid="{00000000-0005-0000-0000-00006F790000}"/>
    <cellStyle name="Monétaire 3 4 5 3 2 2 3 2 2" xfId="30864" xr:uid="{00000000-0005-0000-0000-000070790000}"/>
    <cellStyle name="Monétaire 3 4 5 3 2 2 3 3" xfId="22672" xr:uid="{00000000-0005-0000-0000-000071790000}"/>
    <cellStyle name="Monétaire 3 4 5 3 2 2 4" xfId="10384" xr:uid="{00000000-0005-0000-0000-000072790000}"/>
    <cellStyle name="Monétaire 3 4 5 3 2 2 4 2" xfId="26768" xr:uid="{00000000-0005-0000-0000-000073790000}"/>
    <cellStyle name="Monétaire 3 4 5 3 2 2 5" xfId="18576" xr:uid="{00000000-0005-0000-0000-000074790000}"/>
    <cellStyle name="Monétaire 3 4 5 3 2 3" xfId="3216" xr:uid="{00000000-0005-0000-0000-000075790000}"/>
    <cellStyle name="Monétaire 3 4 5 3 2 3 2" xfId="7312" xr:uid="{00000000-0005-0000-0000-000076790000}"/>
    <cellStyle name="Monétaire 3 4 5 3 2 3 2 2" xfId="15504" xr:uid="{00000000-0005-0000-0000-000077790000}"/>
    <cellStyle name="Monétaire 3 4 5 3 2 3 2 2 2" xfId="31888" xr:uid="{00000000-0005-0000-0000-000078790000}"/>
    <cellStyle name="Monétaire 3 4 5 3 2 3 2 3" xfId="23696" xr:uid="{00000000-0005-0000-0000-000079790000}"/>
    <cellStyle name="Monétaire 3 4 5 3 2 3 3" xfId="11408" xr:uid="{00000000-0005-0000-0000-00007A790000}"/>
    <cellStyle name="Monétaire 3 4 5 3 2 3 3 2" xfId="27792" xr:uid="{00000000-0005-0000-0000-00007B790000}"/>
    <cellStyle name="Monétaire 3 4 5 3 2 3 4" xfId="19600" xr:uid="{00000000-0005-0000-0000-00007C790000}"/>
    <cellStyle name="Monétaire 3 4 5 3 2 4" xfId="5264" xr:uid="{00000000-0005-0000-0000-00007D790000}"/>
    <cellStyle name="Monétaire 3 4 5 3 2 4 2" xfId="13456" xr:uid="{00000000-0005-0000-0000-00007E790000}"/>
    <cellStyle name="Monétaire 3 4 5 3 2 4 2 2" xfId="29840" xr:uid="{00000000-0005-0000-0000-00007F790000}"/>
    <cellStyle name="Monétaire 3 4 5 3 2 4 3" xfId="21648" xr:uid="{00000000-0005-0000-0000-000080790000}"/>
    <cellStyle name="Monétaire 3 4 5 3 2 5" xfId="9360" xr:uid="{00000000-0005-0000-0000-000081790000}"/>
    <cellStyle name="Monétaire 3 4 5 3 2 5 2" xfId="25744" xr:uid="{00000000-0005-0000-0000-000082790000}"/>
    <cellStyle name="Monétaire 3 4 5 3 2 6" xfId="17552" xr:uid="{00000000-0005-0000-0000-000083790000}"/>
    <cellStyle name="Monétaire 3 4 5 3 3" xfId="1680" xr:uid="{00000000-0005-0000-0000-000084790000}"/>
    <cellStyle name="Monétaire 3 4 5 3 3 2" xfId="3728" xr:uid="{00000000-0005-0000-0000-000085790000}"/>
    <cellStyle name="Monétaire 3 4 5 3 3 2 2" xfId="7824" xr:uid="{00000000-0005-0000-0000-000086790000}"/>
    <cellStyle name="Monétaire 3 4 5 3 3 2 2 2" xfId="16016" xr:uid="{00000000-0005-0000-0000-000087790000}"/>
    <cellStyle name="Monétaire 3 4 5 3 3 2 2 2 2" xfId="32400" xr:uid="{00000000-0005-0000-0000-000088790000}"/>
    <cellStyle name="Monétaire 3 4 5 3 3 2 2 3" xfId="24208" xr:uid="{00000000-0005-0000-0000-000089790000}"/>
    <cellStyle name="Monétaire 3 4 5 3 3 2 3" xfId="11920" xr:uid="{00000000-0005-0000-0000-00008A790000}"/>
    <cellStyle name="Monétaire 3 4 5 3 3 2 3 2" xfId="28304" xr:uid="{00000000-0005-0000-0000-00008B790000}"/>
    <cellStyle name="Monétaire 3 4 5 3 3 2 4" xfId="20112" xr:uid="{00000000-0005-0000-0000-00008C790000}"/>
    <cellStyle name="Monétaire 3 4 5 3 3 3" xfId="5776" xr:uid="{00000000-0005-0000-0000-00008D790000}"/>
    <cellStyle name="Monétaire 3 4 5 3 3 3 2" xfId="13968" xr:uid="{00000000-0005-0000-0000-00008E790000}"/>
    <cellStyle name="Monétaire 3 4 5 3 3 3 2 2" xfId="30352" xr:uid="{00000000-0005-0000-0000-00008F790000}"/>
    <cellStyle name="Monétaire 3 4 5 3 3 3 3" xfId="22160" xr:uid="{00000000-0005-0000-0000-000090790000}"/>
    <cellStyle name="Monétaire 3 4 5 3 3 4" xfId="9872" xr:uid="{00000000-0005-0000-0000-000091790000}"/>
    <cellStyle name="Monétaire 3 4 5 3 3 4 2" xfId="26256" xr:uid="{00000000-0005-0000-0000-000092790000}"/>
    <cellStyle name="Monétaire 3 4 5 3 3 5" xfId="18064" xr:uid="{00000000-0005-0000-0000-000093790000}"/>
    <cellStyle name="Monétaire 3 4 5 3 4" xfId="2704" xr:uid="{00000000-0005-0000-0000-000094790000}"/>
    <cellStyle name="Monétaire 3 4 5 3 4 2" xfId="6800" xr:uid="{00000000-0005-0000-0000-000095790000}"/>
    <cellStyle name="Monétaire 3 4 5 3 4 2 2" xfId="14992" xr:uid="{00000000-0005-0000-0000-000096790000}"/>
    <cellStyle name="Monétaire 3 4 5 3 4 2 2 2" xfId="31376" xr:uid="{00000000-0005-0000-0000-000097790000}"/>
    <cellStyle name="Monétaire 3 4 5 3 4 2 3" xfId="23184" xr:uid="{00000000-0005-0000-0000-000098790000}"/>
    <cellStyle name="Monétaire 3 4 5 3 4 3" xfId="10896" xr:uid="{00000000-0005-0000-0000-000099790000}"/>
    <cellStyle name="Monétaire 3 4 5 3 4 3 2" xfId="27280" xr:uid="{00000000-0005-0000-0000-00009A790000}"/>
    <cellStyle name="Monétaire 3 4 5 3 4 4" xfId="19088" xr:uid="{00000000-0005-0000-0000-00009B790000}"/>
    <cellStyle name="Monétaire 3 4 5 3 5" xfId="4752" xr:uid="{00000000-0005-0000-0000-00009C790000}"/>
    <cellStyle name="Monétaire 3 4 5 3 5 2" xfId="12944" xr:uid="{00000000-0005-0000-0000-00009D790000}"/>
    <cellStyle name="Monétaire 3 4 5 3 5 2 2" xfId="29328" xr:uid="{00000000-0005-0000-0000-00009E790000}"/>
    <cellStyle name="Monétaire 3 4 5 3 5 3" xfId="21136" xr:uid="{00000000-0005-0000-0000-00009F790000}"/>
    <cellStyle name="Monétaire 3 4 5 3 6" xfId="8848" xr:uid="{00000000-0005-0000-0000-0000A0790000}"/>
    <cellStyle name="Monétaire 3 4 5 3 6 2" xfId="25232" xr:uid="{00000000-0005-0000-0000-0000A1790000}"/>
    <cellStyle name="Monétaire 3 4 5 3 7" xfId="17040" xr:uid="{00000000-0005-0000-0000-0000A2790000}"/>
    <cellStyle name="Monétaire 3 4 6" xfId="271" xr:uid="{00000000-0005-0000-0000-0000A3790000}"/>
    <cellStyle name="Monétaire 3 4 6 2" xfId="784" xr:uid="{00000000-0005-0000-0000-0000A4790000}"/>
    <cellStyle name="Monétaire 3 4 6 2 2" xfId="1296" xr:uid="{00000000-0005-0000-0000-0000A5790000}"/>
    <cellStyle name="Monétaire 3 4 6 2 2 2" xfId="2320" xr:uid="{00000000-0005-0000-0000-0000A6790000}"/>
    <cellStyle name="Monétaire 3 4 6 2 2 2 2" xfId="4368" xr:uid="{00000000-0005-0000-0000-0000A7790000}"/>
    <cellStyle name="Monétaire 3 4 6 2 2 2 2 2" xfId="8464" xr:uid="{00000000-0005-0000-0000-0000A8790000}"/>
    <cellStyle name="Monétaire 3 4 6 2 2 2 2 2 2" xfId="16656" xr:uid="{00000000-0005-0000-0000-0000A9790000}"/>
    <cellStyle name="Monétaire 3 4 6 2 2 2 2 2 2 2" xfId="33040" xr:uid="{00000000-0005-0000-0000-0000AA790000}"/>
    <cellStyle name="Monétaire 3 4 6 2 2 2 2 2 3" xfId="24848" xr:uid="{00000000-0005-0000-0000-0000AB790000}"/>
    <cellStyle name="Monétaire 3 4 6 2 2 2 2 3" xfId="12560" xr:uid="{00000000-0005-0000-0000-0000AC790000}"/>
    <cellStyle name="Monétaire 3 4 6 2 2 2 2 3 2" xfId="28944" xr:uid="{00000000-0005-0000-0000-0000AD790000}"/>
    <cellStyle name="Monétaire 3 4 6 2 2 2 2 4" xfId="20752" xr:uid="{00000000-0005-0000-0000-0000AE790000}"/>
    <cellStyle name="Monétaire 3 4 6 2 2 2 3" xfId="6416" xr:uid="{00000000-0005-0000-0000-0000AF790000}"/>
    <cellStyle name="Monétaire 3 4 6 2 2 2 3 2" xfId="14608" xr:uid="{00000000-0005-0000-0000-0000B0790000}"/>
    <cellStyle name="Monétaire 3 4 6 2 2 2 3 2 2" xfId="30992" xr:uid="{00000000-0005-0000-0000-0000B1790000}"/>
    <cellStyle name="Monétaire 3 4 6 2 2 2 3 3" xfId="22800" xr:uid="{00000000-0005-0000-0000-0000B2790000}"/>
    <cellStyle name="Monétaire 3 4 6 2 2 2 4" xfId="10512" xr:uid="{00000000-0005-0000-0000-0000B3790000}"/>
    <cellStyle name="Monétaire 3 4 6 2 2 2 4 2" xfId="26896" xr:uid="{00000000-0005-0000-0000-0000B4790000}"/>
    <cellStyle name="Monétaire 3 4 6 2 2 2 5" xfId="18704" xr:uid="{00000000-0005-0000-0000-0000B5790000}"/>
    <cellStyle name="Monétaire 3 4 6 2 2 3" xfId="3344" xr:uid="{00000000-0005-0000-0000-0000B6790000}"/>
    <cellStyle name="Monétaire 3 4 6 2 2 3 2" xfId="7440" xr:uid="{00000000-0005-0000-0000-0000B7790000}"/>
    <cellStyle name="Monétaire 3 4 6 2 2 3 2 2" xfId="15632" xr:uid="{00000000-0005-0000-0000-0000B8790000}"/>
    <cellStyle name="Monétaire 3 4 6 2 2 3 2 2 2" xfId="32016" xr:uid="{00000000-0005-0000-0000-0000B9790000}"/>
    <cellStyle name="Monétaire 3 4 6 2 2 3 2 3" xfId="23824" xr:uid="{00000000-0005-0000-0000-0000BA790000}"/>
    <cellStyle name="Monétaire 3 4 6 2 2 3 3" xfId="11536" xr:uid="{00000000-0005-0000-0000-0000BB790000}"/>
    <cellStyle name="Monétaire 3 4 6 2 2 3 3 2" xfId="27920" xr:uid="{00000000-0005-0000-0000-0000BC790000}"/>
    <cellStyle name="Monétaire 3 4 6 2 2 3 4" xfId="19728" xr:uid="{00000000-0005-0000-0000-0000BD790000}"/>
    <cellStyle name="Monétaire 3 4 6 2 2 4" xfId="5392" xr:uid="{00000000-0005-0000-0000-0000BE790000}"/>
    <cellStyle name="Monétaire 3 4 6 2 2 4 2" xfId="13584" xr:uid="{00000000-0005-0000-0000-0000BF790000}"/>
    <cellStyle name="Monétaire 3 4 6 2 2 4 2 2" xfId="29968" xr:uid="{00000000-0005-0000-0000-0000C0790000}"/>
    <cellStyle name="Monétaire 3 4 6 2 2 4 3" xfId="21776" xr:uid="{00000000-0005-0000-0000-0000C1790000}"/>
    <cellStyle name="Monétaire 3 4 6 2 2 5" xfId="9488" xr:uid="{00000000-0005-0000-0000-0000C2790000}"/>
    <cellStyle name="Monétaire 3 4 6 2 2 5 2" xfId="25872" xr:uid="{00000000-0005-0000-0000-0000C3790000}"/>
    <cellStyle name="Monétaire 3 4 6 2 2 6" xfId="17680" xr:uid="{00000000-0005-0000-0000-0000C4790000}"/>
    <cellStyle name="Monétaire 3 4 6 2 3" xfId="1808" xr:uid="{00000000-0005-0000-0000-0000C5790000}"/>
    <cellStyle name="Monétaire 3 4 6 2 3 2" xfId="3856" xr:uid="{00000000-0005-0000-0000-0000C6790000}"/>
    <cellStyle name="Monétaire 3 4 6 2 3 2 2" xfId="7952" xr:uid="{00000000-0005-0000-0000-0000C7790000}"/>
    <cellStyle name="Monétaire 3 4 6 2 3 2 2 2" xfId="16144" xr:uid="{00000000-0005-0000-0000-0000C8790000}"/>
    <cellStyle name="Monétaire 3 4 6 2 3 2 2 2 2" xfId="32528" xr:uid="{00000000-0005-0000-0000-0000C9790000}"/>
    <cellStyle name="Monétaire 3 4 6 2 3 2 2 3" xfId="24336" xr:uid="{00000000-0005-0000-0000-0000CA790000}"/>
    <cellStyle name="Monétaire 3 4 6 2 3 2 3" xfId="12048" xr:uid="{00000000-0005-0000-0000-0000CB790000}"/>
    <cellStyle name="Monétaire 3 4 6 2 3 2 3 2" xfId="28432" xr:uid="{00000000-0005-0000-0000-0000CC790000}"/>
    <cellStyle name="Monétaire 3 4 6 2 3 2 4" xfId="20240" xr:uid="{00000000-0005-0000-0000-0000CD790000}"/>
    <cellStyle name="Monétaire 3 4 6 2 3 3" xfId="5904" xr:uid="{00000000-0005-0000-0000-0000CE790000}"/>
    <cellStyle name="Monétaire 3 4 6 2 3 3 2" xfId="14096" xr:uid="{00000000-0005-0000-0000-0000CF790000}"/>
    <cellStyle name="Monétaire 3 4 6 2 3 3 2 2" xfId="30480" xr:uid="{00000000-0005-0000-0000-0000D0790000}"/>
    <cellStyle name="Monétaire 3 4 6 2 3 3 3" xfId="22288" xr:uid="{00000000-0005-0000-0000-0000D1790000}"/>
    <cellStyle name="Monétaire 3 4 6 2 3 4" xfId="10000" xr:uid="{00000000-0005-0000-0000-0000D2790000}"/>
    <cellStyle name="Monétaire 3 4 6 2 3 4 2" xfId="26384" xr:uid="{00000000-0005-0000-0000-0000D3790000}"/>
    <cellStyle name="Monétaire 3 4 6 2 3 5" xfId="18192" xr:uid="{00000000-0005-0000-0000-0000D4790000}"/>
    <cellStyle name="Monétaire 3 4 6 2 4" xfId="2832" xr:uid="{00000000-0005-0000-0000-0000D5790000}"/>
    <cellStyle name="Monétaire 3 4 6 2 4 2" xfId="6928" xr:uid="{00000000-0005-0000-0000-0000D6790000}"/>
    <cellStyle name="Monétaire 3 4 6 2 4 2 2" xfId="15120" xr:uid="{00000000-0005-0000-0000-0000D7790000}"/>
    <cellStyle name="Monétaire 3 4 6 2 4 2 2 2" xfId="31504" xr:uid="{00000000-0005-0000-0000-0000D8790000}"/>
    <cellStyle name="Monétaire 3 4 6 2 4 2 3" xfId="23312" xr:uid="{00000000-0005-0000-0000-0000D9790000}"/>
    <cellStyle name="Monétaire 3 4 6 2 4 3" xfId="11024" xr:uid="{00000000-0005-0000-0000-0000DA790000}"/>
    <cellStyle name="Monétaire 3 4 6 2 4 3 2" xfId="27408" xr:uid="{00000000-0005-0000-0000-0000DB790000}"/>
    <cellStyle name="Monétaire 3 4 6 2 4 4" xfId="19216" xr:uid="{00000000-0005-0000-0000-0000DC790000}"/>
    <cellStyle name="Monétaire 3 4 6 2 5" xfId="4880" xr:uid="{00000000-0005-0000-0000-0000DD790000}"/>
    <cellStyle name="Monétaire 3 4 6 2 5 2" xfId="13072" xr:uid="{00000000-0005-0000-0000-0000DE790000}"/>
    <cellStyle name="Monétaire 3 4 6 2 5 2 2" xfId="29456" xr:uid="{00000000-0005-0000-0000-0000DF790000}"/>
    <cellStyle name="Monétaire 3 4 6 2 5 3" xfId="21264" xr:uid="{00000000-0005-0000-0000-0000E0790000}"/>
    <cellStyle name="Monétaire 3 4 6 2 6" xfId="8976" xr:uid="{00000000-0005-0000-0000-0000E1790000}"/>
    <cellStyle name="Monétaire 3 4 6 2 6 2" xfId="25360" xr:uid="{00000000-0005-0000-0000-0000E2790000}"/>
    <cellStyle name="Monétaire 3 4 6 2 7" xfId="17168" xr:uid="{00000000-0005-0000-0000-0000E3790000}"/>
    <cellStyle name="Monétaire 3 4 7" xfId="528" xr:uid="{00000000-0005-0000-0000-0000E4790000}"/>
    <cellStyle name="Monétaire 3 4 7 2" xfId="1040" xr:uid="{00000000-0005-0000-0000-0000E5790000}"/>
    <cellStyle name="Monétaire 3 4 7 2 2" xfId="2064" xr:uid="{00000000-0005-0000-0000-0000E6790000}"/>
    <cellStyle name="Monétaire 3 4 7 2 2 2" xfId="4112" xr:uid="{00000000-0005-0000-0000-0000E7790000}"/>
    <cellStyle name="Monétaire 3 4 7 2 2 2 2" xfId="8208" xr:uid="{00000000-0005-0000-0000-0000E8790000}"/>
    <cellStyle name="Monétaire 3 4 7 2 2 2 2 2" xfId="16400" xr:uid="{00000000-0005-0000-0000-0000E9790000}"/>
    <cellStyle name="Monétaire 3 4 7 2 2 2 2 2 2" xfId="32784" xr:uid="{00000000-0005-0000-0000-0000EA790000}"/>
    <cellStyle name="Monétaire 3 4 7 2 2 2 2 3" xfId="24592" xr:uid="{00000000-0005-0000-0000-0000EB790000}"/>
    <cellStyle name="Monétaire 3 4 7 2 2 2 3" xfId="12304" xr:uid="{00000000-0005-0000-0000-0000EC790000}"/>
    <cellStyle name="Monétaire 3 4 7 2 2 2 3 2" xfId="28688" xr:uid="{00000000-0005-0000-0000-0000ED790000}"/>
    <cellStyle name="Monétaire 3 4 7 2 2 2 4" xfId="20496" xr:uid="{00000000-0005-0000-0000-0000EE790000}"/>
    <cellStyle name="Monétaire 3 4 7 2 2 3" xfId="6160" xr:uid="{00000000-0005-0000-0000-0000EF790000}"/>
    <cellStyle name="Monétaire 3 4 7 2 2 3 2" xfId="14352" xr:uid="{00000000-0005-0000-0000-0000F0790000}"/>
    <cellStyle name="Monétaire 3 4 7 2 2 3 2 2" xfId="30736" xr:uid="{00000000-0005-0000-0000-0000F1790000}"/>
    <cellStyle name="Monétaire 3 4 7 2 2 3 3" xfId="22544" xr:uid="{00000000-0005-0000-0000-0000F2790000}"/>
    <cellStyle name="Monétaire 3 4 7 2 2 4" xfId="10256" xr:uid="{00000000-0005-0000-0000-0000F3790000}"/>
    <cellStyle name="Monétaire 3 4 7 2 2 4 2" xfId="26640" xr:uid="{00000000-0005-0000-0000-0000F4790000}"/>
    <cellStyle name="Monétaire 3 4 7 2 2 5" xfId="18448" xr:uid="{00000000-0005-0000-0000-0000F5790000}"/>
    <cellStyle name="Monétaire 3 4 7 2 3" xfId="3088" xr:uid="{00000000-0005-0000-0000-0000F6790000}"/>
    <cellStyle name="Monétaire 3 4 7 2 3 2" xfId="7184" xr:uid="{00000000-0005-0000-0000-0000F7790000}"/>
    <cellStyle name="Monétaire 3 4 7 2 3 2 2" xfId="15376" xr:uid="{00000000-0005-0000-0000-0000F8790000}"/>
    <cellStyle name="Monétaire 3 4 7 2 3 2 2 2" xfId="31760" xr:uid="{00000000-0005-0000-0000-0000F9790000}"/>
    <cellStyle name="Monétaire 3 4 7 2 3 2 3" xfId="23568" xr:uid="{00000000-0005-0000-0000-0000FA790000}"/>
    <cellStyle name="Monétaire 3 4 7 2 3 3" xfId="11280" xr:uid="{00000000-0005-0000-0000-0000FB790000}"/>
    <cellStyle name="Monétaire 3 4 7 2 3 3 2" xfId="27664" xr:uid="{00000000-0005-0000-0000-0000FC790000}"/>
    <cellStyle name="Monétaire 3 4 7 2 3 4" xfId="19472" xr:uid="{00000000-0005-0000-0000-0000FD790000}"/>
    <cellStyle name="Monétaire 3 4 7 2 4" xfId="5136" xr:uid="{00000000-0005-0000-0000-0000FE790000}"/>
    <cellStyle name="Monétaire 3 4 7 2 4 2" xfId="13328" xr:uid="{00000000-0005-0000-0000-0000FF790000}"/>
    <cellStyle name="Monétaire 3 4 7 2 4 2 2" xfId="29712" xr:uid="{00000000-0005-0000-0000-0000007A0000}"/>
    <cellStyle name="Monétaire 3 4 7 2 4 3" xfId="21520" xr:uid="{00000000-0005-0000-0000-0000017A0000}"/>
    <cellStyle name="Monétaire 3 4 7 2 5" xfId="9232" xr:uid="{00000000-0005-0000-0000-0000027A0000}"/>
    <cellStyle name="Monétaire 3 4 7 2 5 2" xfId="25616" xr:uid="{00000000-0005-0000-0000-0000037A0000}"/>
    <cellStyle name="Monétaire 3 4 7 2 6" xfId="17424" xr:uid="{00000000-0005-0000-0000-0000047A0000}"/>
    <cellStyle name="Monétaire 3 4 7 3" xfId="1552" xr:uid="{00000000-0005-0000-0000-0000057A0000}"/>
    <cellStyle name="Monétaire 3 4 7 3 2" xfId="3600" xr:uid="{00000000-0005-0000-0000-0000067A0000}"/>
    <cellStyle name="Monétaire 3 4 7 3 2 2" xfId="7696" xr:uid="{00000000-0005-0000-0000-0000077A0000}"/>
    <cellStyle name="Monétaire 3 4 7 3 2 2 2" xfId="15888" xr:uid="{00000000-0005-0000-0000-0000087A0000}"/>
    <cellStyle name="Monétaire 3 4 7 3 2 2 2 2" xfId="32272" xr:uid="{00000000-0005-0000-0000-0000097A0000}"/>
    <cellStyle name="Monétaire 3 4 7 3 2 2 3" xfId="24080" xr:uid="{00000000-0005-0000-0000-00000A7A0000}"/>
    <cellStyle name="Monétaire 3 4 7 3 2 3" xfId="11792" xr:uid="{00000000-0005-0000-0000-00000B7A0000}"/>
    <cellStyle name="Monétaire 3 4 7 3 2 3 2" xfId="28176" xr:uid="{00000000-0005-0000-0000-00000C7A0000}"/>
    <cellStyle name="Monétaire 3 4 7 3 2 4" xfId="19984" xr:uid="{00000000-0005-0000-0000-00000D7A0000}"/>
    <cellStyle name="Monétaire 3 4 7 3 3" xfId="5648" xr:uid="{00000000-0005-0000-0000-00000E7A0000}"/>
    <cellStyle name="Monétaire 3 4 7 3 3 2" xfId="13840" xr:uid="{00000000-0005-0000-0000-00000F7A0000}"/>
    <cellStyle name="Monétaire 3 4 7 3 3 2 2" xfId="30224" xr:uid="{00000000-0005-0000-0000-0000107A0000}"/>
    <cellStyle name="Monétaire 3 4 7 3 3 3" xfId="22032" xr:uid="{00000000-0005-0000-0000-0000117A0000}"/>
    <cellStyle name="Monétaire 3 4 7 3 4" xfId="9744" xr:uid="{00000000-0005-0000-0000-0000127A0000}"/>
    <cellStyle name="Monétaire 3 4 7 3 4 2" xfId="26128" xr:uid="{00000000-0005-0000-0000-0000137A0000}"/>
    <cellStyle name="Monétaire 3 4 7 3 5" xfId="17936" xr:uid="{00000000-0005-0000-0000-0000147A0000}"/>
    <cellStyle name="Monétaire 3 4 7 4" xfId="2576" xr:uid="{00000000-0005-0000-0000-0000157A0000}"/>
    <cellStyle name="Monétaire 3 4 7 4 2" xfId="6672" xr:uid="{00000000-0005-0000-0000-0000167A0000}"/>
    <cellStyle name="Monétaire 3 4 7 4 2 2" xfId="14864" xr:uid="{00000000-0005-0000-0000-0000177A0000}"/>
    <cellStyle name="Monétaire 3 4 7 4 2 2 2" xfId="31248" xr:uid="{00000000-0005-0000-0000-0000187A0000}"/>
    <cellStyle name="Monétaire 3 4 7 4 2 3" xfId="23056" xr:uid="{00000000-0005-0000-0000-0000197A0000}"/>
    <cellStyle name="Monétaire 3 4 7 4 3" xfId="10768" xr:uid="{00000000-0005-0000-0000-00001A7A0000}"/>
    <cellStyle name="Monétaire 3 4 7 4 3 2" xfId="27152" xr:uid="{00000000-0005-0000-0000-00001B7A0000}"/>
    <cellStyle name="Monétaire 3 4 7 4 4" xfId="18960" xr:uid="{00000000-0005-0000-0000-00001C7A0000}"/>
    <cellStyle name="Monétaire 3 4 7 5" xfId="4624" xr:uid="{00000000-0005-0000-0000-00001D7A0000}"/>
    <cellStyle name="Monétaire 3 4 7 5 2" xfId="12816" xr:uid="{00000000-0005-0000-0000-00001E7A0000}"/>
    <cellStyle name="Monétaire 3 4 7 5 2 2" xfId="29200" xr:uid="{00000000-0005-0000-0000-00001F7A0000}"/>
    <cellStyle name="Monétaire 3 4 7 5 3" xfId="21008" xr:uid="{00000000-0005-0000-0000-0000207A0000}"/>
    <cellStyle name="Monétaire 3 4 7 6" xfId="8720" xr:uid="{00000000-0005-0000-0000-0000217A0000}"/>
    <cellStyle name="Monétaire 3 4 7 6 2" xfId="25104" xr:uid="{00000000-0005-0000-0000-0000227A0000}"/>
    <cellStyle name="Monétaire 3 4 7 7" xfId="16912" xr:uid="{00000000-0005-0000-0000-0000237A0000}"/>
    <cellStyle name="Monétaire 3 5" xfId="23" xr:uid="{00000000-0005-0000-0000-0000247A0000}"/>
    <cellStyle name="Monétaire 3 5 2" xfId="55" xr:uid="{00000000-0005-0000-0000-0000257A0000}"/>
    <cellStyle name="Monétaire 3 5 2 2" xfId="119" xr:uid="{00000000-0005-0000-0000-0000267A0000}"/>
    <cellStyle name="Monétaire 3 5 2 2 2" xfId="247" xr:uid="{00000000-0005-0000-0000-0000277A0000}"/>
    <cellStyle name="Monétaire 3 5 2 2 2 2" xfId="503" xr:uid="{00000000-0005-0000-0000-0000287A0000}"/>
    <cellStyle name="Monétaire 3 5 2 2 2 2 2" xfId="1016" xr:uid="{00000000-0005-0000-0000-0000297A0000}"/>
    <cellStyle name="Monétaire 3 5 2 2 2 2 2 2" xfId="1528" xr:uid="{00000000-0005-0000-0000-00002A7A0000}"/>
    <cellStyle name="Monétaire 3 5 2 2 2 2 2 2 2" xfId="2552" xr:uid="{00000000-0005-0000-0000-00002B7A0000}"/>
    <cellStyle name="Monétaire 3 5 2 2 2 2 2 2 2 2" xfId="4600" xr:uid="{00000000-0005-0000-0000-00002C7A0000}"/>
    <cellStyle name="Monétaire 3 5 2 2 2 2 2 2 2 2 2" xfId="8696" xr:uid="{00000000-0005-0000-0000-00002D7A0000}"/>
    <cellStyle name="Monétaire 3 5 2 2 2 2 2 2 2 2 2 2" xfId="16888" xr:uid="{00000000-0005-0000-0000-00002E7A0000}"/>
    <cellStyle name="Monétaire 3 5 2 2 2 2 2 2 2 2 2 2 2" xfId="33272" xr:uid="{00000000-0005-0000-0000-00002F7A0000}"/>
    <cellStyle name="Monétaire 3 5 2 2 2 2 2 2 2 2 2 3" xfId="25080" xr:uid="{00000000-0005-0000-0000-0000307A0000}"/>
    <cellStyle name="Monétaire 3 5 2 2 2 2 2 2 2 2 3" xfId="12792" xr:uid="{00000000-0005-0000-0000-0000317A0000}"/>
    <cellStyle name="Monétaire 3 5 2 2 2 2 2 2 2 2 3 2" xfId="29176" xr:uid="{00000000-0005-0000-0000-0000327A0000}"/>
    <cellStyle name="Monétaire 3 5 2 2 2 2 2 2 2 2 4" xfId="20984" xr:uid="{00000000-0005-0000-0000-0000337A0000}"/>
    <cellStyle name="Monétaire 3 5 2 2 2 2 2 2 2 3" xfId="6648" xr:uid="{00000000-0005-0000-0000-0000347A0000}"/>
    <cellStyle name="Monétaire 3 5 2 2 2 2 2 2 2 3 2" xfId="14840" xr:uid="{00000000-0005-0000-0000-0000357A0000}"/>
    <cellStyle name="Monétaire 3 5 2 2 2 2 2 2 2 3 2 2" xfId="31224" xr:uid="{00000000-0005-0000-0000-0000367A0000}"/>
    <cellStyle name="Monétaire 3 5 2 2 2 2 2 2 2 3 3" xfId="23032" xr:uid="{00000000-0005-0000-0000-0000377A0000}"/>
    <cellStyle name="Monétaire 3 5 2 2 2 2 2 2 2 4" xfId="10744" xr:uid="{00000000-0005-0000-0000-0000387A0000}"/>
    <cellStyle name="Monétaire 3 5 2 2 2 2 2 2 2 4 2" xfId="27128" xr:uid="{00000000-0005-0000-0000-0000397A0000}"/>
    <cellStyle name="Monétaire 3 5 2 2 2 2 2 2 2 5" xfId="18936" xr:uid="{00000000-0005-0000-0000-00003A7A0000}"/>
    <cellStyle name="Monétaire 3 5 2 2 2 2 2 2 3" xfId="3576" xr:uid="{00000000-0005-0000-0000-00003B7A0000}"/>
    <cellStyle name="Monétaire 3 5 2 2 2 2 2 2 3 2" xfId="7672" xr:uid="{00000000-0005-0000-0000-00003C7A0000}"/>
    <cellStyle name="Monétaire 3 5 2 2 2 2 2 2 3 2 2" xfId="15864" xr:uid="{00000000-0005-0000-0000-00003D7A0000}"/>
    <cellStyle name="Monétaire 3 5 2 2 2 2 2 2 3 2 2 2" xfId="32248" xr:uid="{00000000-0005-0000-0000-00003E7A0000}"/>
    <cellStyle name="Monétaire 3 5 2 2 2 2 2 2 3 2 3" xfId="24056" xr:uid="{00000000-0005-0000-0000-00003F7A0000}"/>
    <cellStyle name="Monétaire 3 5 2 2 2 2 2 2 3 3" xfId="11768" xr:uid="{00000000-0005-0000-0000-0000407A0000}"/>
    <cellStyle name="Monétaire 3 5 2 2 2 2 2 2 3 3 2" xfId="28152" xr:uid="{00000000-0005-0000-0000-0000417A0000}"/>
    <cellStyle name="Monétaire 3 5 2 2 2 2 2 2 3 4" xfId="19960" xr:uid="{00000000-0005-0000-0000-0000427A0000}"/>
    <cellStyle name="Monétaire 3 5 2 2 2 2 2 2 4" xfId="5624" xr:uid="{00000000-0005-0000-0000-0000437A0000}"/>
    <cellStyle name="Monétaire 3 5 2 2 2 2 2 2 4 2" xfId="13816" xr:uid="{00000000-0005-0000-0000-0000447A0000}"/>
    <cellStyle name="Monétaire 3 5 2 2 2 2 2 2 4 2 2" xfId="30200" xr:uid="{00000000-0005-0000-0000-0000457A0000}"/>
    <cellStyle name="Monétaire 3 5 2 2 2 2 2 2 4 3" xfId="22008" xr:uid="{00000000-0005-0000-0000-0000467A0000}"/>
    <cellStyle name="Monétaire 3 5 2 2 2 2 2 2 5" xfId="9720" xr:uid="{00000000-0005-0000-0000-0000477A0000}"/>
    <cellStyle name="Monétaire 3 5 2 2 2 2 2 2 5 2" xfId="26104" xr:uid="{00000000-0005-0000-0000-0000487A0000}"/>
    <cellStyle name="Monétaire 3 5 2 2 2 2 2 2 6" xfId="17912" xr:uid="{00000000-0005-0000-0000-0000497A0000}"/>
    <cellStyle name="Monétaire 3 5 2 2 2 2 2 3" xfId="2040" xr:uid="{00000000-0005-0000-0000-00004A7A0000}"/>
    <cellStyle name="Monétaire 3 5 2 2 2 2 2 3 2" xfId="4088" xr:uid="{00000000-0005-0000-0000-00004B7A0000}"/>
    <cellStyle name="Monétaire 3 5 2 2 2 2 2 3 2 2" xfId="8184" xr:uid="{00000000-0005-0000-0000-00004C7A0000}"/>
    <cellStyle name="Monétaire 3 5 2 2 2 2 2 3 2 2 2" xfId="16376" xr:uid="{00000000-0005-0000-0000-00004D7A0000}"/>
    <cellStyle name="Monétaire 3 5 2 2 2 2 2 3 2 2 2 2" xfId="32760" xr:uid="{00000000-0005-0000-0000-00004E7A0000}"/>
    <cellStyle name="Monétaire 3 5 2 2 2 2 2 3 2 2 3" xfId="24568" xr:uid="{00000000-0005-0000-0000-00004F7A0000}"/>
    <cellStyle name="Monétaire 3 5 2 2 2 2 2 3 2 3" xfId="12280" xr:uid="{00000000-0005-0000-0000-0000507A0000}"/>
    <cellStyle name="Monétaire 3 5 2 2 2 2 2 3 2 3 2" xfId="28664" xr:uid="{00000000-0005-0000-0000-0000517A0000}"/>
    <cellStyle name="Monétaire 3 5 2 2 2 2 2 3 2 4" xfId="20472" xr:uid="{00000000-0005-0000-0000-0000527A0000}"/>
    <cellStyle name="Monétaire 3 5 2 2 2 2 2 3 3" xfId="6136" xr:uid="{00000000-0005-0000-0000-0000537A0000}"/>
    <cellStyle name="Monétaire 3 5 2 2 2 2 2 3 3 2" xfId="14328" xr:uid="{00000000-0005-0000-0000-0000547A0000}"/>
    <cellStyle name="Monétaire 3 5 2 2 2 2 2 3 3 2 2" xfId="30712" xr:uid="{00000000-0005-0000-0000-0000557A0000}"/>
    <cellStyle name="Monétaire 3 5 2 2 2 2 2 3 3 3" xfId="22520" xr:uid="{00000000-0005-0000-0000-0000567A0000}"/>
    <cellStyle name="Monétaire 3 5 2 2 2 2 2 3 4" xfId="10232" xr:uid="{00000000-0005-0000-0000-0000577A0000}"/>
    <cellStyle name="Monétaire 3 5 2 2 2 2 2 3 4 2" xfId="26616" xr:uid="{00000000-0005-0000-0000-0000587A0000}"/>
    <cellStyle name="Monétaire 3 5 2 2 2 2 2 3 5" xfId="18424" xr:uid="{00000000-0005-0000-0000-0000597A0000}"/>
    <cellStyle name="Monétaire 3 5 2 2 2 2 2 4" xfId="3064" xr:uid="{00000000-0005-0000-0000-00005A7A0000}"/>
    <cellStyle name="Monétaire 3 5 2 2 2 2 2 4 2" xfId="7160" xr:uid="{00000000-0005-0000-0000-00005B7A0000}"/>
    <cellStyle name="Monétaire 3 5 2 2 2 2 2 4 2 2" xfId="15352" xr:uid="{00000000-0005-0000-0000-00005C7A0000}"/>
    <cellStyle name="Monétaire 3 5 2 2 2 2 2 4 2 2 2" xfId="31736" xr:uid="{00000000-0005-0000-0000-00005D7A0000}"/>
    <cellStyle name="Monétaire 3 5 2 2 2 2 2 4 2 3" xfId="23544" xr:uid="{00000000-0005-0000-0000-00005E7A0000}"/>
    <cellStyle name="Monétaire 3 5 2 2 2 2 2 4 3" xfId="11256" xr:uid="{00000000-0005-0000-0000-00005F7A0000}"/>
    <cellStyle name="Monétaire 3 5 2 2 2 2 2 4 3 2" xfId="27640" xr:uid="{00000000-0005-0000-0000-0000607A0000}"/>
    <cellStyle name="Monétaire 3 5 2 2 2 2 2 4 4" xfId="19448" xr:uid="{00000000-0005-0000-0000-0000617A0000}"/>
    <cellStyle name="Monétaire 3 5 2 2 2 2 2 5" xfId="5112" xr:uid="{00000000-0005-0000-0000-0000627A0000}"/>
    <cellStyle name="Monétaire 3 5 2 2 2 2 2 5 2" xfId="13304" xr:uid="{00000000-0005-0000-0000-0000637A0000}"/>
    <cellStyle name="Monétaire 3 5 2 2 2 2 2 5 2 2" xfId="29688" xr:uid="{00000000-0005-0000-0000-0000647A0000}"/>
    <cellStyle name="Monétaire 3 5 2 2 2 2 2 5 3" xfId="21496" xr:uid="{00000000-0005-0000-0000-0000657A0000}"/>
    <cellStyle name="Monétaire 3 5 2 2 2 2 2 6" xfId="9208" xr:uid="{00000000-0005-0000-0000-0000667A0000}"/>
    <cellStyle name="Monétaire 3 5 2 2 2 2 2 6 2" xfId="25592" xr:uid="{00000000-0005-0000-0000-0000677A0000}"/>
    <cellStyle name="Monétaire 3 5 2 2 2 2 2 7" xfId="17400" xr:uid="{00000000-0005-0000-0000-0000687A0000}"/>
    <cellStyle name="Monétaire 3 5 2 2 2 3" xfId="760" xr:uid="{00000000-0005-0000-0000-0000697A0000}"/>
    <cellStyle name="Monétaire 3 5 2 2 2 3 2" xfId="1272" xr:uid="{00000000-0005-0000-0000-00006A7A0000}"/>
    <cellStyle name="Monétaire 3 5 2 2 2 3 2 2" xfId="2296" xr:uid="{00000000-0005-0000-0000-00006B7A0000}"/>
    <cellStyle name="Monétaire 3 5 2 2 2 3 2 2 2" xfId="4344" xr:uid="{00000000-0005-0000-0000-00006C7A0000}"/>
    <cellStyle name="Monétaire 3 5 2 2 2 3 2 2 2 2" xfId="8440" xr:uid="{00000000-0005-0000-0000-00006D7A0000}"/>
    <cellStyle name="Monétaire 3 5 2 2 2 3 2 2 2 2 2" xfId="16632" xr:uid="{00000000-0005-0000-0000-00006E7A0000}"/>
    <cellStyle name="Monétaire 3 5 2 2 2 3 2 2 2 2 2 2" xfId="33016" xr:uid="{00000000-0005-0000-0000-00006F7A0000}"/>
    <cellStyle name="Monétaire 3 5 2 2 2 3 2 2 2 2 3" xfId="24824" xr:uid="{00000000-0005-0000-0000-0000707A0000}"/>
    <cellStyle name="Monétaire 3 5 2 2 2 3 2 2 2 3" xfId="12536" xr:uid="{00000000-0005-0000-0000-0000717A0000}"/>
    <cellStyle name="Monétaire 3 5 2 2 2 3 2 2 2 3 2" xfId="28920" xr:uid="{00000000-0005-0000-0000-0000727A0000}"/>
    <cellStyle name="Monétaire 3 5 2 2 2 3 2 2 2 4" xfId="20728" xr:uid="{00000000-0005-0000-0000-0000737A0000}"/>
    <cellStyle name="Monétaire 3 5 2 2 2 3 2 2 3" xfId="6392" xr:uid="{00000000-0005-0000-0000-0000747A0000}"/>
    <cellStyle name="Monétaire 3 5 2 2 2 3 2 2 3 2" xfId="14584" xr:uid="{00000000-0005-0000-0000-0000757A0000}"/>
    <cellStyle name="Monétaire 3 5 2 2 2 3 2 2 3 2 2" xfId="30968" xr:uid="{00000000-0005-0000-0000-0000767A0000}"/>
    <cellStyle name="Monétaire 3 5 2 2 2 3 2 2 3 3" xfId="22776" xr:uid="{00000000-0005-0000-0000-0000777A0000}"/>
    <cellStyle name="Monétaire 3 5 2 2 2 3 2 2 4" xfId="10488" xr:uid="{00000000-0005-0000-0000-0000787A0000}"/>
    <cellStyle name="Monétaire 3 5 2 2 2 3 2 2 4 2" xfId="26872" xr:uid="{00000000-0005-0000-0000-0000797A0000}"/>
    <cellStyle name="Monétaire 3 5 2 2 2 3 2 2 5" xfId="18680" xr:uid="{00000000-0005-0000-0000-00007A7A0000}"/>
    <cellStyle name="Monétaire 3 5 2 2 2 3 2 3" xfId="3320" xr:uid="{00000000-0005-0000-0000-00007B7A0000}"/>
    <cellStyle name="Monétaire 3 5 2 2 2 3 2 3 2" xfId="7416" xr:uid="{00000000-0005-0000-0000-00007C7A0000}"/>
    <cellStyle name="Monétaire 3 5 2 2 2 3 2 3 2 2" xfId="15608" xr:uid="{00000000-0005-0000-0000-00007D7A0000}"/>
    <cellStyle name="Monétaire 3 5 2 2 2 3 2 3 2 2 2" xfId="31992" xr:uid="{00000000-0005-0000-0000-00007E7A0000}"/>
    <cellStyle name="Monétaire 3 5 2 2 2 3 2 3 2 3" xfId="23800" xr:uid="{00000000-0005-0000-0000-00007F7A0000}"/>
    <cellStyle name="Monétaire 3 5 2 2 2 3 2 3 3" xfId="11512" xr:uid="{00000000-0005-0000-0000-0000807A0000}"/>
    <cellStyle name="Monétaire 3 5 2 2 2 3 2 3 3 2" xfId="27896" xr:uid="{00000000-0005-0000-0000-0000817A0000}"/>
    <cellStyle name="Monétaire 3 5 2 2 2 3 2 3 4" xfId="19704" xr:uid="{00000000-0005-0000-0000-0000827A0000}"/>
    <cellStyle name="Monétaire 3 5 2 2 2 3 2 4" xfId="5368" xr:uid="{00000000-0005-0000-0000-0000837A0000}"/>
    <cellStyle name="Monétaire 3 5 2 2 2 3 2 4 2" xfId="13560" xr:uid="{00000000-0005-0000-0000-0000847A0000}"/>
    <cellStyle name="Monétaire 3 5 2 2 2 3 2 4 2 2" xfId="29944" xr:uid="{00000000-0005-0000-0000-0000857A0000}"/>
    <cellStyle name="Monétaire 3 5 2 2 2 3 2 4 3" xfId="21752" xr:uid="{00000000-0005-0000-0000-0000867A0000}"/>
    <cellStyle name="Monétaire 3 5 2 2 2 3 2 5" xfId="9464" xr:uid="{00000000-0005-0000-0000-0000877A0000}"/>
    <cellStyle name="Monétaire 3 5 2 2 2 3 2 5 2" xfId="25848" xr:uid="{00000000-0005-0000-0000-0000887A0000}"/>
    <cellStyle name="Monétaire 3 5 2 2 2 3 2 6" xfId="17656" xr:uid="{00000000-0005-0000-0000-0000897A0000}"/>
    <cellStyle name="Monétaire 3 5 2 2 2 3 3" xfId="1784" xr:uid="{00000000-0005-0000-0000-00008A7A0000}"/>
    <cellStyle name="Monétaire 3 5 2 2 2 3 3 2" xfId="3832" xr:uid="{00000000-0005-0000-0000-00008B7A0000}"/>
    <cellStyle name="Monétaire 3 5 2 2 2 3 3 2 2" xfId="7928" xr:uid="{00000000-0005-0000-0000-00008C7A0000}"/>
    <cellStyle name="Monétaire 3 5 2 2 2 3 3 2 2 2" xfId="16120" xr:uid="{00000000-0005-0000-0000-00008D7A0000}"/>
    <cellStyle name="Monétaire 3 5 2 2 2 3 3 2 2 2 2" xfId="32504" xr:uid="{00000000-0005-0000-0000-00008E7A0000}"/>
    <cellStyle name="Monétaire 3 5 2 2 2 3 3 2 2 3" xfId="24312" xr:uid="{00000000-0005-0000-0000-00008F7A0000}"/>
    <cellStyle name="Monétaire 3 5 2 2 2 3 3 2 3" xfId="12024" xr:uid="{00000000-0005-0000-0000-0000907A0000}"/>
    <cellStyle name="Monétaire 3 5 2 2 2 3 3 2 3 2" xfId="28408" xr:uid="{00000000-0005-0000-0000-0000917A0000}"/>
    <cellStyle name="Monétaire 3 5 2 2 2 3 3 2 4" xfId="20216" xr:uid="{00000000-0005-0000-0000-0000927A0000}"/>
    <cellStyle name="Monétaire 3 5 2 2 2 3 3 3" xfId="5880" xr:uid="{00000000-0005-0000-0000-0000937A0000}"/>
    <cellStyle name="Monétaire 3 5 2 2 2 3 3 3 2" xfId="14072" xr:uid="{00000000-0005-0000-0000-0000947A0000}"/>
    <cellStyle name="Monétaire 3 5 2 2 2 3 3 3 2 2" xfId="30456" xr:uid="{00000000-0005-0000-0000-0000957A0000}"/>
    <cellStyle name="Monétaire 3 5 2 2 2 3 3 3 3" xfId="22264" xr:uid="{00000000-0005-0000-0000-0000967A0000}"/>
    <cellStyle name="Monétaire 3 5 2 2 2 3 3 4" xfId="9976" xr:uid="{00000000-0005-0000-0000-0000977A0000}"/>
    <cellStyle name="Monétaire 3 5 2 2 2 3 3 4 2" xfId="26360" xr:uid="{00000000-0005-0000-0000-0000987A0000}"/>
    <cellStyle name="Monétaire 3 5 2 2 2 3 3 5" xfId="18168" xr:uid="{00000000-0005-0000-0000-0000997A0000}"/>
    <cellStyle name="Monétaire 3 5 2 2 2 3 4" xfId="2808" xr:uid="{00000000-0005-0000-0000-00009A7A0000}"/>
    <cellStyle name="Monétaire 3 5 2 2 2 3 4 2" xfId="6904" xr:uid="{00000000-0005-0000-0000-00009B7A0000}"/>
    <cellStyle name="Monétaire 3 5 2 2 2 3 4 2 2" xfId="15096" xr:uid="{00000000-0005-0000-0000-00009C7A0000}"/>
    <cellStyle name="Monétaire 3 5 2 2 2 3 4 2 2 2" xfId="31480" xr:uid="{00000000-0005-0000-0000-00009D7A0000}"/>
    <cellStyle name="Monétaire 3 5 2 2 2 3 4 2 3" xfId="23288" xr:uid="{00000000-0005-0000-0000-00009E7A0000}"/>
    <cellStyle name="Monétaire 3 5 2 2 2 3 4 3" xfId="11000" xr:uid="{00000000-0005-0000-0000-00009F7A0000}"/>
    <cellStyle name="Monétaire 3 5 2 2 2 3 4 3 2" xfId="27384" xr:uid="{00000000-0005-0000-0000-0000A07A0000}"/>
    <cellStyle name="Monétaire 3 5 2 2 2 3 4 4" xfId="19192" xr:uid="{00000000-0005-0000-0000-0000A17A0000}"/>
    <cellStyle name="Monétaire 3 5 2 2 2 3 5" xfId="4856" xr:uid="{00000000-0005-0000-0000-0000A27A0000}"/>
    <cellStyle name="Monétaire 3 5 2 2 2 3 5 2" xfId="13048" xr:uid="{00000000-0005-0000-0000-0000A37A0000}"/>
    <cellStyle name="Monétaire 3 5 2 2 2 3 5 2 2" xfId="29432" xr:uid="{00000000-0005-0000-0000-0000A47A0000}"/>
    <cellStyle name="Monétaire 3 5 2 2 2 3 5 3" xfId="21240" xr:uid="{00000000-0005-0000-0000-0000A57A0000}"/>
    <cellStyle name="Monétaire 3 5 2 2 2 3 6" xfId="8952" xr:uid="{00000000-0005-0000-0000-0000A67A0000}"/>
    <cellStyle name="Monétaire 3 5 2 2 2 3 6 2" xfId="25336" xr:uid="{00000000-0005-0000-0000-0000A77A0000}"/>
    <cellStyle name="Monétaire 3 5 2 2 2 3 7" xfId="17144" xr:uid="{00000000-0005-0000-0000-0000A87A0000}"/>
    <cellStyle name="Monétaire 3 5 2 2 3" xfId="375" xr:uid="{00000000-0005-0000-0000-0000A97A0000}"/>
    <cellStyle name="Monétaire 3 5 2 2 3 2" xfId="888" xr:uid="{00000000-0005-0000-0000-0000AA7A0000}"/>
    <cellStyle name="Monétaire 3 5 2 2 3 2 2" xfId="1400" xr:uid="{00000000-0005-0000-0000-0000AB7A0000}"/>
    <cellStyle name="Monétaire 3 5 2 2 3 2 2 2" xfId="2424" xr:uid="{00000000-0005-0000-0000-0000AC7A0000}"/>
    <cellStyle name="Monétaire 3 5 2 2 3 2 2 2 2" xfId="4472" xr:uid="{00000000-0005-0000-0000-0000AD7A0000}"/>
    <cellStyle name="Monétaire 3 5 2 2 3 2 2 2 2 2" xfId="8568" xr:uid="{00000000-0005-0000-0000-0000AE7A0000}"/>
    <cellStyle name="Monétaire 3 5 2 2 3 2 2 2 2 2 2" xfId="16760" xr:uid="{00000000-0005-0000-0000-0000AF7A0000}"/>
    <cellStyle name="Monétaire 3 5 2 2 3 2 2 2 2 2 2 2" xfId="33144" xr:uid="{00000000-0005-0000-0000-0000B07A0000}"/>
    <cellStyle name="Monétaire 3 5 2 2 3 2 2 2 2 2 3" xfId="24952" xr:uid="{00000000-0005-0000-0000-0000B17A0000}"/>
    <cellStyle name="Monétaire 3 5 2 2 3 2 2 2 2 3" xfId="12664" xr:uid="{00000000-0005-0000-0000-0000B27A0000}"/>
    <cellStyle name="Monétaire 3 5 2 2 3 2 2 2 2 3 2" xfId="29048" xr:uid="{00000000-0005-0000-0000-0000B37A0000}"/>
    <cellStyle name="Monétaire 3 5 2 2 3 2 2 2 2 4" xfId="20856" xr:uid="{00000000-0005-0000-0000-0000B47A0000}"/>
    <cellStyle name="Monétaire 3 5 2 2 3 2 2 2 3" xfId="6520" xr:uid="{00000000-0005-0000-0000-0000B57A0000}"/>
    <cellStyle name="Monétaire 3 5 2 2 3 2 2 2 3 2" xfId="14712" xr:uid="{00000000-0005-0000-0000-0000B67A0000}"/>
    <cellStyle name="Monétaire 3 5 2 2 3 2 2 2 3 2 2" xfId="31096" xr:uid="{00000000-0005-0000-0000-0000B77A0000}"/>
    <cellStyle name="Monétaire 3 5 2 2 3 2 2 2 3 3" xfId="22904" xr:uid="{00000000-0005-0000-0000-0000B87A0000}"/>
    <cellStyle name="Monétaire 3 5 2 2 3 2 2 2 4" xfId="10616" xr:uid="{00000000-0005-0000-0000-0000B97A0000}"/>
    <cellStyle name="Monétaire 3 5 2 2 3 2 2 2 4 2" xfId="27000" xr:uid="{00000000-0005-0000-0000-0000BA7A0000}"/>
    <cellStyle name="Monétaire 3 5 2 2 3 2 2 2 5" xfId="18808" xr:uid="{00000000-0005-0000-0000-0000BB7A0000}"/>
    <cellStyle name="Monétaire 3 5 2 2 3 2 2 3" xfId="3448" xr:uid="{00000000-0005-0000-0000-0000BC7A0000}"/>
    <cellStyle name="Monétaire 3 5 2 2 3 2 2 3 2" xfId="7544" xr:uid="{00000000-0005-0000-0000-0000BD7A0000}"/>
    <cellStyle name="Monétaire 3 5 2 2 3 2 2 3 2 2" xfId="15736" xr:uid="{00000000-0005-0000-0000-0000BE7A0000}"/>
    <cellStyle name="Monétaire 3 5 2 2 3 2 2 3 2 2 2" xfId="32120" xr:uid="{00000000-0005-0000-0000-0000BF7A0000}"/>
    <cellStyle name="Monétaire 3 5 2 2 3 2 2 3 2 3" xfId="23928" xr:uid="{00000000-0005-0000-0000-0000C07A0000}"/>
    <cellStyle name="Monétaire 3 5 2 2 3 2 2 3 3" xfId="11640" xr:uid="{00000000-0005-0000-0000-0000C17A0000}"/>
    <cellStyle name="Monétaire 3 5 2 2 3 2 2 3 3 2" xfId="28024" xr:uid="{00000000-0005-0000-0000-0000C27A0000}"/>
    <cellStyle name="Monétaire 3 5 2 2 3 2 2 3 4" xfId="19832" xr:uid="{00000000-0005-0000-0000-0000C37A0000}"/>
    <cellStyle name="Monétaire 3 5 2 2 3 2 2 4" xfId="5496" xr:uid="{00000000-0005-0000-0000-0000C47A0000}"/>
    <cellStyle name="Monétaire 3 5 2 2 3 2 2 4 2" xfId="13688" xr:uid="{00000000-0005-0000-0000-0000C57A0000}"/>
    <cellStyle name="Monétaire 3 5 2 2 3 2 2 4 2 2" xfId="30072" xr:uid="{00000000-0005-0000-0000-0000C67A0000}"/>
    <cellStyle name="Monétaire 3 5 2 2 3 2 2 4 3" xfId="21880" xr:uid="{00000000-0005-0000-0000-0000C77A0000}"/>
    <cellStyle name="Monétaire 3 5 2 2 3 2 2 5" xfId="9592" xr:uid="{00000000-0005-0000-0000-0000C87A0000}"/>
    <cellStyle name="Monétaire 3 5 2 2 3 2 2 5 2" xfId="25976" xr:uid="{00000000-0005-0000-0000-0000C97A0000}"/>
    <cellStyle name="Monétaire 3 5 2 2 3 2 2 6" xfId="17784" xr:uid="{00000000-0005-0000-0000-0000CA7A0000}"/>
    <cellStyle name="Monétaire 3 5 2 2 3 2 3" xfId="1912" xr:uid="{00000000-0005-0000-0000-0000CB7A0000}"/>
    <cellStyle name="Monétaire 3 5 2 2 3 2 3 2" xfId="3960" xr:uid="{00000000-0005-0000-0000-0000CC7A0000}"/>
    <cellStyle name="Monétaire 3 5 2 2 3 2 3 2 2" xfId="8056" xr:uid="{00000000-0005-0000-0000-0000CD7A0000}"/>
    <cellStyle name="Monétaire 3 5 2 2 3 2 3 2 2 2" xfId="16248" xr:uid="{00000000-0005-0000-0000-0000CE7A0000}"/>
    <cellStyle name="Monétaire 3 5 2 2 3 2 3 2 2 2 2" xfId="32632" xr:uid="{00000000-0005-0000-0000-0000CF7A0000}"/>
    <cellStyle name="Monétaire 3 5 2 2 3 2 3 2 2 3" xfId="24440" xr:uid="{00000000-0005-0000-0000-0000D07A0000}"/>
    <cellStyle name="Monétaire 3 5 2 2 3 2 3 2 3" xfId="12152" xr:uid="{00000000-0005-0000-0000-0000D17A0000}"/>
    <cellStyle name="Monétaire 3 5 2 2 3 2 3 2 3 2" xfId="28536" xr:uid="{00000000-0005-0000-0000-0000D27A0000}"/>
    <cellStyle name="Monétaire 3 5 2 2 3 2 3 2 4" xfId="20344" xr:uid="{00000000-0005-0000-0000-0000D37A0000}"/>
    <cellStyle name="Monétaire 3 5 2 2 3 2 3 3" xfId="6008" xr:uid="{00000000-0005-0000-0000-0000D47A0000}"/>
    <cellStyle name="Monétaire 3 5 2 2 3 2 3 3 2" xfId="14200" xr:uid="{00000000-0005-0000-0000-0000D57A0000}"/>
    <cellStyle name="Monétaire 3 5 2 2 3 2 3 3 2 2" xfId="30584" xr:uid="{00000000-0005-0000-0000-0000D67A0000}"/>
    <cellStyle name="Monétaire 3 5 2 2 3 2 3 3 3" xfId="22392" xr:uid="{00000000-0005-0000-0000-0000D77A0000}"/>
    <cellStyle name="Monétaire 3 5 2 2 3 2 3 4" xfId="10104" xr:uid="{00000000-0005-0000-0000-0000D87A0000}"/>
    <cellStyle name="Monétaire 3 5 2 2 3 2 3 4 2" xfId="26488" xr:uid="{00000000-0005-0000-0000-0000D97A0000}"/>
    <cellStyle name="Monétaire 3 5 2 2 3 2 3 5" xfId="18296" xr:uid="{00000000-0005-0000-0000-0000DA7A0000}"/>
    <cellStyle name="Monétaire 3 5 2 2 3 2 4" xfId="2936" xr:uid="{00000000-0005-0000-0000-0000DB7A0000}"/>
    <cellStyle name="Monétaire 3 5 2 2 3 2 4 2" xfId="7032" xr:uid="{00000000-0005-0000-0000-0000DC7A0000}"/>
    <cellStyle name="Monétaire 3 5 2 2 3 2 4 2 2" xfId="15224" xr:uid="{00000000-0005-0000-0000-0000DD7A0000}"/>
    <cellStyle name="Monétaire 3 5 2 2 3 2 4 2 2 2" xfId="31608" xr:uid="{00000000-0005-0000-0000-0000DE7A0000}"/>
    <cellStyle name="Monétaire 3 5 2 2 3 2 4 2 3" xfId="23416" xr:uid="{00000000-0005-0000-0000-0000DF7A0000}"/>
    <cellStyle name="Monétaire 3 5 2 2 3 2 4 3" xfId="11128" xr:uid="{00000000-0005-0000-0000-0000E07A0000}"/>
    <cellStyle name="Monétaire 3 5 2 2 3 2 4 3 2" xfId="27512" xr:uid="{00000000-0005-0000-0000-0000E17A0000}"/>
    <cellStyle name="Monétaire 3 5 2 2 3 2 4 4" xfId="19320" xr:uid="{00000000-0005-0000-0000-0000E27A0000}"/>
    <cellStyle name="Monétaire 3 5 2 2 3 2 5" xfId="4984" xr:uid="{00000000-0005-0000-0000-0000E37A0000}"/>
    <cellStyle name="Monétaire 3 5 2 2 3 2 5 2" xfId="13176" xr:uid="{00000000-0005-0000-0000-0000E47A0000}"/>
    <cellStyle name="Monétaire 3 5 2 2 3 2 5 2 2" xfId="29560" xr:uid="{00000000-0005-0000-0000-0000E57A0000}"/>
    <cellStyle name="Monétaire 3 5 2 2 3 2 5 3" xfId="21368" xr:uid="{00000000-0005-0000-0000-0000E67A0000}"/>
    <cellStyle name="Monétaire 3 5 2 2 3 2 6" xfId="9080" xr:uid="{00000000-0005-0000-0000-0000E77A0000}"/>
    <cellStyle name="Monétaire 3 5 2 2 3 2 6 2" xfId="25464" xr:uid="{00000000-0005-0000-0000-0000E87A0000}"/>
    <cellStyle name="Monétaire 3 5 2 2 3 2 7" xfId="17272" xr:uid="{00000000-0005-0000-0000-0000E97A0000}"/>
    <cellStyle name="Monétaire 3 5 2 2 4" xfId="632" xr:uid="{00000000-0005-0000-0000-0000EA7A0000}"/>
    <cellStyle name="Monétaire 3 5 2 2 4 2" xfId="1144" xr:uid="{00000000-0005-0000-0000-0000EB7A0000}"/>
    <cellStyle name="Monétaire 3 5 2 2 4 2 2" xfId="2168" xr:uid="{00000000-0005-0000-0000-0000EC7A0000}"/>
    <cellStyle name="Monétaire 3 5 2 2 4 2 2 2" xfId="4216" xr:uid="{00000000-0005-0000-0000-0000ED7A0000}"/>
    <cellStyle name="Monétaire 3 5 2 2 4 2 2 2 2" xfId="8312" xr:uid="{00000000-0005-0000-0000-0000EE7A0000}"/>
    <cellStyle name="Monétaire 3 5 2 2 4 2 2 2 2 2" xfId="16504" xr:uid="{00000000-0005-0000-0000-0000EF7A0000}"/>
    <cellStyle name="Monétaire 3 5 2 2 4 2 2 2 2 2 2" xfId="32888" xr:uid="{00000000-0005-0000-0000-0000F07A0000}"/>
    <cellStyle name="Monétaire 3 5 2 2 4 2 2 2 2 3" xfId="24696" xr:uid="{00000000-0005-0000-0000-0000F17A0000}"/>
    <cellStyle name="Monétaire 3 5 2 2 4 2 2 2 3" xfId="12408" xr:uid="{00000000-0005-0000-0000-0000F27A0000}"/>
    <cellStyle name="Monétaire 3 5 2 2 4 2 2 2 3 2" xfId="28792" xr:uid="{00000000-0005-0000-0000-0000F37A0000}"/>
    <cellStyle name="Monétaire 3 5 2 2 4 2 2 2 4" xfId="20600" xr:uid="{00000000-0005-0000-0000-0000F47A0000}"/>
    <cellStyle name="Monétaire 3 5 2 2 4 2 2 3" xfId="6264" xr:uid="{00000000-0005-0000-0000-0000F57A0000}"/>
    <cellStyle name="Monétaire 3 5 2 2 4 2 2 3 2" xfId="14456" xr:uid="{00000000-0005-0000-0000-0000F67A0000}"/>
    <cellStyle name="Monétaire 3 5 2 2 4 2 2 3 2 2" xfId="30840" xr:uid="{00000000-0005-0000-0000-0000F77A0000}"/>
    <cellStyle name="Monétaire 3 5 2 2 4 2 2 3 3" xfId="22648" xr:uid="{00000000-0005-0000-0000-0000F87A0000}"/>
    <cellStyle name="Monétaire 3 5 2 2 4 2 2 4" xfId="10360" xr:uid="{00000000-0005-0000-0000-0000F97A0000}"/>
    <cellStyle name="Monétaire 3 5 2 2 4 2 2 4 2" xfId="26744" xr:uid="{00000000-0005-0000-0000-0000FA7A0000}"/>
    <cellStyle name="Monétaire 3 5 2 2 4 2 2 5" xfId="18552" xr:uid="{00000000-0005-0000-0000-0000FB7A0000}"/>
    <cellStyle name="Monétaire 3 5 2 2 4 2 3" xfId="3192" xr:uid="{00000000-0005-0000-0000-0000FC7A0000}"/>
    <cellStyle name="Monétaire 3 5 2 2 4 2 3 2" xfId="7288" xr:uid="{00000000-0005-0000-0000-0000FD7A0000}"/>
    <cellStyle name="Monétaire 3 5 2 2 4 2 3 2 2" xfId="15480" xr:uid="{00000000-0005-0000-0000-0000FE7A0000}"/>
    <cellStyle name="Monétaire 3 5 2 2 4 2 3 2 2 2" xfId="31864" xr:uid="{00000000-0005-0000-0000-0000FF7A0000}"/>
    <cellStyle name="Monétaire 3 5 2 2 4 2 3 2 3" xfId="23672" xr:uid="{00000000-0005-0000-0000-0000007B0000}"/>
    <cellStyle name="Monétaire 3 5 2 2 4 2 3 3" xfId="11384" xr:uid="{00000000-0005-0000-0000-0000017B0000}"/>
    <cellStyle name="Monétaire 3 5 2 2 4 2 3 3 2" xfId="27768" xr:uid="{00000000-0005-0000-0000-0000027B0000}"/>
    <cellStyle name="Monétaire 3 5 2 2 4 2 3 4" xfId="19576" xr:uid="{00000000-0005-0000-0000-0000037B0000}"/>
    <cellStyle name="Monétaire 3 5 2 2 4 2 4" xfId="5240" xr:uid="{00000000-0005-0000-0000-0000047B0000}"/>
    <cellStyle name="Monétaire 3 5 2 2 4 2 4 2" xfId="13432" xr:uid="{00000000-0005-0000-0000-0000057B0000}"/>
    <cellStyle name="Monétaire 3 5 2 2 4 2 4 2 2" xfId="29816" xr:uid="{00000000-0005-0000-0000-0000067B0000}"/>
    <cellStyle name="Monétaire 3 5 2 2 4 2 4 3" xfId="21624" xr:uid="{00000000-0005-0000-0000-0000077B0000}"/>
    <cellStyle name="Monétaire 3 5 2 2 4 2 5" xfId="9336" xr:uid="{00000000-0005-0000-0000-0000087B0000}"/>
    <cellStyle name="Monétaire 3 5 2 2 4 2 5 2" xfId="25720" xr:uid="{00000000-0005-0000-0000-0000097B0000}"/>
    <cellStyle name="Monétaire 3 5 2 2 4 2 6" xfId="17528" xr:uid="{00000000-0005-0000-0000-00000A7B0000}"/>
    <cellStyle name="Monétaire 3 5 2 2 4 3" xfId="1656" xr:uid="{00000000-0005-0000-0000-00000B7B0000}"/>
    <cellStyle name="Monétaire 3 5 2 2 4 3 2" xfId="3704" xr:uid="{00000000-0005-0000-0000-00000C7B0000}"/>
    <cellStyle name="Monétaire 3 5 2 2 4 3 2 2" xfId="7800" xr:uid="{00000000-0005-0000-0000-00000D7B0000}"/>
    <cellStyle name="Monétaire 3 5 2 2 4 3 2 2 2" xfId="15992" xr:uid="{00000000-0005-0000-0000-00000E7B0000}"/>
    <cellStyle name="Monétaire 3 5 2 2 4 3 2 2 2 2" xfId="32376" xr:uid="{00000000-0005-0000-0000-00000F7B0000}"/>
    <cellStyle name="Monétaire 3 5 2 2 4 3 2 2 3" xfId="24184" xr:uid="{00000000-0005-0000-0000-0000107B0000}"/>
    <cellStyle name="Monétaire 3 5 2 2 4 3 2 3" xfId="11896" xr:uid="{00000000-0005-0000-0000-0000117B0000}"/>
    <cellStyle name="Monétaire 3 5 2 2 4 3 2 3 2" xfId="28280" xr:uid="{00000000-0005-0000-0000-0000127B0000}"/>
    <cellStyle name="Monétaire 3 5 2 2 4 3 2 4" xfId="20088" xr:uid="{00000000-0005-0000-0000-0000137B0000}"/>
    <cellStyle name="Monétaire 3 5 2 2 4 3 3" xfId="5752" xr:uid="{00000000-0005-0000-0000-0000147B0000}"/>
    <cellStyle name="Monétaire 3 5 2 2 4 3 3 2" xfId="13944" xr:uid="{00000000-0005-0000-0000-0000157B0000}"/>
    <cellStyle name="Monétaire 3 5 2 2 4 3 3 2 2" xfId="30328" xr:uid="{00000000-0005-0000-0000-0000167B0000}"/>
    <cellStyle name="Monétaire 3 5 2 2 4 3 3 3" xfId="22136" xr:uid="{00000000-0005-0000-0000-0000177B0000}"/>
    <cellStyle name="Monétaire 3 5 2 2 4 3 4" xfId="9848" xr:uid="{00000000-0005-0000-0000-0000187B0000}"/>
    <cellStyle name="Monétaire 3 5 2 2 4 3 4 2" xfId="26232" xr:uid="{00000000-0005-0000-0000-0000197B0000}"/>
    <cellStyle name="Monétaire 3 5 2 2 4 3 5" xfId="18040" xr:uid="{00000000-0005-0000-0000-00001A7B0000}"/>
    <cellStyle name="Monétaire 3 5 2 2 4 4" xfId="2680" xr:uid="{00000000-0005-0000-0000-00001B7B0000}"/>
    <cellStyle name="Monétaire 3 5 2 2 4 4 2" xfId="6776" xr:uid="{00000000-0005-0000-0000-00001C7B0000}"/>
    <cellStyle name="Monétaire 3 5 2 2 4 4 2 2" xfId="14968" xr:uid="{00000000-0005-0000-0000-00001D7B0000}"/>
    <cellStyle name="Monétaire 3 5 2 2 4 4 2 2 2" xfId="31352" xr:uid="{00000000-0005-0000-0000-00001E7B0000}"/>
    <cellStyle name="Monétaire 3 5 2 2 4 4 2 3" xfId="23160" xr:uid="{00000000-0005-0000-0000-00001F7B0000}"/>
    <cellStyle name="Monétaire 3 5 2 2 4 4 3" xfId="10872" xr:uid="{00000000-0005-0000-0000-0000207B0000}"/>
    <cellStyle name="Monétaire 3 5 2 2 4 4 3 2" xfId="27256" xr:uid="{00000000-0005-0000-0000-0000217B0000}"/>
    <cellStyle name="Monétaire 3 5 2 2 4 4 4" xfId="19064" xr:uid="{00000000-0005-0000-0000-0000227B0000}"/>
    <cellStyle name="Monétaire 3 5 2 2 4 5" xfId="4728" xr:uid="{00000000-0005-0000-0000-0000237B0000}"/>
    <cellStyle name="Monétaire 3 5 2 2 4 5 2" xfId="12920" xr:uid="{00000000-0005-0000-0000-0000247B0000}"/>
    <cellStyle name="Monétaire 3 5 2 2 4 5 2 2" xfId="29304" xr:uid="{00000000-0005-0000-0000-0000257B0000}"/>
    <cellStyle name="Monétaire 3 5 2 2 4 5 3" xfId="21112" xr:uid="{00000000-0005-0000-0000-0000267B0000}"/>
    <cellStyle name="Monétaire 3 5 2 2 4 6" xfId="8824" xr:uid="{00000000-0005-0000-0000-0000277B0000}"/>
    <cellStyle name="Monétaire 3 5 2 2 4 6 2" xfId="25208" xr:uid="{00000000-0005-0000-0000-0000287B0000}"/>
    <cellStyle name="Monétaire 3 5 2 2 4 7" xfId="17016" xr:uid="{00000000-0005-0000-0000-0000297B0000}"/>
    <cellStyle name="Monétaire 3 5 2 3" xfId="183" xr:uid="{00000000-0005-0000-0000-00002A7B0000}"/>
    <cellStyle name="Monétaire 3 5 2 3 2" xfId="439" xr:uid="{00000000-0005-0000-0000-00002B7B0000}"/>
    <cellStyle name="Monétaire 3 5 2 3 2 2" xfId="952" xr:uid="{00000000-0005-0000-0000-00002C7B0000}"/>
    <cellStyle name="Monétaire 3 5 2 3 2 2 2" xfId="1464" xr:uid="{00000000-0005-0000-0000-00002D7B0000}"/>
    <cellStyle name="Monétaire 3 5 2 3 2 2 2 2" xfId="2488" xr:uid="{00000000-0005-0000-0000-00002E7B0000}"/>
    <cellStyle name="Monétaire 3 5 2 3 2 2 2 2 2" xfId="4536" xr:uid="{00000000-0005-0000-0000-00002F7B0000}"/>
    <cellStyle name="Monétaire 3 5 2 3 2 2 2 2 2 2" xfId="8632" xr:uid="{00000000-0005-0000-0000-0000307B0000}"/>
    <cellStyle name="Monétaire 3 5 2 3 2 2 2 2 2 2 2" xfId="16824" xr:uid="{00000000-0005-0000-0000-0000317B0000}"/>
    <cellStyle name="Monétaire 3 5 2 3 2 2 2 2 2 2 2 2" xfId="33208" xr:uid="{00000000-0005-0000-0000-0000327B0000}"/>
    <cellStyle name="Monétaire 3 5 2 3 2 2 2 2 2 2 3" xfId="25016" xr:uid="{00000000-0005-0000-0000-0000337B0000}"/>
    <cellStyle name="Monétaire 3 5 2 3 2 2 2 2 2 3" xfId="12728" xr:uid="{00000000-0005-0000-0000-0000347B0000}"/>
    <cellStyle name="Monétaire 3 5 2 3 2 2 2 2 2 3 2" xfId="29112" xr:uid="{00000000-0005-0000-0000-0000357B0000}"/>
    <cellStyle name="Monétaire 3 5 2 3 2 2 2 2 2 4" xfId="20920" xr:uid="{00000000-0005-0000-0000-0000367B0000}"/>
    <cellStyle name="Monétaire 3 5 2 3 2 2 2 2 3" xfId="6584" xr:uid="{00000000-0005-0000-0000-0000377B0000}"/>
    <cellStyle name="Monétaire 3 5 2 3 2 2 2 2 3 2" xfId="14776" xr:uid="{00000000-0005-0000-0000-0000387B0000}"/>
    <cellStyle name="Monétaire 3 5 2 3 2 2 2 2 3 2 2" xfId="31160" xr:uid="{00000000-0005-0000-0000-0000397B0000}"/>
    <cellStyle name="Monétaire 3 5 2 3 2 2 2 2 3 3" xfId="22968" xr:uid="{00000000-0005-0000-0000-00003A7B0000}"/>
    <cellStyle name="Monétaire 3 5 2 3 2 2 2 2 4" xfId="10680" xr:uid="{00000000-0005-0000-0000-00003B7B0000}"/>
    <cellStyle name="Monétaire 3 5 2 3 2 2 2 2 4 2" xfId="27064" xr:uid="{00000000-0005-0000-0000-00003C7B0000}"/>
    <cellStyle name="Monétaire 3 5 2 3 2 2 2 2 5" xfId="18872" xr:uid="{00000000-0005-0000-0000-00003D7B0000}"/>
    <cellStyle name="Monétaire 3 5 2 3 2 2 2 3" xfId="3512" xr:uid="{00000000-0005-0000-0000-00003E7B0000}"/>
    <cellStyle name="Monétaire 3 5 2 3 2 2 2 3 2" xfId="7608" xr:uid="{00000000-0005-0000-0000-00003F7B0000}"/>
    <cellStyle name="Monétaire 3 5 2 3 2 2 2 3 2 2" xfId="15800" xr:uid="{00000000-0005-0000-0000-0000407B0000}"/>
    <cellStyle name="Monétaire 3 5 2 3 2 2 2 3 2 2 2" xfId="32184" xr:uid="{00000000-0005-0000-0000-0000417B0000}"/>
    <cellStyle name="Monétaire 3 5 2 3 2 2 2 3 2 3" xfId="23992" xr:uid="{00000000-0005-0000-0000-0000427B0000}"/>
    <cellStyle name="Monétaire 3 5 2 3 2 2 2 3 3" xfId="11704" xr:uid="{00000000-0005-0000-0000-0000437B0000}"/>
    <cellStyle name="Monétaire 3 5 2 3 2 2 2 3 3 2" xfId="28088" xr:uid="{00000000-0005-0000-0000-0000447B0000}"/>
    <cellStyle name="Monétaire 3 5 2 3 2 2 2 3 4" xfId="19896" xr:uid="{00000000-0005-0000-0000-0000457B0000}"/>
    <cellStyle name="Monétaire 3 5 2 3 2 2 2 4" xfId="5560" xr:uid="{00000000-0005-0000-0000-0000467B0000}"/>
    <cellStyle name="Monétaire 3 5 2 3 2 2 2 4 2" xfId="13752" xr:uid="{00000000-0005-0000-0000-0000477B0000}"/>
    <cellStyle name="Monétaire 3 5 2 3 2 2 2 4 2 2" xfId="30136" xr:uid="{00000000-0005-0000-0000-0000487B0000}"/>
    <cellStyle name="Monétaire 3 5 2 3 2 2 2 4 3" xfId="21944" xr:uid="{00000000-0005-0000-0000-0000497B0000}"/>
    <cellStyle name="Monétaire 3 5 2 3 2 2 2 5" xfId="9656" xr:uid="{00000000-0005-0000-0000-00004A7B0000}"/>
    <cellStyle name="Monétaire 3 5 2 3 2 2 2 5 2" xfId="26040" xr:uid="{00000000-0005-0000-0000-00004B7B0000}"/>
    <cellStyle name="Monétaire 3 5 2 3 2 2 2 6" xfId="17848" xr:uid="{00000000-0005-0000-0000-00004C7B0000}"/>
    <cellStyle name="Monétaire 3 5 2 3 2 2 3" xfId="1976" xr:uid="{00000000-0005-0000-0000-00004D7B0000}"/>
    <cellStyle name="Monétaire 3 5 2 3 2 2 3 2" xfId="4024" xr:uid="{00000000-0005-0000-0000-00004E7B0000}"/>
    <cellStyle name="Monétaire 3 5 2 3 2 2 3 2 2" xfId="8120" xr:uid="{00000000-0005-0000-0000-00004F7B0000}"/>
    <cellStyle name="Monétaire 3 5 2 3 2 2 3 2 2 2" xfId="16312" xr:uid="{00000000-0005-0000-0000-0000507B0000}"/>
    <cellStyle name="Monétaire 3 5 2 3 2 2 3 2 2 2 2" xfId="32696" xr:uid="{00000000-0005-0000-0000-0000517B0000}"/>
    <cellStyle name="Monétaire 3 5 2 3 2 2 3 2 2 3" xfId="24504" xr:uid="{00000000-0005-0000-0000-0000527B0000}"/>
    <cellStyle name="Monétaire 3 5 2 3 2 2 3 2 3" xfId="12216" xr:uid="{00000000-0005-0000-0000-0000537B0000}"/>
    <cellStyle name="Monétaire 3 5 2 3 2 2 3 2 3 2" xfId="28600" xr:uid="{00000000-0005-0000-0000-0000547B0000}"/>
    <cellStyle name="Monétaire 3 5 2 3 2 2 3 2 4" xfId="20408" xr:uid="{00000000-0005-0000-0000-0000557B0000}"/>
    <cellStyle name="Monétaire 3 5 2 3 2 2 3 3" xfId="6072" xr:uid="{00000000-0005-0000-0000-0000567B0000}"/>
    <cellStyle name="Monétaire 3 5 2 3 2 2 3 3 2" xfId="14264" xr:uid="{00000000-0005-0000-0000-0000577B0000}"/>
    <cellStyle name="Monétaire 3 5 2 3 2 2 3 3 2 2" xfId="30648" xr:uid="{00000000-0005-0000-0000-0000587B0000}"/>
    <cellStyle name="Monétaire 3 5 2 3 2 2 3 3 3" xfId="22456" xr:uid="{00000000-0005-0000-0000-0000597B0000}"/>
    <cellStyle name="Monétaire 3 5 2 3 2 2 3 4" xfId="10168" xr:uid="{00000000-0005-0000-0000-00005A7B0000}"/>
    <cellStyle name="Monétaire 3 5 2 3 2 2 3 4 2" xfId="26552" xr:uid="{00000000-0005-0000-0000-00005B7B0000}"/>
    <cellStyle name="Monétaire 3 5 2 3 2 2 3 5" xfId="18360" xr:uid="{00000000-0005-0000-0000-00005C7B0000}"/>
    <cellStyle name="Monétaire 3 5 2 3 2 2 4" xfId="3000" xr:uid="{00000000-0005-0000-0000-00005D7B0000}"/>
    <cellStyle name="Monétaire 3 5 2 3 2 2 4 2" xfId="7096" xr:uid="{00000000-0005-0000-0000-00005E7B0000}"/>
    <cellStyle name="Monétaire 3 5 2 3 2 2 4 2 2" xfId="15288" xr:uid="{00000000-0005-0000-0000-00005F7B0000}"/>
    <cellStyle name="Monétaire 3 5 2 3 2 2 4 2 2 2" xfId="31672" xr:uid="{00000000-0005-0000-0000-0000607B0000}"/>
    <cellStyle name="Monétaire 3 5 2 3 2 2 4 2 3" xfId="23480" xr:uid="{00000000-0005-0000-0000-0000617B0000}"/>
    <cellStyle name="Monétaire 3 5 2 3 2 2 4 3" xfId="11192" xr:uid="{00000000-0005-0000-0000-0000627B0000}"/>
    <cellStyle name="Monétaire 3 5 2 3 2 2 4 3 2" xfId="27576" xr:uid="{00000000-0005-0000-0000-0000637B0000}"/>
    <cellStyle name="Monétaire 3 5 2 3 2 2 4 4" xfId="19384" xr:uid="{00000000-0005-0000-0000-0000647B0000}"/>
    <cellStyle name="Monétaire 3 5 2 3 2 2 5" xfId="5048" xr:uid="{00000000-0005-0000-0000-0000657B0000}"/>
    <cellStyle name="Monétaire 3 5 2 3 2 2 5 2" xfId="13240" xr:uid="{00000000-0005-0000-0000-0000667B0000}"/>
    <cellStyle name="Monétaire 3 5 2 3 2 2 5 2 2" xfId="29624" xr:uid="{00000000-0005-0000-0000-0000677B0000}"/>
    <cellStyle name="Monétaire 3 5 2 3 2 2 5 3" xfId="21432" xr:uid="{00000000-0005-0000-0000-0000687B0000}"/>
    <cellStyle name="Monétaire 3 5 2 3 2 2 6" xfId="9144" xr:uid="{00000000-0005-0000-0000-0000697B0000}"/>
    <cellStyle name="Monétaire 3 5 2 3 2 2 6 2" xfId="25528" xr:uid="{00000000-0005-0000-0000-00006A7B0000}"/>
    <cellStyle name="Monétaire 3 5 2 3 2 2 7" xfId="17336" xr:uid="{00000000-0005-0000-0000-00006B7B0000}"/>
    <cellStyle name="Monétaire 3 5 2 3 3" xfId="696" xr:uid="{00000000-0005-0000-0000-00006C7B0000}"/>
    <cellStyle name="Monétaire 3 5 2 3 3 2" xfId="1208" xr:uid="{00000000-0005-0000-0000-00006D7B0000}"/>
    <cellStyle name="Monétaire 3 5 2 3 3 2 2" xfId="2232" xr:uid="{00000000-0005-0000-0000-00006E7B0000}"/>
    <cellStyle name="Monétaire 3 5 2 3 3 2 2 2" xfId="4280" xr:uid="{00000000-0005-0000-0000-00006F7B0000}"/>
    <cellStyle name="Monétaire 3 5 2 3 3 2 2 2 2" xfId="8376" xr:uid="{00000000-0005-0000-0000-0000707B0000}"/>
    <cellStyle name="Monétaire 3 5 2 3 3 2 2 2 2 2" xfId="16568" xr:uid="{00000000-0005-0000-0000-0000717B0000}"/>
    <cellStyle name="Monétaire 3 5 2 3 3 2 2 2 2 2 2" xfId="32952" xr:uid="{00000000-0005-0000-0000-0000727B0000}"/>
    <cellStyle name="Monétaire 3 5 2 3 3 2 2 2 2 3" xfId="24760" xr:uid="{00000000-0005-0000-0000-0000737B0000}"/>
    <cellStyle name="Monétaire 3 5 2 3 3 2 2 2 3" xfId="12472" xr:uid="{00000000-0005-0000-0000-0000747B0000}"/>
    <cellStyle name="Monétaire 3 5 2 3 3 2 2 2 3 2" xfId="28856" xr:uid="{00000000-0005-0000-0000-0000757B0000}"/>
    <cellStyle name="Monétaire 3 5 2 3 3 2 2 2 4" xfId="20664" xr:uid="{00000000-0005-0000-0000-0000767B0000}"/>
    <cellStyle name="Monétaire 3 5 2 3 3 2 2 3" xfId="6328" xr:uid="{00000000-0005-0000-0000-0000777B0000}"/>
    <cellStyle name="Monétaire 3 5 2 3 3 2 2 3 2" xfId="14520" xr:uid="{00000000-0005-0000-0000-0000787B0000}"/>
    <cellStyle name="Monétaire 3 5 2 3 3 2 2 3 2 2" xfId="30904" xr:uid="{00000000-0005-0000-0000-0000797B0000}"/>
    <cellStyle name="Monétaire 3 5 2 3 3 2 2 3 3" xfId="22712" xr:uid="{00000000-0005-0000-0000-00007A7B0000}"/>
    <cellStyle name="Monétaire 3 5 2 3 3 2 2 4" xfId="10424" xr:uid="{00000000-0005-0000-0000-00007B7B0000}"/>
    <cellStyle name="Monétaire 3 5 2 3 3 2 2 4 2" xfId="26808" xr:uid="{00000000-0005-0000-0000-00007C7B0000}"/>
    <cellStyle name="Monétaire 3 5 2 3 3 2 2 5" xfId="18616" xr:uid="{00000000-0005-0000-0000-00007D7B0000}"/>
    <cellStyle name="Monétaire 3 5 2 3 3 2 3" xfId="3256" xr:uid="{00000000-0005-0000-0000-00007E7B0000}"/>
    <cellStyle name="Monétaire 3 5 2 3 3 2 3 2" xfId="7352" xr:uid="{00000000-0005-0000-0000-00007F7B0000}"/>
    <cellStyle name="Monétaire 3 5 2 3 3 2 3 2 2" xfId="15544" xr:uid="{00000000-0005-0000-0000-0000807B0000}"/>
    <cellStyle name="Monétaire 3 5 2 3 3 2 3 2 2 2" xfId="31928" xr:uid="{00000000-0005-0000-0000-0000817B0000}"/>
    <cellStyle name="Monétaire 3 5 2 3 3 2 3 2 3" xfId="23736" xr:uid="{00000000-0005-0000-0000-0000827B0000}"/>
    <cellStyle name="Monétaire 3 5 2 3 3 2 3 3" xfId="11448" xr:uid="{00000000-0005-0000-0000-0000837B0000}"/>
    <cellStyle name="Monétaire 3 5 2 3 3 2 3 3 2" xfId="27832" xr:uid="{00000000-0005-0000-0000-0000847B0000}"/>
    <cellStyle name="Monétaire 3 5 2 3 3 2 3 4" xfId="19640" xr:uid="{00000000-0005-0000-0000-0000857B0000}"/>
    <cellStyle name="Monétaire 3 5 2 3 3 2 4" xfId="5304" xr:uid="{00000000-0005-0000-0000-0000867B0000}"/>
    <cellStyle name="Monétaire 3 5 2 3 3 2 4 2" xfId="13496" xr:uid="{00000000-0005-0000-0000-0000877B0000}"/>
    <cellStyle name="Monétaire 3 5 2 3 3 2 4 2 2" xfId="29880" xr:uid="{00000000-0005-0000-0000-0000887B0000}"/>
    <cellStyle name="Monétaire 3 5 2 3 3 2 4 3" xfId="21688" xr:uid="{00000000-0005-0000-0000-0000897B0000}"/>
    <cellStyle name="Monétaire 3 5 2 3 3 2 5" xfId="9400" xr:uid="{00000000-0005-0000-0000-00008A7B0000}"/>
    <cellStyle name="Monétaire 3 5 2 3 3 2 5 2" xfId="25784" xr:uid="{00000000-0005-0000-0000-00008B7B0000}"/>
    <cellStyle name="Monétaire 3 5 2 3 3 2 6" xfId="17592" xr:uid="{00000000-0005-0000-0000-00008C7B0000}"/>
    <cellStyle name="Monétaire 3 5 2 3 3 3" xfId="1720" xr:uid="{00000000-0005-0000-0000-00008D7B0000}"/>
    <cellStyle name="Monétaire 3 5 2 3 3 3 2" xfId="3768" xr:uid="{00000000-0005-0000-0000-00008E7B0000}"/>
    <cellStyle name="Monétaire 3 5 2 3 3 3 2 2" xfId="7864" xr:uid="{00000000-0005-0000-0000-00008F7B0000}"/>
    <cellStyle name="Monétaire 3 5 2 3 3 3 2 2 2" xfId="16056" xr:uid="{00000000-0005-0000-0000-0000907B0000}"/>
    <cellStyle name="Monétaire 3 5 2 3 3 3 2 2 2 2" xfId="32440" xr:uid="{00000000-0005-0000-0000-0000917B0000}"/>
    <cellStyle name="Monétaire 3 5 2 3 3 3 2 2 3" xfId="24248" xr:uid="{00000000-0005-0000-0000-0000927B0000}"/>
    <cellStyle name="Monétaire 3 5 2 3 3 3 2 3" xfId="11960" xr:uid="{00000000-0005-0000-0000-0000937B0000}"/>
    <cellStyle name="Monétaire 3 5 2 3 3 3 2 3 2" xfId="28344" xr:uid="{00000000-0005-0000-0000-0000947B0000}"/>
    <cellStyle name="Monétaire 3 5 2 3 3 3 2 4" xfId="20152" xr:uid="{00000000-0005-0000-0000-0000957B0000}"/>
    <cellStyle name="Monétaire 3 5 2 3 3 3 3" xfId="5816" xr:uid="{00000000-0005-0000-0000-0000967B0000}"/>
    <cellStyle name="Monétaire 3 5 2 3 3 3 3 2" xfId="14008" xr:uid="{00000000-0005-0000-0000-0000977B0000}"/>
    <cellStyle name="Monétaire 3 5 2 3 3 3 3 2 2" xfId="30392" xr:uid="{00000000-0005-0000-0000-0000987B0000}"/>
    <cellStyle name="Monétaire 3 5 2 3 3 3 3 3" xfId="22200" xr:uid="{00000000-0005-0000-0000-0000997B0000}"/>
    <cellStyle name="Monétaire 3 5 2 3 3 3 4" xfId="9912" xr:uid="{00000000-0005-0000-0000-00009A7B0000}"/>
    <cellStyle name="Monétaire 3 5 2 3 3 3 4 2" xfId="26296" xr:uid="{00000000-0005-0000-0000-00009B7B0000}"/>
    <cellStyle name="Monétaire 3 5 2 3 3 3 5" xfId="18104" xr:uid="{00000000-0005-0000-0000-00009C7B0000}"/>
    <cellStyle name="Monétaire 3 5 2 3 3 4" xfId="2744" xr:uid="{00000000-0005-0000-0000-00009D7B0000}"/>
    <cellStyle name="Monétaire 3 5 2 3 3 4 2" xfId="6840" xr:uid="{00000000-0005-0000-0000-00009E7B0000}"/>
    <cellStyle name="Monétaire 3 5 2 3 3 4 2 2" xfId="15032" xr:uid="{00000000-0005-0000-0000-00009F7B0000}"/>
    <cellStyle name="Monétaire 3 5 2 3 3 4 2 2 2" xfId="31416" xr:uid="{00000000-0005-0000-0000-0000A07B0000}"/>
    <cellStyle name="Monétaire 3 5 2 3 3 4 2 3" xfId="23224" xr:uid="{00000000-0005-0000-0000-0000A17B0000}"/>
    <cellStyle name="Monétaire 3 5 2 3 3 4 3" xfId="10936" xr:uid="{00000000-0005-0000-0000-0000A27B0000}"/>
    <cellStyle name="Monétaire 3 5 2 3 3 4 3 2" xfId="27320" xr:uid="{00000000-0005-0000-0000-0000A37B0000}"/>
    <cellStyle name="Monétaire 3 5 2 3 3 4 4" xfId="19128" xr:uid="{00000000-0005-0000-0000-0000A47B0000}"/>
    <cellStyle name="Monétaire 3 5 2 3 3 5" xfId="4792" xr:uid="{00000000-0005-0000-0000-0000A57B0000}"/>
    <cellStyle name="Monétaire 3 5 2 3 3 5 2" xfId="12984" xr:uid="{00000000-0005-0000-0000-0000A67B0000}"/>
    <cellStyle name="Monétaire 3 5 2 3 3 5 2 2" xfId="29368" xr:uid="{00000000-0005-0000-0000-0000A77B0000}"/>
    <cellStyle name="Monétaire 3 5 2 3 3 5 3" xfId="21176" xr:uid="{00000000-0005-0000-0000-0000A87B0000}"/>
    <cellStyle name="Monétaire 3 5 2 3 3 6" xfId="8888" xr:uid="{00000000-0005-0000-0000-0000A97B0000}"/>
    <cellStyle name="Monétaire 3 5 2 3 3 6 2" xfId="25272" xr:uid="{00000000-0005-0000-0000-0000AA7B0000}"/>
    <cellStyle name="Monétaire 3 5 2 3 3 7" xfId="17080" xr:uid="{00000000-0005-0000-0000-0000AB7B0000}"/>
    <cellStyle name="Monétaire 3 5 2 4" xfId="311" xr:uid="{00000000-0005-0000-0000-0000AC7B0000}"/>
    <cellStyle name="Monétaire 3 5 2 4 2" xfId="824" xr:uid="{00000000-0005-0000-0000-0000AD7B0000}"/>
    <cellStyle name="Monétaire 3 5 2 4 2 2" xfId="1336" xr:uid="{00000000-0005-0000-0000-0000AE7B0000}"/>
    <cellStyle name="Monétaire 3 5 2 4 2 2 2" xfId="2360" xr:uid="{00000000-0005-0000-0000-0000AF7B0000}"/>
    <cellStyle name="Monétaire 3 5 2 4 2 2 2 2" xfId="4408" xr:uid="{00000000-0005-0000-0000-0000B07B0000}"/>
    <cellStyle name="Monétaire 3 5 2 4 2 2 2 2 2" xfId="8504" xr:uid="{00000000-0005-0000-0000-0000B17B0000}"/>
    <cellStyle name="Monétaire 3 5 2 4 2 2 2 2 2 2" xfId="16696" xr:uid="{00000000-0005-0000-0000-0000B27B0000}"/>
    <cellStyle name="Monétaire 3 5 2 4 2 2 2 2 2 2 2" xfId="33080" xr:uid="{00000000-0005-0000-0000-0000B37B0000}"/>
    <cellStyle name="Monétaire 3 5 2 4 2 2 2 2 2 3" xfId="24888" xr:uid="{00000000-0005-0000-0000-0000B47B0000}"/>
    <cellStyle name="Monétaire 3 5 2 4 2 2 2 2 3" xfId="12600" xr:uid="{00000000-0005-0000-0000-0000B57B0000}"/>
    <cellStyle name="Monétaire 3 5 2 4 2 2 2 2 3 2" xfId="28984" xr:uid="{00000000-0005-0000-0000-0000B67B0000}"/>
    <cellStyle name="Monétaire 3 5 2 4 2 2 2 2 4" xfId="20792" xr:uid="{00000000-0005-0000-0000-0000B77B0000}"/>
    <cellStyle name="Monétaire 3 5 2 4 2 2 2 3" xfId="6456" xr:uid="{00000000-0005-0000-0000-0000B87B0000}"/>
    <cellStyle name="Monétaire 3 5 2 4 2 2 2 3 2" xfId="14648" xr:uid="{00000000-0005-0000-0000-0000B97B0000}"/>
    <cellStyle name="Monétaire 3 5 2 4 2 2 2 3 2 2" xfId="31032" xr:uid="{00000000-0005-0000-0000-0000BA7B0000}"/>
    <cellStyle name="Monétaire 3 5 2 4 2 2 2 3 3" xfId="22840" xr:uid="{00000000-0005-0000-0000-0000BB7B0000}"/>
    <cellStyle name="Monétaire 3 5 2 4 2 2 2 4" xfId="10552" xr:uid="{00000000-0005-0000-0000-0000BC7B0000}"/>
    <cellStyle name="Monétaire 3 5 2 4 2 2 2 4 2" xfId="26936" xr:uid="{00000000-0005-0000-0000-0000BD7B0000}"/>
    <cellStyle name="Monétaire 3 5 2 4 2 2 2 5" xfId="18744" xr:uid="{00000000-0005-0000-0000-0000BE7B0000}"/>
    <cellStyle name="Monétaire 3 5 2 4 2 2 3" xfId="3384" xr:uid="{00000000-0005-0000-0000-0000BF7B0000}"/>
    <cellStyle name="Monétaire 3 5 2 4 2 2 3 2" xfId="7480" xr:uid="{00000000-0005-0000-0000-0000C07B0000}"/>
    <cellStyle name="Monétaire 3 5 2 4 2 2 3 2 2" xfId="15672" xr:uid="{00000000-0005-0000-0000-0000C17B0000}"/>
    <cellStyle name="Monétaire 3 5 2 4 2 2 3 2 2 2" xfId="32056" xr:uid="{00000000-0005-0000-0000-0000C27B0000}"/>
    <cellStyle name="Monétaire 3 5 2 4 2 2 3 2 3" xfId="23864" xr:uid="{00000000-0005-0000-0000-0000C37B0000}"/>
    <cellStyle name="Monétaire 3 5 2 4 2 2 3 3" xfId="11576" xr:uid="{00000000-0005-0000-0000-0000C47B0000}"/>
    <cellStyle name="Monétaire 3 5 2 4 2 2 3 3 2" xfId="27960" xr:uid="{00000000-0005-0000-0000-0000C57B0000}"/>
    <cellStyle name="Monétaire 3 5 2 4 2 2 3 4" xfId="19768" xr:uid="{00000000-0005-0000-0000-0000C67B0000}"/>
    <cellStyle name="Monétaire 3 5 2 4 2 2 4" xfId="5432" xr:uid="{00000000-0005-0000-0000-0000C77B0000}"/>
    <cellStyle name="Monétaire 3 5 2 4 2 2 4 2" xfId="13624" xr:uid="{00000000-0005-0000-0000-0000C87B0000}"/>
    <cellStyle name="Monétaire 3 5 2 4 2 2 4 2 2" xfId="30008" xr:uid="{00000000-0005-0000-0000-0000C97B0000}"/>
    <cellStyle name="Monétaire 3 5 2 4 2 2 4 3" xfId="21816" xr:uid="{00000000-0005-0000-0000-0000CA7B0000}"/>
    <cellStyle name="Monétaire 3 5 2 4 2 2 5" xfId="9528" xr:uid="{00000000-0005-0000-0000-0000CB7B0000}"/>
    <cellStyle name="Monétaire 3 5 2 4 2 2 5 2" xfId="25912" xr:uid="{00000000-0005-0000-0000-0000CC7B0000}"/>
    <cellStyle name="Monétaire 3 5 2 4 2 2 6" xfId="17720" xr:uid="{00000000-0005-0000-0000-0000CD7B0000}"/>
    <cellStyle name="Monétaire 3 5 2 4 2 3" xfId="1848" xr:uid="{00000000-0005-0000-0000-0000CE7B0000}"/>
    <cellStyle name="Monétaire 3 5 2 4 2 3 2" xfId="3896" xr:uid="{00000000-0005-0000-0000-0000CF7B0000}"/>
    <cellStyle name="Monétaire 3 5 2 4 2 3 2 2" xfId="7992" xr:uid="{00000000-0005-0000-0000-0000D07B0000}"/>
    <cellStyle name="Monétaire 3 5 2 4 2 3 2 2 2" xfId="16184" xr:uid="{00000000-0005-0000-0000-0000D17B0000}"/>
    <cellStyle name="Monétaire 3 5 2 4 2 3 2 2 2 2" xfId="32568" xr:uid="{00000000-0005-0000-0000-0000D27B0000}"/>
    <cellStyle name="Monétaire 3 5 2 4 2 3 2 2 3" xfId="24376" xr:uid="{00000000-0005-0000-0000-0000D37B0000}"/>
    <cellStyle name="Monétaire 3 5 2 4 2 3 2 3" xfId="12088" xr:uid="{00000000-0005-0000-0000-0000D47B0000}"/>
    <cellStyle name="Monétaire 3 5 2 4 2 3 2 3 2" xfId="28472" xr:uid="{00000000-0005-0000-0000-0000D57B0000}"/>
    <cellStyle name="Monétaire 3 5 2 4 2 3 2 4" xfId="20280" xr:uid="{00000000-0005-0000-0000-0000D67B0000}"/>
    <cellStyle name="Monétaire 3 5 2 4 2 3 3" xfId="5944" xr:uid="{00000000-0005-0000-0000-0000D77B0000}"/>
    <cellStyle name="Monétaire 3 5 2 4 2 3 3 2" xfId="14136" xr:uid="{00000000-0005-0000-0000-0000D87B0000}"/>
    <cellStyle name="Monétaire 3 5 2 4 2 3 3 2 2" xfId="30520" xr:uid="{00000000-0005-0000-0000-0000D97B0000}"/>
    <cellStyle name="Monétaire 3 5 2 4 2 3 3 3" xfId="22328" xr:uid="{00000000-0005-0000-0000-0000DA7B0000}"/>
    <cellStyle name="Monétaire 3 5 2 4 2 3 4" xfId="10040" xr:uid="{00000000-0005-0000-0000-0000DB7B0000}"/>
    <cellStyle name="Monétaire 3 5 2 4 2 3 4 2" xfId="26424" xr:uid="{00000000-0005-0000-0000-0000DC7B0000}"/>
    <cellStyle name="Monétaire 3 5 2 4 2 3 5" xfId="18232" xr:uid="{00000000-0005-0000-0000-0000DD7B0000}"/>
    <cellStyle name="Monétaire 3 5 2 4 2 4" xfId="2872" xr:uid="{00000000-0005-0000-0000-0000DE7B0000}"/>
    <cellStyle name="Monétaire 3 5 2 4 2 4 2" xfId="6968" xr:uid="{00000000-0005-0000-0000-0000DF7B0000}"/>
    <cellStyle name="Monétaire 3 5 2 4 2 4 2 2" xfId="15160" xr:uid="{00000000-0005-0000-0000-0000E07B0000}"/>
    <cellStyle name="Monétaire 3 5 2 4 2 4 2 2 2" xfId="31544" xr:uid="{00000000-0005-0000-0000-0000E17B0000}"/>
    <cellStyle name="Monétaire 3 5 2 4 2 4 2 3" xfId="23352" xr:uid="{00000000-0005-0000-0000-0000E27B0000}"/>
    <cellStyle name="Monétaire 3 5 2 4 2 4 3" xfId="11064" xr:uid="{00000000-0005-0000-0000-0000E37B0000}"/>
    <cellStyle name="Monétaire 3 5 2 4 2 4 3 2" xfId="27448" xr:uid="{00000000-0005-0000-0000-0000E47B0000}"/>
    <cellStyle name="Monétaire 3 5 2 4 2 4 4" xfId="19256" xr:uid="{00000000-0005-0000-0000-0000E57B0000}"/>
    <cellStyle name="Monétaire 3 5 2 4 2 5" xfId="4920" xr:uid="{00000000-0005-0000-0000-0000E67B0000}"/>
    <cellStyle name="Monétaire 3 5 2 4 2 5 2" xfId="13112" xr:uid="{00000000-0005-0000-0000-0000E77B0000}"/>
    <cellStyle name="Monétaire 3 5 2 4 2 5 2 2" xfId="29496" xr:uid="{00000000-0005-0000-0000-0000E87B0000}"/>
    <cellStyle name="Monétaire 3 5 2 4 2 5 3" xfId="21304" xr:uid="{00000000-0005-0000-0000-0000E97B0000}"/>
    <cellStyle name="Monétaire 3 5 2 4 2 6" xfId="9016" xr:uid="{00000000-0005-0000-0000-0000EA7B0000}"/>
    <cellStyle name="Monétaire 3 5 2 4 2 6 2" xfId="25400" xr:uid="{00000000-0005-0000-0000-0000EB7B0000}"/>
    <cellStyle name="Monétaire 3 5 2 4 2 7" xfId="17208" xr:uid="{00000000-0005-0000-0000-0000EC7B0000}"/>
    <cellStyle name="Monétaire 3 5 2 5" xfId="568" xr:uid="{00000000-0005-0000-0000-0000ED7B0000}"/>
    <cellStyle name="Monétaire 3 5 2 5 2" xfId="1080" xr:uid="{00000000-0005-0000-0000-0000EE7B0000}"/>
    <cellStyle name="Monétaire 3 5 2 5 2 2" xfId="2104" xr:uid="{00000000-0005-0000-0000-0000EF7B0000}"/>
    <cellStyle name="Monétaire 3 5 2 5 2 2 2" xfId="4152" xr:uid="{00000000-0005-0000-0000-0000F07B0000}"/>
    <cellStyle name="Monétaire 3 5 2 5 2 2 2 2" xfId="8248" xr:uid="{00000000-0005-0000-0000-0000F17B0000}"/>
    <cellStyle name="Monétaire 3 5 2 5 2 2 2 2 2" xfId="16440" xr:uid="{00000000-0005-0000-0000-0000F27B0000}"/>
    <cellStyle name="Monétaire 3 5 2 5 2 2 2 2 2 2" xfId="32824" xr:uid="{00000000-0005-0000-0000-0000F37B0000}"/>
    <cellStyle name="Monétaire 3 5 2 5 2 2 2 2 3" xfId="24632" xr:uid="{00000000-0005-0000-0000-0000F47B0000}"/>
    <cellStyle name="Monétaire 3 5 2 5 2 2 2 3" xfId="12344" xr:uid="{00000000-0005-0000-0000-0000F57B0000}"/>
    <cellStyle name="Monétaire 3 5 2 5 2 2 2 3 2" xfId="28728" xr:uid="{00000000-0005-0000-0000-0000F67B0000}"/>
    <cellStyle name="Monétaire 3 5 2 5 2 2 2 4" xfId="20536" xr:uid="{00000000-0005-0000-0000-0000F77B0000}"/>
    <cellStyle name="Monétaire 3 5 2 5 2 2 3" xfId="6200" xr:uid="{00000000-0005-0000-0000-0000F87B0000}"/>
    <cellStyle name="Monétaire 3 5 2 5 2 2 3 2" xfId="14392" xr:uid="{00000000-0005-0000-0000-0000F97B0000}"/>
    <cellStyle name="Monétaire 3 5 2 5 2 2 3 2 2" xfId="30776" xr:uid="{00000000-0005-0000-0000-0000FA7B0000}"/>
    <cellStyle name="Monétaire 3 5 2 5 2 2 3 3" xfId="22584" xr:uid="{00000000-0005-0000-0000-0000FB7B0000}"/>
    <cellStyle name="Monétaire 3 5 2 5 2 2 4" xfId="10296" xr:uid="{00000000-0005-0000-0000-0000FC7B0000}"/>
    <cellStyle name="Monétaire 3 5 2 5 2 2 4 2" xfId="26680" xr:uid="{00000000-0005-0000-0000-0000FD7B0000}"/>
    <cellStyle name="Monétaire 3 5 2 5 2 2 5" xfId="18488" xr:uid="{00000000-0005-0000-0000-0000FE7B0000}"/>
    <cellStyle name="Monétaire 3 5 2 5 2 3" xfId="3128" xr:uid="{00000000-0005-0000-0000-0000FF7B0000}"/>
    <cellStyle name="Monétaire 3 5 2 5 2 3 2" xfId="7224" xr:uid="{00000000-0005-0000-0000-0000007C0000}"/>
    <cellStyle name="Monétaire 3 5 2 5 2 3 2 2" xfId="15416" xr:uid="{00000000-0005-0000-0000-0000017C0000}"/>
    <cellStyle name="Monétaire 3 5 2 5 2 3 2 2 2" xfId="31800" xr:uid="{00000000-0005-0000-0000-0000027C0000}"/>
    <cellStyle name="Monétaire 3 5 2 5 2 3 2 3" xfId="23608" xr:uid="{00000000-0005-0000-0000-0000037C0000}"/>
    <cellStyle name="Monétaire 3 5 2 5 2 3 3" xfId="11320" xr:uid="{00000000-0005-0000-0000-0000047C0000}"/>
    <cellStyle name="Monétaire 3 5 2 5 2 3 3 2" xfId="27704" xr:uid="{00000000-0005-0000-0000-0000057C0000}"/>
    <cellStyle name="Monétaire 3 5 2 5 2 3 4" xfId="19512" xr:uid="{00000000-0005-0000-0000-0000067C0000}"/>
    <cellStyle name="Monétaire 3 5 2 5 2 4" xfId="5176" xr:uid="{00000000-0005-0000-0000-0000077C0000}"/>
    <cellStyle name="Monétaire 3 5 2 5 2 4 2" xfId="13368" xr:uid="{00000000-0005-0000-0000-0000087C0000}"/>
    <cellStyle name="Monétaire 3 5 2 5 2 4 2 2" xfId="29752" xr:uid="{00000000-0005-0000-0000-0000097C0000}"/>
    <cellStyle name="Monétaire 3 5 2 5 2 4 3" xfId="21560" xr:uid="{00000000-0005-0000-0000-00000A7C0000}"/>
    <cellStyle name="Monétaire 3 5 2 5 2 5" xfId="9272" xr:uid="{00000000-0005-0000-0000-00000B7C0000}"/>
    <cellStyle name="Monétaire 3 5 2 5 2 5 2" xfId="25656" xr:uid="{00000000-0005-0000-0000-00000C7C0000}"/>
    <cellStyle name="Monétaire 3 5 2 5 2 6" xfId="17464" xr:uid="{00000000-0005-0000-0000-00000D7C0000}"/>
    <cellStyle name="Monétaire 3 5 2 5 3" xfId="1592" xr:uid="{00000000-0005-0000-0000-00000E7C0000}"/>
    <cellStyle name="Monétaire 3 5 2 5 3 2" xfId="3640" xr:uid="{00000000-0005-0000-0000-00000F7C0000}"/>
    <cellStyle name="Monétaire 3 5 2 5 3 2 2" xfId="7736" xr:uid="{00000000-0005-0000-0000-0000107C0000}"/>
    <cellStyle name="Monétaire 3 5 2 5 3 2 2 2" xfId="15928" xr:uid="{00000000-0005-0000-0000-0000117C0000}"/>
    <cellStyle name="Monétaire 3 5 2 5 3 2 2 2 2" xfId="32312" xr:uid="{00000000-0005-0000-0000-0000127C0000}"/>
    <cellStyle name="Monétaire 3 5 2 5 3 2 2 3" xfId="24120" xr:uid="{00000000-0005-0000-0000-0000137C0000}"/>
    <cellStyle name="Monétaire 3 5 2 5 3 2 3" xfId="11832" xr:uid="{00000000-0005-0000-0000-0000147C0000}"/>
    <cellStyle name="Monétaire 3 5 2 5 3 2 3 2" xfId="28216" xr:uid="{00000000-0005-0000-0000-0000157C0000}"/>
    <cellStyle name="Monétaire 3 5 2 5 3 2 4" xfId="20024" xr:uid="{00000000-0005-0000-0000-0000167C0000}"/>
    <cellStyle name="Monétaire 3 5 2 5 3 3" xfId="5688" xr:uid="{00000000-0005-0000-0000-0000177C0000}"/>
    <cellStyle name="Monétaire 3 5 2 5 3 3 2" xfId="13880" xr:uid="{00000000-0005-0000-0000-0000187C0000}"/>
    <cellStyle name="Monétaire 3 5 2 5 3 3 2 2" xfId="30264" xr:uid="{00000000-0005-0000-0000-0000197C0000}"/>
    <cellStyle name="Monétaire 3 5 2 5 3 3 3" xfId="22072" xr:uid="{00000000-0005-0000-0000-00001A7C0000}"/>
    <cellStyle name="Monétaire 3 5 2 5 3 4" xfId="9784" xr:uid="{00000000-0005-0000-0000-00001B7C0000}"/>
    <cellStyle name="Monétaire 3 5 2 5 3 4 2" xfId="26168" xr:uid="{00000000-0005-0000-0000-00001C7C0000}"/>
    <cellStyle name="Monétaire 3 5 2 5 3 5" xfId="17976" xr:uid="{00000000-0005-0000-0000-00001D7C0000}"/>
    <cellStyle name="Monétaire 3 5 2 5 4" xfId="2616" xr:uid="{00000000-0005-0000-0000-00001E7C0000}"/>
    <cellStyle name="Monétaire 3 5 2 5 4 2" xfId="6712" xr:uid="{00000000-0005-0000-0000-00001F7C0000}"/>
    <cellStyle name="Monétaire 3 5 2 5 4 2 2" xfId="14904" xr:uid="{00000000-0005-0000-0000-0000207C0000}"/>
    <cellStyle name="Monétaire 3 5 2 5 4 2 2 2" xfId="31288" xr:uid="{00000000-0005-0000-0000-0000217C0000}"/>
    <cellStyle name="Monétaire 3 5 2 5 4 2 3" xfId="23096" xr:uid="{00000000-0005-0000-0000-0000227C0000}"/>
    <cellStyle name="Monétaire 3 5 2 5 4 3" xfId="10808" xr:uid="{00000000-0005-0000-0000-0000237C0000}"/>
    <cellStyle name="Monétaire 3 5 2 5 4 3 2" xfId="27192" xr:uid="{00000000-0005-0000-0000-0000247C0000}"/>
    <cellStyle name="Monétaire 3 5 2 5 4 4" xfId="19000" xr:uid="{00000000-0005-0000-0000-0000257C0000}"/>
    <cellStyle name="Monétaire 3 5 2 5 5" xfId="4664" xr:uid="{00000000-0005-0000-0000-0000267C0000}"/>
    <cellStyle name="Monétaire 3 5 2 5 5 2" xfId="12856" xr:uid="{00000000-0005-0000-0000-0000277C0000}"/>
    <cellStyle name="Monétaire 3 5 2 5 5 2 2" xfId="29240" xr:uid="{00000000-0005-0000-0000-0000287C0000}"/>
    <cellStyle name="Monétaire 3 5 2 5 5 3" xfId="21048" xr:uid="{00000000-0005-0000-0000-0000297C0000}"/>
    <cellStyle name="Monétaire 3 5 2 5 6" xfId="8760" xr:uid="{00000000-0005-0000-0000-00002A7C0000}"/>
    <cellStyle name="Monétaire 3 5 2 5 6 2" xfId="25144" xr:uid="{00000000-0005-0000-0000-00002B7C0000}"/>
    <cellStyle name="Monétaire 3 5 2 5 7" xfId="16952" xr:uid="{00000000-0005-0000-0000-00002C7C0000}"/>
    <cellStyle name="Monétaire 3 5 3" xfId="87" xr:uid="{00000000-0005-0000-0000-00002D7C0000}"/>
    <cellStyle name="Monétaire 3 5 3 2" xfId="215" xr:uid="{00000000-0005-0000-0000-00002E7C0000}"/>
    <cellStyle name="Monétaire 3 5 3 2 2" xfId="471" xr:uid="{00000000-0005-0000-0000-00002F7C0000}"/>
    <cellStyle name="Monétaire 3 5 3 2 2 2" xfId="984" xr:uid="{00000000-0005-0000-0000-0000307C0000}"/>
    <cellStyle name="Monétaire 3 5 3 2 2 2 2" xfId="1496" xr:uid="{00000000-0005-0000-0000-0000317C0000}"/>
    <cellStyle name="Monétaire 3 5 3 2 2 2 2 2" xfId="2520" xr:uid="{00000000-0005-0000-0000-0000327C0000}"/>
    <cellStyle name="Monétaire 3 5 3 2 2 2 2 2 2" xfId="4568" xr:uid="{00000000-0005-0000-0000-0000337C0000}"/>
    <cellStyle name="Monétaire 3 5 3 2 2 2 2 2 2 2" xfId="8664" xr:uid="{00000000-0005-0000-0000-0000347C0000}"/>
    <cellStyle name="Monétaire 3 5 3 2 2 2 2 2 2 2 2" xfId="16856" xr:uid="{00000000-0005-0000-0000-0000357C0000}"/>
    <cellStyle name="Monétaire 3 5 3 2 2 2 2 2 2 2 2 2" xfId="33240" xr:uid="{00000000-0005-0000-0000-0000367C0000}"/>
    <cellStyle name="Monétaire 3 5 3 2 2 2 2 2 2 2 3" xfId="25048" xr:uid="{00000000-0005-0000-0000-0000377C0000}"/>
    <cellStyle name="Monétaire 3 5 3 2 2 2 2 2 2 3" xfId="12760" xr:uid="{00000000-0005-0000-0000-0000387C0000}"/>
    <cellStyle name="Monétaire 3 5 3 2 2 2 2 2 2 3 2" xfId="29144" xr:uid="{00000000-0005-0000-0000-0000397C0000}"/>
    <cellStyle name="Monétaire 3 5 3 2 2 2 2 2 2 4" xfId="20952" xr:uid="{00000000-0005-0000-0000-00003A7C0000}"/>
    <cellStyle name="Monétaire 3 5 3 2 2 2 2 2 3" xfId="6616" xr:uid="{00000000-0005-0000-0000-00003B7C0000}"/>
    <cellStyle name="Monétaire 3 5 3 2 2 2 2 2 3 2" xfId="14808" xr:uid="{00000000-0005-0000-0000-00003C7C0000}"/>
    <cellStyle name="Monétaire 3 5 3 2 2 2 2 2 3 2 2" xfId="31192" xr:uid="{00000000-0005-0000-0000-00003D7C0000}"/>
    <cellStyle name="Monétaire 3 5 3 2 2 2 2 2 3 3" xfId="23000" xr:uid="{00000000-0005-0000-0000-00003E7C0000}"/>
    <cellStyle name="Monétaire 3 5 3 2 2 2 2 2 4" xfId="10712" xr:uid="{00000000-0005-0000-0000-00003F7C0000}"/>
    <cellStyle name="Monétaire 3 5 3 2 2 2 2 2 4 2" xfId="27096" xr:uid="{00000000-0005-0000-0000-0000407C0000}"/>
    <cellStyle name="Monétaire 3 5 3 2 2 2 2 2 5" xfId="18904" xr:uid="{00000000-0005-0000-0000-0000417C0000}"/>
    <cellStyle name="Monétaire 3 5 3 2 2 2 2 3" xfId="3544" xr:uid="{00000000-0005-0000-0000-0000427C0000}"/>
    <cellStyle name="Monétaire 3 5 3 2 2 2 2 3 2" xfId="7640" xr:uid="{00000000-0005-0000-0000-0000437C0000}"/>
    <cellStyle name="Monétaire 3 5 3 2 2 2 2 3 2 2" xfId="15832" xr:uid="{00000000-0005-0000-0000-0000447C0000}"/>
    <cellStyle name="Monétaire 3 5 3 2 2 2 2 3 2 2 2" xfId="32216" xr:uid="{00000000-0005-0000-0000-0000457C0000}"/>
    <cellStyle name="Monétaire 3 5 3 2 2 2 2 3 2 3" xfId="24024" xr:uid="{00000000-0005-0000-0000-0000467C0000}"/>
    <cellStyle name="Monétaire 3 5 3 2 2 2 2 3 3" xfId="11736" xr:uid="{00000000-0005-0000-0000-0000477C0000}"/>
    <cellStyle name="Monétaire 3 5 3 2 2 2 2 3 3 2" xfId="28120" xr:uid="{00000000-0005-0000-0000-0000487C0000}"/>
    <cellStyle name="Monétaire 3 5 3 2 2 2 2 3 4" xfId="19928" xr:uid="{00000000-0005-0000-0000-0000497C0000}"/>
    <cellStyle name="Monétaire 3 5 3 2 2 2 2 4" xfId="5592" xr:uid="{00000000-0005-0000-0000-00004A7C0000}"/>
    <cellStyle name="Monétaire 3 5 3 2 2 2 2 4 2" xfId="13784" xr:uid="{00000000-0005-0000-0000-00004B7C0000}"/>
    <cellStyle name="Monétaire 3 5 3 2 2 2 2 4 2 2" xfId="30168" xr:uid="{00000000-0005-0000-0000-00004C7C0000}"/>
    <cellStyle name="Monétaire 3 5 3 2 2 2 2 4 3" xfId="21976" xr:uid="{00000000-0005-0000-0000-00004D7C0000}"/>
    <cellStyle name="Monétaire 3 5 3 2 2 2 2 5" xfId="9688" xr:uid="{00000000-0005-0000-0000-00004E7C0000}"/>
    <cellStyle name="Monétaire 3 5 3 2 2 2 2 5 2" xfId="26072" xr:uid="{00000000-0005-0000-0000-00004F7C0000}"/>
    <cellStyle name="Monétaire 3 5 3 2 2 2 2 6" xfId="17880" xr:uid="{00000000-0005-0000-0000-0000507C0000}"/>
    <cellStyle name="Monétaire 3 5 3 2 2 2 3" xfId="2008" xr:uid="{00000000-0005-0000-0000-0000517C0000}"/>
    <cellStyle name="Monétaire 3 5 3 2 2 2 3 2" xfId="4056" xr:uid="{00000000-0005-0000-0000-0000527C0000}"/>
    <cellStyle name="Monétaire 3 5 3 2 2 2 3 2 2" xfId="8152" xr:uid="{00000000-0005-0000-0000-0000537C0000}"/>
    <cellStyle name="Monétaire 3 5 3 2 2 2 3 2 2 2" xfId="16344" xr:uid="{00000000-0005-0000-0000-0000547C0000}"/>
    <cellStyle name="Monétaire 3 5 3 2 2 2 3 2 2 2 2" xfId="32728" xr:uid="{00000000-0005-0000-0000-0000557C0000}"/>
    <cellStyle name="Monétaire 3 5 3 2 2 2 3 2 2 3" xfId="24536" xr:uid="{00000000-0005-0000-0000-0000567C0000}"/>
    <cellStyle name="Monétaire 3 5 3 2 2 2 3 2 3" xfId="12248" xr:uid="{00000000-0005-0000-0000-0000577C0000}"/>
    <cellStyle name="Monétaire 3 5 3 2 2 2 3 2 3 2" xfId="28632" xr:uid="{00000000-0005-0000-0000-0000587C0000}"/>
    <cellStyle name="Monétaire 3 5 3 2 2 2 3 2 4" xfId="20440" xr:uid="{00000000-0005-0000-0000-0000597C0000}"/>
    <cellStyle name="Monétaire 3 5 3 2 2 2 3 3" xfId="6104" xr:uid="{00000000-0005-0000-0000-00005A7C0000}"/>
    <cellStyle name="Monétaire 3 5 3 2 2 2 3 3 2" xfId="14296" xr:uid="{00000000-0005-0000-0000-00005B7C0000}"/>
    <cellStyle name="Monétaire 3 5 3 2 2 2 3 3 2 2" xfId="30680" xr:uid="{00000000-0005-0000-0000-00005C7C0000}"/>
    <cellStyle name="Monétaire 3 5 3 2 2 2 3 3 3" xfId="22488" xr:uid="{00000000-0005-0000-0000-00005D7C0000}"/>
    <cellStyle name="Monétaire 3 5 3 2 2 2 3 4" xfId="10200" xr:uid="{00000000-0005-0000-0000-00005E7C0000}"/>
    <cellStyle name="Monétaire 3 5 3 2 2 2 3 4 2" xfId="26584" xr:uid="{00000000-0005-0000-0000-00005F7C0000}"/>
    <cellStyle name="Monétaire 3 5 3 2 2 2 3 5" xfId="18392" xr:uid="{00000000-0005-0000-0000-0000607C0000}"/>
    <cellStyle name="Monétaire 3 5 3 2 2 2 4" xfId="3032" xr:uid="{00000000-0005-0000-0000-0000617C0000}"/>
    <cellStyle name="Monétaire 3 5 3 2 2 2 4 2" xfId="7128" xr:uid="{00000000-0005-0000-0000-0000627C0000}"/>
    <cellStyle name="Monétaire 3 5 3 2 2 2 4 2 2" xfId="15320" xr:uid="{00000000-0005-0000-0000-0000637C0000}"/>
    <cellStyle name="Monétaire 3 5 3 2 2 2 4 2 2 2" xfId="31704" xr:uid="{00000000-0005-0000-0000-0000647C0000}"/>
    <cellStyle name="Monétaire 3 5 3 2 2 2 4 2 3" xfId="23512" xr:uid="{00000000-0005-0000-0000-0000657C0000}"/>
    <cellStyle name="Monétaire 3 5 3 2 2 2 4 3" xfId="11224" xr:uid="{00000000-0005-0000-0000-0000667C0000}"/>
    <cellStyle name="Monétaire 3 5 3 2 2 2 4 3 2" xfId="27608" xr:uid="{00000000-0005-0000-0000-0000677C0000}"/>
    <cellStyle name="Monétaire 3 5 3 2 2 2 4 4" xfId="19416" xr:uid="{00000000-0005-0000-0000-0000687C0000}"/>
    <cellStyle name="Monétaire 3 5 3 2 2 2 5" xfId="5080" xr:uid="{00000000-0005-0000-0000-0000697C0000}"/>
    <cellStyle name="Monétaire 3 5 3 2 2 2 5 2" xfId="13272" xr:uid="{00000000-0005-0000-0000-00006A7C0000}"/>
    <cellStyle name="Monétaire 3 5 3 2 2 2 5 2 2" xfId="29656" xr:uid="{00000000-0005-0000-0000-00006B7C0000}"/>
    <cellStyle name="Monétaire 3 5 3 2 2 2 5 3" xfId="21464" xr:uid="{00000000-0005-0000-0000-00006C7C0000}"/>
    <cellStyle name="Monétaire 3 5 3 2 2 2 6" xfId="9176" xr:uid="{00000000-0005-0000-0000-00006D7C0000}"/>
    <cellStyle name="Monétaire 3 5 3 2 2 2 6 2" xfId="25560" xr:uid="{00000000-0005-0000-0000-00006E7C0000}"/>
    <cellStyle name="Monétaire 3 5 3 2 2 2 7" xfId="17368" xr:uid="{00000000-0005-0000-0000-00006F7C0000}"/>
    <cellStyle name="Monétaire 3 5 3 2 3" xfId="728" xr:uid="{00000000-0005-0000-0000-0000707C0000}"/>
    <cellStyle name="Monétaire 3 5 3 2 3 2" xfId="1240" xr:uid="{00000000-0005-0000-0000-0000717C0000}"/>
    <cellStyle name="Monétaire 3 5 3 2 3 2 2" xfId="2264" xr:uid="{00000000-0005-0000-0000-0000727C0000}"/>
    <cellStyle name="Monétaire 3 5 3 2 3 2 2 2" xfId="4312" xr:uid="{00000000-0005-0000-0000-0000737C0000}"/>
    <cellStyle name="Monétaire 3 5 3 2 3 2 2 2 2" xfId="8408" xr:uid="{00000000-0005-0000-0000-0000747C0000}"/>
    <cellStyle name="Monétaire 3 5 3 2 3 2 2 2 2 2" xfId="16600" xr:uid="{00000000-0005-0000-0000-0000757C0000}"/>
    <cellStyle name="Monétaire 3 5 3 2 3 2 2 2 2 2 2" xfId="32984" xr:uid="{00000000-0005-0000-0000-0000767C0000}"/>
    <cellStyle name="Monétaire 3 5 3 2 3 2 2 2 2 3" xfId="24792" xr:uid="{00000000-0005-0000-0000-0000777C0000}"/>
    <cellStyle name="Monétaire 3 5 3 2 3 2 2 2 3" xfId="12504" xr:uid="{00000000-0005-0000-0000-0000787C0000}"/>
    <cellStyle name="Monétaire 3 5 3 2 3 2 2 2 3 2" xfId="28888" xr:uid="{00000000-0005-0000-0000-0000797C0000}"/>
    <cellStyle name="Monétaire 3 5 3 2 3 2 2 2 4" xfId="20696" xr:uid="{00000000-0005-0000-0000-00007A7C0000}"/>
    <cellStyle name="Monétaire 3 5 3 2 3 2 2 3" xfId="6360" xr:uid="{00000000-0005-0000-0000-00007B7C0000}"/>
    <cellStyle name="Monétaire 3 5 3 2 3 2 2 3 2" xfId="14552" xr:uid="{00000000-0005-0000-0000-00007C7C0000}"/>
    <cellStyle name="Monétaire 3 5 3 2 3 2 2 3 2 2" xfId="30936" xr:uid="{00000000-0005-0000-0000-00007D7C0000}"/>
    <cellStyle name="Monétaire 3 5 3 2 3 2 2 3 3" xfId="22744" xr:uid="{00000000-0005-0000-0000-00007E7C0000}"/>
    <cellStyle name="Monétaire 3 5 3 2 3 2 2 4" xfId="10456" xr:uid="{00000000-0005-0000-0000-00007F7C0000}"/>
    <cellStyle name="Monétaire 3 5 3 2 3 2 2 4 2" xfId="26840" xr:uid="{00000000-0005-0000-0000-0000807C0000}"/>
    <cellStyle name="Monétaire 3 5 3 2 3 2 2 5" xfId="18648" xr:uid="{00000000-0005-0000-0000-0000817C0000}"/>
    <cellStyle name="Monétaire 3 5 3 2 3 2 3" xfId="3288" xr:uid="{00000000-0005-0000-0000-0000827C0000}"/>
    <cellStyle name="Monétaire 3 5 3 2 3 2 3 2" xfId="7384" xr:uid="{00000000-0005-0000-0000-0000837C0000}"/>
    <cellStyle name="Monétaire 3 5 3 2 3 2 3 2 2" xfId="15576" xr:uid="{00000000-0005-0000-0000-0000847C0000}"/>
    <cellStyle name="Monétaire 3 5 3 2 3 2 3 2 2 2" xfId="31960" xr:uid="{00000000-0005-0000-0000-0000857C0000}"/>
    <cellStyle name="Monétaire 3 5 3 2 3 2 3 2 3" xfId="23768" xr:uid="{00000000-0005-0000-0000-0000867C0000}"/>
    <cellStyle name="Monétaire 3 5 3 2 3 2 3 3" xfId="11480" xr:uid="{00000000-0005-0000-0000-0000877C0000}"/>
    <cellStyle name="Monétaire 3 5 3 2 3 2 3 3 2" xfId="27864" xr:uid="{00000000-0005-0000-0000-0000887C0000}"/>
    <cellStyle name="Monétaire 3 5 3 2 3 2 3 4" xfId="19672" xr:uid="{00000000-0005-0000-0000-0000897C0000}"/>
    <cellStyle name="Monétaire 3 5 3 2 3 2 4" xfId="5336" xr:uid="{00000000-0005-0000-0000-00008A7C0000}"/>
    <cellStyle name="Monétaire 3 5 3 2 3 2 4 2" xfId="13528" xr:uid="{00000000-0005-0000-0000-00008B7C0000}"/>
    <cellStyle name="Monétaire 3 5 3 2 3 2 4 2 2" xfId="29912" xr:uid="{00000000-0005-0000-0000-00008C7C0000}"/>
    <cellStyle name="Monétaire 3 5 3 2 3 2 4 3" xfId="21720" xr:uid="{00000000-0005-0000-0000-00008D7C0000}"/>
    <cellStyle name="Monétaire 3 5 3 2 3 2 5" xfId="9432" xr:uid="{00000000-0005-0000-0000-00008E7C0000}"/>
    <cellStyle name="Monétaire 3 5 3 2 3 2 5 2" xfId="25816" xr:uid="{00000000-0005-0000-0000-00008F7C0000}"/>
    <cellStyle name="Monétaire 3 5 3 2 3 2 6" xfId="17624" xr:uid="{00000000-0005-0000-0000-0000907C0000}"/>
    <cellStyle name="Monétaire 3 5 3 2 3 3" xfId="1752" xr:uid="{00000000-0005-0000-0000-0000917C0000}"/>
    <cellStyle name="Monétaire 3 5 3 2 3 3 2" xfId="3800" xr:uid="{00000000-0005-0000-0000-0000927C0000}"/>
    <cellStyle name="Monétaire 3 5 3 2 3 3 2 2" xfId="7896" xr:uid="{00000000-0005-0000-0000-0000937C0000}"/>
    <cellStyle name="Monétaire 3 5 3 2 3 3 2 2 2" xfId="16088" xr:uid="{00000000-0005-0000-0000-0000947C0000}"/>
    <cellStyle name="Monétaire 3 5 3 2 3 3 2 2 2 2" xfId="32472" xr:uid="{00000000-0005-0000-0000-0000957C0000}"/>
    <cellStyle name="Monétaire 3 5 3 2 3 3 2 2 3" xfId="24280" xr:uid="{00000000-0005-0000-0000-0000967C0000}"/>
    <cellStyle name="Monétaire 3 5 3 2 3 3 2 3" xfId="11992" xr:uid="{00000000-0005-0000-0000-0000977C0000}"/>
    <cellStyle name="Monétaire 3 5 3 2 3 3 2 3 2" xfId="28376" xr:uid="{00000000-0005-0000-0000-0000987C0000}"/>
    <cellStyle name="Monétaire 3 5 3 2 3 3 2 4" xfId="20184" xr:uid="{00000000-0005-0000-0000-0000997C0000}"/>
    <cellStyle name="Monétaire 3 5 3 2 3 3 3" xfId="5848" xr:uid="{00000000-0005-0000-0000-00009A7C0000}"/>
    <cellStyle name="Monétaire 3 5 3 2 3 3 3 2" xfId="14040" xr:uid="{00000000-0005-0000-0000-00009B7C0000}"/>
    <cellStyle name="Monétaire 3 5 3 2 3 3 3 2 2" xfId="30424" xr:uid="{00000000-0005-0000-0000-00009C7C0000}"/>
    <cellStyle name="Monétaire 3 5 3 2 3 3 3 3" xfId="22232" xr:uid="{00000000-0005-0000-0000-00009D7C0000}"/>
    <cellStyle name="Monétaire 3 5 3 2 3 3 4" xfId="9944" xr:uid="{00000000-0005-0000-0000-00009E7C0000}"/>
    <cellStyle name="Monétaire 3 5 3 2 3 3 4 2" xfId="26328" xr:uid="{00000000-0005-0000-0000-00009F7C0000}"/>
    <cellStyle name="Monétaire 3 5 3 2 3 3 5" xfId="18136" xr:uid="{00000000-0005-0000-0000-0000A07C0000}"/>
    <cellStyle name="Monétaire 3 5 3 2 3 4" xfId="2776" xr:uid="{00000000-0005-0000-0000-0000A17C0000}"/>
    <cellStyle name="Monétaire 3 5 3 2 3 4 2" xfId="6872" xr:uid="{00000000-0005-0000-0000-0000A27C0000}"/>
    <cellStyle name="Monétaire 3 5 3 2 3 4 2 2" xfId="15064" xr:uid="{00000000-0005-0000-0000-0000A37C0000}"/>
    <cellStyle name="Monétaire 3 5 3 2 3 4 2 2 2" xfId="31448" xr:uid="{00000000-0005-0000-0000-0000A47C0000}"/>
    <cellStyle name="Monétaire 3 5 3 2 3 4 2 3" xfId="23256" xr:uid="{00000000-0005-0000-0000-0000A57C0000}"/>
    <cellStyle name="Monétaire 3 5 3 2 3 4 3" xfId="10968" xr:uid="{00000000-0005-0000-0000-0000A67C0000}"/>
    <cellStyle name="Monétaire 3 5 3 2 3 4 3 2" xfId="27352" xr:uid="{00000000-0005-0000-0000-0000A77C0000}"/>
    <cellStyle name="Monétaire 3 5 3 2 3 4 4" xfId="19160" xr:uid="{00000000-0005-0000-0000-0000A87C0000}"/>
    <cellStyle name="Monétaire 3 5 3 2 3 5" xfId="4824" xr:uid="{00000000-0005-0000-0000-0000A97C0000}"/>
    <cellStyle name="Monétaire 3 5 3 2 3 5 2" xfId="13016" xr:uid="{00000000-0005-0000-0000-0000AA7C0000}"/>
    <cellStyle name="Monétaire 3 5 3 2 3 5 2 2" xfId="29400" xr:uid="{00000000-0005-0000-0000-0000AB7C0000}"/>
    <cellStyle name="Monétaire 3 5 3 2 3 5 3" xfId="21208" xr:uid="{00000000-0005-0000-0000-0000AC7C0000}"/>
    <cellStyle name="Monétaire 3 5 3 2 3 6" xfId="8920" xr:uid="{00000000-0005-0000-0000-0000AD7C0000}"/>
    <cellStyle name="Monétaire 3 5 3 2 3 6 2" xfId="25304" xr:uid="{00000000-0005-0000-0000-0000AE7C0000}"/>
    <cellStyle name="Monétaire 3 5 3 2 3 7" xfId="17112" xr:uid="{00000000-0005-0000-0000-0000AF7C0000}"/>
    <cellStyle name="Monétaire 3 5 3 3" xfId="343" xr:uid="{00000000-0005-0000-0000-0000B07C0000}"/>
    <cellStyle name="Monétaire 3 5 3 3 2" xfId="856" xr:uid="{00000000-0005-0000-0000-0000B17C0000}"/>
    <cellStyle name="Monétaire 3 5 3 3 2 2" xfId="1368" xr:uid="{00000000-0005-0000-0000-0000B27C0000}"/>
    <cellStyle name="Monétaire 3 5 3 3 2 2 2" xfId="2392" xr:uid="{00000000-0005-0000-0000-0000B37C0000}"/>
    <cellStyle name="Monétaire 3 5 3 3 2 2 2 2" xfId="4440" xr:uid="{00000000-0005-0000-0000-0000B47C0000}"/>
    <cellStyle name="Monétaire 3 5 3 3 2 2 2 2 2" xfId="8536" xr:uid="{00000000-0005-0000-0000-0000B57C0000}"/>
    <cellStyle name="Monétaire 3 5 3 3 2 2 2 2 2 2" xfId="16728" xr:uid="{00000000-0005-0000-0000-0000B67C0000}"/>
    <cellStyle name="Monétaire 3 5 3 3 2 2 2 2 2 2 2" xfId="33112" xr:uid="{00000000-0005-0000-0000-0000B77C0000}"/>
    <cellStyle name="Monétaire 3 5 3 3 2 2 2 2 2 3" xfId="24920" xr:uid="{00000000-0005-0000-0000-0000B87C0000}"/>
    <cellStyle name="Monétaire 3 5 3 3 2 2 2 2 3" xfId="12632" xr:uid="{00000000-0005-0000-0000-0000B97C0000}"/>
    <cellStyle name="Monétaire 3 5 3 3 2 2 2 2 3 2" xfId="29016" xr:uid="{00000000-0005-0000-0000-0000BA7C0000}"/>
    <cellStyle name="Monétaire 3 5 3 3 2 2 2 2 4" xfId="20824" xr:uid="{00000000-0005-0000-0000-0000BB7C0000}"/>
    <cellStyle name="Monétaire 3 5 3 3 2 2 2 3" xfId="6488" xr:uid="{00000000-0005-0000-0000-0000BC7C0000}"/>
    <cellStyle name="Monétaire 3 5 3 3 2 2 2 3 2" xfId="14680" xr:uid="{00000000-0005-0000-0000-0000BD7C0000}"/>
    <cellStyle name="Monétaire 3 5 3 3 2 2 2 3 2 2" xfId="31064" xr:uid="{00000000-0005-0000-0000-0000BE7C0000}"/>
    <cellStyle name="Monétaire 3 5 3 3 2 2 2 3 3" xfId="22872" xr:uid="{00000000-0005-0000-0000-0000BF7C0000}"/>
    <cellStyle name="Monétaire 3 5 3 3 2 2 2 4" xfId="10584" xr:uid="{00000000-0005-0000-0000-0000C07C0000}"/>
    <cellStyle name="Monétaire 3 5 3 3 2 2 2 4 2" xfId="26968" xr:uid="{00000000-0005-0000-0000-0000C17C0000}"/>
    <cellStyle name="Monétaire 3 5 3 3 2 2 2 5" xfId="18776" xr:uid="{00000000-0005-0000-0000-0000C27C0000}"/>
    <cellStyle name="Monétaire 3 5 3 3 2 2 3" xfId="3416" xr:uid="{00000000-0005-0000-0000-0000C37C0000}"/>
    <cellStyle name="Monétaire 3 5 3 3 2 2 3 2" xfId="7512" xr:uid="{00000000-0005-0000-0000-0000C47C0000}"/>
    <cellStyle name="Monétaire 3 5 3 3 2 2 3 2 2" xfId="15704" xr:uid="{00000000-0005-0000-0000-0000C57C0000}"/>
    <cellStyle name="Monétaire 3 5 3 3 2 2 3 2 2 2" xfId="32088" xr:uid="{00000000-0005-0000-0000-0000C67C0000}"/>
    <cellStyle name="Monétaire 3 5 3 3 2 2 3 2 3" xfId="23896" xr:uid="{00000000-0005-0000-0000-0000C77C0000}"/>
    <cellStyle name="Monétaire 3 5 3 3 2 2 3 3" xfId="11608" xr:uid="{00000000-0005-0000-0000-0000C87C0000}"/>
    <cellStyle name="Monétaire 3 5 3 3 2 2 3 3 2" xfId="27992" xr:uid="{00000000-0005-0000-0000-0000C97C0000}"/>
    <cellStyle name="Monétaire 3 5 3 3 2 2 3 4" xfId="19800" xr:uid="{00000000-0005-0000-0000-0000CA7C0000}"/>
    <cellStyle name="Monétaire 3 5 3 3 2 2 4" xfId="5464" xr:uid="{00000000-0005-0000-0000-0000CB7C0000}"/>
    <cellStyle name="Monétaire 3 5 3 3 2 2 4 2" xfId="13656" xr:uid="{00000000-0005-0000-0000-0000CC7C0000}"/>
    <cellStyle name="Monétaire 3 5 3 3 2 2 4 2 2" xfId="30040" xr:uid="{00000000-0005-0000-0000-0000CD7C0000}"/>
    <cellStyle name="Monétaire 3 5 3 3 2 2 4 3" xfId="21848" xr:uid="{00000000-0005-0000-0000-0000CE7C0000}"/>
    <cellStyle name="Monétaire 3 5 3 3 2 2 5" xfId="9560" xr:uid="{00000000-0005-0000-0000-0000CF7C0000}"/>
    <cellStyle name="Monétaire 3 5 3 3 2 2 5 2" xfId="25944" xr:uid="{00000000-0005-0000-0000-0000D07C0000}"/>
    <cellStyle name="Monétaire 3 5 3 3 2 2 6" xfId="17752" xr:uid="{00000000-0005-0000-0000-0000D17C0000}"/>
    <cellStyle name="Monétaire 3 5 3 3 2 3" xfId="1880" xr:uid="{00000000-0005-0000-0000-0000D27C0000}"/>
    <cellStyle name="Monétaire 3 5 3 3 2 3 2" xfId="3928" xr:uid="{00000000-0005-0000-0000-0000D37C0000}"/>
    <cellStyle name="Monétaire 3 5 3 3 2 3 2 2" xfId="8024" xr:uid="{00000000-0005-0000-0000-0000D47C0000}"/>
    <cellStyle name="Monétaire 3 5 3 3 2 3 2 2 2" xfId="16216" xr:uid="{00000000-0005-0000-0000-0000D57C0000}"/>
    <cellStyle name="Monétaire 3 5 3 3 2 3 2 2 2 2" xfId="32600" xr:uid="{00000000-0005-0000-0000-0000D67C0000}"/>
    <cellStyle name="Monétaire 3 5 3 3 2 3 2 2 3" xfId="24408" xr:uid="{00000000-0005-0000-0000-0000D77C0000}"/>
    <cellStyle name="Monétaire 3 5 3 3 2 3 2 3" xfId="12120" xr:uid="{00000000-0005-0000-0000-0000D87C0000}"/>
    <cellStyle name="Monétaire 3 5 3 3 2 3 2 3 2" xfId="28504" xr:uid="{00000000-0005-0000-0000-0000D97C0000}"/>
    <cellStyle name="Monétaire 3 5 3 3 2 3 2 4" xfId="20312" xr:uid="{00000000-0005-0000-0000-0000DA7C0000}"/>
    <cellStyle name="Monétaire 3 5 3 3 2 3 3" xfId="5976" xr:uid="{00000000-0005-0000-0000-0000DB7C0000}"/>
    <cellStyle name="Monétaire 3 5 3 3 2 3 3 2" xfId="14168" xr:uid="{00000000-0005-0000-0000-0000DC7C0000}"/>
    <cellStyle name="Monétaire 3 5 3 3 2 3 3 2 2" xfId="30552" xr:uid="{00000000-0005-0000-0000-0000DD7C0000}"/>
    <cellStyle name="Monétaire 3 5 3 3 2 3 3 3" xfId="22360" xr:uid="{00000000-0005-0000-0000-0000DE7C0000}"/>
    <cellStyle name="Monétaire 3 5 3 3 2 3 4" xfId="10072" xr:uid="{00000000-0005-0000-0000-0000DF7C0000}"/>
    <cellStyle name="Monétaire 3 5 3 3 2 3 4 2" xfId="26456" xr:uid="{00000000-0005-0000-0000-0000E07C0000}"/>
    <cellStyle name="Monétaire 3 5 3 3 2 3 5" xfId="18264" xr:uid="{00000000-0005-0000-0000-0000E17C0000}"/>
    <cellStyle name="Monétaire 3 5 3 3 2 4" xfId="2904" xr:uid="{00000000-0005-0000-0000-0000E27C0000}"/>
    <cellStyle name="Monétaire 3 5 3 3 2 4 2" xfId="7000" xr:uid="{00000000-0005-0000-0000-0000E37C0000}"/>
    <cellStyle name="Monétaire 3 5 3 3 2 4 2 2" xfId="15192" xr:uid="{00000000-0005-0000-0000-0000E47C0000}"/>
    <cellStyle name="Monétaire 3 5 3 3 2 4 2 2 2" xfId="31576" xr:uid="{00000000-0005-0000-0000-0000E57C0000}"/>
    <cellStyle name="Monétaire 3 5 3 3 2 4 2 3" xfId="23384" xr:uid="{00000000-0005-0000-0000-0000E67C0000}"/>
    <cellStyle name="Monétaire 3 5 3 3 2 4 3" xfId="11096" xr:uid="{00000000-0005-0000-0000-0000E77C0000}"/>
    <cellStyle name="Monétaire 3 5 3 3 2 4 3 2" xfId="27480" xr:uid="{00000000-0005-0000-0000-0000E87C0000}"/>
    <cellStyle name="Monétaire 3 5 3 3 2 4 4" xfId="19288" xr:uid="{00000000-0005-0000-0000-0000E97C0000}"/>
    <cellStyle name="Monétaire 3 5 3 3 2 5" xfId="4952" xr:uid="{00000000-0005-0000-0000-0000EA7C0000}"/>
    <cellStyle name="Monétaire 3 5 3 3 2 5 2" xfId="13144" xr:uid="{00000000-0005-0000-0000-0000EB7C0000}"/>
    <cellStyle name="Monétaire 3 5 3 3 2 5 2 2" xfId="29528" xr:uid="{00000000-0005-0000-0000-0000EC7C0000}"/>
    <cellStyle name="Monétaire 3 5 3 3 2 5 3" xfId="21336" xr:uid="{00000000-0005-0000-0000-0000ED7C0000}"/>
    <cellStyle name="Monétaire 3 5 3 3 2 6" xfId="9048" xr:uid="{00000000-0005-0000-0000-0000EE7C0000}"/>
    <cellStyle name="Monétaire 3 5 3 3 2 6 2" xfId="25432" xr:uid="{00000000-0005-0000-0000-0000EF7C0000}"/>
    <cellStyle name="Monétaire 3 5 3 3 2 7" xfId="17240" xr:uid="{00000000-0005-0000-0000-0000F07C0000}"/>
    <cellStyle name="Monétaire 3 5 3 4" xfId="600" xr:uid="{00000000-0005-0000-0000-0000F17C0000}"/>
    <cellStyle name="Monétaire 3 5 3 4 2" xfId="1112" xr:uid="{00000000-0005-0000-0000-0000F27C0000}"/>
    <cellStyle name="Monétaire 3 5 3 4 2 2" xfId="2136" xr:uid="{00000000-0005-0000-0000-0000F37C0000}"/>
    <cellStyle name="Monétaire 3 5 3 4 2 2 2" xfId="4184" xr:uid="{00000000-0005-0000-0000-0000F47C0000}"/>
    <cellStyle name="Monétaire 3 5 3 4 2 2 2 2" xfId="8280" xr:uid="{00000000-0005-0000-0000-0000F57C0000}"/>
    <cellStyle name="Monétaire 3 5 3 4 2 2 2 2 2" xfId="16472" xr:uid="{00000000-0005-0000-0000-0000F67C0000}"/>
    <cellStyle name="Monétaire 3 5 3 4 2 2 2 2 2 2" xfId="32856" xr:uid="{00000000-0005-0000-0000-0000F77C0000}"/>
    <cellStyle name="Monétaire 3 5 3 4 2 2 2 2 3" xfId="24664" xr:uid="{00000000-0005-0000-0000-0000F87C0000}"/>
    <cellStyle name="Monétaire 3 5 3 4 2 2 2 3" xfId="12376" xr:uid="{00000000-0005-0000-0000-0000F97C0000}"/>
    <cellStyle name="Monétaire 3 5 3 4 2 2 2 3 2" xfId="28760" xr:uid="{00000000-0005-0000-0000-0000FA7C0000}"/>
    <cellStyle name="Monétaire 3 5 3 4 2 2 2 4" xfId="20568" xr:uid="{00000000-0005-0000-0000-0000FB7C0000}"/>
    <cellStyle name="Monétaire 3 5 3 4 2 2 3" xfId="6232" xr:uid="{00000000-0005-0000-0000-0000FC7C0000}"/>
    <cellStyle name="Monétaire 3 5 3 4 2 2 3 2" xfId="14424" xr:uid="{00000000-0005-0000-0000-0000FD7C0000}"/>
    <cellStyle name="Monétaire 3 5 3 4 2 2 3 2 2" xfId="30808" xr:uid="{00000000-0005-0000-0000-0000FE7C0000}"/>
    <cellStyle name="Monétaire 3 5 3 4 2 2 3 3" xfId="22616" xr:uid="{00000000-0005-0000-0000-0000FF7C0000}"/>
    <cellStyle name="Monétaire 3 5 3 4 2 2 4" xfId="10328" xr:uid="{00000000-0005-0000-0000-0000007D0000}"/>
    <cellStyle name="Monétaire 3 5 3 4 2 2 4 2" xfId="26712" xr:uid="{00000000-0005-0000-0000-0000017D0000}"/>
    <cellStyle name="Monétaire 3 5 3 4 2 2 5" xfId="18520" xr:uid="{00000000-0005-0000-0000-0000027D0000}"/>
    <cellStyle name="Monétaire 3 5 3 4 2 3" xfId="3160" xr:uid="{00000000-0005-0000-0000-0000037D0000}"/>
    <cellStyle name="Monétaire 3 5 3 4 2 3 2" xfId="7256" xr:uid="{00000000-0005-0000-0000-0000047D0000}"/>
    <cellStyle name="Monétaire 3 5 3 4 2 3 2 2" xfId="15448" xr:uid="{00000000-0005-0000-0000-0000057D0000}"/>
    <cellStyle name="Monétaire 3 5 3 4 2 3 2 2 2" xfId="31832" xr:uid="{00000000-0005-0000-0000-0000067D0000}"/>
    <cellStyle name="Monétaire 3 5 3 4 2 3 2 3" xfId="23640" xr:uid="{00000000-0005-0000-0000-0000077D0000}"/>
    <cellStyle name="Monétaire 3 5 3 4 2 3 3" xfId="11352" xr:uid="{00000000-0005-0000-0000-0000087D0000}"/>
    <cellStyle name="Monétaire 3 5 3 4 2 3 3 2" xfId="27736" xr:uid="{00000000-0005-0000-0000-0000097D0000}"/>
    <cellStyle name="Monétaire 3 5 3 4 2 3 4" xfId="19544" xr:uid="{00000000-0005-0000-0000-00000A7D0000}"/>
    <cellStyle name="Monétaire 3 5 3 4 2 4" xfId="5208" xr:uid="{00000000-0005-0000-0000-00000B7D0000}"/>
    <cellStyle name="Monétaire 3 5 3 4 2 4 2" xfId="13400" xr:uid="{00000000-0005-0000-0000-00000C7D0000}"/>
    <cellStyle name="Monétaire 3 5 3 4 2 4 2 2" xfId="29784" xr:uid="{00000000-0005-0000-0000-00000D7D0000}"/>
    <cellStyle name="Monétaire 3 5 3 4 2 4 3" xfId="21592" xr:uid="{00000000-0005-0000-0000-00000E7D0000}"/>
    <cellStyle name="Monétaire 3 5 3 4 2 5" xfId="9304" xr:uid="{00000000-0005-0000-0000-00000F7D0000}"/>
    <cellStyle name="Monétaire 3 5 3 4 2 5 2" xfId="25688" xr:uid="{00000000-0005-0000-0000-0000107D0000}"/>
    <cellStyle name="Monétaire 3 5 3 4 2 6" xfId="17496" xr:uid="{00000000-0005-0000-0000-0000117D0000}"/>
    <cellStyle name="Monétaire 3 5 3 4 3" xfId="1624" xr:uid="{00000000-0005-0000-0000-0000127D0000}"/>
    <cellStyle name="Monétaire 3 5 3 4 3 2" xfId="3672" xr:uid="{00000000-0005-0000-0000-0000137D0000}"/>
    <cellStyle name="Monétaire 3 5 3 4 3 2 2" xfId="7768" xr:uid="{00000000-0005-0000-0000-0000147D0000}"/>
    <cellStyle name="Monétaire 3 5 3 4 3 2 2 2" xfId="15960" xr:uid="{00000000-0005-0000-0000-0000157D0000}"/>
    <cellStyle name="Monétaire 3 5 3 4 3 2 2 2 2" xfId="32344" xr:uid="{00000000-0005-0000-0000-0000167D0000}"/>
    <cellStyle name="Monétaire 3 5 3 4 3 2 2 3" xfId="24152" xr:uid="{00000000-0005-0000-0000-0000177D0000}"/>
    <cellStyle name="Monétaire 3 5 3 4 3 2 3" xfId="11864" xr:uid="{00000000-0005-0000-0000-0000187D0000}"/>
    <cellStyle name="Monétaire 3 5 3 4 3 2 3 2" xfId="28248" xr:uid="{00000000-0005-0000-0000-0000197D0000}"/>
    <cellStyle name="Monétaire 3 5 3 4 3 2 4" xfId="20056" xr:uid="{00000000-0005-0000-0000-00001A7D0000}"/>
    <cellStyle name="Monétaire 3 5 3 4 3 3" xfId="5720" xr:uid="{00000000-0005-0000-0000-00001B7D0000}"/>
    <cellStyle name="Monétaire 3 5 3 4 3 3 2" xfId="13912" xr:uid="{00000000-0005-0000-0000-00001C7D0000}"/>
    <cellStyle name="Monétaire 3 5 3 4 3 3 2 2" xfId="30296" xr:uid="{00000000-0005-0000-0000-00001D7D0000}"/>
    <cellStyle name="Monétaire 3 5 3 4 3 3 3" xfId="22104" xr:uid="{00000000-0005-0000-0000-00001E7D0000}"/>
    <cellStyle name="Monétaire 3 5 3 4 3 4" xfId="9816" xr:uid="{00000000-0005-0000-0000-00001F7D0000}"/>
    <cellStyle name="Monétaire 3 5 3 4 3 4 2" xfId="26200" xr:uid="{00000000-0005-0000-0000-0000207D0000}"/>
    <cellStyle name="Monétaire 3 5 3 4 3 5" xfId="18008" xr:uid="{00000000-0005-0000-0000-0000217D0000}"/>
    <cellStyle name="Monétaire 3 5 3 4 4" xfId="2648" xr:uid="{00000000-0005-0000-0000-0000227D0000}"/>
    <cellStyle name="Monétaire 3 5 3 4 4 2" xfId="6744" xr:uid="{00000000-0005-0000-0000-0000237D0000}"/>
    <cellStyle name="Monétaire 3 5 3 4 4 2 2" xfId="14936" xr:uid="{00000000-0005-0000-0000-0000247D0000}"/>
    <cellStyle name="Monétaire 3 5 3 4 4 2 2 2" xfId="31320" xr:uid="{00000000-0005-0000-0000-0000257D0000}"/>
    <cellStyle name="Monétaire 3 5 3 4 4 2 3" xfId="23128" xr:uid="{00000000-0005-0000-0000-0000267D0000}"/>
    <cellStyle name="Monétaire 3 5 3 4 4 3" xfId="10840" xr:uid="{00000000-0005-0000-0000-0000277D0000}"/>
    <cellStyle name="Monétaire 3 5 3 4 4 3 2" xfId="27224" xr:uid="{00000000-0005-0000-0000-0000287D0000}"/>
    <cellStyle name="Monétaire 3 5 3 4 4 4" xfId="19032" xr:uid="{00000000-0005-0000-0000-0000297D0000}"/>
    <cellStyle name="Monétaire 3 5 3 4 5" xfId="4696" xr:uid="{00000000-0005-0000-0000-00002A7D0000}"/>
    <cellStyle name="Monétaire 3 5 3 4 5 2" xfId="12888" xr:uid="{00000000-0005-0000-0000-00002B7D0000}"/>
    <cellStyle name="Monétaire 3 5 3 4 5 2 2" xfId="29272" xr:uid="{00000000-0005-0000-0000-00002C7D0000}"/>
    <cellStyle name="Monétaire 3 5 3 4 5 3" xfId="21080" xr:uid="{00000000-0005-0000-0000-00002D7D0000}"/>
    <cellStyle name="Monétaire 3 5 3 4 6" xfId="8792" xr:uid="{00000000-0005-0000-0000-00002E7D0000}"/>
    <cellStyle name="Monétaire 3 5 3 4 6 2" xfId="25176" xr:uid="{00000000-0005-0000-0000-00002F7D0000}"/>
    <cellStyle name="Monétaire 3 5 3 4 7" xfId="16984" xr:uid="{00000000-0005-0000-0000-0000307D0000}"/>
    <cellStyle name="Monétaire 3 5 4" xfId="151" xr:uid="{00000000-0005-0000-0000-0000317D0000}"/>
    <cellStyle name="Monétaire 3 5 4 2" xfId="407" xr:uid="{00000000-0005-0000-0000-0000327D0000}"/>
    <cellStyle name="Monétaire 3 5 4 2 2" xfId="920" xr:uid="{00000000-0005-0000-0000-0000337D0000}"/>
    <cellStyle name="Monétaire 3 5 4 2 2 2" xfId="1432" xr:uid="{00000000-0005-0000-0000-0000347D0000}"/>
    <cellStyle name="Monétaire 3 5 4 2 2 2 2" xfId="2456" xr:uid="{00000000-0005-0000-0000-0000357D0000}"/>
    <cellStyle name="Monétaire 3 5 4 2 2 2 2 2" xfId="4504" xr:uid="{00000000-0005-0000-0000-0000367D0000}"/>
    <cellStyle name="Monétaire 3 5 4 2 2 2 2 2 2" xfId="8600" xr:uid="{00000000-0005-0000-0000-0000377D0000}"/>
    <cellStyle name="Monétaire 3 5 4 2 2 2 2 2 2 2" xfId="16792" xr:uid="{00000000-0005-0000-0000-0000387D0000}"/>
    <cellStyle name="Monétaire 3 5 4 2 2 2 2 2 2 2 2" xfId="33176" xr:uid="{00000000-0005-0000-0000-0000397D0000}"/>
    <cellStyle name="Monétaire 3 5 4 2 2 2 2 2 2 3" xfId="24984" xr:uid="{00000000-0005-0000-0000-00003A7D0000}"/>
    <cellStyle name="Monétaire 3 5 4 2 2 2 2 2 3" xfId="12696" xr:uid="{00000000-0005-0000-0000-00003B7D0000}"/>
    <cellStyle name="Monétaire 3 5 4 2 2 2 2 2 3 2" xfId="29080" xr:uid="{00000000-0005-0000-0000-00003C7D0000}"/>
    <cellStyle name="Monétaire 3 5 4 2 2 2 2 2 4" xfId="20888" xr:uid="{00000000-0005-0000-0000-00003D7D0000}"/>
    <cellStyle name="Monétaire 3 5 4 2 2 2 2 3" xfId="6552" xr:uid="{00000000-0005-0000-0000-00003E7D0000}"/>
    <cellStyle name="Monétaire 3 5 4 2 2 2 2 3 2" xfId="14744" xr:uid="{00000000-0005-0000-0000-00003F7D0000}"/>
    <cellStyle name="Monétaire 3 5 4 2 2 2 2 3 2 2" xfId="31128" xr:uid="{00000000-0005-0000-0000-0000407D0000}"/>
    <cellStyle name="Monétaire 3 5 4 2 2 2 2 3 3" xfId="22936" xr:uid="{00000000-0005-0000-0000-0000417D0000}"/>
    <cellStyle name="Monétaire 3 5 4 2 2 2 2 4" xfId="10648" xr:uid="{00000000-0005-0000-0000-0000427D0000}"/>
    <cellStyle name="Monétaire 3 5 4 2 2 2 2 4 2" xfId="27032" xr:uid="{00000000-0005-0000-0000-0000437D0000}"/>
    <cellStyle name="Monétaire 3 5 4 2 2 2 2 5" xfId="18840" xr:uid="{00000000-0005-0000-0000-0000447D0000}"/>
    <cellStyle name="Monétaire 3 5 4 2 2 2 3" xfId="3480" xr:uid="{00000000-0005-0000-0000-0000457D0000}"/>
    <cellStyle name="Monétaire 3 5 4 2 2 2 3 2" xfId="7576" xr:uid="{00000000-0005-0000-0000-0000467D0000}"/>
    <cellStyle name="Monétaire 3 5 4 2 2 2 3 2 2" xfId="15768" xr:uid="{00000000-0005-0000-0000-0000477D0000}"/>
    <cellStyle name="Monétaire 3 5 4 2 2 2 3 2 2 2" xfId="32152" xr:uid="{00000000-0005-0000-0000-0000487D0000}"/>
    <cellStyle name="Monétaire 3 5 4 2 2 2 3 2 3" xfId="23960" xr:uid="{00000000-0005-0000-0000-0000497D0000}"/>
    <cellStyle name="Monétaire 3 5 4 2 2 2 3 3" xfId="11672" xr:uid="{00000000-0005-0000-0000-00004A7D0000}"/>
    <cellStyle name="Monétaire 3 5 4 2 2 2 3 3 2" xfId="28056" xr:uid="{00000000-0005-0000-0000-00004B7D0000}"/>
    <cellStyle name="Monétaire 3 5 4 2 2 2 3 4" xfId="19864" xr:uid="{00000000-0005-0000-0000-00004C7D0000}"/>
    <cellStyle name="Monétaire 3 5 4 2 2 2 4" xfId="5528" xr:uid="{00000000-0005-0000-0000-00004D7D0000}"/>
    <cellStyle name="Monétaire 3 5 4 2 2 2 4 2" xfId="13720" xr:uid="{00000000-0005-0000-0000-00004E7D0000}"/>
    <cellStyle name="Monétaire 3 5 4 2 2 2 4 2 2" xfId="30104" xr:uid="{00000000-0005-0000-0000-00004F7D0000}"/>
    <cellStyle name="Monétaire 3 5 4 2 2 2 4 3" xfId="21912" xr:uid="{00000000-0005-0000-0000-0000507D0000}"/>
    <cellStyle name="Monétaire 3 5 4 2 2 2 5" xfId="9624" xr:uid="{00000000-0005-0000-0000-0000517D0000}"/>
    <cellStyle name="Monétaire 3 5 4 2 2 2 5 2" xfId="26008" xr:uid="{00000000-0005-0000-0000-0000527D0000}"/>
    <cellStyle name="Monétaire 3 5 4 2 2 2 6" xfId="17816" xr:uid="{00000000-0005-0000-0000-0000537D0000}"/>
    <cellStyle name="Monétaire 3 5 4 2 2 3" xfId="1944" xr:uid="{00000000-0005-0000-0000-0000547D0000}"/>
    <cellStyle name="Monétaire 3 5 4 2 2 3 2" xfId="3992" xr:uid="{00000000-0005-0000-0000-0000557D0000}"/>
    <cellStyle name="Monétaire 3 5 4 2 2 3 2 2" xfId="8088" xr:uid="{00000000-0005-0000-0000-0000567D0000}"/>
    <cellStyle name="Monétaire 3 5 4 2 2 3 2 2 2" xfId="16280" xr:uid="{00000000-0005-0000-0000-0000577D0000}"/>
    <cellStyle name="Monétaire 3 5 4 2 2 3 2 2 2 2" xfId="32664" xr:uid="{00000000-0005-0000-0000-0000587D0000}"/>
    <cellStyle name="Monétaire 3 5 4 2 2 3 2 2 3" xfId="24472" xr:uid="{00000000-0005-0000-0000-0000597D0000}"/>
    <cellStyle name="Monétaire 3 5 4 2 2 3 2 3" xfId="12184" xr:uid="{00000000-0005-0000-0000-00005A7D0000}"/>
    <cellStyle name="Monétaire 3 5 4 2 2 3 2 3 2" xfId="28568" xr:uid="{00000000-0005-0000-0000-00005B7D0000}"/>
    <cellStyle name="Monétaire 3 5 4 2 2 3 2 4" xfId="20376" xr:uid="{00000000-0005-0000-0000-00005C7D0000}"/>
    <cellStyle name="Monétaire 3 5 4 2 2 3 3" xfId="6040" xr:uid="{00000000-0005-0000-0000-00005D7D0000}"/>
    <cellStyle name="Monétaire 3 5 4 2 2 3 3 2" xfId="14232" xr:uid="{00000000-0005-0000-0000-00005E7D0000}"/>
    <cellStyle name="Monétaire 3 5 4 2 2 3 3 2 2" xfId="30616" xr:uid="{00000000-0005-0000-0000-00005F7D0000}"/>
    <cellStyle name="Monétaire 3 5 4 2 2 3 3 3" xfId="22424" xr:uid="{00000000-0005-0000-0000-0000607D0000}"/>
    <cellStyle name="Monétaire 3 5 4 2 2 3 4" xfId="10136" xr:uid="{00000000-0005-0000-0000-0000617D0000}"/>
    <cellStyle name="Monétaire 3 5 4 2 2 3 4 2" xfId="26520" xr:uid="{00000000-0005-0000-0000-0000627D0000}"/>
    <cellStyle name="Monétaire 3 5 4 2 2 3 5" xfId="18328" xr:uid="{00000000-0005-0000-0000-0000637D0000}"/>
    <cellStyle name="Monétaire 3 5 4 2 2 4" xfId="2968" xr:uid="{00000000-0005-0000-0000-0000647D0000}"/>
    <cellStyle name="Monétaire 3 5 4 2 2 4 2" xfId="7064" xr:uid="{00000000-0005-0000-0000-0000657D0000}"/>
    <cellStyle name="Monétaire 3 5 4 2 2 4 2 2" xfId="15256" xr:uid="{00000000-0005-0000-0000-0000667D0000}"/>
    <cellStyle name="Monétaire 3 5 4 2 2 4 2 2 2" xfId="31640" xr:uid="{00000000-0005-0000-0000-0000677D0000}"/>
    <cellStyle name="Monétaire 3 5 4 2 2 4 2 3" xfId="23448" xr:uid="{00000000-0005-0000-0000-0000687D0000}"/>
    <cellStyle name="Monétaire 3 5 4 2 2 4 3" xfId="11160" xr:uid="{00000000-0005-0000-0000-0000697D0000}"/>
    <cellStyle name="Monétaire 3 5 4 2 2 4 3 2" xfId="27544" xr:uid="{00000000-0005-0000-0000-00006A7D0000}"/>
    <cellStyle name="Monétaire 3 5 4 2 2 4 4" xfId="19352" xr:uid="{00000000-0005-0000-0000-00006B7D0000}"/>
    <cellStyle name="Monétaire 3 5 4 2 2 5" xfId="5016" xr:uid="{00000000-0005-0000-0000-00006C7D0000}"/>
    <cellStyle name="Monétaire 3 5 4 2 2 5 2" xfId="13208" xr:uid="{00000000-0005-0000-0000-00006D7D0000}"/>
    <cellStyle name="Monétaire 3 5 4 2 2 5 2 2" xfId="29592" xr:uid="{00000000-0005-0000-0000-00006E7D0000}"/>
    <cellStyle name="Monétaire 3 5 4 2 2 5 3" xfId="21400" xr:uid="{00000000-0005-0000-0000-00006F7D0000}"/>
    <cellStyle name="Monétaire 3 5 4 2 2 6" xfId="9112" xr:uid="{00000000-0005-0000-0000-0000707D0000}"/>
    <cellStyle name="Monétaire 3 5 4 2 2 6 2" xfId="25496" xr:uid="{00000000-0005-0000-0000-0000717D0000}"/>
    <cellStyle name="Monétaire 3 5 4 2 2 7" xfId="17304" xr:uid="{00000000-0005-0000-0000-0000727D0000}"/>
    <cellStyle name="Monétaire 3 5 4 3" xfId="664" xr:uid="{00000000-0005-0000-0000-0000737D0000}"/>
    <cellStyle name="Monétaire 3 5 4 3 2" xfId="1176" xr:uid="{00000000-0005-0000-0000-0000747D0000}"/>
    <cellStyle name="Monétaire 3 5 4 3 2 2" xfId="2200" xr:uid="{00000000-0005-0000-0000-0000757D0000}"/>
    <cellStyle name="Monétaire 3 5 4 3 2 2 2" xfId="4248" xr:uid="{00000000-0005-0000-0000-0000767D0000}"/>
    <cellStyle name="Monétaire 3 5 4 3 2 2 2 2" xfId="8344" xr:uid="{00000000-0005-0000-0000-0000777D0000}"/>
    <cellStyle name="Monétaire 3 5 4 3 2 2 2 2 2" xfId="16536" xr:uid="{00000000-0005-0000-0000-0000787D0000}"/>
    <cellStyle name="Monétaire 3 5 4 3 2 2 2 2 2 2" xfId="32920" xr:uid="{00000000-0005-0000-0000-0000797D0000}"/>
    <cellStyle name="Monétaire 3 5 4 3 2 2 2 2 3" xfId="24728" xr:uid="{00000000-0005-0000-0000-00007A7D0000}"/>
    <cellStyle name="Monétaire 3 5 4 3 2 2 2 3" xfId="12440" xr:uid="{00000000-0005-0000-0000-00007B7D0000}"/>
    <cellStyle name="Monétaire 3 5 4 3 2 2 2 3 2" xfId="28824" xr:uid="{00000000-0005-0000-0000-00007C7D0000}"/>
    <cellStyle name="Monétaire 3 5 4 3 2 2 2 4" xfId="20632" xr:uid="{00000000-0005-0000-0000-00007D7D0000}"/>
    <cellStyle name="Monétaire 3 5 4 3 2 2 3" xfId="6296" xr:uid="{00000000-0005-0000-0000-00007E7D0000}"/>
    <cellStyle name="Monétaire 3 5 4 3 2 2 3 2" xfId="14488" xr:uid="{00000000-0005-0000-0000-00007F7D0000}"/>
    <cellStyle name="Monétaire 3 5 4 3 2 2 3 2 2" xfId="30872" xr:uid="{00000000-0005-0000-0000-0000807D0000}"/>
    <cellStyle name="Monétaire 3 5 4 3 2 2 3 3" xfId="22680" xr:uid="{00000000-0005-0000-0000-0000817D0000}"/>
    <cellStyle name="Monétaire 3 5 4 3 2 2 4" xfId="10392" xr:uid="{00000000-0005-0000-0000-0000827D0000}"/>
    <cellStyle name="Monétaire 3 5 4 3 2 2 4 2" xfId="26776" xr:uid="{00000000-0005-0000-0000-0000837D0000}"/>
    <cellStyle name="Monétaire 3 5 4 3 2 2 5" xfId="18584" xr:uid="{00000000-0005-0000-0000-0000847D0000}"/>
    <cellStyle name="Monétaire 3 5 4 3 2 3" xfId="3224" xr:uid="{00000000-0005-0000-0000-0000857D0000}"/>
    <cellStyle name="Monétaire 3 5 4 3 2 3 2" xfId="7320" xr:uid="{00000000-0005-0000-0000-0000867D0000}"/>
    <cellStyle name="Monétaire 3 5 4 3 2 3 2 2" xfId="15512" xr:uid="{00000000-0005-0000-0000-0000877D0000}"/>
    <cellStyle name="Monétaire 3 5 4 3 2 3 2 2 2" xfId="31896" xr:uid="{00000000-0005-0000-0000-0000887D0000}"/>
    <cellStyle name="Monétaire 3 5 4 3 2 3 2 3" xfId="23704" xr:uid="{00000000-0005-0000-0000-0000897D0000}"/>
    <cellStyle name="Monétaire 3 5 4 3 2 3 3" xfId="11416" xr:uid="{00000000-0005-0000-0000-00008A7D0000}"/>
    <cellStyle name="Monétaire 3 5 4 3 2 3 3 2" xfId="27800" xr:uid="{00000000-0005-0000-0000-00008B7D0000}"/>
    <cellStyle name="Monétaire 3 5 4 3 2 3 4" xfId="19608" xr:uid="{00000000-0005-0000-0000-00008C7D0000}"/>
    <cellStyle name="Monétaire 3 5 4 3 2 4" xfId="5272" xr:uid="{00000000-0005-0000-0000-00008D7D0000}"/>
    <cellStyle name="Monétaire 3 5 4 3 2 4 2" xfId="13464" xr:uid="{00000000-0005-0000-0000-00008E7D0000}"/>
    <cellStyle name="Monétaire 3 5 4 3 2 4 2 2" xfId="29848" xr:uid="{00000000-0005-0000-0000-00008F7D0000}"/>
    <cellStyle name="Monétaire 3 5 4 3 2 4 3" xfId="21656" xr:uid="{00000000-0005-0000-0000-0000907D0000}"/>
    <cellStyle name="Monétaire 3 5 4 3 2 5" xfId="9368" xr:uid="{00000000-0005-0000-0000-0000917D0000}"/>
    <cellStyle name="Monétaire 3 5 4 3 2 5 2" xfId="25752" xr:uid="{00000000-0005-0000-0000-0000927D0000}"/>
    <cellStyle name="Monétaire 3 5 4 3 2 6" xfId="17560" xr:uid="{00000000-0005-0000-0000-0000937D0000}"/>
    <cellStyle name="Monétaire 3 5 4 3 3" xfId="1688" xr:uid="{00000000-0005-0000-0000-0000947D0000}"/>
    <cellStyle name="Monétaire 3 5 4 3 3 2" xfId="3736" xr:uid="{00000000-0005-0000-0000-0000957D0000}"/>
    <cellStyle name="Monétaire 3 5 4 3 3 2 2" xfId="7832" xr:uid="{00000000-0005-0000-0000-0000967D0000}"/>
    <cellStyle name="Monétaire 3 5 4 3 3 2 2 2" xfId="16024" xr:uid="{00000000-0005-0000-0000-0000977D0000}"/>
    <cellStyle name="Monétaire 3 5 4 3 3 2 2 2 2" xfId="32408" xr:uid="{00000000-0005-0000-0000-0000987D0000}"/>
    <cellStyle name="Monétaire 3 5 4 3 3 2 2 3" xfId="24216" xr:uid="{00000000-0005-0000-0000-0000997D0000}"/>
    <cellStyle name="Monétaire 3 5 4 3 3 2 3" xfId="11928" xr:uid="{00000000-0005-0000-0000-00009A7D0000}"/>
    <cellStyle name="Monétaire 3 5 4 3 3 2 3 2" xfId="28312" xr:uid="{00000000-0005-0000-0000-00009B7D0000}"/>
    <cellStyle name="Monétaire 3 5 4 3 3 2 4" xfId="20120" xr:uid="{00000000-0005-0000-0000-00009C7D0000}"/>
    <cellStyle name="Monétaire 3 5 4 3 3 3" xfId="5784" xr:uid="{00000000-0005-0000-0000-00009D7D0000}"/>
    <cellStyle name="Monétaire 3 5 4 3 3 3 2" xfId="13976" xr:uid="{00000000-0005-0000-0000-00009E7D0000}"/>
    <cellStyle name="Monétaire 3 5 4 3 3 3 2 2" xfId="30360" xr:uid="{00000000-0005-0000-0000-00009F7D0000}"/>
    <cellStyle name="Monétaire 3 5 4 3 3 3 3" xfId="22168" xr:uid="{00000000-0005-0000-0000-0000A07D0000}"/>
    <cellStyle name="Monétaire 3 5 4 3 3 4" xfId="9880" xr:uid="{00000000-0005-0000-0000-0000A17D0000}"/>
    <cellStyle name="Monétaire 3 5 4 3 3 4 2" xfId="26264" xr:uid="{00000000-0005-0000-0000-0000A27D0000}"/>
    <cellStyle name="Monétaire 3 5 4 3 3 5" xfId="18072" xr:uid="{00000000-0005-0000-0000-0000A37D0000}"/>
    <cellStyle name="Monétaire 3 5 4 3 4" xfId="2712" xr:uid="{00000000-0005-0000-0000-0000A47D0000}"/>
    <cellStyle name="Monétaire 3 5 4 3 4 2" xfId="6808" xr:uid="{00000000-0005-0000-0000-0000A57D0000}"/>
    <cellStyle name="Monétaire 3 5 4 3 4 2 2" xfId="15000" xr:uid="{00000000-0005-0000-0000-0000A67D0000}"/>
    <cellStyle name="Monétaire 3 5 4 3 4 2 2 2" xfId="31384" xr:uid="{00000000-0005-0000-0000-0000A77D0000}"/>
    <cellStyle name="Monétaire 3 5 4 3 4 2 3" xfId="23192" xr:uid="{00000000-0005-0000-0000-0000A87D0000}"/>
    <cellStyle name="Monétaire 3 5 4 3 4 3" xfId="10904" xr:uid="{00000000-0005-0000-0000-0000A97D0000}"/>
    <cellStyle name="Monétaire 3 5 4 3 4 3 2" xfId="27288" xr:uid="{00000000-0005-0000-0000-0000AA7D0000}"/>
    <cellStyle name="Monétaire 3 5 4 3 4 4" xfId="19096" xr:uid="{00000000-0005-0000-0000-0000AB7D0000}"/>
    <cellStyle name="Monétaire 3 5 4 3 5" xfId="4760" xr:uid="{00000000-0005-0000-0000-0000AC7D0000}"/>
    <cellStyle name="Monétaire 3 5 4 3 5 2" xfId="12952" xr:uid="{00000000-0005-0000-0000-0000AD7D0000}"/>
    <cellStyle name="Monétaire 3 5 4 3 5 2 2" xfId="29336" xr:uid="{00000000-0005-0000-0000-0000AE7D0000}"/>
    <cellStyle name="Monétaire 3 5 4 3 5 3" xfId="21144" xr:uid="{00000000-0005-0000-0000-0000AF7D0000}"/>
    <cellStyle name="Monétaire 3 5 4 3 6" xfId="8856" xr:uid="{00000000-0005-0000-0000-0000B07D0000}"/>
    <cellStyle name="Monétaire 3 5 4 3 6 2" xfId="25240" xr:uid="{00000000-0005-0000-0000-0000B17D0000}"/>
    <cellStyle name="Monétaire 3 5 4 3 7" xfId="17048" xr:uid="{00000000-0005-0000-0000-0000B27D0000}"/>
    <cellStyle name="Monétaire 3 5 5" xfId="279" xr:uid="{00000000-0005-0000-0000-0000B37D0000}"/>
    <cellStyle name="Monétaire 3 5 5 2" xfId="792" xr:uid="{00000000-0005-0000-0000-0000B47D0000}"/>
    <cellStyle name="Monétaire 3 5 5 2 2" xfId="1304" xr:uid="{00000000-0005-0000-0000-0000B57D0000}"/>
    <cellStyle name="Monétaire 3 5 5 2 2 2" xfId="2328" xr:uid="{00000000-0005-0000-0000-0000B67D0000}"/>
    <cellStyle name="Monétaire 3 5 5 2 2 2 2" xfId="4376" xr:uid="{00000000-0005-0000-0000-0000B77D0000}"/>
    <cellStyle name="Monétaire 3 5 5 2 2 2 2 2" xfId="8472" xr:uid="{00000000-0005-0000-0000-0000B87D0000}"/>
    <cellStyle name="Monétaire 3 5 5 2 2 2 2 2 2" xfId="16664" xr:uid="{00000000-0005-0000-0000-0000B97D0000}"/>
    <cellStyle name="Monétaire 3 5 5 2 2 2 2 2 2 2" xfId="33048" xr:uid="{00000000-0005-0000-0000-0000BA7D0000}"/>
    <cellStyle name="Monétaire 3 5 5 2 2 2 2 2 3" xfId="24856" xr:uid="{00000000-0005-0000-0000-0000BB7D0000}"/>
    <cellStyle name="Monétaire 3 5 5 2 2 2 2 3" xfId="12568" xr:uid="{00000000-0005-0000-0000-0000BC7D0000}"/>
    <cellStyle name="Monétaire 3 5 5 2 2 2 2 3 2" xfId="28952" xr:uid="{00000000-0005-0000-0000-0000BD7D0000}"/>
    <cellStyle name="Monétaire 3 5 5 2 2 2 2 4" xfId="20760" xr:uid="{00000000-0005-0000-0000-0000BE7D0000}"/>
    <cellStyle name="Monétaire 3 5 5 2 2 2 3" xfId="6424" xr:uid="{00000000-0005-0000-0000-0000BF7D0000}"/>
    <cellStyle name="Monétaire 3 5 5 2 2 2 3 2" xfId="14616" xr:uid="{00000000-0005-0000-0000-0000C07D0000}"/>
    <cellStyle name="Monétaire 3 5 5 2 2 2 3 2 2" xfId="31000" xr:uid="{00000000-0005-0000-0000-0000C17D0000}"/>
    <cellStyle name="Monétaire 3 5 5 2 2 2 3 3" xfId="22808" xr:uid="{00000000-0005-0000-0000-0000C27D0000}"/>
    <cellStyle name="Monétaire 3 5 5 2 2 2 4" xfId="10520" xr:uid="{00000000-0005-0000-0000-0000C37D0000}"/>
    <cellStyle name="Monétaire 3 5 5 2 2 2 4 2" xfId="26904" xr:uid="{00000000-0005-0000-0000-0000C47D0000}"/>
    <cellStyle name="Monétaire 3 5 5 2 2 2 5" xfId="18712" xr:uid="{00000000-0005-0000-0000-0000C57D0000}"/>
    <cellStyle name="Monétaire 3 5 5 2 2 3" xfId="3352" xr:uid="{00000000-0005-0000-0000-0000C67D0000}"/>
    <cellStyle name="Monétaire 3 5 5 2 2 3 2" xfId="7448" xr:uid="{00000000-0005-0000-0000-0000C77D0000}"/>
    <cellStyle name="Monétaire 3 5 5 2 2 3 2 2" xfId="15640" xr:uid="{00000000-0005-0000-0000-0000C87D0000}"/>
    <cellStyle name="Monétaire 3 5 5 2 2 3 2 2 2" xfId="32024" xr:uid="{00000000-0005-0000-0000-0000C97D0000}"/>
    <cellStyle name="Monétaire 3 5 5 2 2 3 2 3" xfId="23832" xr:uid="{00000000-0005-0000-0000-0000CA7D0000}"/>
    <cellStyle name="Monétaire 3 5 5 2 2 3 3" xfId="11544" xr:uid="{00000000-0005-0000-0000-0000CB7D0000}"/>
    <cellStyle name="Monétaire 3 5 5 2 2 3 3 2" xfId="27928" xr:uid="{00000000-0005-0000-0000-0000CC7D0000}"/>
    <cellStyle name="Monétaire 3 5 5 2 2 3 4" xfId="19736" xr:uid="{00000000-0005-0000-0000-0000CD7D0000}"/>
    <cellStyle name="Monétaire 3 5 5 2 2 4" xfId="5400" xr:uid="{00000000-0005-0000-0000-0000CE7D0000}"/>
    <cellStyle name="Monétaire 3 5 5 2 2 4 2" xfId="13592" xr:uid="{00000000-0005-0000-0000-0000CF7D0000}"/>
    <cellStyle name="Monétaire 3 5 5 2 2 4 2 2" xfId="29976" xr:uid="{00000000-0005-0000-0000-0000D07D0000}"/>
    <cellStyle name="Monétaire 3 5 5 2 2 4 3" xfId="21784" xr:uid="{00000000-0005-0000-0000-0000D17D0000}"/>
    <cellStyle name="Monétaire 3 5 5 2 2 5" xfId="9496" xr:uid="{00000000-0005-0000-0000-0000D27D0000}"/>
    <cellStyle name="Monétaire 3 5 5 2 2 5 2" xfId="25880" xr:uid="{00000000-0005-0000-0000-0000D37D0000}"/>
    <cellStyle name="Monétaire 3 5 5 2 2 6" xfId="17688" xr:uid="{00000000-0005-0000-0000-0000D47D0000}"/>
    <cellStyle name="Monétaire 3 5 5 2 3" xfId="1816" xr:uid="{00000000-0005-0000-0000-0000D57D0000}"/>
    <cellStyle name="Monétaire 3 5 5 2 3 2" xfId="3864" xr:uid="{00000000-0005-0000-0000-0000D67D0000}"/>
    <cellStyle name="Monétaire 3 5 5 2 3 2 2" xfId="7960" xr:uid="{00000000-0005-0000-0000-0000D77D0000}"/>
    <cellStyle name="Monétaire 3 5 5 2 3 2 2 2" xfId="16152" xr:uid="{00000000-0005-0000-0000-0000D87D0000}"/>
    <cellStyle name="Monétaire 3 5 5 2 3 2 2 2 2" xfId="32536" xr:uid="{00000000-0005-0000-0000-0000D97D0000}"/>
    <cellStyle name="Monétaire 3 5 5 2 3 2 2 3" xfId="24344" xr:uid="{00000000-0005-0000-0000-0000DA7D0000}"/>
    <cellStyle name="Monétaire 3 5 5 2 3 2 3" xfId="12056" xr:uid="{00000000-0005-0000-0000-0000DB7D0000}"/>
    <cellStyle name="Monétaire 3 5 5 2 3 2 3 2" xfId="28440" xr:uid="{00000000-0005-0000-0000-0000DC7D0000}"/>
    <cellStyle name="Monétaire 3 5 5 2 3 2 4" xfId="20248" xr:uid="{00000000-0005-0000-0000-0000DD7D0000}"/>
    <cellStyle name="Monétaire 3 5 5 2 3 3" xfId="5912" xr:uid="{00000000-0005-0000-0000-0000DE7D0000}"/>
    <cellStyle name="Monétaire 3 5 5 2 3 3 2" xfId="14104" xr:uid="{00000000-0005-0000-0000-0000DF7D0000}"/>
    <cellStyle name="Monétaire 3 5 5 2 3 3 2 2" xfId="30488" xr:uid="{00000000-0005-0000-0000-0000E07D0000}"/>
    <cellStyle name="Monétaire 3 5 5 2 3 3 3" xfId="22296" xr:uid="{00000000-0005-0000-0000-0000E17D0000}"/>
    <cellStyle name="Monétaire 3 5 5 2 3 4" xfId="10008" xr:uid="{00000000-0005-0000-0000-0000E27D0000}"/>
    <cellStyle name="Monétaire 3 5 5 2 3 4 2" xfId="26392" xr:uid="{00000000-0005-0000-0000-0000E37D0000}"/>
    <cellStyle name="Monétaire 3 5 5 2 3 5" xfId="18200" xr:uid="{00000000-0005-0000-0000-0000E47D0000}"/>
    <cellStyle name="Monétaire 3 5 5 2 4" xfId="2840" xr:uid="{00000000-0005-0000-0000-0000E57D0000}"/>
    <cellStyle name="Monétaire 3 5 5 2 4 2" xfId="6936" xr:uid="{00000000-0005-0000-0000-0000E67D0000}"/>
    <cellStyle name="Monétaire 3 5 5 2 4 2 2" xfId="15128" xr:uid="{00000000-0005-0000-0000-0000E77D0000}"/>
    <cellStyle name="Monétaire 3 5 5 2 4 2 2 2" xfId="31512" xr:uid="{00000000-0005-0000-0000-0000E87D0000}"/>
    <cellStyle name="Monétaire 3 5 5 2 4 2 3" xfId="23320" xr:uid="{00000000-0005-0000-0000-0000E97D0000}"/>
    <cellStyle name="Monétaire 3 5 5 2 4 3" xfId="11032" xr:uid="{00000000-0005-0000-0000-0000EA7D0000}"/>
    <cellStyle name="Monétaire 3 5 5 2 4 3 2" xfId="27416" xr:uid="{00000000-0005-0000-0000-0000EB7D0000}"/>
    <cellStyle name="Monétaire 3 5 5 2 4 4" xfId="19224" xr:uid="{00000000-0005-0000-0000-0000EC7D0000}"/>
    <cellStyle name="Monétaire 3 5 5 2 5" xfId="4888" xr:uid="{00000000-0005-0000-0000-0000ED7D0000}"/>
    <cellStyle name="Monétaire 3 5 5 2 5 2" xfId="13080" xr:uid="{00000000-0005-0000-0000-0000EE7D0000}"/>
    <cellStyle name="Monétaire 3 5 5 2 5 2 2" xfId="29464" xr:uid="{00000000-0005-0000-0000-0000EF7D0000}"/>
    <cellStyle name="Monétaire 3 5 5 2 5 3" xfId="21272" xr:uid="{00000000-0005-0000-0000-0000F07D0000}"/>
    <cellStyle name="Monétaire 3 5 5 2 6" xfId="8984" xr:uid="{00000000-0005-0000-0000-0000F17D0000}"/>
    <cellStyle name="Monétaire 3 5 5 2 6 2" xfId="25368" xr:uid="{00000000-0005-0000-0000-0000F27D0000}"/>
    <cellStyle name="Monétaire 3 5 5 2 7" xfId="17176" xr:uid="{00000000-0005-0000-0000-0000F37D0000}"/>
    <cellStyle name="Monétaire 3 5 6" xfId="536" xr:uid="{00000000-0005-0000-0000-0000F47D0000}"/>
    <cellStyle name="Monétaire 3 5 6 2" xfId="1048" xr:uid="{00000000-0005-0000-0000-0000F57D0000}"/>
    <cellStyle name="Monétaire 3 5 6 2 2" xfId="2072" xr:uid="{00000000-0005-0000-0000-0000F67D0000}"/>
    <cellStyle name="Monétaire 3 5 6 2 2 2" xfId="4120" xr:uid="{00000000-0005-0000-0000-0000F77D0000}"/>
    <cellStyle name="Monétaire 3 5 6 2 2 2 2" xfId="8216" xr:uid="{00000000-0005-0000-0000-0000F87D0000}"/>
    <cellStyle name="Monétaire 3 5 6 2 2 2 2 2" xfId="16408" xr:uid="{00000000-0005-0000-0000-0000F97D0000}"/>
    <cellStyle name="Monétaire 3 5 6 2 2 2 2 2 2" xfId="32792" xr:uid="{00000000-0005-0000-0000-0000FA7D0000}"/>
    <cellStyle name="Monétaire 3 5 6 2 2 2 2 3" xfId="24600" xr:uid="{00000000-0005-0000-0000-0000FB7D0000}"/>
    <cellStyle name="Monétaire 3 5 6 2 2 2 3" xfId="12312" xr:uid="{00000000-0005-0000-0000-0000FC7D0000}"/>
    <cellStyle name="Monétaire 3 5 6 2 2 2 3 2" xfId="28696" xr:uid="{00000000-0005-0000-0000-0000FD7D0000}"/>
    <cellStyle name="Monétaire 3 5 6 2 2 2 4" xfId="20504" xr:uid="{00000000-0005-0000-0000-0000FE7D0000}"/>
    <cellStyle name="Monétaire 3 5 6 2 2 3" xfId="6168" xr:uid="{00000000-0005-0000-0000-0000FF7D0000}"/>
    <cellStyle name="Monétaire 3 5 6 2 2 3 2" xfId="14360" xr:uid="{00000000-0005-0000-0000-0000007E0000}"/>
    <cellStyle name="Monétaire 3 5 6 2 2 3 2 2" xfId="30744" xr:uid="{00000000-0005-0000-0000-0000017E0000}"/>
    <cellStyle name="Monétaire 3 5 6 2 2 3 3" xfId="22552" xr:uid="{00000000-0005-0000-0000-0000027E0000}"/>
    <cellStyle name="Monétaire 3 5 6 2 2 4" xfId="10264" xr:uid="{00000000-0005-0000-0000-0000037E0000}"/>
    <cellStyle name="Monétaire 3 5 6 2 2 4 2" xfId="26648" xr:uid="{00000000-0005-0000-0000-0000047E0000}"/>
    <cellStyle name="Monétaire 3 5 6 2 2 5" xfId="18456" xr:uid="{00000000-0005-0000-0000-0000057E0000}"/>
    <cellStyle name="Monétaire 3 5 6 2 3" xfId="3096" xr:uid="{00000000-0005-0000-0000-0000067E0000}"/>
    <cellStyle name="Monétaire 3 5 6 2 3 2" xfId="7192" xr:uid="{00000000-0005-0000-0000-0000077E0000}"/>
    <cellStyle name="Monétaire 3 5 6 2 3 2 2" xfId="15384" xr:uid="{00000000-0005-0000-0000-0000087E0000}"/>
    <cellStyle name="Monétaire 3 5 6 2 3 2 2 2" xfId="31768" xr:uid="{00000000-0005-0000-0000-0000097E0000}"/>
    <cellStyle name="Monétaire 3 5 6 2 3 2 3" xfId="23576" xr:uid="{00000000-0005-0000-0000-00000A7E0000}"/>
    <cellStyle name="Monétaire 3 5 6 2 3 3" xfId="11288" xr:uid="{00000000-0005-0000-0000-00000B7E0000}"/>
    <cellStyle name="Monétaire 3 5 6 2 3 3 2" xfId="27672" xr:uid="{00000000-0005-0000-0000-00000C7E0000}"/>
    <cellStyle name="Monétaire 3 5 6 2 3 4" xfId="19480" xr:uid="{00000000-0005-0000-0000-00000D7E0000}"/>
    <cellStyle name="Monétaire 3 5 6 2 4" xfId="5144" xr:uid="{00000000-0005-0000-0000-00000E7E0000}"/>
    <cellStyle name="Monétaire 3 5 6 2 4 2" xfId="13336" xr:uid="{00000000-0005-0000-0000-00000F7E0000}"/>
    <cellStyle name="Monétaire 3 5 6 2 4 2 2" xfId="29720" xr:uid="{00000000-0005-0000-0000-0000107E0000}"/>
    <cellStyle name="Monétaire 3 5 6 2 4 3" xfId="21528" xr:uid="{00000000-0005-0000-0000-0000117E0000}"/>
    <cellStyle name="Monétaire 3 5 6 2 5" xfId="9240" xr:uid="{00000000-0005-0000-0000-0000127E0000}"/>
    <cellStyle name="Monétaire 3 5 6 2 5 2" xfId="25624" xr:uid="{00000000-0005-0000-0000-0000137E0000}"/>
    <cellStyle name="Monétaire 3 5 6 2 6" xfId="17432" xr:uid="{00000000-0005-0000-0000-0000147E0000}"/>
    <cellStyle name="Monétaire 3 5 6 3" xfId="1560" xr:uid="{00000000-0005-0000-0000-0000157E0000}"/>
    <cellStyle name="Monétaire 3 5 6 3 2" xfId="3608" xr:uid="{00000000-0005-0000-0000-0000167E0000}"/>
    <cellStyle name="Monétaire 3 5 6 3 2 2" xfId="7704" xr:uid="{00000000-0005-0000-0000-0000177E0000}"/>
    <cellStyle name="Monétaire 3 5 6 3 2 2 2" xfId="15896" xr:uid="{00000000-0005-0000-0000-0000187E0000}"/>
    <cellStyle name="Monétaire 3 5 6 3 2 2 2 2" xfId="32280" xr:uid="{00000000-0005-0000-0000-0000197E0000}"/>
    <cellStyle name="Monétaire 3 5 6 3 2 2 3" xfId="24088" xr:uid="{00000000-0005-0000-0000-00001A7E0000}"/>
    <cellStyle name="Monétaire 3 5 6 3 2 3" xfId="11800" xr:uid="{00000000-0005-0000-0000-00001B7E0000}"/>
    <cellStyle name="Monétaire 3 5 6 3 2 3 2" xfId="28184" xr:uid="{00000000-0005-0000-0000-00001C7E0000}"/>
    <cellStyle name="Monétaire 3 5 6 3 2 4" xfId="19992" xr:uid="{00000000-0005-0000-0000-00001D7E0000}"/>
    <cellStyle name="Monétaire 3 5 6 3 3" xfId="5656" xr:uid="{00000000-0005-0000-0000-00001E7E0000}"/>
    <cellStyle name="Monétaire 3 5 6 3 3 2" xfId="13848" xr:uid="{00000000-0005-0000-0000-00001F7E0000}"/>
    <cellStyle name="Monétaire 3 5 6 3 3 2 2" xfId="30232" xr:uid="{00000000-0005-0000-0000-0000207E0000}"/>
    <cellStyle name="Monétaire 3 5 6 3 3 3" xfId="22040" xr:uid="{00000000-0005-0000-0000-0000217E0000}"/>
    <cellStyle name="Monétaire 3 5 6 3 4" xfId="9752" xr:uid="{00000000-0005-0000-0000-0000227E0000}"/>
    <cellStyle name="Monétaire 3 5 6 3 4 2" xfId="26136" xr:uid="{00000000-0005-0000-0000-0000237E0000}"/>
    <cellStyle name="Monétaire 3 5 6 3 5" xfId="17944" xr:uid="{00000000-0005-0000-0000-0000247E0000}"/>
    <cellStyle name="Monétaire 3 5 6 4" xfId="2584" xr:uid="{00000000-0005-0000-0000-0000257E0000}"/>
    <cellStyle name="Monétaire 3 5 6 4 2" xfId="6680" xr:uid="{00000000-0005-0000-0000-0000267E0000}"/>
    <cellStyle name="Monétaire 3 5 6 4 2 2" xfId="14872" xr:uid="{00000000-0005-0000-0000-0000277E0000}"/>
    <cellStyle name="Monétaire 3 5 6 4 2 2 2" xfId="31256" xr:uid="{00000000-0005-0000-0000-0000287E0000}"/>
    <cellStyle name="Monétaire 3 5 6 4 2 3" xfId="23064" xr:uid="{00000000-0005-0000-0000-0000297E0000}"/>
    <cellStyle name="Monétaire 3 5 6 4 3" xfId="10776" xr:uid="{00000000-0005-0000-0000-00002A7E0000}"/>
    <cellStyle name="Monétaire 3 5 6 4 3 2" xfId="27160" xr:uid="{00000000-0005-0000-0000-00002B7E0000}"/>
    <cellStyle name="Monétaire 3 5 6 4 4" xfId="18968" xr:uid="{00000000-0005-0000-0000-00002C7E0000}"/>
    <cellStyle name="Monétaire 3 5 6 5" xfId="4632" xr:uid="{00000000-0005-0000-0000-00002D7E0000}"/>
    <cellStyle name="Monétaire 3 5 6 5 2" xfId="12824" xr:uid="{00000000-0005-0000-0000-00002E7E0000}"/>
    <cellStyle name="Monétaire 3 5 6 5 2 2" xfId="29208" xr:uid="{00000000-0005-0000-0000-00002F7E0000}"/>
    <cellStyle name="Monétaire 3 5 6 5 3" xfId="21016" xr:uid="{00000000-0005-0000-0000-0000307E0000}"/>
    <cellStyle name="Monétaire 3 5 6 6" xfId="8728" xr:uid="{00000000-0005-0000-0000-0000317E0000}"/>
    <cellStyle name="Monétaire 3 5 6 6 2" xfId="25112" xr:uid="{00000000-0005-0000-0000-0000327E0000}"/>
    <cellStyle name="Monétaire 3 5 6 7" xfId="16920" xr:uid="{00000000-0005-0000-0000-0000337E0000}"/>
    <cellStyle name="Monétaire 3 6" xfId="39" xr:uid="{00000000-0005-0000-0000-0000347E0000}"/>
    <cellStyle name="Monétaire 3 6 2" xfId="103" xr:uid="{00000000-0005-0000-0000-0000357E0000}"/>
    <cellStyle name="Monétaire 3 6 2 2" xfId="231" xr:uid="{00000000-0005-0000-0000-0000367E0000}"/>
    <cellStyle name="Monétaire 3 6 2 2 2" xfId="487" xr:uid="{00000000-0005-0000-0000-0000377E0000}"/>
    <cellStyle name="Monétaire 3 6 2 2 2 2" xfId="1000" xr:uid="{00000000-0005-0000-0000-0000387E0000}"/>
    <cellStyle name="Monétaire 3 6 2 2 2 2 2" xfId="1512" xr:uid="{00000000-0005-0000-0000-0000397E0000}"/>
    <cellStyle name="Monétaire 3 6 2 2 2 2 2 2" xfId="2536" xr:uid="{00000000-0005-0000-0000-00003A7E0000}"/>
    <cellStyle name="Monétaire 3 6 2 2 2 2 2 2 2" xfId="4584" xr:uid="{00000000-0005-0000-0000-00003B7E0000}"/>
    <cellStyle name="Monétaire 3 6 2 2 2 2 2 2 2 2" xfId="8680" xr:uid="{00000000-0005-0000-0000-00003C7E0000}"/>
    <cellStyle name="Monétaire 3 6 2 2 2 2 2 2 2 2 2" xfId="16872" xr:uid="{00000000-0005-0000-0000-00003D7E0000}"/>
    <cellStyle name="Monétaire 3 6 2 2 2 2 2 2 2 2 2 2" xfId="33256" xr:uid="{00000000-0005-0000-0000-00003E7E0000}"/>
    <cellStyle name="Monétaire 3 6 2 2 2 2 2 2 2 2 3" xfId="25064" xr:uid="{00000000-0005-0000-0000-00003F7E0000}"/>
    <cellStyle name="Monétaire 3 6 2 2 2 2 2 2 2 3" xfId="12776" xr:uid="{00000000-0005-0000-0000-0000407E0000}"/>
    <cellStyle name="Monétaire 3 6 2 2 2 2 2 2 2 3 2" xfId="29160" xr:uid="{00000000-0005-0000-0000-0000417E0000}"/>
    <cellStyle name="Monétaire 3 6 2 2 2 2 2 2 2 4" xfId="20968" xr:uid="{00000000-0005-0000-0000-0000427E0000}"/>
    <cellStyle name="Monétaire 3 6 2 2 2 2 2 2 3" xfId="6632" xr:uid="{00000000-0005-0000-0000-0000437E0000}"/>
    <cellStyle name="Monétaire 3 6 2 2 2 2 2 2 3 2" xfId="14824" xr:uid="{00000000-0005-0000-0000-0000447E0000}"/>
    <cellStyle name="Monétaire 3 6 2 2 2 2 2 2 3 2 2" xfId="31208" xr:uid="{00000000-0005-0000-0000-0000457E0000}"/>
    <cellStyle name="Monétaire 3 6 2 2 2 2 2 2 3 3" xfId="23016" xr:uid="{00000000-0005-0000-0000-0000467E0000}"/>
    <cellStyle name="Monétaire 3 6 2 2 2 2 2 2 4" xfId="10728" xr:uid="{00000000-0005-0000-0000-0000477E0000}"/>
    <cellStyle name="Monétaire 3 6 2 2 2 2 2 2 4 2" xfId="27112" xr:uid="{00000000-0005-0000-0000-0000487E0000}"/>
    <cellStyle name="Monétaire 3 6 2 2 2 2 2 2 5" xfId="18920" xr:uid="{00000000-0005-0000-0000-0000497E0000}"/>
    <cellStyle name="Monétaire 3 6 2 2 2 2 2 3" xfId="3560" xr:uid="{00000000-0005-0000-0000-00004A7E0000}"/>
    <cellStyle name="Monétaire 3 6 2 2 2 2 2 3 2" xfId="7656" xr:uid="{00000000-0005-0000-0000-00004B7E0000}"/>
    <cellStyle name="Monétaire 3 6 2 2 2 2 2 3 2 2" xfId="15848" xr:uid="{00000000-0005-0000-0000-00004C7E0000}"/>
    <cellStyle name="Monétaire 3 6 2 2 2 2 2 3 2 2 2" xfId="32232" xr:uid="{00000000-0005-0000-0000-00004D7E0000}"/>
    <cellStyle name="Monétaire 3 6 2 2 2 2 2 3 2 3" xfId="24040" xr:uid="{00000000-0005-0000-0000-00004E7E0000}"/>
    <cellStyle name="Monétaire 3 6 2 2 2 2 2 3 3" xfId="11752" xr:uid="{00000000-0005-0000-0000-00004F7E0000}"/>
    <cellStyle name="Monétaire 3 6 2 2 2 2 2 3 3 2" xfId="28136" xr:uid="{00000000-0005-0000-0000-0000507E0000}"/>
    <cellStyle name="Monétaire 3 6 2 2 2 2 2 3 4" xfId="19944" xr:uid="{00000000-0005-0000-0000-0000517E0000}"/>
    <cellStyle name="Monétaire 3 6 2 2 2 2 2 4" xfId="5608" xr:uid="{00000000-0005-0000-0000-0000527E0000}"/>
    <cellStyle name="Monétaire 3 6 2 2 2 2 2 4 2" xfId="13800" xr:uid="{00000000-0005-0000-0000-0000537E0000}"/>
    <cellStyle name="Monétaire 3 6 2 2 2 2 2 4 2 2" xfId="30184" xr:uid="{00000000-0005-0000-0000-0000547E0000}"/>
    <cellStyle name="Monétaire 3 6 2 2 2 2 2 4 3" xfId="21992" xr:uid="{00000000-0005-0000-0000-0000557E0000}"/>
    <cellStyle name="Monétaire 3 6 2 2 2 2 2 5" xfId="9704" xr:uid="{00000000-0005-0000-0000-0000567E0000}"/>
    <cellStyle name="Monétaire 3 6 2 2 2 2 2 5 2" xfId="26088" xr:uid="{00000000-0005-0000-0000-0000577E0000}"/>
    <cellStyle name="Monétaire 3 6 2 2 2 2 2 6" xfId="17896" xr:uid="{00000000-0005-0000-0000-0000587E0000}"/>
    <cellStyle name="Monétaire 3 6 2 2 2 2 3" xfId="2024" xr:uid="{00000000-0005-0000-0000-0000597E0000}"/>
    <cellStyle name="Monétaire 3 6 2 2 2 2 3 2" xfId="4072" xr:uid="{00000000-0005-0000-0000-00005A7E0000}"/>
    <cellStyle name="Monétaire 3 6 2 2 2 2 3 2 2" xfId="8168" xr:uid="{00000000-0005-0000-0000-00005B7E0000}"/>
    <cellStyle name="Monétaire 3 6 2 2 2 2 3 2 2 2" xfId="16360" xr:uid="{00000000-0005-0000-0000-00005C7E0000}"/>
    <cellStyle name="Monétaire 3 6 2 2 2 2 3 2 2 2 2" xfId="32744" xr:uid="{00000000-0005-0000-0000-00005D7E0000}"/>
    <cellStyle name="Monétaire 3 6 2 2 2 2 3 2 2 3" xfId="24552" xr:uid="{00000000-0005-0000-0000-00005E7E0000}"/>
    <cellStyle name="Monétaire 3 6 2 2 2 2 3 2 3" xfId="12264" xr:uid="{00000000-0005-0000-0000-00005F7E0000}"/>
    <cellStyle name="Monétaire 3 6 2 2 2 2 3 2 3 2" xfId="28648" xr:uid="{00000000-0005-0000-0000-0000607E0000}"/>
    <cellStyle name="Monétaire 3 6 2 2 2 2 3 2 4" xfId="20456" xr:uid="{00000000-0005-0000-0000-0000617E0000}"/>
    <cellStyle name="Monétaire 3 6 2 2 2 2 3 3" xfId="6120" xr:uid="{00000000-0005-0000-0000-0000627E0000}"/>
    <cellStyle name="Monétaire 3 6 2 2 2 2 3 3 2" xfId="14312" xr:uid="{00000000-0005-0000-0000-0000637E0000}"/>
    <cellStyle name="Monétaire 3 6 2 2 2 2 3 3 2 2" xfId="30696" xr:uid="{00000000-0005-0000-0000-0000647E0000}"/>
    <cellStyle name="Monétaire 3 6 2 2 2 2 3 3 3" xfId="22504" xr:uid="{00000000-0005-0000-0000-0000657E0000}"/>
    <cellStyle name="Monétaire 3 6 2 2 2 2 3 4" xfId="10216" xr:uid="{00000000-0005-0000-0000-0000667E0000}"/>
    <cellStyle name="Monétaire 3 6 2 2 2 2 3 4 2" xfId="26600" xr:uid="{00000000-0005-0000-0000-0000677E0000}"/>
    <cellStyle name="Monétaire 3 6 2 2 2 2 3 5" xfId="18408" xr:uid="{00000000-0005-0000-0000-0000687E0000}"/>
    <cellStyle name="Monétaire 3 6 2 2 2 2 4" xfId="3048" xr:uid="{00000000-0005-0000-0000-0000697E0000}"/>
    <cellStyle name="Monétaire 3 6 2 2 2 2 4 2" xfId="7144" xr:uid="{00000000-0005-0000-0000-00006A7E0000}"/>
    <cellStyle name="Monétaire 3 6 2 2 2 2 4 2 2" xfId="15336" xr:uid="{00000000-0005-0000-0000-00006B7E0000}"/>
    <cellStyle name="Monétaire 3 6 2 2 2 2 4 2 2 2" xfId="31720" xr:uid="{00000000-0005-0000-0000-00006C7E0000}"/>
    <cellStyle name="Monétaire 3 6 2 2 2 2 4 2 3" xfId="23528" xr:uid="{00000000-0005-0000-0000-00006D7E0000}"/>
    <cellStyle name="Monétaire 3 6 2 2 2 2 4 3" xfId="11240" xr:uid="{00000000-0005-0000-0000-00006E7E0000}"/>
    <cellStyle name="Monétaire 3 6 2 2 2 2 4 3 2" xfId="27624" xr:uid="{00000000-0005-0000-0000-00006F7E0000}"/>
    <cellStyle name="Monétaire 3 6 2 2 2 2 4 4" xfId="19432" xr:uid="{00000000-0005-0000-0000-0000707E0000}"/>
    <cellStyle name="Monétaire 3 6 2 2 2 2 5" xfId="5096" xr:uid="{00000000-0005-0000-0000-0000717E0000}"/>
    <cellStyle name="Monétaire 3 6 2 2 2 2 5 2" xfId="13288" xr:uid="{00000000-0005-0000-0000-0000727E0000}"/>
    <cellStyle name="Monétaire 3 6 2 2 2 2 5 2 2" xfId="29672" xr:uid="{00000000-0005-0000-0000-0000737E0000}"/>
    <cellStyle name="Monétaire 3 6 2 2 2 2 5 3" xfId="21480" xr:uid="{00000000-0005-0000-0000-0000747E0000}"/>
    <cellStyle name="Monétaire 3 6 2 2 2 2 6" xfId="9192" xr:uid="{00000000-0005-0000-0000-0000757E0000}"/>
    <cellStyle name="Monétaire 3 6 2 2 2 2 6 2" xfId="25576" xr:uid="{00000000-0005-0000-0000-0000767E0000}"/>
    <cellStyle name="Monétaire 3 6 2 2 2 2 7" xfId="17384" xr:uid="{00000000-0005-0000-0000-0000777E0000}"/>
    <cellStyle name="Monétaire 3 6 2 2 3" xfId="744" xr:uid="{00000000-0005-0000-0000-0000787E0000}"/>
    <cellStyle name="Monétaire 3 6 2 2 3 2" xfId="1256" xr:uid="{00000000-0005-0000-0000-0000797E0000}"/>
    <cellStyle name="Monétaire 3 6 2 2 3 2 2" xfId="2280" xr:uid="{00000000-0005-0000-0000-00007A7E0000}"/>
    <cellStyle name="Monétaire 3 6 2 2 3 2 2 2" xfId="4328" xr:uid="{00000000-0005-0000-0000-00007B7E0000}"/>
    <cellStyle name="Monétaire 3 6 2 2 3 2 2 2 2" xfId="8424" xr:uid="{00000000-0005-0000-0000-00007C7E0000}"/>
    <cellStyle name="Monétaire 3 6 2 2 3 2 2 2 2 2" xfId="16616" xr:uid="{00000000-0005-0000-0000-00007D7E0000}"/>
    <cellStyle name="Monétaire 3 6 2 2 3 2 2 2 2 2 2" xfId="33000" xr:uid="{00000000-0005-0000-0000-00007E7E0000}"/>
    <cellStyle name="Monétaire 3 6 2 2 3 2 2 2 2 3" xfId="24808" xr:uid="{00000000-0005-0000-0000-00007F7E0000}"/>
    <cellStyle name="Monétaire 3 6 2 2 3 2 2 2 3" xfId="12520" xr:uid="{00000000-0005-0000-0000-0000807E0000}"/>
    <cellStyle name="Monétaire 3 6 2 2 3 2 2 2 3 2" xfId="28904" xr:uid="{00000000-0005-0000-0000-0000817E0000}"/>
    <cellStyle name="Monétaire 3 6 2 2 3 2 2 2 4" xfId="20712" xr:uid="{00000000-0005-0000-0000-0000827E0000}"/>
    <cellStyle name="Monétaire 3 6 2 2 3 2 2 3" xfId="6376" xr:uid="{00000000-0005-0000-0000-0000837E0000}"/>
    <cellStyle name="Monétaire 3 6 2 2 3 2 2 3 2" xfId="14568" xr:uid="{00000000-0005-0000-0000-0000847E0000}"/>
    <cellStyle name="Monétaire 3 6 2 2 3 2 2 3 2 2" xfId="30952" xr:uid="{00000000-0005-0000-0000-0000857E0000}"/>
    <cellStyle name="Monétaire 3 6 2 2 3 2 2 3 3" xfId="22760" xr:uid="{00000000-0005-0000-0000-0000867E0000}"/>
    <cellStyle name="Monétaire 3 6 2 2 3 2 2 4" xfId="10472" xr:uid="{00000000-0005-0000-0000-0000877E0000}"/>
    <cellStyle name="Monétaire 3 6 2 2 3 2 2 4 2" xfId="26856" xr:uid="{00000000-0005-0000-0000-0000887E0000}"/>
    <cellStyle name="Monétaire 3 6 2 2 3 2 2 5" xfId="18664" xr:uid="{00000000-0005-0000-0000-0000897E0000}"/>
    <cellStyle name="Monétaire 3 6 2 2 3 2 3" xfId="3304" xr:uid="{00000000-0005-0000-0000-00008A7E0000}"/>
    <cellStyle name="Monétaire 3 6 2 2 3 2 3 2" xfId="7400" xr:uid="{00000000-0005-0000-0000-00008B7E0000}"/>
    <cellStyle name="Monétaire 3 6 2 2 3 2 3 2 2" xfId="15592" xr:uid="{00000000-0005-0000-0000-00008C7E0000}"/>
    <cellStyle name="Monétaire 3 6 2 2 3 2 3 2 2 2" xfId="31976" xr:uid="{00000000-0005-0000-0000-00008D7E0000}"/>
    <cellStyle name="Monétaire 3 6 2 2 3 2 3 2 3" xfId="23784" xr:uid="{00000000-0005-0000-0000-00008E7E0000}"/>
    <cellStyle name="Monétaire 3 6 2 2 3 2 3 3" xfId="11496" xr:uid="{00000000-0005-0000-0000-00008F7E0000}"/>
    <cellStyle name="Monétaire 3 6 2 2 3 2 3 3 2" xfId="27880" xr:uid="{00000000-0005-0000-0000-0000907E0000}"/>
    <cellStyle name="Monétaire 3 6 2 2 3 2 3 4" xfId="19688" xr:uid="{00000000-0005-0000-0000-0000917E0000}"/>
    <cellStyle name="Monétaire 3 6 2 2 3 2 4" xfId="5352" xr:uid="{00000000-0005-0000-0000-0000927E0000}"/>
    <cellStyle name="Monétaire 3 6 2 2 3 2 4 2" xfId="13544" xr:uid="{00000000-0005-0000-0000-0000937E0000}"/>
    <cellStyle name="Monétaire 3 6 2 2 3 2 4 2 2" xfId="29928" xr:uid="{00000000-0005-0000-0000-0000947E0000}"/>
    <cellStyle name="Monétaire 3 6 2 2 3 2 4 3" xfId="21736" xr:uid="{00000000-0005-0000-0000-0000957E0000}"/>
    <cellStyle name="Monétaire 3 6 2 2 3 2 5" xfId="9448" xr:uid="{00000000-0005-0000-0000-0000967E0000}"/>
    <cellStyle name="Monétaire 3 6 2 2 3 2 5 2" xfId="25832" xr:uid="{00000000-0005-0000-0000-0000977E0000}"/>
    <cellStyle name="Monétaire 3 6 2 2 3 2 6" xfId="17640" xr:uid="{00000000-0005-0000-0000-0000987E0000}"/>
    <cellStyle name="Monétaire 3 6 2 2 3 3" xfId="1768" xr:uid="{00000000-0005-0000-0000-0000997E0000}"/>
    <cellStyle name="Monétaire 3 6 2 2 3 3 2" xfId="3816" xr:uid="{00000000-0005-0000-0000-00009A7E0000}"/>
    <cellStyle name="Monétaire 3 6 2 2 3 3 2 2" xfId="7912" xr:uid="{00000000-0005-0000-0000-00009B7E0000}"/>
    <cellStyle name="Monétaire 3 6 2 2 3 3 2 2 2" xfId="16104" xr:uid="{00000000-0005-0000-0000-00009C7E0000}"/>
    <cellStyle name="Monétaire 3 6 2 2 3 3 2 2 2 2" xfId="32488" xr:uid="{00000000-0005-0000-0000-00009D7E0000}"/>
    <cellStyle name="Monétaire 3 6 2 2 3 3 2 2 3" xfId="24296" xr:uid="{00000000-0005-0000-0000-00009E7E0000}"/>
    <cellStyle name="Monétaire 3 6 2 2 3 3 2 3" xfId="12008" xr:uid="{00000000-0005-0000-0000-00009F7E0000}"/>
    <cellStyle name="Monétaire 3 6 2 2 3 3 2 3 2" xfId="28392" xr:uid="{00000000-0005-0000-0000-0000A07E0000}"/>
    <cellStyle name="Monétaire 3 6 2 2 3 3 2 4" xfId="20200" xr:uid="{00000000-0005-0000-0000-0000A17E0000}"/>
    <cellStyle name="Monétaire 3 6 2 2 3 3 3" xfId="5864" xr:uid="{00000000-0005-0000-0000-0000A27E0000}"/>
    <cellStyle name="Monétaire 3 6 2 2 3 3 3 2" xfId="14056" xr:uid="{00000000-0005-0000-0000-0000A37E0000}"/>
    <cellStyle name="Monétaire 3 6 2 2 3 3 3 2 2" xfId="30440" xr:uid="{00000000-0005-0000-0000-0000A47E0000}"/>
    <cellStyle name="Monétaire 3 6 2 2 3 3 3 3" xfId="22248" xr:uid="{00000000-0005-0000-0000-0000A57E0000}"/>
    <cellStyle name="Monétaire 3 6 2 2 3 3 4" xfId="9960" xr:uid="{00000000-0005-0000-0000-0000A67E0000}"/>
    <cellStyle name="Monétaire 3 6 2 2 3 3 4 2" xfId="26344" xr:uid="{00000000-0005-0000-0000-0000A77E0000}"/>
    <cellStyle name="Monétaire 3 6 2 2 3 3 5" xfId="18152" xr:uid="{00000000-0005-0000-0000-0000A87E0000}"/>
    <cellStyle name="Monétaire 3 6 2 2 3 4" xfId="2792" xr:uid="{00000000-0005-0000-0000-0000A97E0000}"/>
    <cellStyle name="Monétaire 3 6 2 2 3 4 2" xfId="6888" xr:uid="{00000000-0005-0000-0000-0000AA7E0000}"/>
    <cellStyle name="Monétaire 3 6 2 2 3 4 2 2" xfId="15080" xr:uid="{00000000-0005-0000-0000-0000AB7E0000}"/>
    <cellStyle name="Monétaire 3 6 2 2 3 4 2 2 2" xfId="31464" xr:uid="{00000000-0005-0000-0000-0000AC7E0000}"/>
    <cellStyle name="Monétaire 3 6 2 2 3 4 2 3" xfId="23272" xr:uid="{00000000-0005-0000-0000-0000AD7E0000}"/>
    <cellStyle name="Monétaire 3 6 2 2 3 4 3" xfId="10984" xr:uid="{00000000-0005-0000-0000-0000AE7E0000}"/>
    <cellStyle name="Monétaire 3 6 2 2 3 4 3 2" xfId="27368" xr:uid="{00000000-0005-0000-0000-0000AF7E0000}"/>
    <cellStyle name="Monétaire 3 6 2 2 3 4 4" xfId="19176" xr:uid="{00000000-0005-0000-0000-0000B07E0000}"/>
    <cellStyle name="Monétaire 3 6 2 2 3 5" xfId="4840" xr:uid="{00000000-0005-0000-0000-0000B17E0000}"/>
    <cellStyle name="Monétaire 3 6 2 2 3 5 2" xfId="13032" xr:uid="{00000000-0005-0000-0000-0000B27E0000}"/>
    <cellStyle name="Monétaire 3 6 2 2 3 5 2 2" xfId="29416" xr:uid="{00000000-0005-0000-0000-0000B37E0000}"/>
    <cellStyle name="Monétaire 3 6 2 2 3 5 3" xfId="21224" xr:uid="{00000000-0005-0000-0000-0000B47E0000}"/>
    <cellStyle name="Monétaire 3 6 2 2 3 6" xfId="8936" xr:uid="{00000000-0005-0000-0000-0000B57E0000}"/>
    <cellStyle name="Monétaire 3 6 2 2 3 6 2" xfId="25320" xr:uid="{00000000-0005-0000-0000-0000B67E0000}"/>
    <cellStyle name="Monétaire 3 6 2 2 3 7" xfId="17128" xr:uid="{00000000-0005-0000-0000-0000B77E0000}"/>
    <cellStyle name="Monétaire 3 6 2 3" xfId="359" xr:uid="{00000000-0005-0000-0000-0000B87E0000}"/>
    <cellStyle name="Monétaire 3 6 2 3 2" xfId="872" xr:uid="{00000000-0005-0000-0000-0000B97E0000}"/>
    <cellStyle name="Monétaire 3 6 2 3 2 2" xfId="1384" xr:uid="{00000000-0005-0000-0000-0000BA7E0000}"/>
    <cellStyle name="Monétaire 3 6 2 3 2 2 2" xfId="2408" xr:uid="{00000000-0005-0000-0000-0000BB7E0000}"/>
    <cellStyle name="Monétaire 3 6 2 3 2 2 2 2" xfId="4456" xr:uid="{00000000-0005-0000-0000-0000BC7E0000}"/>
    <cellStyle name="Monétaire 3 6 2 3 2 2 2 2 2" xfId="8552" xr:uid="{00000000-0005-0000-0000-0000BD7E0000}"/>
    <cellStyle name="Monétaire 3 6 2 3 2 2 2 2 2 2" xfId="16744" xr:uid="{00000000-0005-0000-0000-0000BE7E0000}"/>
    <cellStyle name="Monétaire 3 6 2 3 2 2 2 2 2 2 2" xfId="33128" xr:uid="{00000000-0005-0000-0000-0000BF7E0000}"/>
    <cellStyle name="Monétaire 3 6 2 3 2 2 2 2 2 3" xfId="24936" xr:uid="{00000000-0005-0000-0000-0000C07E0000}"/>
    <cellStyle name="Monétaire 3 6 2 3 2 2 2 2 3" xfId="12648" xr:uid="{00000000-0005-0000-0000-0000C17E0000}"/>
    <cellStyle name="Monétaire 3 6 2 3 2 2 2 2 3 2" xfId="29032" xr:uid="{00000000-0005-0000-0000-0000C27E0000}"/>
    <cellStyle name="Monétaire 3 6 2 3 2 2 2 2 4" xfId="20840" xr:uid="{00000000-0005-0000-0000-0000C37E0000}"/>
    <cellStyle name="Monétaire 3 6 2 3 2 2 2 3" xfId="6504" xr:uid="{00000000-0005-0000-0000-0000C47E0000}"/>
    <cellStyle name="Monétaire 3 6 2 3 2 2 2 3 2" xfId="14696" xr:uid="{00000000-0005-0000-0000-0000C57E0000}"/>
    <cellStyle name="Monétaire 3 6 2 3 2 2 2 3 2 2" xfId="31080" xr:uid="{00000000-0005-0000-0000-0000C67E0000}"/>
    <cellStyle name="Monétaire 3 6 2 3 2 2 2 3 3" xfId="22888" xr:uid="{00000000-0005-0000-0000-0000C77E0000}"/>
    <cellStyle name="Monétaire 3 6 2 3 2 2 2 4" xfId="10600" xr:uid="{00000000-0005-0000-0000-0000C87E0000}"/>
    <cellStyle name="Monétaire 3 6 2 3 2 2 2 4 2" xfId="26984" xr:uid="{00000000-0005-0000-0000-0000C97E0000}"/>
    <cellStyle name="Monétaire 3 6 2 3 2 2 2 5" xfId="18792" xr:uid="{00000000-0005-0000-0000-0000CA7E0000}"/>
    <cellStyle name="Monétaire 3 6 2 3 2 2 3" xfId="3432" xr:uid="{00000000-0005-0000-0000-0000CB7E0000}"/>
    <cellStyle name="Monétaire 3 6 2 3 2 2 3 2" xfId="7528" xr:uid="{00000000-0005-0000-0000-0000CC7E0000}"/>
    <cellStyle name="Monétaire 3 6 2 3 2 2 3 2 2" xfId="15720" xr:uid="{00000000-0005-0000-0000-0000CD7E0000}"/>
    <cellStyle name="Monétaire 3 6 2 3 2 2 3 2 2 2" xfId="32104" xr:uid="{00000000-0005-0000-0000-0000CE7E0000}"/>
    <cellStyle name="Monétaire 3 6 2 3 2 2 3 2 3" xfId="23912" xr:uid="{00000000-0005-0000-0000-0000CF7E0000}"/>
    <cellStyle name="Monétaire 3 6 2 3 2 2 3 3" xfId="11624" xr:uid="{00000000-0005-0000-0000-0000D07E0000}"/>
    <cellStyle name="Monétaire 3 6 2 3 2 2 3 3 2" xfId="28008" xr:uid="{00000000-0005-0000-0000-0000D17E0000}"/>
    <cellStyle name="Monétaire 3 6 2 3 2 2 3 4" xfId="19816" xr:uid="{00000000-0005-0000-0000-0000D27E0000}"/>
    <cellStyle name="Monétaire 3 6 2 3 2 2 4" xfId="5480" xr:uid="{00000000-0005-0000-0000-0000D37E0000}"/>
    <cellStyle name="Monétaire 3 6 2 3 2 2 4 2" xfId="13672" xr:uid="{00000000-0005-0000-0000-0000D47E0000}"/>
    <cellStyle name="Monétaire 3 6 2 3 2 2 4 2 2" xfId="30056" xr:uid="{00000000-0005-0000-0000-0000D57E0000}"/>
    <cellStyle name="Monétaire 3 6 2 3 2 2 4 3" xfId="21864" xr:uid="{00000000-0005-0000-0000-0000D67E0000}"/>
    <cellStyle name="Monétaire 3 6 2 3 2 2 5" xfId="9576" xr:uid="{00000000-0005-0000-0000-0000D77E0000}"/>
    <cellStyle name="Monétaire 3 6 2 3 2 2 5 2" xfId="25960" xr:uid="{00000000-0005-0000-0000-0000D87E0000}"/>
    <cellStyle name="Monétaire 3 6 2 3 2 2 6" xfId="17768" xr:uid="{00000000-0005-0000-0000-0000D97E0000}"/>
    <cellStyle name="Monétaire 3 6 2 3 2 3" xfId="1896" xr:uid="{00000000-0005-0000-0000-0000DA7E0000}"/>
    <cellStyle name="Monétaire 3 6 2 3 2 3 2" xfId="3944" xr:uid="{00000000-0005-0000-0000-0000DB7E0000}"/>
    <cellStyle name="Monétaire 3 6 2 3 2 3 2 2" xfId="8040" xr:uid="{00000000-0005-0000-0000-0000DC7E0000}"/>
    <cellStyle name="Monétaire 3 6 2 3 2 3 2 2 2" xfId="16232" xr:uid="{00000000-0005-0000-0000-0000DD7E0000}"/>
    <cellStyle name="Monétaire 3 6 2 3 2 3 2 2 2 2" xfId="32616" xr:uid="{00000000-0005-0000-0000-0000DE7E0000}"/>
    <cellStyle name="Monétaire 3 6 2 3 2 3 2 2 3" xfId="24424" xr:uid="{00000000-0005-0000-0000-0000DF7E0000}"/>
    <cellStyle name="Monétaire 3 6 2 3 2 3 2 3" xfId="12136" xr:uid="{00000000-0005-0000-0000-0000E07E0000}"/>
    <cellStyle name="Monétaire 3 6 2 3 2 3 2 3 2" xfId="28520" xr:uid="{00000000-0005-0000-0000-0000E17E0000}"/>
    <cellStyle name="Monétaire 3 6 2 3 2 3 2 4" xfId="20328" xr:uid="{00000000-0005-0000-0000-0000E27E0000}"/>
    <cellStyle name="Monétaire 3 6 2 3 2 3 3" xfId="5992" xr:uid="{00000000-0005-0000-0000-0000E37E0000}"/>
    <cellStyle name="Monétaire 3 6 2 3 2 3 3 2" xfId="14184" xr:uid="{00000000-0005-0000-0000-0000E47E0000}"/>
    <cellStyle name="Monétaire 3 6 2 3 2 3 3 2 2" xfId="30568" xr:uid="{00000000-0005-0000-0000-0000E57E0000}"/>
    <cellStyle name="Monétaire 3 6 2 3 2 3 3 3" xfId="22376" xr:uid="{00000000-0005-0000-0000-0000E67E0000}"/>
    <cellStyle name="Monétaire 3 6 2 3 2 3 4" xfId="10088" xr:uid="{00000000-0005-0000-0000-0000E77E0000}"/>
    <cellStyle name="Monétaire 3 6 2 3 2 3 4 2" xfId="26472" xr:uid="{00000000-0005-0000-0000-0000E87E0000}"/>
    <cellStyle name="Monétaire 3 6 2 3 2 3 5" xfId="18280" xr:uid="{00000000-0005-0000-0000-0000E97E0000}"/>
    <cellStyle name="Monétaire 3 6 2 3 2 4" xfId="2920" xr:uid="{00000000-0005-0000-0000-0000EA7E0000}"/>
    <cellStyle name="Monétaire 3 6 2 3 2 4 2" xfId="7016" xr:uid="{00000000-0005-0000-0000-0000EB7E0000}"/>
    <cellStyle name="Monétaire 3 6 2 3 2 4 2 2" xfId="15208" xr:uid="{00000000-0005-0000-0000-0000EC7E0000}"/>
    <cellStyle name="Monétaire 3 6 2 3 2 4 2 2 2" xfId="31592" xr:uid="{00000000-0005-0000-0000-0000ED7E0000}"/>
    <cellStyle name="Monétaire 3 6 2 3 2 4 2 3" xfId="23400" xr:uid="{00000000-0005-0000-0000-0000EE7E0000}"/>
    <cellStyle name="Monétaire 3 6 2 3 2 4 3" xfId="11112" xr:uid="{00000000-0005-0000-0000-0000EF7E0000}"/>
    <cellStyle name="Monétaire 3 6 2 3 2 4 3 2" xfId="27496" xr:uid="{00000000-0005-0000-0000-0000F07E0000}"/>
    <cellStyle name="Monétaire 3 6 2 3 2 4 4" xfId="19304" xr:uid="{00000000-0005-0000-0000-0000F17E0000}"/>
    <cellStyle name="Monétaire 3 6 2 3 2 5" xfId="4968" xr:uid="{00000000-0005-0000-0000-0000F27E0000}"/>
    <cellStyle name="Monétaire 3 6 2 3 2 5 2" xfId="13160" xr:uid="{00000000-0005-0000-0000-0000F37E0000}"/>
    <cellStyle name="Monétaire 3 6 2 3 2 5 2 2" xfId="29544" xr:uid="{00000000-0005-0000-0000-0000F47E0000}"/>
    <cellStyle name="Monétaire 3 6 2 3 2 5 3" xfId="21352" xr:uid="{00000000-0005-0000-0000-0000F57E0000}"/>
    <cellStyle name="Monétaire 3 6 2 3 2 6" xfId="9064" xr:uid="{00000000-0005-0000-0000-0000F67E0000}"/>
    <cellStyle name="Monétaire 3 6 2 3 2 6 2" xfId="25448" xr:uid="{00000000-0005-0000-0000-0000F77E0000}"/>
    <cellStyle name="Monétaire 3 6 2 3 2 7" xfId="17256" xr:uid="{00000000-0005-0000-0000-0000F87E0000}"/>
    <cellStyle name="Monétaire 3 6 2 4" xfId="616" xr:uid="{00000000-0005-0000-0000-0000F97E0000}"/>
    <cellStyle name="Monétaire 3 6 2 4 2" xfId="1128" xr:uid="{00000000-0005-0000-0000-0000FA7E0000}"/>
    <cellStyle name="Monétaire 3 6 2 4 2 2" xfId="2152" xr:uid="{00000000-0005-0000-0000-0000FB7E0000}"/>
    <cellStyle name="Monétaire 3 6 2 4 2 2 2" xfId="4200" xr:uid="{00000000-0005-0000-0000-0000FC7E0000}"/>
    <cellStyle name="Monétaire 3 6 2 4 2 2 2 2" xfId="8296" xr:uid="{00000000-0005-0000-0000-0000FD7E0000}"/>
    <cellStyle name="Monétaire 3 6 2 4 2 2 2 2 2" xfId="16488" xr:uid="{00000000-0005-0000-0000-0000FE7E0000}"/>
    <cellStyle name="Monétaire 3 6 2 4 2 2 2 2 2 2" xfId="32872" xr:uid="{00000000-0005-0000-0000-0000FF7E0000}"/>
    <cellStyle name="Monétaire 3 6 2 4 2 2 2 2 3" xfId="24680" xr:uid="{00000000-0005-0000-0000-0000007F0000}"/>
    <cellStyle name="Monétaire 3 6 2 4 2 2 2 3" xfId="12392" xr:uid="{00000000-0005-0000-0000-0000017F0000}"/>
    <cellStyle name="Monétaire 3 6 2 4 2 2 2 3 2" xfId="28776" xr:uid="{00000000-0005-0000-0000-0000027F0000}"/>
    <cellStyle name="Monétaire 3 6 2 4 2 2 2 4" xfId="20584" xr:uid="{00000000-0005-0000-0000-0000037F0000}"/>
    <cellStyle name="Monétaire 3 6 2 4 2 2 3" xfId="6248" xr:uid="{00000000-0005-0000-0000-0000047F0000}"/>
    <cellStyle name="Monétaire 3 6 2 4 2 2 3 2" xfId="14440" xr:uid="{00000000-0005-0000-0000-0000057F0000}"/>
    <cellStyle name="Monétaire 3 6 2 4 2 2 3 2 2" xfId="30824" xr:uid="{00000000-0005-0000-0000-0000067F0000}"/>
    <cellStyle name="Monétaire 3 6 2 4 2 2 3 3" xfId="22632" xr:uid="{00000000-0005-0000-0000-0000077F0000}"/>
    <cellStyle name="Monétaire 3 6 2 4 2 2 4" xfId="10344" xr:uid="{00000000-0005-0000-0000-0000087F0000}"/>
    <cellStyle name="Monétaire 3 6 2 4 2 2 4 2" xfId="26728" xr:uid="{00000000-0005-0000-0000-0000097F0000}"/>
    <cellStyle name="Monétaire 3 6 2 4 2 2 5" xfId="18536" xr:uid="{00000000-0005-0000-0000-00000A7F0000}"/>
    <cellStyle name="Monétaire 3 6 2 4 2 3" xfId="3176" xr:uid="{00000000-0005-0000-0000-00000B7F0000}"/>
    <cellStyle name="Monétaire 3 6 2 4 2 3 2" xfId="7272" xr:uid="{00000000-0005-0000-0000-00000C7F0000}"/>
    <cellStyle name="Monétaire 3 6 2 4 2 3 2 2" xfId="15464" xr:uid="{00000000-0005-0000-0000-00000D7F0000}"/>
    <cellStyle name="Monétaire 3 6 2 4 2 3 2 2 2" xfId="31848" xr:uid="{00000000-0005-0000-0000-00000E7F0000}"/>
    <cellStyle name="Monétaire 3 6 2 4 2 3 2 3" xfId="23656" xr:uid="{00000000-0005-0000-0000-00000F7F0000}"/>
    <cellStyle name="Monétaire 3 6 2 4 2 3 3" xfId="11368" xr:uid="{00000000-0005-0000-0000-0000107F0000}"/>
    <cellStyle name="Monétaire 3 6 2 4 2 3 3 2" xfId="27752" xr:uid="{00000000-0005-0000-0000-0000117F0000}"/>
    <cellStyle name="Monétaire 3 6 2 4 2 3 4" xfId="19560" xr:uid="{00000000-0005-0000-0000-0000127F0000}"/>
    <cellStyle name="Monétaire 3 6 2 4 2 4" xfId="5224" xr:uid="{00000000-0005-0000-0000-0000137F0000}"/>
    <cellStyle name="Monétaire 3 6 2 4 2 4 2" xfId="13416" xr:uid="{00000000-0005-0000-0000-0000147F0000}"/>
    <cellStyle name="Monétaire 3 6 2 4 2 4 2 2" xfId="29800" xr:uid="{00000000-0005-0000-0000-0000157F0000}"/>
    <cellStyle name="Monétaire 3 6 2 4 2 4 3" xfId="21608" xr:uid="{00000000-0005-0000-0000-0000167F0000}"/>
    <cellStyle name="Monétaire 3 6 2 4 2 5" xfId="9320" xr:uid="{00000000-0005-0000-0000-0000177F0000}"/>
    <cellStyle name="Monétaire 3 6 2 4 2 5 2" xfId="25704" xr:uid="{00000000-0005-0000-0000-0000187F0000}"/>
    <cellStyle name="Monétaire 3 6 2 4 2 6" xfId="17512" xr:uid="{00000000-0005-0000-0000-0000197F0000}"/>
    <cellStyle name="Monétaire 3 6 2 4 3" xfId="1640" xr:uid="{00000000-0005-0000-0000-00001A7F0000}"/>
    <cellStyle name="Monétaire 3 6 2 4 3 2" xfId="3688" xr:uid="{00000000-0005-0000-0000-00001B7F0000}"/>
    <cellStyle name="Monétaire 3 6 2 4 3 2 2" xfId="7784" xr:uid="{00000000-0005-0000-0000-00001C7F0000}"/>
    <cellStyle name="Monétaire 3 6 2 4 3 2 2 2" xfId="15976" xr:uid="{00000000-0005-0000-0000-00001D7F0000}"/>
    <cellStyle name="Monétaire 3 6 2 4 3 2 2 2 2" xfId="32360" xr:uid="{00000000-0005-0000-0000-00001E7F0000}"/>
    <cellStyle name="Monétaire 3 6 2 4 3 2 2 3" xfId="24168" xr:uid="{00000000-0005-0000-0000-00001F7F0000}"/>
    <cellStyle name="Monétaire 3 6 2 4 3 2 3" xfId="11880" xr:uid="{00000000-0005-0000-0000-0000207F0000}"/>
    <cellStyle name="Monétaire 3 6 2 4 3 2 3 2" xfId="28264" xr:uid="{00000000-0005-0000-0000-0000217F0000}"/>
    <cellStyle name="Monétaire 3 6 2 4 3 2 4" xfId="20072" xr:uid="{00000000-0005-0000-0000-0000227F0000}"/>
    <cellStyle name="Monétaire 3 6 2 4 3 3" xfId="5736" xr:uid="{00000000-0005-0000-0000-0000237F0000}"/>
    <cellStyle name="Monétaire 3 6 2 4 3 3 2" xfId="13928" xr:uid="{00000000-0005-0000-0000-0000247F0000}"/>
    <cellStyle name="Monétaire 3 6 2 4 3 3 2 2" xfId="30312" xr:uid="{00000000-0005-0000-0000-0000257F0000}"/>
    <cellStyle name="Monétaire 3 6 2 4 3 3 3" xfId="22120" xr:uid="{00000000-0005-0000-0000-0000267F0000}"/>
    <cellStyle name="Monétaire 3 6 2 4 3 4" xfId="9832" xr:uid="{00000000-0005-0000-0000-0000277F0000}"/>
    <cellStyle name="Monétaire 3 6 2 4 3 4 2" xfId="26216" xr:uid="{00000000-0005-0000-0000-0000287F0000}"/>
    <cellStyle name="Monétaire 3 6 2 4 3 5" xfId="18024" xr:uid="{00000000-0005-0000-0000-0000297F0000}"/>
    <cellStyle name="Monétaire 3 6 2 4 4" xfId="2664" xr:uid="{00000000-0005-0000-0000-00002A7F0000}"/>
    <cellStyle name="Monétaire 3 6 2 4 4 2" xfId="6760" xr:uid="{00000000-0005-0000-0000-00002B7F0000}"/>
    <cellStyle name="Monétaire 3 6 2 4 4 2 2" xfId="14952" xr:uid="{00000000-0005-0000-0000-00002C7F0000}"/>
    <cellStyle name="Monétaire 3 6 2 4 4 2 2 2" xfId="31336" xr:uid="{00000000-0005-0000-0000-00002D7F0000}"/>
    <cellStyle name="Monétaire 3 6 2 4 4 2 3" xfId="23144" xr:uid="{00000000-0005-0000-0000-00002E7F0000}"/>
    <cellStyle name="Monétaire 3 6 2 4 4 3" xfId="10856" xr:uid="{00000000-0005-0000-0000-00002F7F0000}"/>
    <cellStyle name="Monétaire 3 6 2 4 4 3 2" xfId="27240" xr:uid="{00000000-0005-0000-0000-0000307F0000}"/>
    <cellStyle name="Monétaire 3 6 2 4 4 4" xfId="19048" xr:uid="{00000000-0005-0000-0000-0000317F0000}"/>
    <cellStyle name="Monétaire 3 6 2 4 5" xfId="4712" xr:uid="{00000000-0005-0000-0000-0000327F0000}"/>
    <cellStyle name="Monétaire 3 6 2 4 5 2" xfId="12904" xr:uid="{00000000-0005-0000-0000-0000337F0000}"/>
    <cellStyle name="Monétaire 3 6 2 4 5 2 2" xfId="29288" xr:uid="{00000000-0005-0000-0000-0000347F0000}"/>
    <cellStyle name="Monétaire 3 6 2 4 5 3" xfId="21096" xr:uid="{00000000-0005-0000-0000-0000357F0000}"/>
    <cellStyle name="Monétaire 3 6 2 4 6" xfId="8808" xr:uid="{00000000-0005-0000-0000-0000367F0000}"/>
    <cellStyle name="Monétaire 3 6 2 4 6 2" xfId="25192" xr:uid="{00000000-0005-0000-0000-0000377F0000}"/>
    <cellStyle name="Monétaire 3 6 2 4 7" xfId="17000" xr:uid="{00000000-0005-0000-0000-0000387F0000}"/>
    <cellStyle name="Monétaire 3 6 3" xfId="167" xr:uid="{00000000-0005-0000-0000-0000397F0000}"/>
    <cellStyle name="Monétaire 3 6 3 2" xfId="423" xr:uid="{00000000-0005-0000-0000-00003A7F0000}"/>
    <cellStyle name="Monétaire 3 6 3 2 2" xfId="936" xr:uid="{00000000-0005-0000-0000-00003B7F0000}"/>
    <cellStyle name="Monétaire 3 6 3 2 2 2" xfId="1448" xr:uid="{00000000-0005-0000-0000-00003C7F0000}"/>
    <cellStyle name="Monétaire 3 6 3 2 2 2 2" xfId="2472" xr:uid="{00000000-0005-0000-0000-00003D7F0000}"/>
    <cellStyle name="Monétaire 3 6 3 2 2 2 2 2" xfId="4520" xr:uid="{00000000-0005-0000-0000-00003E7F0000}"/>
    <cellStyle name="Monétaire 3 6 3 2 2 2 2 2 2" xfId="8616" xr:uid="{00000000-0005-0000-0000-00003F7F0000}"/>
    <cellStyle name="Monétaire 3 6 3 2 2 2 2 2 2 2" xfId="16808" xr:uid="{00000000-0005-0000-0000-0000407F0000}"/>
    <cellStyle name="Monétaire 3 6 3 2 2 2 2 2 2 2 2" xfId="33192" xr:uid="{00000000-0005-0000-0000-0000417F0000}"/>
    <cellStyle name="Monétaire 3 6 3 2 2 2 2 2 2 3" xfId="25000" xr:uid="{00000000-0005-0000-0000-0000427F0000}"/>
    <cellStyle name="Monétaire 3 6 3 2 2 2 2 2 3" xfId="12712" xr:uid="{00000000-0005-0000-0000-0000437F0000}"/>
    <cellStyle name="Monétaire 3 6 3 2 2 2 2 2 3 2" xfId="29096" xr:uid="{00000000-0005-0000-0000-0000447F0000}"/>
    <cellStyle name="Monétaire 3 6 3 2 2 2 2 2 4" xfId="20904" xr:uid="{00000000-0005-0000-0000-0000457F0000}"/>
    <cellStyle name="Monétaire 3 6 3 2 2 2 2 3" xfId="6568" xr:uid="{00000000-0005-0000-0000-0000467F0000}"/>
    <cellStyle name="Monétaire 3 6 3 2 2 2 2 3 2" xfId="14760" xr:uid="{00000000-0005-0000-0000-0000477F0000}"/>
    <cellStyle name="Monétaire 3 6 3 2 2 2 2 3 2 2" xfId="31144" xr:uid="{00000000-0005-0000-0000-0000487F0000}"/>
    <cellStyle name="Monétaire 3 6 3 2 2 2 2 3 3" xfId="22952" xr:uid="{00000000-0005-0000-0000-0000497F0000}"/>
    <cellStyle name="Monétaire 3 6 3 2 2 2 2 4" xfId="10664" xr:uid="{00000000-0005-0000-0000-00004A7F0000}"/>
    <cellStyle name="Monétaire 3 6 3 2 2 2 2 4 2" xfId="27048" xr:uid="{00000000-0005-0000-0000-00004B7F0000}"/>
    <cellStyle name="Monétaire 3 6 3 2 2 2 2 5" xfId="18856" xr:uid="{00000000-0005-0000-0000-00004C7F0000}"/>
    <cellStyle name="Monétaire 3 6 3 2 2 2 3" xfId="3496" xr:uid="{00000000-0005-0000-0000-00004D7F0000}"/>
    <cellStyle name="Monétaire 3 6 3 2 2 2 3 2" xfId="7592" xr:uid="{00000000-0005-0000-0000-00004E7F0000}"/>
    <cellStyle name="Monétaire 3 6 3 2 2 2 3 2 2" xfId="15784" xr:uid="{00000000-0005-0000-0000-00004F7F0000}"/>
    <cellStyle name="Monétaire 3 6 3 2 2 2 3 2 2 2" xfId="32168" xr:uid="{00000000-0005-0000-0000-0000507F0000}"/>
    <cellStyle name="Monétaire 3 6 3 2 2 2 3 2 3" xfId="23976" xr:uid="{00000000-0005-0000-0000-0000517F0000}"/>
    <cellStyle name="Monétaire 3 6 3 2 2 2 3 3" xfId="11688" xr:uid="{00000000-0005-0000-0000-0000527F0000}"/>
    <cellStyle name="Monétaire 3 6 3 2 2 2 3 3 2" xfId="28072" xr:uid="{00000000-0005-0000-0000-0000537F0000}"/>
    <cellStyle name="Monétaire 3 6 3 2 2 2 3 4" xfId="19880" xr:uid="{00000000-0005-0000-0000-0000547F0000}"/>
    <cellStyle name="Monétaire 3 6 3 2 2 2 4" xfId="5544" xr:uid="{00000000-0005-0000-0000-0000557F0000}"/>
    <cellStyle name="Monétaire 3 6 3 2 2 2 4 2" xfId="13736" xr:uid="{00000000-0005-0000-0000-0000567F0000}"/>
    <cellStyle name="Monétaire 3 6 3 2 2 2 4 2 2" xfId="30120" xr:uid="{00000000-0005-0000-0000-0000577F0000}"/>
    <cellStyle name="Monétaire 3 6 3 2 2 2 4 3" xfId="21928" xr:uid="{00000000-0005-0000-0000-0000587F0000}"/>
    <cellStyle name="Monétaire 3 6 3 2 2 2 5" xfId="9640" xr:uid="{00000000-0005-0000-0000-0000597F0000}"/>
    <cellStyle name="Monétaire 3 6 3 2 2 2 5 2" xfId="26024" xr:uid="{00000000-0005-0000-0000-00005A7F0000}"/>
    <cellStyle name="Monétaire 3 6 3 2 2 2 6" xfId="17832" xr:uid="{00000000-0005-0000-0000-00005B7F0000}"/>
    <cellStyle name="Monétaire 3 6 3 2 2 3" xfId="1960" xr:uid="{00000000-0005-0000-0000-00005C7F0000}"/>
    <cellStyle name="Monétaire 3 6 3 2 2 3 2" xfId="4008" xr:uid="{00000000-0005-0000-0000-00005D7F0000}"/>
    <cellStyle name="Monétaire 3 6 3 2 2 3 2 2" xfId="8104" xr:uid="{00000000-0005-0000-0000-00005E7F0000}"/>
    <cellStyle name="Monétaire 3 6 3 2 2 3 2 2 2" xfId="16296" xr:uid="{00000000-0005-0000-0000-00005F7F0000}"/>
    <cellStyle name="Monétaire 3 6 3 2 2 3 2 2 2 2" xfId="32680" xr:uid="{00000000-0005-0000-0000-0000607F0000}"/>
    <cellStyle name="Monétaire 3 6 3 2 2 3 2 2 3" xfId="24488" xr:uid="{00000000-0005-0000-0000-0000617F0000}"/>
    <cellStyle name="Monétaire 3 6 3 2 2 3 2 3" xfId="12200" xr:uid="{00000000-0005-0000-0000-0000627F0000}"/>
    <cellStyle name="Monétaire 3 6 3 2 2 3 2 3 2" xfId="28584" xr:uid="{00000000-0005-0000-0000-0000637F0000}"/>
    <cellStyle name="Monétaire 3 6 3 2 2 3 2 4" xfId="20392" xr:uid="{00000000-0005-0000-0000-0000647F0000}"/>
    <cellStyle name="Monétaire 3 6 3 2 2 3 3" xfId="6056" xr:uid="{00000000-0005-0000-0000-0000657F0000}"/>
    <cellStyle name="Monétaire 3 6 3 2 2 3 3 2" xfId="14248" xr:uid="{00000000-0005-0000-0000-0000667F0000}"/>
    <cellStyle name="Monétaire 3 6 3 2 2 3 3 2 2" xfId="30632" xr:uid="{00000000-0005-0000-0000-0000677F0000}"/>
    <cellStyle name="Monétaire 3 6 3 2 2 3 3 3" xfId="22440" xr:uid="{00000000-0005-0000-0000-0000687F0000}"/>
    <cellStyle name="Monétaire 3 6 3 2 2 3 4" xfId="10152" xr:uid="{00000000-0005-0000-0000-0000697F0000}"/>
    <cellStyle name="Monétaire 3 6 3 2 2 3 4 2" xfId="26536" xr:uid="{00000000-0005-0000-0000-00006A7F0000}"/>
    <cellStyle name="Monétaire 3 6 3 2 2 3 5" xfId="18344" xr:uid="{00000000-0005-0000-0000-00006B7F0000}"/>
    <cellStyle name="Monétaire 3 6 3 2 2 4" xfId="2984" xr:uid="{00000000-0005-0000-0000-00006C7F0000}"/>
    <cellStyle name="Monétaire 3 6 3 2 2 4 2" xfId="7080" xr:uid="{00000000-0005-0000-0000-00006D7F0000}"/>
    <cellStyle name="Monétaire 3 6 3 2 2 4 2 2" xfId="15272" xr:uid="{00000000-0005-0000-0000-00006E7F0000}"/>
    <cellStyle name="Monétaire 3 6 3 2 2 4 2 2 2" xfId="31656" xr:uid="{00000000-0005-0000-0000-00006F7F0000}"/>
    <cellStyle name="Monétaire 3 6 3 2 2 4 2 3" xfId="23464" xr:uid="{00000000-0005-0000-0000-0000707F0000}"/>
    <cellStyle name="Monétaire 3 6 3 2 2 4 3" xfId="11176" xr:uid="{00000000-0005-0000-0000-0000717F0000}"/>
    <cellStyle name="Monétaire 3 6 3 2 2 4 3 2" xfId="27560" xr:uid="{00000000-0005-0000-0000-0000727F0000}"/>
    <cellStyle name="Monétaire 3 6 3 2 2 4 4" xfId="19368" xr:uid="{00000000-0005-0000-0000-0000737F0000}"/>
    <cellStyle name="Monétaire 3 6 3 2 2 5" xfId="5032" xr:uid="{00000000-0005-0000-0000-0000747F0000}"/>
    <cellStyle name="Monétaire 3 6 3 2 2 5 2" xfId="13224" xr:uid="{00000000-0005-0000-0000-0000757F0000}"/>
    <cellStyle name="Monétaire 3 6 3 2 2 5 2 2" xfId="29608" xr:uid="{00000000-0005-0000-0000-0000767F0000}"/>
    <cellStyle name="Monétaire 3 6 3 2 2 5 3" xfId="21416" xr:uid="{00000000-0005-0000-0000-0000777F0000}"/>
    <cellStyle name="Monétaire 3 6 3 2 2 6" xfId="9128" xr:uid="{00000000-0005-0000-0000-0000787F0000}"/>
    <cellStyle name="Monétaire 3 6 3 2 2 6 2" xfId="25512" xr:uid="{00000000-0005-0000-0000-0000797F0000}"/>
    <cellStyle name="Monétaire 3 6 3 2 2 7" xfId="17320" xr:uid="{00000000-0005-0000-0000-00007A7F0000}"/>
    <cellStyle name="Monétaire 3 6 3 3" xfId="680" xr:uid="{00000000-0005-0000-0000-00007B7F0000}"/>
    <cellStyle name="Monétaire 3 6 3 3 2" xfId="1192" xr:uid="{00000000-0005-0000-0000-00007C7F0000}"/>
    <cellStyle name="Monétaire 3 6 3 3 2 2" xfId="2216" xr:uid="{00000000-0005-0000-0000-00007D7F0000}"/>
    <cellStyle name="Monétaire 3 6 3 3 2 2 2" xfId="4264" xr:uid="{00000000-0005-0000-0000-00007E7F0000}"/>
    <cellStyle name="Monétaire 3 6 3 3 2 2 2 2" xfId="8360" xr:uid="{00000000-0005-0000-0000-00007F7F0000}"/>
    <cellStyle name="Monétaire 3 6 3 3 2 2 2 2 2" xfId="16552" xr:uid="{00000000-0005-0000-0000-0000807F0000}"/>
    <cellStyle name="Monétaire 3 6 3 3 2 2 2 2 2 2" xfId="32936" xr:uid="{00000000-0005-0000-0000-0000817F0000}"/>
    <cellStyle name="Monétaire 3 6 3 3 2 2 2 2 3" xfId="24744" xr:uid="{00000000-0005-0000-0000-0000827F0000}"/>
    <cellStyle name="Monétaire 3 6 3 3 2 2 2 3" xfId="12456" xr:uid="{00000000-0005-0000-0000-0000837F0000}"/>
    <cellStyle name="Monétaire 3 6 3 3 2 2 2 3 2" xfId="28840" xr:uid="{00000000-0005-0000-0000-0000847F0000}"/>
    <cellStyle name="Monétaire 3 6 3 3 2 2 2 4" xfId="20648" xr:uid="{00000000-0005-0000-0000-0000857F0000}"/>
    <cellStyle name="Monétaire 3 6 3 3 2 2 3" xfId="6312" xr:uid="{00000000-0005-0000-0000-0000867F0000}"/>
    <cellStyle name="Monétaire 3 6 3 3 2 2 3 2" xfId="14504" xr:uid="{00000000-0005-0000-0000-0000877F0000}"/>
    <cellStyle name="Monétaire 3 6 3 3 2 2 3 2 2" xfId="30888" xr:uid="{00000000-0005-0000-0000-0000887F0000}"/>
    <cellStyle name="Monétaire 3 6 3 3 2 2 3 3" xfId="22696" xr:uid="{00000000-0005-0000-0000-0000897F0000}"/>
    <cellStyle name="Monétaire 3 6 3 3 2 2 4" xfId="10408" xr:uid="{00000000-0005-0000-0000-00008A7F0000}"/>
    <cellStyle name="Monétaire 3 6 3 3 2 2 4 2" xfId="26792" xr:uid="{00000000-0005-0000-0000-00008B7F0000}"/>
    <cellStyle name="Monétaire 3 6 3 3 2 2 5" xfId="18600" xr:uid="{00000000-0005-0000-0000-00008C7F0000}"/>
    <cellStyle name="Monétaire 3 6 3 3 2 3" xfId="3240" xr:uid="{00000000-0005-0000-0000-00008D7F0000}"/>
    <cellStyle name="Monétaire 3 6 3 3 2 3 2" xfId="7336" xr:uid="{00000000-0005-0000-0000-00008E7F0000}"/>
    <cellStyle name="Monétaire 3 6 3 3 2 3 2 2" xfId="15528" xr:uid="{00000000-0005-0000-0000-00008F7F0000}"/>
    <cellStyle name="Monétaire 3 6 3 3 2 3 2 2 2" xfId="31912" xr:uid="{00000000-0005-0000-0000-0000907F0000}"/>
    <cellStyle name="Monétaire 3 6 3 3 2 3 2 3" xfId="23720" xr:uid="{00000000-0005-0000-0000-0000917F0000}"/>
    <cellStyle name="Monétaire 3 6 3 3 2 3 3" xfId="11432" xr:uid="{00000000-0005-0000-0000-0000927F0000}"/>
    <cellStyle name="Monétaire 3 6 3 3 2 3 3 2" xfId="27816" xr:uid="{00000000-0005-0000-0000-0000937F0000}"/>
    <cellStyle name="Monétaire 3 6 3 3 2 3 4" xfId="19624" xr:uid="{00000000-0005-0000-0000-0000947F0000}"/>
    <cellStyle name="Monétaire 3 6 3 3 2 4" xfId="5288" xr:uid="{00000000-0005-0000-0000-0000957F0000}"/>
    <cellStyle name="Monétaire 3 6 3 3 2 4 2" xfId="13480" xr:uid="{00000000-0005-0000-0000-0000967F0000}"/>
    <cellStyle name="Monétaire 3 6 3 3 2 4 2 2" xfId="29864" xr:uid="{00000000-0005-0000-0000-0000977F0000}"/>
    <cellStyle name="Monétaire 3 6 3 3 2 4 3" xfId="21672" xr:uid="{00000000-0005-0000-0000-0000987F0000}"/>
    <cellStyle name="Monétaire 3 6 3 3 2 5" xfId="9384" xr:uid="{00000000-0005-0000-0000-0000997F0000}"/>
    <cellStyle name="Monétaire 3 6 3 3 2 5 2" xfId="25768" xr:uid="{00000000-0005-0000-0000-00009A7F0000}"/>
    <cellStyle name="Monétaire 3 6 3 3 2 6" xfId="17576" xr:uid="{00000000-0005-0000-0000-00009B7F0000}"/>
    <cellStyle name="Monétaire 3 6 3 3 3" xfId="1704" xr:uid="{00000000-0005-0000-0000-00009C7F0000}"/>
    <cellStyle name="Monétaire 3 6 3 3 3 2" xfId="3752" xr:uid="{00000000-0005-0000-0000-00009D7F0000}"/>
    <cellStyle name="Monétaire 3 6 3 3 3 2 2" xfId="7848" xr:uid="{00000000-0005-0000-0000-00009E7F0000}"/>
    <cellStyle name="Monétaire 3 6 3 3 3 2 2 2" xfId="16040" xr:uid="{00000000-0005-0000-0000-00009F7F0000}"/>
    <cellStyle name="Monétaire 3 6 3 3 3 2 2 2 2" xfId="32424" xr:uid="{00000000-0005-0000-0000-0000A07F0000}"/>
    <cellStyle name="Monétaire 3 6 3 3 3 2 2 3" xfId="24232" xr:uid="{00000000-0005-0000-0000-0000A17F0000}"/>
    <cellStyle name="Monétaire 3 6 3 3 3 2 3" xfId="11944" xr:uid="{00000000-0005-0000-0000-0000A27F0000}"/>
    <cellStyle name="Monétaire 3 6 3 3 3 2 3 2" xfId="28328" xr:uid="{00000000-0005-0000-0000-0000A37F0000}"/>
    <cellStyle name="Monétaire 3 6 3 3 3 2 4" xfId="20136" xr:uid="{00000000-0005-0000-0000-0000A47F0000}"/>
    <cellStyle name="Monétaire 3 6 3 3 3 3" xfId="5800" xr:uid="{00000000-0005-0000-0000-0000A57F0000}"/>
    <cellStyle name="Monétaire 3 6 3 3 3 3 2" xfId="13992" xr:uid="{00000000-0005-0000-0000-0000A67F0000}"/>
    <cellStyle name="Monétaire 3 6 3 3 3 3 2 2" xfId="30376" xr:uid="{00000000-0005-0000-0000-0000A77F0000}"/>
    <cellStyle name="Monétaire 3 6 3 3 3 3 3" xfId="22184" xr:uid="{00000000-0005-0000-0000-0000A87F0000}"/>
    <cellStyle name="Monétaire 3 6 3 3 3 4" xfId="9896" xr:uid="{00000000-0005-0000-0000-0000A97F0000}"/>
    <cellStyle name="Monétaire 3 6 3 3 3 4 2" xfId="26280" xr:uid="{00000000-0005-0000-0000-0000AA7F0000}"/>
    <cellStyle name="Monétaire 3 6 3 3 3 5" xfId="18088" xr:uid="{00000000-0005-0000-0000-0000AB7F0000}"/>
    <cellStyle name="Monétaire 3 6 3 3 4" xfId="2728" xr:uid="{00000000-0005-0000-0000-0000AC7F0000}"/>
    <cellStyle name="Monétaire 3 6 3 3 4 2" xfId="6824" xr:uid="{00000000-0005-0000-0000-0000AD7F0000}"/>
    <cellStyle name="Monétaire 3 6 3 3 4 2 2" xfId="15016" xr:uid="{00000000-0005-0000-0000-0000AE7F0000}"/>
    <cellStyle name="Monétaire 3 6 3 3 4 2 2 2" xfId="31400" xr:uid="{00000000-0005-0000-0000-0000AF7F0000}"/>
    <cellStyle name="Monétaire 3 6 3 3 4 2 3" xfId="23208" xr:uid="{00000000-0005-0000-0000-0000B07F0000}"/>
    <cellStyle name="Monétaire 3 6 3 3 4 3" xfId="10920" xr:uid="{00000000-0005-0000-0000-0000B17F0000}"/>
    <cellStyle name="Monétaire 3 6 3 3 4 3 2" xfId="27304" xr:uid="{00000000-0005-0000-0000-0000B27F0000}"/>
    <cellStyle name="Monétaire 3 6 3 3 4 4" xfId="19112" xr:uid="{00000000-0005-0000-0000-0000B37F0000}"/>
    <cellStyle name="Monétaire 3 6 3 3 5" xfId="4776" xr:uid="{00000000-0005-0000-0000-0000B47F0000}"/>
    <cellStyle name="Monétaire 3 6 3 3 5 2" xfId="12968" xr:uid="{00000000-0005-0000-0000-0000B57F0000}"/>
    <cellStyle name="Monétaire 3 6 3 3 5 2 2" xfId="29352" xr:uid="{00000000-0005-0000-0000-0000B67F0000}"/>
    <cellStyle name="Monétaire 3 6 3 3 5 3" xfId="21160" xr:uid="{00000000-0005-0000-0000-0000B77F0000}"/>
    <cellStyle name="Monétaire 3 6 3 3 6" xfId="8872" xr:uid="{00000000-0005-0000-0000-0000B87F0000}"/>
    <cellStyle name="Monétaire 3 6 3 3 6 2" xfId="25256" xr:uid="{00000000-0005-0000-0000-0000B97F0000}"/>
    <cellStyle name="Monétaire 3 6 3 3 7" xfId="17064" xr:uid="{00000000-0005-0000-0000-0000BA7F0000}"/>
    <cellStyle name="Monétaire 3 6 4" xfId="295" xr:uid="{00000000-0005-0000-0000-0000BB7F0000}"/>
    <cellStyle name="Monétaire 3 6 4 2" xfId="808" xr:uid="{00000000-0005-0000-0000-0000BC7F0000}"/>
    <cellStyle name="Monétaire 3 6 4 2 2" xfId="1320" xr:uid="{00000000-0005-0000-0000-0000BD7F0000}"/>
    <cellStyle name="Monétaire 3 6 4 2 2 2" xfId="2344" xr:uid="{00000000-0005-0000-0000-0000BE7F0000}"/>
    <cellStyle name="Monétaire 3 6 4 2 2 2 2" xfId="4392" xr:uid="{00000000-0005-0000-0000-0000BF7F0000}"/>
    <cellStyle name="Monétaire 3 6 4 2 2 2 2 2" xfId="8488" xr:uid="{00000000-0005-0000-0000-0000C07F0000}"/>
    <cellStyle name="Monétaire 3 6 4 2 2 2 2 2 2" xfId="16680" xr:uid="{00000000-0005-0000-0000-0000C17F0000}"/>
    <cellStyle name="Monétaire 3 6 4 2 2 2 2 2 2 2" xfId="33064" xr:uid="{00000000-0005-0000-0000-0000C27F0000}"/>
    <cellStyle name="Monétaire 3 6 4 2 2 2 2 2 3" xfId="24872" xr:uid="{00000000-0005-0000-0000-0000C37F0000}"/>
    <cellStyle name="Monétaire 3 6 4 2 2 2 2 3" xfId="12584" xr:uid="{00000000-0005-0000-0000-0000C47F0000}"/>
    <cellStyle name="Monétaire 3 6 4 2 2 2 2 3 2" xfId="28968" xr:uid="{00000000-0005-0000-0000-0000C57F0000}"/>
    <cellStyle name="Monétaire 3 6 4 2 2 2 2 4" xfId="20776" xr:uid="{00000000-0005-0000-0000-0000C67F0000}"/>
    <cellStyle name="Monétaire 3 6 4 2 2 2 3" xfId="6440" xr:uid="{00000000-0005-0000-0000-0000C77F0000}"/>
    <cellStyle name="Monétaire 3 6 4 2 2 2 3 2" xfId="14632" xr:uid="{00000000-0005-0000-0000-0000C87F0000}"/>
    <cellStyle name="Monétaire 3 6 4 2 2 2 3 2 2" xfId="31016" xr:uid="{00000000-0005-0000-0000-0000C97F0000}"/>
    <cellStyle name="Monétaire 3 6 4 2 2 2 3 3" xfId="22824" xr:uid="{00000000-0005-0000-0000-0000CA7F0000}"/>
    <cellStyle name="Monétaire 3 6 4 2 2 2 4" xfId="10536" xr:uid="{00000000-0005-0000-0000-0000CB7F0000}"/>
    <cellStyle name="Monétaire 3 6 4 2 2 2 4 2" xfId="26920" xr:uid="{00000000-0005-0000-0000-0000CC7F0000}"/>
    <cellStyle name="Monétaire 3 6 4 2 2 2 5" xfId="18728" xr:uid="{00000000-0005-0000-0000-0000CD7F0000}"/>
    <cellStyle name="Monétaire 3 6 4 2 2 3" xfId="3368" xr:uid="{00000000-0005-0000-0000-0000CE7F0000}"/>
    <cellStyle name="Monétaire 3 6 4 2 2 3 2" xfId="7464" xr:uid="{00000000-0005-0000-0000-0000CF7F0000}"/>
    <cellStyle name="Monétaire 3 6 4 2 2 3 2 2" xfId="15656" xr:uid="{00000000-0005-0000-0000-0000D07F0000}"/>
    <cellStyle name="Monétaire 3 6 4 2 2 3 2 2 2" xfId="32040" xr:uid="{00000000-0005-0000-0000-0000D17F0000}"/>
    <cellStyle name="Monétaire 3 6 4 2 2 3 2 3" xfId="23848" xr:uid="{00000000-0005-0000-0000-0000D27F0000}"/>
    <cellStyle name="Monétaire 3 6 4 2 2 3 3" xfId="11560" xr:uid="{00000000-0005-0000-0000-0000D37F0000}"/>
    <cellStyle name="Monétaire 3 6 4 2 2 3 3 2" xfId="27944" xr:uid="{00000000-0005-0000-0000-0000D47F0000}"/>
    <cellStyle name="Monétaire 3 6 4 2 2 3 4" xfId="19752" xr:uid="{00000000-0005-0000-0000-0000D57F0000}"/>
    <cellStyle name="Monétaire 3 6 4 2 2 4" xfId="5416" xr:uid="{00000000-0005-0000-0000-0000D67F0000}"/>
    <cellStyle name="Monétaire 3 6 4 2 2 4 2" xfId="13608" xr:uid="{00000000-0005-0000-0000-0000D77F0000}"/>
    <cellStyle name="Monétaire 3 6 4 2 2 4 2 2" xfId="29992" xr:uid="{00000000-0005-0000-0000-0000D87F0000}"/>
    <cellStyle name="Monétaire 3 6 4 2 2 4 3" xfId="21800" xr:uid="{00000000-0005-0000-0000-0000D97F0000}"/>
    <cellStyle name="Monétaire 3 6 4 2 2 5" xfId="9512" xr:uid="{00000000-0005-0000-0000-0000DA7F0000}"/>
    <cellStyle name="Monétaire 3 6 4 2 2 5 2" xfId="25896" xr:uid="{00000000-0005-0000-0000-0000DB7F0000}"/>
    <cellStyle name="Monétaire 3 6 4 2 2 6" xfId="17704" xr:uid="{00000000-0005-0000-0000-0000DC7F0000}"/>
    <cellStyle name="Monétaire 3 6 4 2 3" xfId="1832" xr:uid="{00000000-0005-0000-0000-0000DD7F0000}"/>
    <cellStyle name="Monétaire 3 6 4 2 3 2" xfId="3880" xr:uid="{00000000-0005-0000-0000-0000DE7F0000}"/>
    <cellStyle name="Monétaire 3 6 4 2 3 2 2" xfId="7976" xr:uid="{00000000-0005-0000-0000-0000DF7F0000}"/>
    <cellStyle name="Monétaire 3 6 4 2 3 2 2 2" xfId="16168" xr:uid="{00000000-0005-0000-0000-0000E07F0000}"/>
    <cellStyle name="Monétaire 3 6 4 2 3 2 2 2 2" xfId="32552" xr:uid="{00000000-0005-0000-0000-0000E17F0000}"/>
    <cellStyle name="Monétaire 3 6 4 2 3 2 2 3" xfId="24360" xr:uid="{00000000-0005-0000-0000-0000E27F0000}"/>
    <cellStyle name="Monétaire 3 6 4 2 3 2 3" xfId="12072" xr:uid="{00000000-0005-0000-0000-0000E37F0000}"/>
    <cellStyle name="Monétaire 3 6 4 2 3 2 3 2" xfId="28456" xr:uid="{00000000-0005-0000-0000-0000E47F0000}"/>
    <cellStyle name="Monétaire 3 6 4 2 3 2 4" xfId="20264" xr:uid="{00000000-0005-0000-0000-0000E57F0000}"/>
    <cellStyle name="Monétaire 3 6 4 2 3 3" xfId="5928" xr:uid="{00000000-0005-0000-0000-0000E67F0000}"/>
    <cellStyle name="Monétaire 3 6 4 2 3 3 2" xfId="14120" xr:uid="{00000000-0005-0000-0000-0000E77F0000}"/>
    <cellStyle name="Monétaire 3 6 4 2 3 3 2 2" xfId="30504" xr:uid="{00000000-0005-0000-0000-0000E87F0000}"/>
    <cellStyle name="Monétaire 3 6 4 2 3 3 3" xfId="22312" xr:uid="{00000000-0005-0000-0000-0000E97F0000}"/>
    <cellStyle name="Monétaire 3 6 4 2 3 4" xfId="10024" xr:uid="{00000000-0005-0000-0000-0000EA7F0000}"/>
    <cellStyle name="Monétaire 3 6 4 2 3 4 2" xfId="26408" xr:uid="{00000000-0005-0000-0000-0000EB7F0000}"/>
    <cellStyle name="Monétaire 3 6 4 2 3 5" xfId="18216" xr:uid="{00000000-0005-0000-0000-0000EC7F0000}"/>
    <cellStyle name="Monétaire 3 6 4 2 4" xfId="2856" xr:uid="{00000000-0005-0000-0000-0000ED7F0000}"/>
    <cellStyle name="Monétaire 3 6 4 2 4 2" xfId="6952" xr:uid="{00000000-0005-0000-0000-0000EE7F0000}"/>
    <cellStyle name="Monétaire 3 6 4 2 4 2 2" xfId="15144" xr:uid="{00000000-0005-0000-0000-0000EF7F0000}"/>
    <cellStyle name="Monétaire 3 6 4 2 4 2 2 2" xfId="31528" xr:uid="{00000000-0005-0000-0000-0000F07F0000}"/>
    <cellStyle name="Monétaire 3 6 4 2 4 2 3" xfId="23336" xr:uid="{00000000-0005-0000-0000-0000F17F0000}"/>
    <cellStyle name="Monétaire 3 6 4 2 4 3" xfId="11048" xr:uid="{00000000-0005-0000-0000-0000F27F0000}"/>
    <cellStyle name="Monétaire 3 6 4 2 4 3 2" xfId="27432" xr:uid="{00000000-0005-0000-0000-0000F37F0000}"/>
    <cellStyle name="Monétaire 3 6 4 2 4 4" xfId="19240" xr:uid="{00000000-0005-0000-0000-0000F47F0000}"/>
    <cellStyle name="Monétaire 3 6 4 2 5" xfId="4904" xr:uid="{00000000-0005-0000-0000-0000F57F0000}"/>
    <cellStyle name="Monétaire 3 6 4 2 5 2" xfId="13096" xr:uid="{00000000-0005-0000-0000-0000F67F0000}"/>
    <cellStyle name="Monétaire 3 6 4 2 5 2 2" xfId="29480" xr:uid="{00000000-0005-0000-0000-0000F77F0000}"/>
    <cellStyle name="Monétaire 3 6 4 2 5 3" xfId="21288" xr:uid="{00000000-0005-0000-0000-0000F87F0000}"/>
    <cellStyle name="Monétaire 3 6 4 2 6" xfId="9000" xr:uid="{00000000-0005-0000-0000-0000F97F0000}"/>
    <cellStyle name="Monétaire 3 6 4 2 6 2" xfId="25384" xr:uid="{00000000-0005-0000-0000-0000FA7F0000}"/>
    <cellStyle name="Monétaire 3 6 4 2 7" xfId="17192" xr:uid="{00000000-0005-0000-0000-0000FB7F0000}"/>
    <cellStyle name="Monétaire 3 6 5" xfId="552" xr:uid="{00000000-0005-0000-0000-0000FC7F0000}"/>
    <cellStyle name="Monétaire 3 6 5 2" xfId="1064" xr:uid="{00000000-0005-0000-0000-0000FD7F0000}"/>
    <cellStyle name="Monétaire 3 6 5 2 2" xfId="2088" xr:uid="{00000000-0005-0000-0000-0000FE7F0000}"/>
    <cellStyle name="Monétaire 3 6 5 2 2 2" xfId="4136" xr:uid="{00000000-0005-0000-0000-0000FF7F0000}"/>
    <cellStyle name="Monétaire 3 6 5 2 2 2 2" xfId="8232" xr:uid="{00000000-0005-0000-0000-000000800000}"/>
    <cellStyle name="Monétaire 3 6 5 2 2 2 2 2" xfId="16424" xr:uid="{00000000-0005-0000-0000-000001800000}"/>
    <cellStyle name="Monétaire 3 6 5 2 2 2 2 2 2" xfId="32808" xr:uid="{00000000-0005-0000-0000-000002800000}"/>
    <cellStyle name="Monétaire 3 6 5 2 2 2 2 3" xfId="24616" xr:uid="{00000000-0005-0000-0000-000003800000}"/>
    <cellStyle name="Monétaire 3 6 5 2 2 2 3" xfId="12328" xr:uid="{00000000-0005-0000-0000-000004800000}"/>
    <cellStyle name="Monétaire 3 6 5 2 2 2 3 2" xfId="28712" xr:uid="{00000000-0005-0000-0000-000005800000}"/>
    <cellStyle name="Monétaire 3 6 5 2 2 2 4" xfId="20520" xr:uid="{00000000-0005-0000-0000-000006800000}"/>
    <cellStyle name="Monétaire 3 6 5 2 2 3" xfId="6184" xr:uid="{00000000-0005-0000-0000-000007800000}"/>
    <cellStyle name="Monétaire 3 6 5 2 2 3 2" xfId="14376" xr:uid="{00000000-0005-0000-0000-000008800000}"/>
    <cellStyle name="Monétaire 3 6 5 2 2 3 2 2" xfId="30760" xr:uid="{00000000-0005-0000-0000-000009800000}"/>
    <cellStyle name="Monétaire 3 6 5 2 2 3 3" xfId="22568" xr:uid="{00000000-0005-0000-0000-00000A800000}"/>
    <cellStyle name="Monétaire 3 6 5 2 2 4" xfId="10280" xr:uid="{00000000-0005-0000-0000-00000B800000}"/>
    <cellStyle name="Monétaire 3 6 5 2 2 4 2" xfId="26664" xr:uid="{00000000-0005-0000-0000-00000C800000}"/>
    <cellStyle name="Monétaire 3 6 5 2 2 5" xfId="18472" xr:uid="{00000000-0005-0000-0000-00000D800000}"/>
    <cellStyle name="Monétaire 3 6 5 2 3" xfId="3112" xr:uid="{00000000-0005-0000-0000-00000E800000}"/>
    <cellStyle name="Monétaire 3 6 5 2 3 2" xfId="7208" xr:uid="{00000000-0005-0000-0000-00000F800000}"/>
    <cellStyle name="Monétaire 3 6 5 2 3 2 2" xfId="15400" xr:uid="{00000000-0005-0000-0000-000010800000}"/>
    <cellStyle name="Monétaire 3 6 5 2 3 2 2 2" xfId="31784" xr:uid="{00000000-0005-0000-0000-000011800000}"/>
    <cellStyle name="Monétaire 3 6 5 2 3 2 3" xfId="23592" xr:uid="{00000000-0005-0000-0000-000012800000}"/>
    <cellStyle name="Monétaire 3 6 5 2 3 3" xfId="11304" xr:uid="{00000000-0005-0000-0000-000013800000}"/>
    <cellStyle name="Monétaire 3 6 5 2 3 3 2" xfId="27688" xr:uid="{00000000-0005-0000-0000-000014800000}"/>
    <cellStyle name="Monétaire 3 6 5 2 3 4" xfId="19496" xr:uid="{00000000-0005-0000-0000-000015800000}"/>
    <cellStyle name="Monétaire 3 6 5 2 4" xfId="5160" xr:uid="{00000000-0005-0000-0000-000016800000}"/>
    <cellStyle name="Monétaire 3 6 5 2 4 2" xfId="13352" xr:uid="{00000000-0005-0000-0000-000017800000}"/>
    <cellStyle name="Monétaire 3 6 5 2 4 2 2" xfId="29736" xr:uid="{00000000-0005-0000-0000-000018800000}"/>
    <cellStyle name="Monétaire 3 6 5 2 4 3" xfId="21544" xr:uid="{00000000-0005-0000-0000-000019800000}"/>
    <cellStyle name="Monétaire 3 6 5 2 5" xfId="9256" xr:uid="{00000000-0005-0000-0000-00001A800000}"/>
    <cellStyle name="Monétaire 3 6 5 2 5 2" xfId="25640" xr:uid="{00000000-0005-0000-0000-00001B800000}"/>
    <cellStyle name="Monétaire 3 6 5 2 6" xfId="17448" xr:uid="{00000000-0005-0000-0000-00001C800000}"/>
    <cellStyle name="Monétaire 3 6 5 3" xfId="1576" xr:uid="{00000000-0005-0000-0000-00001D800000}"/>
    <cellStyle name="Monétaire 3 6 5 3 2" xfId="3624" xr:uid="{00000000-0005-0000-0000-00001E800000}"/>
    <cellStyle name="Monétaire 3 6 5 3 2 2" xfId="7720" xr:uid="{00000000-0005-0000-0000-00001F800000}"/>
    <cellStyle name="Monétaire 3 6 5 3 2 2 2" xfId="15912" xr:uid="{00000000-0005-0000-0000-000020800000}"/>
    <cellStyle name="Monétaire 3 6 5 3 2 2 2 2" xfId="32296" xr:uid="{00000000-0005-0000-0000-000021800000}"/>
    <cellStyle name="Monétaire 3 6 5 3 2 2 3" xfId="24104" xr:uid="{00000000-0005-0000-0000-000022800000}"/>
    <cellStyle name="Monétaire 3 6 5 3 2 3" xfId="11816" xr:uid="{00000000-0005-0000-0000-000023800000}"/>
    <cellStyle name="Monétaire 3 6 5 3 2 3 2" xfId="28200" xr:uid="{00000000-0005-0000-0000-000024800000}"/>
    <cellStyle name="Monétaire 3 6 5 3 2 4" xfId="20008" xr:uid="{00000000-0005-0000-0000-000025800000}"/>
    <cellStyle name="Monétaire 3 6 5 3 3" xfId="5672" xr:uid="{00000000-0005-0000-0000-000026800000}"/>
    <cellStyle name="Monétaire 3 6 5 3 3 2" xfId="13864" xr:uid="{00000000-0005-0000-0000-000027800000}"/>
    <cellStyle name="Monétaire 3 6 5 3 3 2 2" xfId="30248" xr:uid="{00000000-0005-0000-0000-000028800000}"/>
    <cellStyle name="Monétaire 3 6 5 3 3 3" xfId="22056" xr:uid="{00000000-0005-0000-0000-000029800000}"/>
    <cellStyle name="Monétaire 3 6 5 3 4" xfId="9768" xr:uid="{00000000-0005-0000-0000-00002A800000}"/>
    <cellStyle name="Monétaire 3 6 5 3 4 2" xfId="26152" xr:uid="{00000000-0005-0000-0000-00002B800000}"/>
    <cellStyle name="Monétaire 3 6 5 3 5" xfId="17960" xr:uid="{00000000-0005-0000-0000-00002C800000}"/>
    <cellStyle name="Monétaire 3 6 5 4" xfId="2600" xr:uid="{00000000-0005-0000-0000-00002D800000}"/>
    <cellStyle name="Monétaire 3 6 5 4 2" xfId="6696" xr:uid="{00000000-0005-0000-0000-00002E800000}"/>
    <cellStyle name="Monétaire 3 6 5 4 2 2" xfId="14888" xr:uid="{00000000-0005-0000-0000-00002F800000}"/>
    <cellStyle name="Monétaire 3 6 5 4 2 2 2" xfId="31272" xr:uid="{00000000-0005-0000-0000-000030800000}"/>
    <cellStyle name="Monétaire 3 6 5 4 2 3" xfId="23080" xr:uid="{00000000-0005-0000-0000-000031800000}"/>
    <cellStyle name="Monétaire 3 6 5 4 3" xfId="10792" xr:uid="{00000000-0005-0000-0000-000032800000}"/>
    <cellStyle name="Monétaire 3 6 5 4 3 2" xfId="27176" xr:uid="{00000000-0005-0000-0000-000033800000}"/>
    <cellStyle name="Monétaire 3 6 5 4 4" xfId="18984" xr:uid="{00000000-0005-0000-0000-000034800000}"/>
    <cellStyle name="Monétaire 3 6 5 5" xfId="4648" xr:uid="{00000000-0005-0000-0000-000035800000}"/>
    <cellStyle name="Monétaire 3 6 5 5 2" xfId="12840" xr:uid="{00000000-0005-0000-0000-000036800000}"/>
    <cellStyle name="Monétaire 3 6 5 5 2 2" xfId="29224" xr:uid="{00000000-0005-0000-0000-000037800000}"/>
    <cellStyle name="Monétaire 3 6 5 5 3" xfId="21032" xr:uid="{00000000-0005-0000-0000-000038800000}"/>
    <cellStyle name="Monétaire 3 6 5 6" xfId="8744" xr:uid="{00000000-0005-0000-0000-000039800000}"/>
    <cellStyle name="Monétaire 3 6 5 6 2" xfId="25128" xr:uid="{00000000-0005-0000-0000-00003A800000}"/>
    <cellStyle name="Monétaire 3 6 5 7" xfId="16936" xr:uid="{00000000-0005-0000-0000-00003B800000}"/>
    <cellStyle name="Monétaire 3 7" xfId="71" xr:uid="{00000000-0005-0000-0000-00003C800000}"/>
    <cellStyle name="Monétaire 3 7 2" xfId="199" xr:uid="{00000000-0005-0000-0000-00003D800000}"/>
    <cellStyle name="Monétaire 3 7 2 2" xfId="455" xr:uid="{00000000-0005-0000-0000-00003E800000}"/>
    <cellStyle name="Monétaire 3 7 2 2 2" xfId="968" xr:uid="{00000000-0005-0000-0000-00003F800000}"/>
    <cellStyle name="Monétaire 3 7 2 2 2 2" xfId="1480" xr:uid="{00000000-0005-0000-0000-000040800000}"/>
    <cellStyle name="Monétaire 3 7 2 2 2 2 2" xfId="2504" xr:uid="{00000000-0005-0000-0000-000041800000}"/>
    <cellStyle name="Monétaire 3 7 2 2 2 2 2 2" xfId="4552" xr:uid="{00000000-0005-0000-0000-000042800000}"/>
    <cellStyle name="Monétaire 3 7 2 2 2 2 2 2 2" xfId="8648" xr:uid="{00000000-0005-0000-0000-000043800000}"/>
    <cellStyle name="Monétaire 3 7 2 2 2 2 2 2 2 2" xfId="16840" xr:uid="{00000000-0005-0000-0000-000044800000}"/>
    <cellStyle name="Monétaire 3 7 2 2 2 2 2 2 2 2 2" xfId="33224" xr:uid="{00000000-0005-0000-0000-000045800000}"/>
    <cellStyle name="Monétaire 3 7 2 2 2 2 2 2 2 3" xfId="25032" xr:uid="{00000000-0005-0000-0000-000046800000}"/>
    <cellStyle name="Monétaire 3 7 2 2 2 2 2 2 3" xfId="12744" xr:uid="{00000000-0005-0000-0000-000047800000}"/>
    <cellStyle name="Monétaire 3 7 2 2 2 2 2 2 3 2" xfId="29128" xr:uid="{00000000-0005-0000-0000-000048800000}"/>
    <cellStyle name="Monétaire 3 7 2 2 2 2 2 2 4" xfId="20936" xr:uid="{00000000-0005-0000-0000-000049800000}"/>
    <cellStyle name="Monétaire 3 7 2 2 2 2 2 3" xfId="6600" xr:uid="{00000000-0005-0000-0000-00004A800000}"/>
    <cellStyle name="Monétaire 3 7 2 2 2 2 2 3 2" xfId="14792" xr:uid="{00000000-0005-0000-0000-00004B800000}"/>
    <cellStyle name="Monétaire 3 7 2 2 2 2 2 3 2 2" xfId="31176" xr:uid="{00000000-0005-0000-0000-00004C800000}"/>
    <cellStyle name="Monétaire 3 7 2 2 2 2 2 3 3" xfId="22984" xr:uid="{00000000-0005-0000-0000-00004D800000}"/>
    <cellStyle name="Monétaire 3 7 2 2 2 2 2 4" xfId="10696" xr:uid="{00000000-0005-0000-0000-00004E800000}"/>
    <cellStyle name="Monétaire 3 7 2 2 2 2 2 4 2" xfId="27080" xr:uid="{00000000-0005-0000-0000-00004F800000}"/>
    <cellStyle name="Monétaire 3 7 2 2 2 2 2 5" xfId="18888" xr:uid="{00000000-0005-0000-0000-000050800000}"/>
    <cellStyle name="Monétaire 3 7 2 2 2 2 3" xfId="3528" xr:uid="{00000000-0005-0000-0000-000051800000}"/>
    <cellStyle name="Monétaire 3 7 2 2 2 2 3 2" xfId="7624" xr:uid="{00000000-0005-0000-0000-000052800000}"/>
    <cellStyle name="Monétaire 3 7 2 2 2 2 3 2 2" xfId="15816" xr:uid="{00000000-0005-0000-0000-000053800000}"/>
    <cellStyle name="Monétaire 3 7 2 2 2 2 3 2 2 2" xfId="32200" xr:uid="{00000000-0005-0000-0000-000054800000}"/>
    <cellStyle name="Monétaire 3 7 2 2 2 2 3 2 3" xfId="24008" xr:uid="{00000000-0005-0000-0000-000055800000}"/>
    <cellStyle name="Monétaire 3 7 2 2 2 2 3 3" xfId="11720" xr:uid="{00000000-0005-0000-0000-000056800000}"/>
    <cellStyle name="Monétaire 3 7 2 2 2 2 3 3 2" xfId="28104" xr:uid="{00000000-0005-0000-0000-000057800000}"/>
    <cellStyle name="Monétaire 3 7 2 2 2 2 3 4" xfId="19912" xr:uid="{00000000-0005-0000-0000-000058800000}"/>
    <cellStyle name="Monétaire 3 7 2 2 2 2 4" xfId="5576" xr:uid="{00000000-0005-0000-0000-000059800000}"/>
    <cellStyle name="Monétaire 3 7 2 2 2 2 4 2" xfId="13768" xr:uid="{00000000-0005-0000-0000-00005A800000}"/>
    <cellStyle name="Monétaire 3 7 2 2 2 2 4 2 2" xfId="30152" xr:uid="{00000000-0005-0000-0000-00005B800000}"/>
    <cellStyle name="Monétaire 3 7 2 2 2 2 4 3" xfId="21960" xr:uid="{00000000-0005-0000-0000-00005C800000}"/>
    <cellStyle name="Monétaire 3 7 2 2 2 2 5" xfId="9672" xr:uid="{00000000-0005-0000-0000-00005D800000}"/>
    <cellStyle name="Monétaire 3 7 2 2 2 2 5 2" xfId="26056" xr:uid="{00000000-0005-0000-0000-00005E800000}"/>
    <cellStyle name="Monétaire 3 7 2 2 2 2 6" xfId="17864" xr:uid="{00000000-0005-0000-0000-00005F800000}"/>
    <cellStyle name="Monétaire 3 7 2 2 2 3" xfId="1992" xr:uid="{00000000-0005-0000-0000-000060800000}"/>
    <cellStyle name="Monétaire 3 7 2 2 2 3 2" xfId="4040" xr:uid="{00000000-0005-0000-0000-000061800000}"/>
    <cellStyle name="Monétaire 3 7 2 2 2 3 2 2" xfId="8136" xr:uid="{00000000-0005-0000-0000-000062800000}"/>
    <cellStyle name="Monétaire 3 7 2 2 2 3 2 2 2" xfId="16328" xr:uid="{00000000-0005-0000-0000-000063800000}"/>
    <cellStyle name="Monétaire 3 7 2 2 2 3 2 2 2 2" xfId="32712" xr:uid="{00000000-0005-0000-0000-000064800000}"/>
    <cellStyle name="Monétaire 3 7 2 2 2 3 2 2 3" xfId="24520" xr:uid="{00000000-0005-0000-0000-000065800000}"/>
    <cellStyle name="Monétaire 3 7 2 2 2 3 2 3" xfId="12232" xr:uid="{00000000-0005-0000-0000-000066800000}"/>
    <cellStyle name="Monétaire 3 7 2 2 2 3 2 3 2" xfId="28616" xr:uid="{00000000-0005-0000-0000-000067800000}"/>
    <cellStyle name="Monétaire 3 7 2 2 2 3 2 4" xfId="20424" xr:uid="{00000000-0005-0000-0000-000068800000}"/>
    <cellStyle name="Monétaire 3 7 2 2 2 3 3" xfId="6088" xr:uid="{00000000-0005-0000-0000-000069800000}"/>
    <cellStyle name="Monétaire 3 7 2 2 2 3 3 2" xfId="14280" xr:uid="{00000000-0005-0000-0000-00006A800000}"/>
    <cellStyle name="Monétaire 3 7 2 2 2 3 3 2 2" xfId="30664" xr:uid="{00000000-0005-0000-0000-00006B800000}"/>
    <cellStyle name="Monétaire 3 7 2 2 2 3 3 3" xfId="22472" xr:uid="{00000000-0005-0000-0000-00006C800000}"/>
    <cellStyle name="Monétaire 3 7 2 2 2 3 4" xfId="10184" xr:uid="{00000000-0005-0000-0000-00006D800000}"/>
    <cellStyle name="Monétaire 3 7 2 2 2 3 4 2" xfId="26568" xr:uid="{00000000-0005-0000-0000-00006E800000}"/>
    <cellStyle name="Monétaire 3 7 2 2 2 3 5" xfId="18376" xr:uid="{00000000-0005-0000-0000-00006F800000}"/>
    <cellStyle name="Monétaire 3 7 2 2 2 4" xfId="3016" xr:uid="{00000000-0005-0000-0000-000070800000}"/>
    <cellStyle name="Monétaire 3 7 2 2 2 4 2" xfId="7112" xr:uid="{00000000-0005-0000-0000-000071800000}"/>
    <cellStyle name="Monétaire 3 7 2 2 2 4 2 2" xfId="15304" xr:uid="{00000000-0005-0000-0000-000072800000}"/>
    <cellStyle name="Monétaire 3 7 2 2 2 4 2 2 2" xfId="31688" xr:uid="{00000000-0005-0000-0000-000073800000}"/>
    <cellStyle name="Monétaire 3 7 2 2 2 4 2 3" xfId="23496" xr:uid="{00000000-0005-0000-0000-000074800000}"/>
    <cellStyle name="Monétaire 3 7 2 2 2 4 3" xfId="11208" xr:uid="{00000000-0005-0000-0000-000075800000}"/>
    <cellStyle name="Monétaire 3 7 2 2 2 4 3 2" xfId="27592" xr:uid="{00000000-0005-0000-0000-000076800000}"/>
    <cellStyle name="Monétaire 3 7 2 2 2 4 4" xfId="19400" xr:uid="{00000000-0005-0000-0000-000077800000}"/>
    <cellStyle name="Monétaire 3 7 2 2 2 5" xfId="5064" xr:uid="{00000000-0005-0000-0000-000078800000}"/>
    <cellStyle name="Monétaire 3 7 2 2 2 5 2" xfId="13256" xr:uid="{00000000-0005-0000-0000-000079800000}"/>
    <cellStyle name="Monétaire 3 7 2 2 2 5 2 2" xfId="29640" xr:uid="{00000000-0005-0000-0000-00007A800000}"/>
    <cellStyle name="Monétaire 3 7 2 2 2 5 3" xfId="21448" xr:uid="{00000000-0005-0000-0000-00007B800000}"/>
    <cellStyle name="Monétaire 3 7 2 2 2 6" xfId="9160" xr:uid="{00000000-0005-0000-0000-00007C800000}"/>
    <cellStyle name="Monétaire 3 7 2 2 2 6 2" xfId="25544" xr:uid="{00000000-0005-0000-0000-00007D800000}"/>
    <cellStyle name="Monétaire 3 7 2 2 2 7" xfId="17352" xr:uid="{00000000-0005-0000-0000-00007E800000}"/>
    <cellStyle name="Monétaire 3 7 2 3" xfId="712" xr:uid="{00000000-0005-0000-0000-00007F800000}"/>
    <cellStyle name="Monétaire 3 7 2 3 2" xfId="1224" xr:uid="{00000000-0005-0000-0000-000080800000}"/>
    <cellStyle name="Monétaire 3 7 2 3 2 2" xfId="2248" xr:uid="{00000000-0005-0000-0000-000081800000}"/>
    <cellStyle name="Monétaire 3 7 2 3 2 2 2" xfId="4296" xr:uid="{00000000-0005-0000-0000-000082800000}"/>
    <cellStyle name="Monétaire 3 7 2 3 2 2 2 2" xfId="8392" xr:uid="{00000000-0005-0000-0000-000083800000}"/>
    <cellStyle name="Monétaire 3 7 2 3 2 2 2 2 2" xfId="16584" xr:uid="{00000000-0005-0000-0000-000084800000}"/>
    <cellStyle name="Monétaire 3 7 2 3 2 2 2 2 2 2" xfId="32968" xr:uid="{00000000-0005-0000-0000-000085800000}"/>
    <cellStyle name="Monétaire 3 7 2 3 2 2 2 2 3" xfId="24776" xr:uid="{00000000-0005-0000-0000-000086800000}"/>
    <cellStyle name="Monétaire 3 7 2 3 2 2 2 3" xfId="12488" xr:uid="{00000000-0005-0000-0000-000087800000}"/>
    <cellStyle name="Monétaire 3 7 2 3 2 2 2 3 2" xfId="28872" xr:uid="{00000000-0005-0000-0000-000088800000}"/>
    <cellStyle name="Monétaire 3 7 2 3 2 2 2 4" xfId="20680" xr:uid="{00000000-0005-0000-0000-000089800000}"/>
    <cellStyle name="Monétaire 3 7 2 3 2 2 3" xfId="6344" xr:uid="{00000000-0005-0000-0000-00008A800000}"/>
    <cellStyle name="Monétaire 3 7 2 3 2 2 3 2" xfId="14536" xr:uid="{00000000-0005-0000-0000-00008B800000}"/>
    <cellStyle name="Monétaire 3 7 2 3 2 2 3 2 2" xfId="30920" xr:uid="{00000000-0005-0000-0000-00008C800000}"/>
    <cellStyle name="Monétaire 3 7 2 3 2 2 3 3" xfId="22728" xr:uid="{00000000-0005-0000-0000-00008D800000}"/>
    <cellStyle name="Monétaire 3 7 2 3 2 2 4" xfId="10440" xr:uid="{00000000-0005-0000-0000-00008E800000}"/>
    <cellStyle name="Monétaire 3 7 2 3 2 2 4 2" xfId="26824" xr:uid="{00000000-0005-0000-0000-00008F800000}"/>
    <cellStyle name="Monétaire 3 7 2 3 2 2 5" xfId="18632" xr:uid="{00000000-0005-0000-0000-000090800000}"/>
    <cellStyle name="Monétaire 3 7 2 3 2 3" xfId="3272" xr:uid="{00000000-0005-0000-0000-000091800000}"/>
    <cellStyle name="Monétaire 3 7 2 3 2 3 2" xfId="7368" xr:uid="{00000000-0005-0000-0000-000092800000}"/>
    <cellStyle name="Monétaire 3 7 2 3 2 3 2 2" xfId="15560" xr:uid="{00000000-0005-0000-0000-000093800000}"/>
    <cellStyle name="Monétaire 3 7 2 3 2 3 2 2 2" xfId="31944" xr:uid="{00000000-0005-0000-0000-000094800000}"/>
    <cellStyle name="Monétaire 3 7 2 3 2 3 2 3" xfId="23752" xr:uid="{00000000-0005-0000-0000-000095800000}"/>
    <cellStyle name="Monétaire 3 7 2 3 2 3 3" xfId="11464" xr:uid="{00000000-0005-0000-0000-000096800000}"/>
    <cellStyle name="Monétaire 3 7 2 3 2 3 3 2" xfId="27848" xr:uid="{00000000-0005-0000-0000-000097800000}"/>
    <cellStyle name="Monétaire 3 7 2 3 2 3 4" xfId="19656" xr:uid="{00000000-0005-0000-0000-000098800000}"/>
    <cellStyle name="Monétaire 3 7 2 3 2 4" xfId="5320" xr:uid="{00000000-0005-0000-0000-000099800000}"/>
    <cellStyle name="Monétaire 3 7 2 3 2 4 2" xfId="13512" xr:uid="{00000000-0005-0000-0000-00009A800000}"/>
    <cellStyle name="Monétaire 3 7 2 3 2 4 2 2" xfId="29896" xr:uid="{00000000-0005-0000-0000-00009B800000}"/>
    <cellStyle name="Monétaire 3 7 2 3 2 4 3" xfId="21704" xr:uid="{00000000-0005-0000-0000-00009C800000}"/>
    <cellStyle name="Monétaire 3 7 2 3 2 5" xfId="9416" xr:uid="{00000000-0005-0000-0000-00009D800000}"/>
    <cellStyle name="Monétaire 3 7 2 3 2 5 2" xfId="25800" xr:uid="{00000000-0005-0000-0000-00009E800000}"/>
    <cellStyle name="Monétaire 3 7 2 3 2 6" xfId="17608" xr:uid="{00000000-0005-0000-0000-00009F800000}"/>
    <cellStyle name="Monétaire 3 7 2 3 3" xfId="1736" xr:uid="{00000000-0005-0000-0000-0000A0800000}"/>
    <cellStyle name="Monétaire 3 7 2 3 3 2" xfId="3784" xr:uid="{00000000-0005-0000-0000-0000A1800000}"/>
    <cellStyle name="Monétaire 3 7 2 3 3 2 2" xfId="7880" xr:uid="{00000000-0005-0000-0000-0000A2800000}"/>
    <cellStyle name="Monétaire 3 7 2 3 3 2 2 2" xfId="16072" xr:uid="{00000000-0005-0000-0000-0000A3800000}"/>
    <cellStyle name="Monétaire 3 7 2 3 3 2 2 2 2" xfId="32456" xr:uid="{00000000-0005-0000-0000-0000A4800000}"/>
    <cellStyle name="Monétaire 3 7 2 3 3 2 2 3" xfId="24264" xr:uid="{00000000-0005-0000-0000-0000A5800000}"/>
    <cellStyle name="Monétaire 3 7 2 3 3 2 3" xfId="11976" xr:uid="{00000000-0005-0000-0000-0000A6800000}"/>
    <cellStyle name="Monétaire 3 7 2 3 3 2 3 2" xfId="28360" xr:uid="{00000000-0005-0000-0000-0000A7800000}"/>
    <cellStyle name="Monétaire 3 7 2 3 3 2 4" xfId="20168" xr:uid="{00000000-0005-0000-0000-0000A8800000}"/>
    <cellStyle name="Monétaire 3 7 2 3 3 3" xfId="5832" xr:uid="{00000000-0005-0000-0000-0000A9800000}"/>
    <cellStyle name="Monétaire 3 7 2 3 3 3 2" xfId="14024" xr:uid="{00000000-0005-0000-0000-0000AA800000}"/>
    <cellStyle name="Monétaire 3 7 2 3 3 3 2 2" xfId="30408" xr:uid="{00000000-0005-0000-0000-0000AB800000}"/>
    <cellStyle name="Monétaire 3 7 2 3 3 3 3" xfId="22216" xr:uid="{00000000-0005-0000-0000-0000AC800000}"/>
    <cellStyle name="Monétaire 3 7 2 3 3 4" xfId="9928" xr:uid="{00000000-0005-0000-0000-0000AD800000}"/>
    <cellStyle name="Monétaire 3 7 2 3 3 4 2" xfId="26312" xr:uid="{00000000-0005-0000-0000-0000AE800000}"/>
    <cellStyle name="Monétaire 3 7 2 3 3 5" xfId="18120" xr:uid="{00000000-0005-0000-0000-0000AF800000}"/>
    <cellStyle name="Monétaire 3 7 2 3 4" xfId="2760" xr:uid="{00000000-0005-0000-0000-0000B0800000}"/>
    <cellStyle name="Monétaire 3 7 2 3 4 2" xfId="6856" xr:uid="{00000000-0005-0000-0000-0000B1800000}"/>
    <cellStyle name="Monétaire 3 7 2 3 4 2 2" xfId="15048" xr:uid="{00000000-0005-0000-0000-0000B2800000}"/>
    <cellStyle name="Monétaire 3 7 2 3 4 2 2 2" xfId="31432" xr:uid="{00000000-0005-0000-0000-0000B3800000}"/>
    <cellStyle name="Monétaire 3 7 2 3 4 2 3" xfId="23240" xr:uid="{00000000-0005-0000-0000-0000B4800000}"/>
    <cellStyle name="Monétaire 3 7 2 3 4 3" xfId="10952" xr:uid="{00000000-0005-0000-0000-0000B5800000}"/>
    <cellStyle name="Monétaire 3 7 2 3 4 3 2" xfId="27336" xr:uid="{00000000-0005-0000-0000-0000B6800000}"/>
    <cellStyle name="Monétaire 3 7 2 3 4 4" xfId="19144" xr:uid="{00000000-0005-0000-0000-0000B7800000}"/>
    <cellStyle name="Monétaire 3 7 2 3 5" xfId="4808" xr:uid="{00000000-0005-0000-0000-0000B8800000}"/>
    <cellStyle name="Monétaire 3 7 2 3 5 2" xfId="13000" xr:uid="{00000000-0005-0000-0000-0000B9800000}"/>
    <cellStyle name="Monétaire 3 7 2 3 5 2 2" xfId="29384" xr:uid="{00000000-0005-0000-0000-0000BA800000}"/>
    <cellStyle name="Monétaire 3 7 2 3 5 3" xfId="21192" xr:uid="{00000000-0005-0000-0000-0000BB800000}"/>
    <cellStyle name="Monétaire 3 7 2 3 6" xfId="8904" xr:uid="{00000000-0005-0000-0000-0000BC800000}"/>
    <cellStyle name="Monétaire 3 7 2 3 6 2" xfId="25288" xr:uid="{00000000-0005-0000-0000-0000BD800000}"/>
    <cellStyle name="Monétaire 3 7 2 3 7" xfId="17096" xr:uid="{00000000-0005-0000-0000-0000BE800000}"/>
    <cellStyle name="Monétaire 3 7 3" xfId="327" xr:uid="{00000000-0005-0000-0000-0000BF800000}"/>
    <cellStyle name="Monétaire 3 7 3 2" xfId="840" xr:uid="{00000000-0005-0000-0000-0000C0800000}"/>
    <cellStyle name="Monétaire 3 7 3 2 2" xfId="1352" xr:uid="{00000000-0005-0000-0000-0000C1800000}"/>
    <cellStyle name="Monétaire 3 7 3 2 2 2" xfId="2376" xr:uid="{00000000-0005-0000-0000-0000C2800000}"/>
    <cellStyle name="Monétaire 3 7 3 2 2 2 2" xfId="4424" xr:uid="{00000000-0005-0000-0000-0000C3800000}"/>
    <cellStyle name="Monétaire 3 7 3 2 2 2 2 2" xfId="8520" xr:uid="{00000000-0005-0000-0000-0000C4800000}"/>
    <cellStyle name="Monétaire 3 7 3 2 2 2 2 2 2" xfId="16712" xr:uid="{00000000-0005-0000-0000-0000C5800000}"/>
    <cellStyle name="Monétaire 3 7 3 2 2 2 2 2 2 2" xfId="33096" xr:uid="{00000000-0005-0000-0000-0000C6800000}"/>
    <cellStyle name="Monétaire 3 7 3 2 2 2 2 2 3" xfId="24904" xr:uid="{00000000-0005-0000-0000-0000C7800000}"/>
    <cellStyle name="Monétaire 3 7 3 2 2 2 2 3" xfId="12616" xr:uid="{00000000-0005-0000-0000-0000C8800000}"/>
    <cellStyle name="Monétaire 3 7 3 2 2 2 2 3 2" xfId="29000" xr:uid="{00000000-0005-0000-0000-0000C9800000}"/>
    <cellStyle name="Monétaire 3 7 3 2 2 2 2 4" xfId="20808" xr:uid="{00000000-0005-0000-0000-0000CA800000}"/>
    <cellStyle name="Monétaire 3 7 3 2 2 2 3" xfId="6472" xr:uid="{00000000-0005-0000-0000-0000CB800000}"/>
    <cellStyle name="Monétaire 3 7 3 2 2 2 3 2" xfId="14664" xr:uid="{00000000-0005-0000-0000-0000CC800000}"/>
    <cellStyle name="Monétaire 3 7 3 2 2 2 3 2 2" xfId="31048" xr:uid="{00000000-0005-0000-0000-0000CD800000}"/>
    <cellStyle name="Monétaire 3 7 3 2 2 2 3 3" xfId="22856" xr:uid="{00000000-0005-0000-0000-0000CE800000}"/>
    <cellStyle name="Monétaire 3 7 3 2 2 2 4" xfId="10568" xr:uid="{00000000-0005-0000-0000-0000CF800000}"/>
    <cellStyle name="Monétaire 3 7 3 2 2 2 4 2" xfId="26952" xr:uid="{00000000-0005-0000-0000-0000D0800000}"/>
    <cellStyle name="Monétaire 3 7 3 2 2 2 5" xfId="18760" xr:uid="{00000000-0005-0000-0000-0000D1800000}"/>
    <cellStyle name="Monétaire 3 7 3 2 2 3" xfId="3400" xr:uid="{00000000-0005-0000-0000-0000D2800000}"/>
    <cellStyle name="Monétaire 3 7 3 2 2 3 2" xfId="7496" xr:uid="{00000000-0005-0000-0000-0000D3800000}"/>
    <cellStyle name="Monétaire 3 7 3 2 2 3 2 2" xfId="15688" xr:uid="{00000000-0005-0000-0000-0000D4800000}"/>
    <cellStyle name="Monétaire 3 7 3 2 2 3 2 2 2" xfId="32072" xr:uid="{00000000-0005-0000-0000-0000D5800000}"/>
    <cellStyle name="Monétaire 3 7 3 2 2 3 2 3" xfId="23880" xr:uid="{00000000-0005-0000-0000-0000D6800000}"/>
    <cellStyle name="Monétaire 3 7 3 2 2 3 3" xfId="11592" xr:uid="{00000000-0005-0000-0000-0000D7800000}"/>
    <cellStyle name="Monétaire 3 7 3 2 2 3 3 2" xfId="27976" xr:uid="{00000000-0005-0000-0000-0000D8800000}"/>
    <cellStyle name="Monétaire 3 7 3 2 2 3 4" xfId="19784" xr:uid="{00000000-0005-0000-0000-0000D9800000}"/>
    <cellStyle name="Monétaire 3 7 3 2 2 4" xfId="5448" xr:uid="{00000000-0005-0000-0000-0000DA800000}"/>
    <cellStyle name="Monétaire 3 7 3 2 2 4 2" xfId="13640" xr:uid="{00000000-0005-0000-0000-0000DB800000}"/>
    <cellStyle name="Monétaire 3 7 3 2 2 4 2 2" xfId="30024" xr:uid="{00000000-0005-0000-0000-0000DC800000}"/>
    <cellStyle name="Monétaire 3 7 3 2 2 4 3" xfId="21832" xr:uid="{00000000-0005-0000-0000-0000DD800000}"/>
    <cellStyle name="Monétaire 3 7 3 2 2 5" xfId="9544" xr:uid="{00000000-0005-0000-0000-0000DE800000}"/>
    <cellStyle name="Monétaire 3 7 3 2 2 5 2" xfId="25928" xr:uid="{00000000-0005-0000-0000-0000DF800000}"/>
    <cellStyle name="Monétaire 3 7 3 2 2 6" xfId="17736" xr:uid="{00000000-0005-0000-0000-0000E0800000}"/>
    <cellStyle name="Monétaire 3 7 3 2 3" xfId="1864" xr:uid="{00000000-0005-0000-0000-0000E1800000}"/>
    <cellStyle name="Monétaire 3 7 3 2 3 2" xfId="3912" xr:uid="{00000000-0005-0000-0000-0000E2800000}"/>
    <cellStyle name="Monétaire 3 7 3 2 3 2 2" xfId="8008" xr:uid="{00000000-0005-0000-0000-0000E3800000}"/>
    <cellStyle name="Monétaire 3 7 3 2 3 2 2 2" xfId="16200" xr:uid="{00000000-0005-0000-0000-0000E4800000}"/>
    <cellStyle name="Monétaire 3 7 3 2 3 2 2 2 2" xfId="32584" xr:uid="{00000000-0005-0000-0000-0000E5800000}"/>
    <cellStyle name="Monétaire 3 7 3 2 3 2 2 3" xfId="24392" xr:uid="{00000000-0005-0000-0000-0000E6800000}"/>
    <cellStyle name="Monétaire 3 7 3 2 3 2 3" xfId="12104" xr:uid="{00000000-0005-0000-0000-0000E7800000}"/>
    <cellStyle name="Monétaire 3 7 3 2 3 2 3 2" xfId="28488" xr:uid="{00000000-0005-0000-0000-0000E8800000}"/>
    <cellStyle name="Monétaire 3 7 3 2 3 2 4" xfId="20296" xr:uid="{00000000-0005-0000-0000-0000E9800000}"/>
    <cellStyle name="Monétaire 3 7 3 2 3 3" xfId="5960" xr:uid="{00000000-0005-0000-0000-0000EA800000}"/>
    <cellStyle name="Monétaire 3 7 3 2 3 3 2" xfId="14152" xr:uid="{00000000-0005-0000-0000-0000EB800000}"/>
    <cellStyle name="Monétaire 3 7 3 2 3 3 2 2" xfId="30536" xr:uid="{00000000-0005-0000-0000-0000EC800000}"/>
    <cellStyle name="Monétaire 3 7 3 2 3 3 3" xfId="22344" xr:uid="{00000000-0005-0000-0000-0000ED800000}"/>
    <cellStyle name="Monétaire 3 7 3 2 3 4" xfId="10056" xr:uid="{00000000-0005-0000-0000-0000EE800000}"/>
    <cellStyle name="Monétaire 3 7 3 2 3 4 2" xfId="26440" xr:uid="{00000000-0005-0000-0000-0000EF800000}"/>
    <cellStyle name="Monétaire 3 7 3 2 3 5" xfId="18248" xr:uid="{00000000-0005-0000-0000-0000F0800000}"/>
    <cellStyle name="Monétaire 3 7 3 2 4" xfId="2888" xr:uid="{00000000-0005-0000-0000-0000F1800000}"/>
    <cellStyle name="Monétaire 3 7 3 2 4 2" xfId="6984" xr:uid="{00000000-0005-0000-0000-0000F2800000}"/>
    <cellStyle name="Monétaire 3 7 3 2 4 2 2" xfId="15176" xr:uid="{00000000-0005-0000-0000-0000F3800000}"/>
    <cellStyle name="Monétaire 3 7 3 2 4 2 2 2" xfId="31560" xr:uid="{00000000-0005-0000-0000-0000F4800000}"/>
    <cellStyle name="Monétaire 3 7 3 2 4 2 3" xfId="23368" xr:uid="{00000000-0005-0000-0000-0000F5800000}"/>
    <cellStyle name="Monétaire 3 7 3 2 4 3" xfId="11080" xr:uid="{00000000-0005-0000-0000-0000F6800000}"/>
    <cellStyle name="Monétaire 3 7 3 2 4 3 2" xfId="27464" xr:uid="{00000000-0005-0000-0000-0000F7800000}"/>
    <cellStyle name="Monétaire 3 7 3 2 4 4" xfId="19272" xr:uid="{00000000-0005-0000-0000-0000F8800000}"/>
    <cellStyle name="Monétaire 3 7 3 2 5" xfId="4936" xr:uid="{00000000-0005-0000-0000-0000F9800000}"/>
    <cellStyle name="Monétaire 3 7 3 2 5 2" xfId="13128" xr:uid="{00000000-0005-0000-0000-0000FA800000}"/>
    <cellStyle name="Monétaire 3 7 3 2 5 2 2" xfId="29512" xr:uid="{00000000-0005-0000-0000-0000FB800000}"/>
    <cellStyle name="Monétaire 3 7 3 2 5 3" xfId="21320" xr:uid="{00000000-0005-0000-0000-0000FC800000}"/>
    <cellStyle name="Monétaire 3 7 3 2 6" xfId="9032" xr:uid="{00000000-0005-0000-0000-0000FD800000}"/>
    <cellStyle name="Monétaire 3 7 3 2 6 2" xfId="25416" xr:uid="{00000000-0005-0000-0000-0000FE800000}"/>
    <cellStyle name="Monétaire 3 7 3 2 7" xfId="17224" xr:uid="{00000000-0005-0000-0000-0000FF800000}"/>
    <cellStyle name="Monétaire 3 7 4" xfId="584" xr:uid="{00000000-0005-0000-0000-000000810000}"/>
    <cellStyle name="Monétaire 3 7 4 2" xfId="1096" xr:uid="{00000000-0005-0000-0000-000001810000}"/>
    <cellStyle name="Monétaire 3 7 4 2 2" xfId="2120" xr:uid="{00000000-0005-0000-0000-000002810000}"/>
    <cellStyle name="Monétaire 3 7 4 2 2 2" xfId="4168" xr:uid="{00000000-0005-0000-0000-000003810000}"/>
    <cellStyle name="Monétaire 3 7 4 2 2 2 2" xfId="8264" xr:uid="{00000000-0005-0000-0000-000004810000}"/>
    <cellStyle name="Monétaire 3 7 4 2 2 2 2 2" xfId="16456" xr:uid="{00000000-0005-0000-0000-000005810000}"/>
    <cellStyle name="Monétaire 3 7 4 2 2 2 2 2 2" xfId="32840" xr:uid="{00000000-0005-0000-0000-000006810000}"/>
    <cellStyle name="Monétaire 3 7 4 2 2 2 2 3" xfId="24648" xr:uid="{00000000-0005-0000-0000-000007810000}"/>
    <cellStyle name="Monétaire 3 7 4 2 2 2 3" xfId="12360" xr:uid="{00000000-0005-0000-0000-000008810000}"/>
    <cellStyle name="Monétaire 3 7 4 2 2 2 3 2" xfId="28744" xr:uid="{00000000-0005-0000-0000-000009810000}"/>
    <cellStyle name="Monétaire 3 7 4 2 2 2 4" xfId="20552" xr:uid="{00000000-0005-0000-0000-00000A810000}"/>
    <cellStyle name="Monétaire 3 7 4 2 2 3" xfId="6216" xr:uid="{00000000-0005-0000-0000-00000B810000}"/>
    <cellStyle name="Monétaire 3 7 4 2 2 3 2" xfId="14408" xr:uid="{00000000-0005-0000-0000-00000C810000}"/>
    <cellStyle name="Monétaire 3 7 4 2 2 3 2 2" xfId="30792" xr:uid="{00000000-0005-0000-0000-00000D810000}"/>
    <cellStyle name="Monétaire 3 7 4 2 2 3 3" xfId="22600" xr:uid="{00000000-0005-0000-0000-00000E810000}"/>
    <cellStyle name="Monétaire 3 7 4 2 2 4" xfId="10312" xr:uid="{00000000-0005-0000-0000-00000F810000}"/>
    <cellStyle name="Monétaire 3 7 4 2 2 4 2" xfId="26696" xr:uid="{00000000-0005-0000-0000-000010810000}"/>
    <cellStyle name="Monétaire 3 7 4 2 2 5" xfId="18504" xr:uid="{00000000-0005-0000-0000-000011810000}"/>
    <cellStyle name="Monétaire 3 7 4 2 3" xfId="3144" xr:uid="{00000000-0005-0000-0000-000012810000}"/>
    <cellStyle name="Monétaire 3 7 4 2 3 2" xfId="7240" xr:uid="{00000000-0005-0000-0000-000013810000}"/>
    <cellStyle name="Monétaire 3 7 4 2 3 2 2" xfId="15432" xr:uid="{00000000-0005-0000-0000-000014810000}"/>
    <cellStyle name="Monétaire 3 7 4 2 3 2 2 2" xfId="31816" xr:uid="{00000000-0005-0000-0000-000015810000}"/>
    <cellStyle name="Monétaire 3 7 4 2 3 2 3" xfId="23624" xr:uid="{00000000-0005-0000-0000-000016810000}"/>
    <cellStyle name="Monétaire 3 7 4 2 3 3" xfId="11336" xr:uid="{00000000-0005-0000-0000-000017810000}"/>
    <cellStyle name="Monétaire 3 7 4 2 3 3 2" xfId="27720" xr:uid="{00000000-0005-0000-0000-000018810000}"/>
    <cellStyle name="Monétaire 3 7 4 2 3 4" xfId="19528" xr:uid="{00000000-0005-0000-0000-000019810000}"/>
    <cellStyle name="Monétaire 3 7 4 2 4" xfId="5192" xr:uid="{00000000-0005-0000-0000-00001A810000}"/>
    <cellStyle name="Monétaire 3 7 4 2 4 2" xfId="13384" xr:uid="{00000000-0005-0000-0000-00001B810000}"/>
    <cellStyle name="Monétaire 3 7 4 2 4 2 2" xfId="29768" xr:uid="{00000000-0005-0000-0000-00001C810000}"/>
    <cellStyle name="Monétaire 3 7 4 2 4 3" xfId="21576" xr:uid="{00000000-0005-0000-0000-00001D810000}"/>
    <cellStyle name="Monétaire 3 7 4 2 5" xfId="9288" xr:uid="{00000000-0005-0000-0000-00001E810000}"/>
    <cellStyle name="Monétaire 3 7 4 2 5 2" xfId="25672" xr:uid="{00000000-0005-0000-0000-00001F810000}"/>
    <cellStyle name="Monétaire 3 7 4 2 6" xfId="17480" xr:uid="{00000000-0005-0000-0000-000020810000}"/>
    <cellStyle name="Monétaire 3 7 4 3" xfId="1608" xr:uid="{00000000-0005-0000-0000-000021810000}"/>
    <cellStyle name="Monétaire 3 7 4 3 2" xfId="3656" xr:uid="{00000000-0005-0000-0000-000022810000}"/>
    <cellStyle name="Monétaire 3 7 4 3 2 2" xfId="7752" xr:uid="{00000000-0005-0000-0000-000023810000}"/>
    <cellStyle name="Monétaire 3 7 4 3 2 2 2" xfId="15944" xr:uid="{00000000-0005-0000-0000-000024810000}"/>
    <cellStyle name="Monétaire 3 7 4 3 2 2 2 2" xfId="32328" xr:uid="{00000000-0005-0000-0000-000025810000}"/>
    <cellStyle name="Monétaire 3 7 4 3 2 2 3" xfId="24136" xr:uid="{00000000-0005-0000-0000-000026810000}"/>
    <cellStyle name="Monétaire 3 7 4 3 2 3" xfId="11848" xr:uid="{00000000-0005-0000-0000-000027810000}"/>
    <cellStyle name="Monétaire 3 7 4 3 2 3 2" xfId="28232" xr:uid="{00000000-0005-0000-0000-000028810000}"/>
    <cellStyle name="Monétaire 3 7 4 3 2 4" xfId="20040" xr:uid="{00000000-0005-0000-0000-000029810000}"/>
    <cellStyle name="Monétaire 3 7 4 3 3" xfId="5704" xr:uid="{00000000-0005-0000-0000-00002A810000}"/>
    <cellStyle name="Monétaire 3 7 4 3 3 2" xfId="13896" xr:uid="{00000000-0005-0000-0000-00002B810000}"/>
    <cellStyle name="Monétaire 3 7 4 3 3 2 2" xfId="30280" xr:uid="{00000000-0005-0000-0000-00002C810000}"/>
    <cellStyle name="Monétaire 3 7 4 3 3 3" xfId="22088" xr:uid="{00000000-0005-0000-0000-00002D810000}"/>
    <cellStyle name="Monétaire 3 7 4 3 4" xfId="9800" xr:uid="{00000000-0005-0000-0000-00002E810000}"/>
    <cellStyle name="Monétaire 3 7 4 3 4 2" xfId="26184" xr:uid="{00000000-0005-0000-0000-00002F810000}"/>
    <cellStyle name="Monétaire 3 7 4 3 5" xfId="17992" xr:uid="{00000000-0005-0000-0000-000030810000}"/>
    <cellStyle name="Monétaire 3 7 4 4" xfId="2632" xr:uid="{00000000-0005-0000-0000-000031810000}"/>
    <cellStyle name="Monétaire 3 7 4 4 2" xfId="6728" xr:uid="{00000000-0005-0000-0000-000032810000}"/>
    <cellStyle name="Monétaire 3 7 4 4 2 2" xfId="14920" xr:uid="{00000000-0005-0000-0000-000033810000}"/>
    <cellStyle name="Monétaire 3 7 4 4 2 2 2" xfId="31304" xr:uid="{00000000-0005-0000-0000-000034810000}"/>
    <cellStyle name="Monétaire 3 7 4 4 2 3" xfId="23112" xr:uid="{00000000-0005-0000-0000-000035810000}"/>
    <cellStyle name="Monétaire 3 7 4 4 3" xfId="10824" xr:uid="{00000000-0005-0000-0000-000036810000}"/>
    <cellStyle name="Monétaire 3 7 4 4 3 2" xfId="27208" xr:uid="{00000000-0005-0000-0000-000037810000}"/>
    <cellStyle name="Monétaire 3 7 4 4 4" xfId="19016" xr:uid="{00000000-0005-0000-0000-000038810000}"/>
    <cellStyle name="Monétaire 3 7 4 5" xfId="4680" xr:uid="{00000000-0005-0000-0000-000039810000}"/>
    <cellStyle name="Monétaire 3 7 4 5 2" xfId="12872" xr:uid="{00000000-0005-0000-0000-00003A810000}"/>
    <cellStyle name="Monétaire 3 7 4 5 2 2" xfId="29256" xr:uid="{00000000-0005-0000-0000-00003B810000}"/>
    <cellStyle name="Monétaire 3 7 4 5 3" xfId="21064" xr:uid="{00000000-0005-0000-0000-00003C810000}"/>
    <cellStyle name="Monétaire 3 7 4 6" xfId="8776" xr:uid="{00000000-0005-0000-0000-00003D810000}"/>
    <cellStyle name="Monétaire 3 7 4 6 2" xfId="25160" xr:uid="{00000000-0005-0000-0000-00003E810000}"/>
    <cellStyle name="Monétaire 3 7 4 7" xfId="16968" xr:uid="{00000000-0005-0000-0000-00003F810000}"/>
    <cellStyle name="Monétaire 3 8" xfId="135" xr:uid="{00000000-0005-0000-0000-000040810000}"/>
    <cellStyle name="Monétaire 3 8 2" xfId="391" xr:uid="{00000000-0005-0000-0000-000041810000}"/>
    <cellStyle name="Monétaire 3 8 2 2" xfId="904" xr:uid="{00000000-0005-0000-0000-000042810000}"/>
    <cellStyle name="Monétaire 3 8 2 2 2" xfId="1416" xr:uid="{00000000-0005-0000-0000-000043810000}"/>
    <cellStyle name="Monétaire 3 8 2 2 2 2" xfId="2440" xr:uid="{00000000-0005-0000-0000-000044810000}"/>
    <cellStyle name="Monétaire 3 8 2 2 2 2 2" xfId="4488" xr:uid="{00000000-0005-0000-0000-000045810000}"/>
    <cellStyle name="Monétaire 3 8 2 2 2 2 2 2" xfId="8584" xr:uid="{00000000-0005-0000-0000-000046810000}"/>
    <cellStyle name="Monétaire 3 8 2 2 2 2 2 2 2" xfId="16776" xr:uid="{00000000-0005-0000-0000-000047810000}"/>
    <cellStyle name="Monétaire 3 8 2 2 2 2 2 2 2 2" xfId="33160" xr:uid="{00000000-0005-0000-0000-000048810000}"/>
    <cellStyle name="Monétaire 3 8 2 2 2 2 2 2 3" xfId="24968" xr:uid="{00000000-0005-0000-0000-000049810000}"/>
    <cellStyle name="Monétaire 3 8 2 2 2 2 2 3" xfId="12680" xr:uid="{00000000-0005-0000-0000-00004A810000}"/>
    <cellStyle name="Monétaire 3 8 2 2 2 2 2 3 2" xfId="29064" xr:uid="{00000000-0005-0000-0000-00004B810000}"/>
    <cellStyle name="Monétaire 3 8 2 2 2 2 2 4" xfId="20872" xr:uid="{00000000-0005-0000-0000-00004C810000}"/>
    <cellStyle name="Monétaire 3 8 2 2 2 2 3" xfId="6536" xr:uid="{00000000-0005-0000-0000-00004D810000}"/>
    <cellStyle name="Monétaire 3 8 2 2 2 2 3 2" xfId="14728" xr:uid="{00000000-0005-0000-0000-00004E810000}"/>
    <cellStyle name="Monétaire 3 8 2 2 2 2 3 2 2" xfId="31112" xr:uid="{00000000-0005-0000-0000-00004F810000}"/>
    <cellStyle name="Monétaire 3 8 2 2 2 2 3 3" xfId="22920" xr:uid="{00000000-0005-0000-0000-000050810000}"/>
    <cellStyle name="Monétaire 3 8 2 2 2 2 4" xfId="10632" xr:uid="{00000000-0005-0000-0000-000051810000}"/>
    <cellStyle name="Monétaire 3 8 2 2 2 2 4 2" xfId="27016" xr:uid="{00000000-0005-0000-0000-000052810000}"/>
    <cellStyle name="Monétaire 3 8 2 2 2 2 5" xfId="18824" xr:uid="{00000000-0005-0000-0000-000053810000}"/>
    <cellStyle name="Monétaire 3 8 2 2 2 3" xfId="3464" xr:uid="{00000000-0005-0000-0000-000054810000}"/>
    <cellStyle name="Monétaire 3 8 2 2 2 3 2" xfId="7560" xr:uid="{00000000-0005-0000-0000-000055810000}"/>
    <cellStyle name="Monétaire 3 8 2 2 2 3 2 2" xfId="15752" xr:uid="{00000000-0005-0000-0000-000056810000}"/>
    <cellStyle name="Monétaire 3 8 2 2 2 3 2 2 2" xfId="32136" xr:uid="{00000000-0005-0000-0000-000057810000}"/>
    <cellStyle name="Monétaire 3 8 2 2 2 3 2 3" xfId="23944" xr:uid="{00000000-0005-0000-0000-000058810000}"/>
    <cellStyle name="Monétaire 3 8 2 2 2 3 3" xfId="11656" xr:uid="{00000000-0005-0000-0000-000059810000}"/>
    <cellStyle name="Monétaire 3 8 2 2 2 3 3 2" xfId="28040" xr:uid="{00000000-0005-0000-0000-00005A810000}"/>
    <cellStyle name="Monétaire 3 8 2 2 2 3 4" xfId="19848" xr:uid="{00000000-0005-0000-0000-00005B810000}"/>
    <cellStyle name="Monétaire 3 8 2 2 2 4" xfId="5512" xr:uid="{00000000-0005-0000-0000-00005C810000}"/>
    <cellStyle name="Monétaire 3 8 2 2 2 4 2" xfId="13704" xr:uid="{00000000-0005-0000-0000-00005D810000}"/>
    <cellStyle name="Monétaire 3 8 2 2 2 4 2 2" xfId="30088" xr:uid="{00000000-0005-0000-0000-00005E810000}"/>
    <cellStyle name="Monétaire 3 8 2 2 2 4 3" xfId="21896" xr:uid="{00000000-0005-0000-0000-00005F810000}"/>
    <cellStyle name="Monétaire 3 8 2 2 2 5" xfId="9608" xr:uid="{00000000-0005-0000-0000-000060810000}"/>
    <cellStyle name="Monétaire 3 8 2 2 2 5 2" xfId="25992" xr:uid="{00000000-0005-0000-0000-000061810000}"/>
    <cellStyle name="Monétaire 3 8 2 2 2 6" xfId="17800" xr:uid="{00000000-0005-0000-0000-000062810000}"/>
    <cellStyle name="Monétaire 3 8 2 2 3" xfId="1928" xr:uid="{00000000-0005-0000-0000-000063810000}"/>
    <cellStyle name="Monétaire 3 8 2 2 3 2" xfId="3976" xr:uid="{00000000-0005-0000-0000-000064810000}"/>
    <cellStyle name="Monétaire 3 8 2 2 3 2 2" xfId="8072" xr:uid="{00000000-0005-0000-0000-000065810000}"/>
    <cellStyle name="Monétaire 3 8 2 2 3 2 2 2" xfId="16264" xr:uid="{00000000-0005-0000-0000-000066810000}"/>
    <cellStyle name="Monétaire 3 8 2 2 3 2 2 2 2" xfId="32648" xr:uid="{00000000-0005-0000-0000-000067810000}"/>
    <cellStyle name="Monétaire 3 8 2 2 3 2 2 3" xfId="24456" xr:uid="{00000000-0005-0000-0000-000068810000}"/>
    <cellStyle name="Monétaire 3 8 2 2 3 2 3" xfId="12168" xr:uid="{00000000-0005-0000-0000-000069810000}"/>
    <cellStyle name="Monétaire 3 8 2 2 3 2 3 2" xfId="28552" xr:uid="{00000000-0005-0000-0000-00006A810000}"/>
    <cellStyle name="Monétaire 3 8 2 2 3 2 4" xfId="20360" xr:uid="{00000000-0005-0000-0000-00006B810000}"/>
    <cellStyle name="Monétaire 3 8 2 2 3 3" xfId="6024" xr:uid="{00000000-0005-0000-0000-00006C810000}"/>
    <cellStyle name="Monétaire 3 8 2 2 3 3 2" xfId="14216" xr:uid="{00000000-0005-0000-0000-00006D810000}"/>
    <cellStyle name="Monétaire 3 8 2 2 3 3 2 2" xfId="30600" xr:uid="{00000000-0005-0000-0000-00006E810000}"/>
    <cellStyle name="Monétaire 3 8 2 2 3 3 3" xfId="22408" xr:uid="{00000000-0005-0000-0000-00006F810000}"/>
    <cellStyle name="Monétaire 3 8 2 2 3 4" xfId="10120" xr:uid="{00000000-0005-0000-0000-000070810000}"/>
    <cellStyle name="Monétaire 3 8 2 2 3 4 2" xfId="26504" xr:uid="{00000000-0005-0000-0000-000071810000}"/>
    <cellStyle name="Monétaire 3 8 2 2 3 5" xfId="18312" xr:uid="{00000000-0005-0000-0000-000072810000}"/>
    <cellStyle name="Monétaire 3 8 2 2 4" xfId="2952" xr:uid="{00000000-0005-0000-0000-000073810000}"/>
    <cellStyle name="Monétaire 3 8 2 2 4 2" xfId="7048" xr:uid="{00000000-0005-0000-0000-000074810000}"/>
    <cellStyle name="Monétaire 3 8 2 2 4 2 2" xfId="15240" xr:uid="{00000000-0005-0000-0000-000075810000}"/>
    <cellStyle name="Monétaire 3 8 2 2 4 2 2 2" xfId="31624" xr:uid="{00000000-0005-0000-0000-000076810000}"/>
    <cellStyle name="Monétaire 3 8 2 2 4 2 3" xfId="23432" xr:uid="{00000000-0005-0000-0000-000077810000}"/>
    <cellStyle name="Monétaire 3 8 2 2 4 3" xfId="11144" xr:uid="{00000000-0005-0000-0000-000078810000}"/>
    <cellStyle name="Monétaire 3 8 2 2 4 3 2" xfId="27528" xr:uid="{00000000-0005-0000-0000-000079810000}"/>
    <cellStyle name="Monétaire 3 8 2 2 4 4" xfId="19336" xr:uid="{00000000-0005-0000-0000-00007A810000}"/>
    <cellStyle name="Monétaire 3 8 2 2 5" xfId="5000" xr:uid="{00000000-0005-0000-0000-00007B810000}"/>
    <cellStyle name="Monétaire 3 8 2 2 5 2" xfId="13192" xr:uid="{00000000-0005-0000-0000-00007C810000}"/>
    <cellStyle name="Monétaire 3 8 2 2 5 2 2" xfId="29576" xr:uid="{00000000-0005-0000-0000-00007D810000}"/>
    <cellStyle name="Monétaire 3 8 2 2 5 3" xfId="21384" xr:uid="{00000000-0005-0000-0000-00007E810000}"/>
    <cellStyle name="Monétaire 3 8 2 2 6" xfId="9096" xr:uid="{00000000-0005-0000-0000-00007F810000}"/>
    <cellStyle name="Monétaire 3 8 2 2 6 2" xfId="25480" xr:uid="{00000000-0005-0000-0000-000080810000}"/>
    <cellStyle name="Monétaire 3 8 2 2 7" xfId="17288" xr:uid="{00000000-0005-0000-0000-000081810000}"/>
    <cellStyle name="Monétaire 3 8 3" xfId="648" xr:uid="{00000000-0005-0000-0000-000082810000}"/>
    <cellStyle name="Monétaire 3 8 3 2" xfId="1160" xr:uid="{00000000-0005-0000-0000-000083810000}"/>
    <cellStyle name="Monétaire 3 8 3 2 2" xfId="2184" xr:uid="{00000000-0005-0000-0000-000084810000}"/>
    <cellStyle name="Monétaire 3 8 3 2 2 2" xfId="4232" xr:uid="{00000000-0005-0000-0000-000085810000}"/>
    <cellStyle name="Monétaire 3 8 3 2 2 2 2" xfId="8328" xr:uid="{00000000-0005-0000-0000-000086810000}"/>
    <cellStyle name="Monétaire 3 8 3 2 2 2 2 2" xfId="16520" xr:uid="{00000000-0005-0000-0000-000087810000}"/>
    <cellStyle name="Monétaire 3 8 3 2 2 2 2 2 2" xfId="32904" xr:uid="{00000000-0005-0000-0000-000088810000}"/>
    <cellStyle name="Monétaire 3 8 3 2 2 2 2 3" xfId="24712" xr:uid="{00000000-0005-0000-0000-000089810000}"/>
    <cellStyle name="Monétaire 3 8 3 2 2 2 3" xfId="12424" xr:uid="{00000000-0005-0000-0000-00008A810000}"/>
    <cellStyle name="Monétaire 3 8 3 2 2 2 3 2" xfId="28808" xr:uid="{00000000-0005-0000-0000-00008B810000}"/>
    <cellStyle name="Monétaire 3 8 3 2 2 2 4" xfId="20616" xr:uid="{00000000-0005-0000-0000-00008C810000}"/>
    <cellStyle name="Monétaire 3 8 3 2 2 3" xfId="6280" xr:uid="{00000000-0005-0000-0000-00008D810000}"/>
    <cellStyle name="Monétaire 3 8 3 2 2 3 2" xfId="14472" xr:uid="{00000000-0005-0000-0000-00008E810000}"/>
    <cellStyle name="Monétaire 3 8 3 2 2 3 2 2" xfId="30856" xr:uid="{00000000-0005-0000-0000-00008F810000}"/>
    <cellStyle name="Monétaire 3 8 3 2 2 3 3" xfId="22664" xr:uid="{00000000-0005-0000-0000-000090810000}"/>
    <cellStyle name="Monétaire 3 8 3 2 2 4" xfId="10376" xr:uid="{00000000-0005-0000-0000-000091810000}"/>
    <cellStyle name="Monétaire 3 8 3 2 2 4 2" xfId="26760" xr:uid="{00000000-0005-0000-0000-000092810000}"/>
    <cellStyle name="Monétaire 3 8 3 2 2 5" xfId="18568" xr:uid="{00000000-0005-0000-0000-000093810000}"/>
    <cellStyle name="Monétaire 3 8 3 2 3" xfId="3208" xr:uid="{00000000-0005-0000-0000-000094810000}"/>
    <cellStyle name="Monétaire 3 8 3 2 3 2" xfId="7304" xr:uid="{00000000-0005-0000-0000-000095810000}"/>
    <cellStyle name="Monétaire 3 8 3 2 3 2 2" xfId="15496" xr:uid="{00000000-0005-0000-0000-000096810000}"/>
    <cellStyle name="Monétaire 3 8 3 2 3 2 2 2" xfId="31880" xr:uid="{00000000-0005-0000-0000-000097810000}"/>
    <cellStyle name="Monétaire 3 8 3 2 3 2 3" xfId="23688" xr:uid="{00000000-0005-0000-0000-000098810000}"/>
    <cellStyle name="Monétaire 3 8 3 2 3 3" xfId="11400" xr:uid="{00000000-0005-0000-0000-000099810000}"/>
    <cellStyle name="Monétaire 3 8 3 2 3 3 2" xfId="27784" xr:uid="{00000000-0005-0000-0000-00009A810000}"/>
    <cellStyle name="Monétaire 3 8 3 2 3 4" xfId="19592" xr:uid="{00000000-0005-0000-0000-00009B810000}"/>
    <cellStyle name="Monétaire 3 8 3 2 4" xfId="5256" xr:uid="{00000000-0005-0000-0000-00009C810000}"/>
    <cellStyle name="Monétaire 3 8 3 2 4 2" xfId="13448" xr:uid="{00000000-0005-0000-0000-00009D810000}"/>
    <cellStyle name="Monétaire 3 8 3 2 4 2 2" xfId="29832" xr:uid="{00000000-0005-0000-0000-00009E810000}"/>
    <cellStyle name="Monétaire 3 8 3 2 4 3" xfId="21640" xr:uid="{00000000-0005-0000-0000-00009F810000}"/>
    <cellStyle name="Monétaire 3 8 3 2 5" xfId="9352" xr:uid="{00000000-0005-0000-0000-0000A0810000}"/>
    <cellStyle name="Monétaire 3 8 3 2 5 2" xfId="25736" xr:uid="{00000000-0005-0000-0000-0000A1810000}"/>
    <cellStyle name="Monétaire 3 8 3 2 6" xfId="17544" xr:uid="{00000000-0005-0000-0000-0000A2810000}"/>
    <cellStyle name="Monétaire 3 8 3 3" xfId="1672" xr:uid="{00000000-0005-0000-0000-0000A3810000}"/>
    <cellStyle name="Monétaire 3 8 3 3 2" xfId="3720" xr:uid="{00000000-0005-0000-0000-0000A4810000}"/>
    <cellStyle name="Monétaire 3 8 3 3 2 2" xfId="7816" xr:uid="{00000000-0005-0000-0000-0000A5810000}"/>
    <cellStyle name="Monétaire 3 8 3 3 2 2 2" xfId="16008" xr:uid="{00000000-0005-0000-0000-0000A6810000}"/>
    <cellStyle name="Monétaire 3 8 3 3 2 2 2 2" xfId="32392" xr:uid="{00000000-0005-0000-0000-0000A7810000}"/>
    <cellStyle name="Monétaire 3 8 3 3 2 2 3" xfId="24200" xr:uid="{00000000-0005-0000-0000-0000A8810000}"/>
    <cellStyle name="Monétaire 3 8 3 3 2 3" xfId="11912" xr:uid="{00000000-0005-0000-0000-0000A9810000}"/>
    <cellStyle name="Monétaire 3 8 3 3 2 3 2" xfId="28296" xr:uid="{00000000-0005-0000-0000-0000AA810000}"/>
    <cellStyle name="Monétaire 3 8 3 3 2 4" xfId="20104" xr:uid="{00000000-0005-0000-0000-0000AB810000}"/>
    <cellStyle name="Monétaire 3 8 3 3 3" xfId="5768" xr:uid="{00000000-0005-0000-0000-0000AC810000}"/>
    <cellStyle name="Monétaire 3 8 3 3 3 2" xfId="13960" xr:uid="{00000000-0005-0000-0000-0000AD810000}"/>
    <cellStyle name="Monétaire 3 8 3 3 3 2 2" xfId="30344" xr:uid="{00000000-0005-0000-0000-0000AE810000}"/>
    <cellStyle name="Monétaire 3 8 3 3 3 3" xfId="22152" xr:uid="{00000000-0005-0000-0000-0000AF810000}"/>
    <cellStyle name="Monétaire 3 8 3 3 4" xfId="9864" xr:uid="{00000000-0005-0000-0000-0000B0810000}"/>
    <cellStyle name="Monétaire 3 8 3 3 4 2" xfId="26248" xr:uid="{00000000-0005-0000-0000-0000B1810000}"/>
    <cellStyle name="Monétaire 3 8 3 3 5" xfId="18056" xr:uid="{00000000-0005-0000-0000-0000B2810000}"/>
    <cellStyle name="Monétaire 3 8 3 4" xfId="2696" xr:uid="{00000000-0005-0000-0000-0000B3810000}"/>
    <cellStyle name="Monétaire 3 8 3 4 2" xfId="6792" xr:uid="{00000000-0005-0000-0000-0000B4810000}"/>
    <cellStyle name="Monétaire 3 8 3 4 2 2" xfId="14984" xr:uid="{00000000-0005-0000-0000-0000B5810000}"/>
    <cellStyle name="Monétaire 3 8 3 4 2 2 2" xfId="31368" xr:uid="{00000000-0005-0000-0000-0000B6810000}"/>
    <cellStyle name="Monétaire 3 8 3 4 2 3" xfId="23176" xr:uid="{00000000-0005-0000-0000-0000B7810000}"/>
    <cellStyle name="Monétaire 3 8 3 4 3" xfId="10888" xr:uid="{00000000-0005-0000-0000-0000B8810000}"/>
    <cellStyle name="Monétaire 3 8 3 4 3 2" xfId="27272" xr:uid="{00000000-0005-0000-0000-0000B9810000}"/>
    <cellStyle name="Monétaire 3 8 3 4 4" xfId="19080" xr:uid="{00000000-0005-0000-0000-0000BA810000}"/>
    <cellStyle name="Monétaire 3 8 3 5" xfId="4744" xr:uid="{00000000-0005-0000-0000-0000BB810000}"/>
    <cellStyle name="Monétaire 3 8 3 5 2" xfId="12936" xr:uid="{00000000-0005-0000-0000-0000BC810000}"/>
    <cellStyle name="Monétaire 3 8 3 5 2 2" xfId="29320" xr:uid="{00000000-0005-0000-0000-0000BD810000}"/>
    <cellStyle name="Monétaire 3 8 3 5 3" xfId="21128" xr:uid="{00000000-0005-0000-0000-0000BE810000}"/>
    <cellStyle name="Monétaire 3 8 3 6" xfId="8840" xr:uid="{00000000-0005-0000-0000-0000BF810000}"/>
    <cellStyle name="Monétaire 3 8 3 6 2" xfId="25224" xr:uid="{00000000-0005-0000-0000-0000C0810000}"/>
    <cellStyle name="Monétaire 3 8 3 7" xfId="17032" xr:uid="{00000000-0005-0000-0000-0000C1810000}"/>
    <cellStyle name="Monétaire 3 9" xfId="263" xr:uid="{00000000-0005-0000-0000-0000C2810000}"/>
    <cellStyle name="Monétaire 3 9 2" xfId="776" xr:uid="{00000000-0005-0000-0000-0000C3810000}"/>
    <cellStyle name="Monétaire 3 9 2 2" xfId="1288" xr:uid="{00000000-0005-0000-0000-0000C4810000}"/>
    <cellStyle name="Monétaire 3 9 2 2 2" xfId="2312" xr:uid="{00000000-0005-0000-0000-0000C5810000}"/>
    <cellStyle name="Monétaire 3 9 2 2 2 2" xfId="4360" xr:uid="{00000000-0005-0000-0000-0000C6810000}"/>
    <cellStyle name="Monétaire 3 9 2 2 2 2 2" xfId="8456" xr:uid="{00000000-0005-0000-0000-0000C7810000}"/>
    <cellStyle name="Monétaire 3 9 2 2 2 2 2 2" xfId="16648" xr:uid="{00000000-0005-0000-0000-0000C8810000}"/>
    <cellStyle name="Monétaire 3 9 2 2 2 2 2 2 2" xfId="33032" xr:uid="{00000000-0005-0000-0000-0000C9810000}"/>
    <cellStyle name="Monétaire 3 9 2 2 2 2 2 3" xfId="24840" xr:uid="{00000000-0005-0000-0000-0000CA810000}"/>
    <cellStyle name="Monétaire 3 9 2 2 2 2 3" xfId="12552" xr:uid="{00000000-0005-0000-0000-0000CB810000}"/>
    <cellStyle name="Monétaire 3 9 2 2 2 2 3 2" xfId="28936" xr:uid="{00000000-0005-0000-0000-0000CC810000}"/>
    <cellStyle name="Monétaire 3 9 2 2 2 2 4" xfId="20744" xr:uid="{00000000-0005-0000-0000-0000CD810000}"/>
    <cellStyle name="Monétaire 3 9 2 2 2 3" xfId="6408" xr:uid="{00000000-0005-0000-0000-0000CE810000}"/>
    <cellStyle name="Monétaire 3 9 2 2 2 3 2" xfId="14600" xr:uid="{00000000-0005-0000-0000-0000CF810000}"/>
    <cellStyle name="Monétaire 3 9 2 2 2 3 2 2" xfId="30984" xr:uid="{00000000-0005-0000-0000-0000D0810000}"/>
    <cellStyle name="Monétaire 3 9 2 2 2 3 3" xfId="22792" xr:uid="{00000000-0005-0000-0000-0000D1810000}"/>
    <cellStyle name="Monétaire 3 9 2 2 2 4" xfId="10504" xr:uid="{00000000-0005-0000-0000-0000D2810000}"/>
    <cellStyle name="Monétaire 3 9 2 2 2 4 2" xfId="26888" xr:uid="{00000000-0005-0000-0000-0000D3810000}"/>
    <cellStyle name="Monétaire 3 9 2 2 2 5" xfId="18696" xr:uid="{00000000-0005-0000-0000-0000D4810000}"/>
    <cellStyle name="Monétaire 3 9 2 2 3" xfId="3336" xr:uid="{00000000-0005-0000-0000-0000D5810000}"/>
    <cellStyle name="Monétaire 3 9 2 2 3 2" xfId="7432" xr:uid="{00000000-0005-0000-0000-0000D6810000}"/>
    <cellStyle name="Monétaire 3 9 2 2 3 2 2" xfId="15624" xr:uid="{00000000-0005-0000-0000-0000D7810000}"/>
    <cellStyle name="Monétaire 3 9 2 2 3 2 2 2" xfId="32008" xr:uid="{00000000-0005-0000-0000-0000D8810000}"/>
    <cellStyle name="Monétaire 3 9 2 2 3 2 3" xfId="23816" xr:uid="{00000000-0005-0000-0000-0000D9810000}"/>
    <cellStyle name="Monétaire 3 9 2 2 3 3" xfId="11528" xr:uid="{00000000-0005-0000-0000-0000DA810000}"/>
    <cellStyle name="Monétaire 3 9 2 2 3 3 2" xfId="27912" xr:uid="{00000000-0005-0000-0000-0000DB810000}"/>
    <cellStyle name="Monétaire 3 9 2 2 3 4" xfId="19720" xr:uid="{00000000-0005-0000-0000-0000DC810000}"/>
    <cellStyle name="Monétaire 3 9 2 2 4" xfId="5384" xr:uid="{00000000-0005-0000-0000-0000DD810000}"/>
    <cellStyle name="Monétaire 3 9 2 2 4 2" xfId="13576" xr:uid="{00000000-0005-0000-0000-0000DE810000}"/>
    <cellStyle name="Monétaire 3 9 2 2 4 2 2" xfId="29960" xr:uid="{00000000-0005-0000-0000-0000DF810000}"/>
    <cellStyle name="Monétaire 3 9 2 2 4 3" xfId="21768" xr:uid="{00000000-0005-0000-0000-0000E0810000}"/>
    <cellStyle name="Monétaire 3 9 2 2 5" xfId="9480" xr:uid="{00000000-0005-0000-0000-0000E1810000}"/>
    <cellStyle name="Monétaire 3 9 2 2 5 2" xfId="25864" xr:uid="{00000000-0005-0000-0000-0000E2810000}"/>
    <cellStyle name="Monétaire 3 9 2 2 6" xfId="17672" xr:uid="{00000000-0005-0000-0000-0000E3810000}"/>
    <cellStyle name="Monétaire 3 9 2 3" xfId="1800" xr:uid="{00000000-0005-0000-0000-0000E4810000}"/>
    <cellStyle name="Monétaire 3 9 2 3 2" xfId="3848" xr:uid="{00000000-0005-0000-0000-0000E5810000}"/>
    <cellStyle name="Monétaire 3 9 2 3 2 2" xfId="7944" xr:uid="{00000000-0005-0000-0000-0000E6810000}"/>
    <cellStyle name="Monétaire 3 9 2 3 2 2 2" xfId="16136" xr:uid="{00000000-0005-0000-0000-0000E7810000}"/>
    <cellStyle name="Monétaire 3 9 2 3 2 2 2 2" xfId="32520" xr:uid="{00000000-0005-0000-0000-0000E8810000}"/>
    <cellStyle name="Monétaire 3 9 2 3 2 2 3" xfId="24328" xr:uid="{00000000-0005-0000-0000-0000E9810000}"/>
    <cellStyle name="Monétaire 3 9 2 3 2 3" xfId="12040" xr:uid="{00000000-0005-0000-0000-0000EA810000}"/>
    <cellStyle name="Monétaire 3 9 2 3 2 3 2" xfId="28424" xr:uid="{00000000-0005-0000-0000-0000EB810000}"/>
    <cellStyle name="Monétaire 3 9 2 3 2 4" xfId="20232" xr:uid="{00000000-0005-0000-0000-0000EC810000}"/>
    <cellStyle name="Monétaire 3 9 2 3 3" xfId="5896" xr:uid="{00000000-0005-0000-0000-0000ED810000}"/>
    <cellStyle name="Monétaire 3 9 2 3 3 2" xfId="14088" xr:uid="{00000000-0005-0000-0000-0000EE810000}"/>
    <cellStyle name="Monétaire 3 9 2 3 3 2 2" xfId="30472" xr:uid="{00000000-0005-0000-0000-0000EF810000}"/>
    <cellStyle name="Monétaire 3 9 2 3 3 3" xfId="22280" xr:uid="{00000000-0005-0000-0000-0000F0810000}"/>
    <cellStyle name="Monétaire 3 9 2 3 4" xfId="9992" xr:uid="{00000000-0005-0000-0000-0000F1810000}"/>
    <cellStyle name="Monétaire 3 9 2 3 4 2" xfId="26376" xr:uid="{00000000-0005-0000-0000-0000F2810000}"/>
    <cellStyle name="Monétaire 3 9 2 3 5" xfId="18184" xr:uid="{00000000-0005-0000-0000-0000F3810000}"/>
    <cellStyle name="Monétaire 3 9 2 4" xfId="2824" xr:uid="{00000000-0005-0000-0000-0000F4810000}"/>
    <cellStyle name="Monétaire 3 9 2 4 2" xfId="6920" xr:uid="{00000000-0005-0000-0000-0000F5810000}"/>
    <cellStyle name="Monétaire 3 9 2 4 2 2" xfId="15112" xr:uid="{00000000-0005-0000-0000-0000F6810000}"/>
    <cellStyle name="Monétaire 3 9 2 4 2 2 2" xfId="31496" xr:uid="{00000000-0005-0000-0000-0000F7810000}"/>
    <cellStyle name="Monétaire 3 9 2 4 2 3" xfId="23304" xr:uid="{00000000-0005-0000-0000-0000F8810000}"/>
    <cellStyle name="Monétaire 3 9 2 4 3" xfId="11016" xr:uid="{00000000-0005-0000-0000-0000F9810000}"/>
    <cellStyle name="Monétaire 3 9 2 4 3 2" xfId="27400" xr:uid="{00000000-0005-0000-0000-0000FA810000}"/>
    <cellStyle name="Monétaire 3 9 2 4 4" xfId="19208" xr:uid="{00000000-0005-0000-0000-0000FB810000}"/>
    <cellStyle name="Monétaire 3 9 2 5" xfId="4872" xr:uid="{00000000-0005-0000-0000-0000FC810000}"/>
    <cellStyle name="Monétaire 3 9 2 5 2" xfId="13064" xr:uid="{00000000-0005-0000-0000-0000FD810000}"/>
    <cellStyle name="Monétaire 3 9 2 5 2 2" xfId="29448" xr:uid="{00000000-0005-0000-0000-0000FE810000}"/>
    <cellStyle name="Monétaire 3 9 2 5 3" xfId="21256" xr:uid="{00000000-0005-0000-0000-0000FF810000}"/>
    <cellStyle name="Monétaire 3 9 2 6" xfId="8968" xr:uid="{00000000-0005-0000-0000-000000820000}"/>
    <cellStyle name="Monétaire 3 9 2 6 2" xfId="25352" xr:uid="{00000000-0005-0000-0000-000001820000}"/>
    <cellStyle name="Monétaire 3 9 2 7" xfId="17160" xr:uid="{00000000-0005-0000-0000-000002820000}"/>
    <cellStyle name="Monétaire 4" xfId="33288" xr:uid="{00000000-0005-0000-0000-000003820000}"/>
    <cellStyle name="Normal" xfId="0" builtinId="0"/>
    <cellStyle name="Normal 2" xfId="5" xr:uid="{00000000-0005-0000-0000-000005820000}"/>
    <cellStyle name="Normal 3" xfId="2" xr:uid="{00000000-0005-0000-0000-000006820000}"/>
    <cellStyle name="Normal 3 2" xfId="7" xr:uid="{00000000-0005-0000-0000-000007820000}"/>
    <cellStyle name="Pourcentage 2" xfId="6" xr:uid="{00000000-0005-0000-0000-000009820000}"/>
  </cellStyles>
  <dxfs count="23"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</font>
      <fill>
        <patternFill>
          <bgColor rgb="FFBEDED6"/>
        </patternFill>
      </fill>
    </dxf>
    <dxf>
      <font>
        <b/>
        <i val="0"/>
      </font>
      <fill>
        <patternFill>
          <bgColor rgb="FFBEDED6"/>
        </patternFill>
      </fill>
    </dxf>
  </dxfs>
  <tableStyles count="1" defaultTableStyle="TableStyleMedium9" defaultPivotStyle="PivotStyleLight16">
    <tableStyle name="Style de tableau 1" pivot="0" count="1" xr9:uid="{00000000-0011-0000-FFFF-FFFF00000000}">
      <tableStyleElement type="totalRow" dxfId="22"/>
    </tableStyle>
  </tableStyles>
  <colors>
    <mruColors>
      <color rgb="FFFFFFB9"/>
      <color rgb="FFFF5050"/>
      <color rgb="FFE88888"/>
      <color rgb="FFFF8989"/>
      <color rgb="FFBEDED6"/>
      <color rgb="FFA9D7E5"/>
      <color rgb="FFFF33CC"/>
      <color rgb="FFD12929"/>
      <color rgb="FF33CC33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5" Type="http://schemas.microsoft.com/office/2006/relationships/vbaProject" Target="vbaProject.bin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file:///C:\Users\LGAUJOT\Desktop\tarif%202018%202019.xlsx" TargetMode="External"/><Relationship Id="rId1" Type="http://schemas.openxmlformats.org/officeDocument/2006/relationships/hyperlink" Target="file:///C:\Users\JREKIKA\Desktop\Gestion%20des%20Sejour%20avec%20Outlook.xl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203200</xdr:colOff>
      <xdr:row>0</xdr:row>
      <xdr:rowOff>50800</xdr:rowOff>
    </xdr:from>
    <xdr:to>
      <xdr:col>0</xdr:col>
      <xdr:colOff>2012950</xdr:colOff>
      <xdr:row>0</xdr:row>
      <xdr:rowOff>550862</xdr:rowOff>
    </xdr:to>
    <xdr:sp macro="[0]!Defiltrer_ente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3200" y="50800"/>
          <a:ext cx="1809750" cy="500062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Arial" panose="020B0604020202020204" pitchFamily="34" charset="0"/>
              <a:cs typeface="Arial" panose="020B0604020202020204" pitchFamily="34" charset="0"/>
            </a:rPr>
            <a:t>DEFILTRER</a:t>
          </a:r>
          <a:r>
            <a:rPr lang="fr-FR" sz="1100" b="1" baseline="0">
              <a:latin typeface="Arial" panose="020B0604020202020204" pitchFamily="34" charset="0"/>
              <a:cs typeface="Arial" panose="020B0604020202020204" pitchFamily="34" charset="0"/>
            </a:rPr>
            <a:t> ENTETE</a:t>
          </a:r>
          <a:endParaRPr lang="fr-FR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</xdr:col>
      <xdr:colOff>38100</xdr:colOff>
      <xdr:row>0</xdr:row>
      <xdr:rowOff>88900</xdr:rowOff>
    </xdr:from>
    <xdr:to>
      <xdr:col>2</xdr:col>
      <xdr:colOff>609600</xdr:colOff>
      <xdr:row>0</xdr:row>
      <xdr:rowOff>584200</xdr:rowOff>
    </xdr:to>
    <xdr:sp macro="[0]!retour_accuei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124075" y="88900"/>
          <a:ext cx="1333500" cy="4953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0</xdr:row>
      <xdr:rowOff>152400</xdr:rowOff>
    </xdr:from>
    <xdr:to>
      <xdr:col>14</xdr:col>
      <xdr:colOff>133350</xdr:colOff>
      <xdr:row>5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353050" y="152400"/>
          <a:ext cx="5448300" cy="80962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ACCUEIL</a:t>
          </a:r>
          <a:r>
            <a:rPr lang="fr-FR" sz="2000" b="1" cap="none" spc="50" baseline="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 PLANNING AUTOCARS FAURE OCCASIONNEL</a:t>
          </a:r>
          <a:endParaRPr lang="fr-FR" sz="2000" b="1" cap="none" spc="50">
            <a:ln w="0"/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twoCellAnchor>
  <xdr:twoCellAnchor>
    <xdr:from>
      <xdr:col>6</xdr:col>
      <xdr:colOff>752475</xdr:colOff>
      <xdr:row>11</xdr:row>
      <xdr:rowOff>0</xdr:rowOff>
    </xdr:from>
    <xdr:to>
      <xdr:col>9</xdr:col>
      <xdr:colOff>333375</xdr:colOff>
      <xdr:row>14</xdr:row>
      <xdr:rowOff>133350</xdr:rowOff>
    </xdr:to>
    <xdr:sp macro="[0]!Onglet_base" textlink="">
      <xdr:nvSpPr>
        <xdr:cNvPr id="33" name="accueil_janvier2018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5324475" y="2095500"/>
          <a:ext cx="1866900" cy="704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BASE PLANNING </a:t>
          </a:r>
          <a:endParaRPr lang="fr-FR" sz="12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381000</xdr:colOff>
      <xdr:row>6</xdr:row>
      <xdr:rowOff>9525</xdr:rowOff>
    </xdr:from>
    <xdr:to>
      <xdr:col>13</xdr:col>
      <xdr:colOff>733425</xdr:colOff>
      <xdr:row>10</xdr:row>
      <xdr:rowOff>38100</xdr:rowOff>
    </xdr:to>
    <xdr:sp macro="[0]!onglet_statistiques2018" textlink="">
      <xdr:nvSpPr>
        <xdr:cNvPr id="34" name="Rectangle à coins arrondis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8763000" y="1152525"/>
          <a:ext cx="1876425" cy="790575"/>
        </a:xfrm>
        <a:prstGeom prst="roundRect">
          <a:avLst/>
        </a:prstGeom>
        <a:gradFill>
          <a:gsLst>
            <a:gs pos="0">
              <a:schemeClr val="accent5">
                <a:lumMod val="75000"/>
              </a:schemeClr>
            </a:gs>
            <a:gs pos="100000">
              <a:schemeClr val="accent1">
                <a:lumMod val="60000"/>
                <a:lumOff val="4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</a:gradFill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Arial" panose="020B0604020202020204" pitchFamily="34" charset="0"/>
              <a:cs typeface="Arial" panose="020B0604020202020204" pitchFamily="34" charset="0"/>
            </a:rPr>
            <a:t>STATISTIQUES </a:t>
          </a:r>
        </a:p>
      </xdr:txBody>
    </xdr:sp>
    <xdr:clientData/>
  </xdr:twoCellAnchor>
  <xdr:twoCellAnchor>
    <xdr:from>
      <xdr:col>11</xdr:col>
      <xdr:colOff>400050</xdr:colOff>
      <xdr:row>10</xdr:row>
      <xdr:rowOff>133350</xdr:rowOff>
    </xdr:from>
    <xdr:to>
      <xdr:col>13</xdr:col>
      <xdr:colOff>752475</xdr:colOff>
      <xdr:row>14</xdr:row>
      <xdr:rowOff>161925</xdr:rowOff>
    </xdr:to>
    <xdr:sp macro="[0]!onglet_statistiques2019" textlink="">
      <xdr:nvSpPr>
        <xdr:cNvPr id="35" name="Rectangle à coins arrondis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8782050" y="2038350"/>
          <a:ext cx="1876425" cy="790575"/>
        </a:xfrm>
        <a:prstGeom prst="roundRect">
          <a:avLst/>
        </a:prstGeom>
        <a:gradFill>
          <a:gsLst>
            <a:gs pos="0">
              <a:schemeClr val="accent5">
                <a:lumMod val="75000"/>
              </a:schemeClr>
            </a:gs>
            <a:gs pos="100000">
              <a:schemeClr val="accent1">
                <a:lumMod val="60000"/>
                <a:lumOff val="4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</a:gradFill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STATISTIQUES 2019</a:t>
          </a:r>
        </a:p>
      </xdr:txBody>
    </xdr:sp>
    <xdr:clientData/>
  </xdr:twoCellAnchor>
  <xdr:twoCellAnchor>
    <xdr:from>
      <xdr:col>7</xdr:col>
      <xdr:colOff>0</xdr:colOff>
      <xdr:row>6</xdr:row>
      <xdr:rowOff>114300</xdr:rowOff>
    </xdr:from>
    <xdr:to>
      <xdr:col>9</xdr:col>
      <xdr:colOff>342900</xdr:colOff>
      <xdr:row>10</xdr:row>
      <xdr:rowOff>57150</xdr:rowOff>
    </xdr:to>
    <xdr:sp macro="[0]!Module15.Devis_Vierge" textlink="">
      <xdr:nvSpPr>
        <xdr:cNvPr id="37" name="accueil_janvier2018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5334000" y="1257300"/>
          <a:ext cx="1866900" cy="704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DEVIS</a:t>
          </a:r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FR" sz="12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409575</xdr:colOff>
      <xdr:row>0</xdr:row>
      <xdr:rowOff>190500</xdr:rowOff>
    </xdr:from>
    <xdr:to>
      <xdr:col>1</xdr:col>
      <xdr:colOff>333375</xdr:colOff>
      <xdr:row>0</xdr:row>
      <xdr:rowOff>738187</xdr:rowOff>
    </xdr:to>
    <xdr:sp macro="[0]!Generer_devi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09575" y="190500"/>
          <a:ext cx="2245519" cy="547687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t>Générer le devis automatiquement</a:t>
          </a:r>
        </a:p>
      </xdr:txBody>
    </xdr:sp>
    <xdr:clientData/>
  </xdr:twoCellAnchor>
  <xdr:twoCellAnchor editAs="absolute">
    <xdr:from>
      <xdr:col>4</xdr:col>
      <xdr:colOff>277244</xdr:colOff>
      <xdr:row>0</xdr:row>
      <xdr:rowOff>226219</xdr:rowOff>
    </xdr:from>
    <xdr:to>
      <xdr:col>4</xdr:col>
      <xdr:colOff>1740013</xdr:colOff>
      <xdr:row>0</xdr:row>
      <xdr:rowOff>797719</xdr:rowOff>
    </xdr:to>
    <xdr:sp macro="[0]!onglet_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6607968" y="226219"/>
          <a:ext cx="1452563" cy="571500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Accueil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21</xdr:col>
      <xdr:colOff>1013166</xdr:colOff>
      <xdr:row>0</xdr:row>
      <xdr:rowOff>119062</xdr:rowOff>
    </xdr:from>
    <xdr:to>
      <xdr:col>24</xdr:col>
      <xdr:colOff>56697</xdr:colOff>
      <xdr:row>0</xdr:row>
      <xdr:rowOff>869155</xdr:rowOff>
    </xdr:to>
    <xdr:sp macro="[0]!Retour_droite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32420720" y="119062"/>
          <a:ext cx="2809875" cy="750093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Retour  tableau</a:t>
          </a:r>
        </a:p>
      </xdr:txBody>
    </xdr:sp>
    <xdr:clientData/>
  </xdr:twoCellAnchor>
  <xdr:twoCellAnchor editAs="absolute">
    <xdr:from>
      <xdr:col>4</xdr:col>
      <xdr:colOff>1835262</xdr:colOff>
      <xdr:row>0</xdr:row>
      <xdr:rowOff>226218</xdr:rowOff>
    </xdr:from>
    <xdr:to>
      <xdr:col>6</xdr:col>
      <xdr:colOff>380999</xdr:colOff>
      <xdr:row>0</xdr:row>
      <xdr:rowOff>797718</xdr:rowOff>
    </xdr:to>
    <xdr:sp macro="[0]!onglet_liste_deroulante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8155780" y="226218"/>
          <a:ext cx="1452563" cy="571500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b" anchorCtr="0"/>
        <a:lstStyle/>
        <a:p>
          <a:pPr algn="ctr"/>
          <a:r>
            <a:rPr lang="fr-FR" sz="1400" b="1" baseline="0"/>
            <a:t>Liste CLients</a:t>
          </a:r>
        </a:p>
        <a:p>
          <a:pPr algn="ctr"/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7</xdr:col>
      <xdr:colOff>2376146</xdr:colOff>
      <xdr:row>0</xdr:row>
      <xdr:rowOff>250031</xdr:rowOff>
    </xdr:from>
    <xdr:to>
      <xdr:col>8</xdr:col>
      <xdr:colOff>483052</xdr:colOff>
      <xdr:row>0</xdr:row>
      <xdr:rowOff>821531</xdr:rowOff>
    </xdr:to>
    <xdr:sp macro="[0]!onglet_liste_deroulante" textlink="">
      <xdr:nvSpPr>
        <xdr:cNvPr id="10" name="Rectangle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14632780" y="250031"/>
          <a:ext cx="1452563" cy="571500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b" anchorCtr="0"/>
        <a:lstStyle/>
        <a:p>
          <a:pPr algn="ctr"/>
          <a:r>
            <a:rPr lang="fr-FR" sz="1400" b="1" baseline="0"/>
            <a:t>Agenda /Taches à Plannifier </a:t>
          </a:r>
        </a:p>
        <a:p>
          <a:pPr algn="ctr"/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0</xdr:col>
      <xdr:colOff>292553</xdr:colOff>
      <xdr:row>3</xdr:row>
      <xdr:rowOff>394607</xdr:rowOff>
    </xdr:from>
    <xdr:to>
      <xdr:col>0</xdr:col>
      <xdr:colOff>1745116</xdr:colOff>
      <xdr:row>4</xdr:row>
      <xdr:rowOff>372496</xdr:rowOff>
    </xdr:to>
    <xdr:sp macro="[0]!Filtre_janvier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/>
      </xdr:nvSpPr>
      <xdr:spPr>
        <a:xfrm>
          <a:off x="292553" y="1763826"/>
          <a:ext cx="1452563" cy="571500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Janvier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0</xdr:col>
      <xdr:colOff>1979839</xdr:colOff>
      <xdr:row>3</xdr:row>
      <xdr:rowOff>428625</xdr:rowOff>
    </xdr:from>
    <xdr:to>
      <xdr:col>2</xdr:col>
      <xdr:colOff>559594</xdr:colOff>
      <xdr:row>4</xdr:row>
      <xdr:rowOff>413318</xdr:rowOff>
    </xdr:to>
    <xdr:sp macro="[0]!Filtre_fevrier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>
        <a:xfrm>
          <a:off x="1979839" y="1804648"/>
          <a:ext cx="1452563" cy="571500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Février </a:t>
          </a:r>
          <a:endParaRPr lang="fr-FR" sz="1400" b="1"/>
        </a:p>
      </xdr:txBody>
    </xdr:sp>
    <xdr:clientData/>
  </xdr:twoCellAnchor>
  <xdr:twoCellAnchor editAs="absolute">
    <xdr:from>
      <xdr:col>3</xdr:col>
      <xdr:colOff>54429</xdr:colOff>
      <xdr:row>3</xdr:row>
      <xdr:rowOff>428625</xdr:rowOff>
    </xdr:from>
    <xdr:to>
      <xdr:col>3</xdr:col>
      <xdr:colOff>1501889</xdr:colOff>
      <xdr:row>4</xdr:row>
      <xdr:rowOff>413317</xdr:rowOff>
    </xdr:to>
    <xdr:sp macro="[0]!Filtre_mars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>
        <a:xfrm>
          <a:off x="3653518" y="1804647"/>
          <a:ext cx="1452563" cy="571500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Mars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3</xdr:col>
      <xdr:colOff>1791040</xdr:colOff>
      <xdr:row>3</xdr:row>
      <xdr:rowOff>428625</xdr:rowOff>
    </xdr:from>
    <xdr:to>
      <xdr:col>4</xdr:col>
      <xdr:colOff>505165</xdr:colOff>
      <xdr:row>4</xdr:row>
      <xdr:rowOff>426924</xdr:rowOff>
    </xdr:to>
    <xdr:sp macro="[0]!Filtre_avril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>
        <a:xfrm>
          <a:off x="5395232" y="1809750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Avril 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4</xdr:col>
      <xdr:colOff>709273</xdr:colOff>
      <xdr:row>3</xdr:row>
      <xdr:rowOff>469447</xdr:rowOff>
    </xdr:from>
    <xdr:to>
      <xdr:col>5</xdr:col>
      <xdr:colOff>113961</xdr:colOff>
      <xdr:row>4</xdr:row>
      <xdr:rowOff>450737</xdr:rowOff>
    </xdr:to>
    <xdr:sp macro="[0]!Filtre_mai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>
        <a:xfrm>
          <a:off x="7041697" y="1836965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Mai </a:t>
          </a:r>
        </a:p>
      </xdr:txBody>
    </xdr:sp>
    <xdr:clientData/>
  </xdr:twoCellAnchor>
  <xdr:twoCellAnchor editAs="absolute">
    <xdr:from>
      <xdr:col>5</xdr:col>
      <xdr:colOff>267041</xdr:colOff>
      <xdr:row>3</xdr:row>
      <xdr:rowOff>455839</xdr:rowOff>
    </xdr:from>
    <xdr:to>
      <xdr:col>6</xdr:col>
      <xdr:colOff>862354</xdr:colOff>
      <xdr:row>4</xdr:row>
      <xdr:rowOff>437129</xdr:rowOff>
    </xdr:to>
    <xdr:sp macro="[0]!Filtre_juin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/>
      </xdr:nvSpPr>
      <xdr:spPr>
        <a:xfrm>
          <a:off x="8647340" y="1823357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Juin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6</xdr:col>
      <xdr:colOff>988221</xdr:colOff>
      <xdr:row>3</xdr:row>
      <xdr:rowOff>455840</xdr:rowOff>
    </xdr:from>
    <xdr:to>
      <xdr:col>6</xdr:col>
      <xdr:colOff>2440784</xdr:colOff>
      <xdr:row>4</xdr:row>
      <xdr:rowOff>437130</xdr:rowOff>
    </xdr:to>
    <xdr:sp macro="[0]!filtre_juillet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>
        <a:xfrm>
          <a:off x="10225770" y="1823358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Juillet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6</xdr:col>
      <xdr:colOff>2634684</xdr:colOff>
      <xdr:row>3</xdr:row>
      <xdr:rowOff>469447</xdr:rowOff>
    </xdr:from>
    <xdr:to>
      <xdr:col>7</xdr:col>
      <xdr:colOff>1052854</xdr:colOff>
      <xdr:row>4</xdr:row>
      <xdr:rowOff>450737</xdr:rowOff>
    </xdr:to>
    <xdr:sp macro="[0]!filtre_aout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>
        <a:xfrm>
          <a:off x="11872233" y="1836965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Aout </a:t>
          </a:r>
          <a:endParaRPr lang="fr-FR" sz="1400" b="1"/>
        </a:p>
      </xdr:txBody>
    </xdr:sp>
    <xdr:clientData/>
  </xdr:twoCellAnchor>
  <xdr:twoCellAnchor editAs="absolute">
    <xdr:from>
      <xdr:col>7</xdr:col>
      <xdr:colOff>1192327</xdr:colOff>
      <xdr:row>3</xdr:row>
      <xdr:rowOff>483054</xdr:rowOff>
    </xdr:from>
    <xdr:to>
      <xdr:col>7</xdr:col>
      <xdr:colOff>2644890</xdr:colOff>
      <xdr:row>4</xdr:row>
      <xdr:rowOff>464344</xdr:rowOff>
    </xdr:to>
    <xdr:sp macro="[0]!filtre_septembre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/>
      </xdr:nvSpPr>
      <xdr:spPr>
        <a:xfrm>
          <a:off x="13464269" y="1850572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Septembre </a:t>
          </a:r>
          <a:endParaRPr lang="fr-FR" sz="1400" b="1"/>
        </a:p>
      </xdr:txBody>
    </xdr:sp>
    <xdr:clientData/>
  </xdr:twoCellAnchor>
  <xdr:twoCellAnchor editAs="absolute">
    <xdr:from>
      <xdr:col>7</xdr:col>
      <xdr:colOff>2784363</xdr:colOff>
      <xdr:row>3</xdr:row>
      <xdr:rowOff>455840</xdr:rowOff>
    </xdr:from>
    <xdr:to>
      <xdr:col>8</xdr:col>
      <xdr:colOff>894672</xdr:colOff>
      <xdr:row>4</xdr:row>
      <xdr:rowOff>437130</xdr:rowOff>
    </xdr:to>
    <xdr:sp macro="[0]!filtre_octobre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/>
      </xdr:nvSpPr>
      <xdr:spPr>
        <a:xfrm>
          <a:off x="15056305" y="1823358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Octobre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8</xdr:col>
      <xdr:colOff>1102179</xdr:colOff>
      <xdr:row>3</xdr:row>
      <xdr:rowOff>455840</xdr:rowOff>
    </xdr:from>
    <xdr:to>
      <xdr:col>8</xdr:col>
      <xdr:colOff>2554742</xdr:colOff>
      <xdr:row>4</xdr:row>
      <xdr:rowOff>437130</xdr:rowOff>
    </xdr:to>
    <xdr:sp macro="[0]!filtre_novembre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/>
      </xdr:nvSpPr>
      <xdr:spPr>
        <a:xfrm>
          <a:off x="16716375" y="1823358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Novembre</a:t>
          </a:r>
          <a:r>
            <a:rPr lang="fr-FR" sz="1400" b="1" baseline="0"/>
            <a:t>        </a:t>
          </a:r>
          <a:endParaRPr lang="fr-FR" sz="1400" b="1"/>
        </a:p>
      </xdr:txBody>
    </xdr:sp>
    <xdr:clientData/>
  </xdr:twoCellAnchor>
  <xdr:twoCellAnchor editAs="absolute">
    <xdr:from>
      <xdr:col>2</xdr:col>
      <xdr:colOff>125864</xdr:colOff>
      <xdr:row>0</xdr:row>
      <xdr:rowOff>850446</xdr:rowOff>
    </xdr:from>
    <xdr:to>
      <xdr:col>3</xdr:col>
      <xdr:colOff>1537606</xdr:colOff>
      <xdr:row>3</xdr:row>
      <xdr:rowOff>28914</xdr:rowOff>
    </xdr:to>
    <xdr:sp macro="[0]!Supprimer_filtre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/>
      </xdr:nvSpPr>
      <xdr:spPr>
        <a:xfrm>
          <a:off x="2983364" y="850446"/>
          <a:ext cx="2138023" cy="547687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Supprimer Filtres en</a:t>
          </a:r>
          <a:r>
            <a:rPr lang="fr-F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tete</a:t>
          </a:r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11</xdr:col>
      <xdr:colOff>204105</xdr:colOff>
      <xdr:row>3</xdr:row>
      <xdr:rowOff>428625</xdr:rowOff>
    </xdr:from>
    <xdr:to>
      <xdr:col>13</xdr:col>
      <xdr:colOff>202405</xdr:colOff>
      <xdr:row>4</xdr:row>
      <xdr:rowOff>389505</xdr:rowOff>
    </xdr:to>
    <xdr:sp macro="[0]!Defiltrer_entete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/>
      </xdr:nvSpPr>
      <xdr:spPr>
        <a:xfrm>
          <a:off x="20068832" y="1804648"/>
          <a:ext cx="2148229" cy="547687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Défiltrer</a:t>
          </a:r>
          <a:r>
            <a:rPr lang="fr-FR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En tete MOIS</a:t>
          </a:r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8</xdr:col>
      <xdr:colOff>2789465</xdr:colOff>
      <xdr:row>3</xdr:row>
      <xdr:rowOff>428625</xdr:rowOff>
    </xdr:from>
    <xdr:to>
      <xdr:col>10</xdr:col>
      <xdr:colOff>634435</xdr:colOff>
      <xdr:row>4</xdr:row>
      <xdr:rowOff>426925</xdr:rowOff>
    </xdr:to>
    <xdr:sp macro="[0]!filtre_decembre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/>
      </xdr:nvSpPr>
      <xdr:spPr>
        <a:xfrm>
          <a:off x="18403661" y="1809751"/>
          <a:ext cx="1452563" cy="580004"/>
        </a:xfrm>
        <a:prstGeom prst="rect">
          <a:avLst/>
        </a:prstGeom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Décembre        </a:t>
          </a:r>
          <a:endParaRPr lang="fr-FR" sz="1400" b="1"/>
        </a:p>
      </xdr:txBody>
    </xdr:sp>
    <xdr:clientData/>
  </xdr:twoCellAnchor>
  <xdr:twoCellAnchor editAs="absolute">
    <xdr:from>
      <xdr:col>2</xdr:col>
      <xdr:colOff>90145</xdr:colOff>
      <xdr:row>0</xdr:row>
      <xdr:rowOff>207509</xdr:rowOff>
    </xdr:from>
    <xdr:to>
      <xdr:col>3</xdr:col>
      <xdr:colOff>1501887</xdr:colOff>
      <xdr:row>0</xdr:row>
      <xdr:rowOff>755196</xdr:rowOff>
    </xdr:to>
    <xdr:sp macro="[0]!Dupliquer_ligne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/>
      </xdr:nvSpPr>
      <xdr:spPr>
        <a:xfrm>
          <a:off x="2947645" y="207509"/>
          <a:ext cx="2138023" cy="547687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Dupliquer la ligne</a:t>
          </a:r>
        </a:p>
        <a:p>
          <a:pPr marL="0" indent="0" algn="ctr"/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1400" b="1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7</xdr:col>
      <xdr:colOff>697365</xdr:colOff>
      <xdr:row>0</xdr:row>
      <xdr:rowOff>273844</xdr:rowOff>
    </xdr:from>
    <xdr:to>
      <xdr:col>7</xdr:col>
      <xdr:colOff>2149928</xdr:colOff>
      <xdr:row>0</xdr:row>
      <xdr:rowOff>845344</xdr:rowOff>
    </xdr:to>
    <xdr:sp macro="[0]!onglet_liste_deroulante" textlink="">
      <xdr:nvSpPr>
        <xdr:cNvPr id="28" name="Rectangle 2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/>
      </xdr:nvSpPr>
      <xdr:spPr>
        <a:xfrm>
          <a:off x="12948896" y="273844"/>
          <a:ext cx="1452563" cy="571500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b" anchorCtr="0"/>
        <a:lstStyle/>
        <a:p>
          <a:pPr algn="ctr"/>
          <a:r>
            <a:rPr lang="fr-FR" sz="1400" b="1" baseline="0"/>
            <a:t>TARIFS 2018-2019</a:t>
          </a:r>
          <a:endParaRPr lang="fr-FR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GAUJOT\Desktop\Arlaud%20Tableau%20Planning%20Devis%20-%202019%20-%20MACROS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LAUD\COMMUN\COMMERCIAL\ARLAUD%20DEVIS%20+%20BON%20DE%20COMMANDE\Futurs%20Planning\Arlaud%20Tableau%20Planning%20Devis%202017.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AURE%20TRANSPORT\COMMUN\COMMERCIAL\Enregistrement%20DEVIS%20-%20FACTURES\2017%20-%202018\2018%20Arlaud%20Tableau%20Planning%20Devi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ONADIO\Desktop\Arlaud%20Tableau%20Planning%20Devis%20-%20nouveau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LAUD\COMMUN\COMMERCIAL\ARLAUD%20DEVIS%20+%20BON%20DE%20COMMANDE\Futurs%20Planning\Arlaud%20Tableau%20Planning%20Devis%202017ok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REKIKA\Desktop\Tableau%20PLanning%20macro%2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LAUD\COMMUN\COMMERCIAL\ARLAUD%20DEVIS%20+%20BON%20DE%20COMMANDE\2018%20Arlaud%20Tableau%20Planning%20Dev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roulante"/>
      <sheetName val="Billet Collectif"/>
      <sheetName val="ACCUEIL"/>
      <sheetName val="DEVIS"/>
      <sheetName val="TABLEAU"/>
      <sheetName val="Feuil1"/>
      <sheetName val="analyse des résultats 2019 "/>
      <sheetName val="analyse des résultats 2020"/>
      <sheetName val="AFFRETEMENT"/>
      <sheetName val="PROGRAMME"/>
      <sheetName val="Facturation"/>
      <sheetName val="Arlaud Tableau Planning Devis -"/>
    </sheetNames>
    <sheetDataSet>
      <sheetData sheetId="0" refreshError="1"/>
      <sheetData sheetId="1">
        <row r="21">
          <cell r="E21">
            <v>43616</v>
          </cell>
        </row>
      </sheetData>
      <sheetData sheetId="2" refreshError="1"/>
      <sheetData sheetId="3">
        <row r="21">
          <cell r="D21" t="str">
            <v>Avignon</v>
          </cell>
        </row>
        <row r="25">
          <cell r="C25">
            <v>43778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Vierge"/>
      <sheetName val="liste deroulante"/>
      <sheetName val="Croisée Dynamique"/>
      <sheetName val="analyse des résultats"/>
      <sheetName val="liste Clients"/>
      <sheetName val="JANVIER 2017"/>
      <sheetName val="FEVRIER 2017"/>
      <sheetName val="Mars 2017"/>
      <sheetName val="Avril 2017"/>
      <sheetName val="Mai 2017"/>
      <sheetName val="Juin 2017"/>
      <sheetName val="Juillet 2017"/>
      <sheetName val="Aout 2017"/>
      <sheetName val="Septembre 2017"/>
      <sheetName val="Octobre 2017"/>
      <sheetName val="Novembre 2017"/>
      <sheetName val="Decembre 2017"/>
    </sheetNames>
    <sheetDataSet>
      <sheetData sheetId="0" refreshError="1"/>
      <sheetData sheetId="1"/>
      <sheetData sheetId="2" refreshError="1"/>
      <sheetData sheetId="3" refreshError="1"/>
      <sheetData sheetId="4">
        <row r="1">
          <cell r="A1" t="str">
            <v>Noms</v>
          </cell>
        </row>
        <row r="2">
          <cell r="A2" t="str">
            <v xml:space="preserve">Agence Envol Espace Caen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combiner"/>
      <sheetName val="liste deroulante"/>
      <sheetName val="analyse des résultats "/>
      <sheetName val="liste Clients"/>
      <sheetName val="TARIF CLIENTS 2017"/>
      <sheetName val="Janvier 2018"/>
      <sheetName val="Fevrier 2018"/>
      <sheetName val="Mars 2018"/>
      <sheetName val="Avril 2018"/>
      <sheetName val="Mai 2018"/>
      <sheetName val="Juin 2018"/>
      <sheetName val="Juillet 2018"/>
      <sheetName val="Aout 2018"/>
      <sheetName val="Septembre 2018"/>
      <sheetName val="Octobre 2018"/>
      <sheetName val="Novembre 2018"/>
      <sheetName val="Decembre 2018"/>
      <sheetName val="2018 Arlaud Tableau Planning De"/>
    </sheetNames>
    <sheetDataSet>
      <sheetData sheetId="0" refreshError="1"/>
      <sheetData sheetId="1"/>
      <sheetData sheetId="2" refreshError="1"/>
      <sheetData sheetId="3">
        <row r="1">
          <cell r="A1" t="str">
            <v>Noms</v>
          </cell>
        </row>
        <row r="2">
          <cell r="A2" t="str">
            <v xml:space="preserve"> </v>
          </cell>
        </row>
        <row r="3">
          <cell r="A3" t="str">
            <v xml:space="preserve">Agence Envol Espace Caen </v>
          </cell>
        </row>
        <row r="4">
          <cell r="A4" t="str">
            <v>Agglomération du Gard Rhodanien</v>
          </cell>
        </row>
        <row r="5">
          <cell r="A5" t="str">
            <v xml:space="preserve">Aloha Voyages </v>
          </cell>
        </row>
        <row r="6">
          <cell r="A6" t="str">
            <v xml:space="preserve">ALSH  Barjac  </v>
          </cell>
        </row>
        <row r="7">
          <cell r="A7" t="str">
            <v>ALSH Blauzac CCPU</v>
          </cell>
        </row>
        <row r="8">
          <cell r="A8" t="str">
            <v>ALSH Codolet CAGR</v>
          </cell>
        </row>
        <row r="9">
          <cell r="A9" t="str">
            <v>ALSH Garrigues Ste Eulalie CCPU</v>
          </cell>
        </row>
        <row r="10">
          <cell r="A10" t="str">
            <v>ALSH Laudun CAGR</v>
          </cell>
        </row>
        <row r="11">
          <cell r="A11" t="str">
            <v>ALSH Moussac CCPU</v>
          </cell>
        </row>
        <row r="12">
          <cell r="A12" t="str">
            <v>ALSH St Genies de Comolas CAGR</v>
          </cell>
        </row>
        <row r="13">
          <cell r="A13" t="str">
            <v>ALSH St Jean de Maruejols</v>
          </cell>
        </row>
        <row r="14">
          <cell r="A14" t="str">
            <v>ALSH St laurent de la Vernède</v>
          </cell>
        </row>
        <row r="15">
          <cell r="A15" t="str">
            <v>ALSH St Laurent des arbres</v>
          </cell>
        </row>
        <row r="16">
          <cell r="A16" t="str">
            <v>ALSH St Victor la Coste CAGR</v>
          </cell>
        </row>
        <row r="17">
          <cell r="A17" t="str">
            <v>ALSH Tavel  CAGR</v>
          </cell>
        </row>
        <row r="18">
          <cell r="A18" t="str">
            <v>ALSH Uzès</v>
          </cell>
        </row>
        <row r="19">
          <cell r="A19" t="str">
            <v>Amicale des anciens combattants Bagnols</v>
          </cell>
        </row>
        <row r="20">
          <cell r="A20" t="str">
            <v>Amicale sapeurs pompiers Bagnols/Ceze</v>
          </cell>
        </row>
        <row r="21">
          <cell r="A21" t="str">
            <v>APE St Michel d'Euzet</v>
          </cell>
        </row>
        <row r="22">
          <cell r="A22" t="str">
            <v>Ardeche Adventure</v>
          </cell>
        </row>
        <row r="23">
          <cell r="A23" t="str">
            <v>AS Foot Melox</v>
          </cell>
        </row>
        <row r="24">
          <cell r="A24" t="str">
            <v>Asa Rhone Ceze</v>
          </cell>
        </row>
        <row r="25">
          <cell r="A25" t="str">
            <v>Association Accès pour tous</v>
          </cell>
        </row>
        <row r="26">
          <cell r="A26" t="str">
            <v>Association Est Vie Dance</v>
          </cell>
        </row>
        <row r="27">
          <cell r="A27" t="str">
            <v>Association Fort de St laurent la Vernède</v>
          </cell>
        </row>
        <row r="28">
          <cell r="A28" t="str">
            <v>Association la Ribambelle de Cèze Cévennes</v>
          </cell>
        </row>
        <row r="29">
          <cell r="A29" t="str">
            <v>Association Les Heures de L'Amitié</v>
          </cell>
        </row>
        <row r="30">
          <cell r="A30" t="str">
            <v>Association Les petites Mains</v>
          </cell>
        </row>
        <row r="31">
          <cell r="A31" t="str">
            <v xml:space="preserve">Association Muzikal </v>
          </cell>
        </row>
        <row r="32">
          <cell r="A32" t="str">
            <v>Association parents d'élèves St gervais</v>
          </cell>
        </row>
        <row r="33">
          <cell r="A33" t="str">
            <v>Association Patchwork Bagnols</v>
          </cell>
        </row>
        <row r="34">
          <cell r="A34" t="str">
            <v xml:space="preserve">Association Sportive St Etienne Des Sorts </v>
          </cell>
        </row>
        <row r="35">
          <cell r="A35" t="str">
            <v>Association Tauhoani</v>
          </cell>
        </row>
        <row r="36">
          <cell r="A36" t="str">
            <v>AURAN</v>
          </cell>
        </row>
        <row r="37">
          <cell r="A37" t="str">
            <v>Berthet Christian</v>
          </cell>
        </row>
        <row r="38">
          <cell r="A38" t="str">
            <v>Bleu Voyages</v>
          </cell>
        </row>
        <row r="39">
          <cell r="A39" t="str">
            <v>Boissonnat Mme</v>
          </cell>
        </row>
        <row r="40">
          <cell r="A40" t="str">
            <v>BOUISSE</v>
          </cell>
        </row>
        <row r="41">
          <cell r="A41" t="str">
            <v>Bouygues Energies &amp; Services</v>
          </cell>
        </row>
        <row r="42">
          <cell r="A42" t="str">
            <v>Cadet Elite Gard Manager Administratif</v>
          </cell>
        </row>
        <row r="43">
          <cell r="A43" t="str">
            <v>Cars de France</v>
          </cell>
        </row>
        <row r="44">
          <cell r="A44" t="str">
            <v xml:space="preserve">Catechese LAUDUN </v>
          </cell>
        </row>
        <row r="45">
          <cell r="A45" t="str">
            <v>CCAS St Victor La coste</v>
          </cell>
        </row>
        <row r="46">
          <cell r="A46" t="str">
            <v>CE CIMAT</v>
          </cell>
        </row>
        <row r="47">
          <cell r="A47" t="str">
            <v>CE MELOX</v>
          </cell>
        </row>
        <row r="48">
          <cell r="A48" t="str">
            <v>CEA CE Enfants</v>
          </cell>
        </row>
        <row r="49">
          <cell r="A49" t="str">
            <v>Centre Social St Quentin la Poterie</v>
          </cell>
        </row>
        <row r="50">
          <cell r="A50" t="str">
            <v>CIRP Fons sur Lussan</v>
          </cell>
        </row>
        <row r="51">
          <cell r="A51" t="str">
            <v>CIRP Lussan</v>
          </cell>
        </row>
        <row r="52">
          <cell r="A52" t="str">
            <v>Club de la presse du gard</v>
          </cell>
        </row>
        <row r="53">
          <cell r="A53" t="str">
            <v>Club de l'age d’Or</v>
          </cell>
        </row>
        <row r="54">
          <cell r="A54" t="str">
            <v>Club Taurin Lou Cesar Orsan</v>
          </cell>
        </row>
        <row r="55">
          <cell r="A55" t="str">
            <v>Club Taurin Lou Gandar Laudun</v>
          </cell>
        </row>
        <row r="56">
          <cell r="A56" t="str">
            <v>Club Taurin Roquemaure</v>
          </cell>
        </row>
        <row r="57">
          <cell r="A57" t="str">
            <v>CMCAS</v>
          </cell>
        </row>
        <row r="58">
          <cell r="A58" t="str">
            <v xml:space="preserve">Collège Arausio Orange </v>
          </cell>
        </row>
        <row r="59">
          <cell r="A59" t="str">
            <v>Collège Bellevue Alès</v>
          </cell>
        </row>
        <row r="60">
          <cell r="A60" t="str">
            <v>College Bernard De Ventadour Bagnols</v>
          </cell>
        </row>
        <row r="61">
          <cell r="A61" t="str">
            <v>Collège Béssèges</v>
          </cell>
        </row>
        <row r="62">
          <cell r="A62" t="str">
            <v xml:space="preserve">Collège Claudie Haigneré Rochefort Du Gard </v>
          </cell>
        </row>
        <row r="63">
          <cell r="A63" t="str">
            <v>Collège D'Orgères Rennes</v>
          </cell>
        </row>
        <row r="64">
          <cell r="A64" t="str">
            <v>Collège Eugène Vigne Beaucaire</v>
          </cell>
        </row>
        <row r="65">
          <cell r="A65" t="str">
            <v>Collège Georges Ville Pont St Esprit</v>
          </cell>
        </row>
        <row r="66">
          <cell r="A66" t="str">
            <v>Collège Gérard Philipe Bagnols</v>
          </cell>
        </row>
        <row r="67">
          <cell r="A67" t="str">
            <v>Collège Hendricks Orange</v>
          </cell>
        </row>
        <row r="68">
          <cell r="A68" t="str">
            <v xml:space="preserve">Collège Henri Ageron Vallon Pont D'Arc </v>
          </cell>
        </row>
        <row r="69">
          <cell r="A69" t="str">
            <v xml:space="preserve">Collège Henri Pitot Aramon </v>
          </cell>
        </row>
        <row r="70">
          <cell r="A70" t="str">
            <v>Collège Jean Giono Orange</v>
          </cell>
        </row>
        <row r="71">
          <cell r="A71" t="str">
            <v>Collège La Présentation Salon de Provence</v>
          </cell>
        </row>
        <row r="72">
          <cell r="A72" t="str">
            <v>Collège le Bosquet Bagnols</v>
          </cell>
        </row>
        <row r="73">
          <cell r="A73" t="str">
            <v>Collège le Mourion Villeneuve les Avignon</v>
          </cell>
        </row>
        <row r="74">
          <cell r="A74" t="str">
            <v xml:space="preserve">Collège Lou Castellas Marguerittes  </v>
          </cell>
        </row>
        <row r="75">
          <cell r="A75" t="str">
            <v>Collège Notre Dame Pont St esprit</v>
          </cell>
        </row>
        <row r="76">
          <cell r="A76" t="str">
            <v xml:space="preserve">Collège Paul Valery Roquemaure </v>
          </cell>
        </row>
        <row r="77">
          <cell r="A77" t="str">
            <v>Collège Paul Valery Roquemaure  UNSS</v>
          </cell>
        </row>
        <row r="78">
          <cell r="A78" t="str">
            <v>College Remoulins</v>
          </cell>
        </row>
        <row r="79">
          <cell r="A79" t="str">
            <v>Collège Saint Joseph Ruoms</v>
          </cell>
        </row>
        <row r="80">
          <cell r="A80" t="str">
            <v xml:space="preserve">Collège St Jean Bagnols Sur Ceze </v>
          </cell>
        </row>
        <row r="81">
          <cell r="A81" t="str">
            <v>Combe Laure</v>
          </cell>
        </row>
        <row r="82">
          <cell r="A82" t="str">
            <v>Comité de Jumelage Bagnols</v>
          </cell>
        </row>
        <row r="83">
          <cell r="A83" t="str">
            <v>Communauté des Communes Cèze Cévennes</v>
          </cell>
        </row>
        <row r="84">
          <cell r="A84" t="str">
            <v>Communauté des Communes du Pays d'Uzes</v>
          </cell>
        </row>
        <row r="85">
          <cell r="A85" t="str">
            <v xml:space="preserve">Comptoir Local </v>
          </cell>
        </row>
        <row r="86">
          <cell r="A86" t="str">
            <v>CPAM Gard</v>
          </cell>
        </row>
        <row r="87">
          <cell r="A87" t="str">
            <v>DCSD</v>
          </cell>
        </row>
        <row r="88">
          <cell r="A88" t="str">
            <v>Domaine Skiable Puy St Vincent</v>
          </cell>
        </row>
        <row r="89">
          <cell r="A89" t="str">
            <v>Ecole Albert Camus Orange</v>
          </cell>
        </row>
        <row r="90">
          <cell r="A90" t="str">
            <v>Ecole Cabrières Gard</v>
          </cell>
        </row>
        <row r="91">
          <cell r="A91" t="str">
            <v>Ecole Elémentaire  Jule Ferry</v>
          </cell>
        </row>
        <row r="92">
          <cell r="A92" t="str">
            <v>Ecole Elementaire Cassagnas</v>
          </cell>
        </row>
        <row r="93">
          <cell r="A93" t="str">
            <v>Ecole Freinet Bagnols</v>
          </cell>
        </row>
        <row r="94">
          <cell r="A94" t="str">
            <v xml:space="preserve">Ecole Jean Jaures Centre Estouzilles Bagnols Sur Ceze </v>
          </cell>
        </row>
        <row r="95">
          <cell r="A95" t="str">
            <v>Ecole Maternelle  L'Ardoise</v>
          </cell>
        </row>
        <row r="96">
          <cell r="A96" t="str">
            <v>Ecole Maternelle  Laudun</v>
          </cell>
        </row>
        <row r="97">
          <cell r="A97" t="str">
            <v>Ecole Maternelle Calandreta Orange</v>
          </cell>
        </row>
        <row r="98">
          <cell r="A98" t="str">
            <v>Ecole Maternelle de Ruoms</v>
          </cell>
        </row>
        <row r="99">
          <cell r="A99" t="str">
            <v>Ecole Maternelle Jean Moulin Ruoms</v>
          </cell>
        </row>
        <row r="100">
          <cell r="A100" t="str">
            <v>Ecole Maternelle Jules Ferry Bagnols</v>
          </cell>
        </row>
        <row r="101">
          <cell r="A101" t="str">
            <v>Ecole Maternelle Kergomard Laudun</v>
          </cell>
        </row>
        <row r="102">
          <cell r="A102" t="str">
            <v>Ecole Maternelle Laudun</v>
          </cell>
        </row>
        <row r="103">
          <cell r="A103" t="str">
            <v>Ecole Maternelle Lirac</v>
          </cell>
        </row>
        <row r="104">
          <cell r="A104" t="str">
            <v xml:space="preserve">Ecole Maternelle Montfaucon </v>
          </cell>
        </row>
        <row r="105">
          <cell r="A105" t="str">
            <v xml:space="preserve">Ecole Maternelle Pujaut </v>
          </cell>
        </row>
        <row r="106">
          <cell r="A106" t="str">
            <v xml:space="preserve">Ecole Maternelle Roquemaure </v>
          </cell>
        </row>
        <row r="107">
          <cell r="A107" t="str">
            <v>Ecole Maternelle Sauveterre</v>
          </cell>
        </row>
        <row r="108">
          <cell r="A108" t="str">
            <v>Ecole Maternelle St Ambroix</v>
          </cell>
        </row>
        <row r="109">
          <cell r="A109" t="str">
            <v>Ecole Maternelle St Genies de Comolas</v>
          </cell>
        </row>
        <row r="110">
          <cell r="A110" t="str">
            <v>Ecole Maternelle St Laurent Des Arbres</v>
          </cell>
        </row>
        <row r="111">
          <cell r="A111" t="str">
            <v>Ecole Maternelle St Victor la Coste</v>
          </cell>
        </row>
        <row r="112">
          <cell r="A112" t="str">
            <v>Ecole Maternelle Tavel</v>
          </cell>
        </row>
        <row r="113">
          <cell r="A113" t="str">
            <v>Ecole Maternelle Vallon Pont d'Arc</v>
          </cell>
        </row>
        <row r="114">
          <cell r="A114" t="str">
            <v>Ecole Primaire Barjac</v>
          </cell>
        </row>
        <row r="115">
          <cell r="A115" t="str">
            <v>Ecole Primaire Cavillargues</v>
          </cell>
        </row>
        <row r="116">
          <cell r="A116" t="str">
            <v xml:space="preserve">Ecole Primaire Chusclan </v>
          </cell>
        </row>
        <row r="117">
          <cell r="A117" t="str">
            <v>Ecole Primaire Codolet</v>
          </cell>
        </row>
        <row r="118">
          <cell r="A118" t="str">
            <v>Ecole Primaire Connaux</v>
          </cell>
        </row>
        <row r="119">
          <cell r="A119" t="str">
            <v>Ecole Primaire Joseph l'Hermitte Villeneuve les Avignon</v>
          </cell>
        </row>
        <row r="120">
          <cell r="A120" t="str">
            <v xml:space="preserve">Ecole Primaire La Bastide D'Engras </v>
          </cell>
        </row>
        <row r="121">
          <cell r="A121" t="str">
            <v xml:space="preserve">Ecole Primaire Laudun </v>
          </cell>
        </row>
        <row r="122">
          <cell r="A122" t="str">
            <v xml:space="preserve">Ecole Primaire Le Pin </v>
          </cell>
        </row>
        <row r="123">
          <cell r="A123" t="str">
            <v xml:space="preserve">Ecole Primaire Lirac </v>
          </cell>
        </row>
        <row r="124">
          <cell r="A124" t="str">
            <v>Ecole Primaire Marcieu Marguerites</v>
          </cell>
        </row>
        <row r="125">
          <cell r="A125" t="str">
            <v>Ecole Primaire Montfaucon</v>
          </cell>
        </row>
        <row r="126">
          <cell r="A126" t="str">
            <v>Ecole Primaire Orsan</v>
          </cell>
        </row>
        <row r="127">
          <cell r="A127" t="str">
            <v xml:space="preserve">Ecole Primaire Roquemaure </v>
          </cell>
        </row>
        <row r="128">
          <cell r="A128" t="str">
            <v>Ecole Primaire Saint Gervais</v>
          </cell>
        </row>
        <row r="129">
          <cell r="A129" t="str">
            <v xml:space="preserve">Ecole Primaire Salavas </v>
          </cell>
        </row>
        <row r="130">
          <cell r="A130" t="str">
            <v>Ecole Primaire Sauveterre</v>
          </cell>
        </row>
        <row r="131">
          <cell r="A131" t="str">
            <v xml:space="preserve">Ecole Primaire St Alexandre </v>
          </cell>
        </row>
        <row r="132">
          <cell r="A132" t="str">
            <v xml:space="preserve">Ecole Primaire St Etienne Des Sorts </v>
          </cell>
        </row>
        <row r="133">
          <cell r="A133" t="str">
            <v>Ecole Primaire St Geniès de Comolas</v>
          </cell>
        </row>
        <row r="134">
          <cell r="A134" t="str">
            <v>Ecole Primaire St Jean de Maruejols</v>
          </cell>
        </row>
        <row r="135">
          <cell r="A135" t="str">
            <v xml:space="preserve">Ecole Primaire St Laurent Des Arbres </v>
          </cell>
        </row>
        <row r="136">
          <cell r="A136" t="str">
            <v xml:space="preserve">Ecole Primaire St Laurent La Vernede </v>
          </cell>
        </row>
        <row r="137">
          <cell r="A137" t="str">
            <v>Ecole Primaire St Pons La Calm</v>
          </cell>
        </row>
        <row r="138">
          <cell r="A138" t="str">
            <v xml:space="preserve">Ecole Primaire St Sauveur De Cruzieres </v>
          </cell>
        </row>
        <row r="139">
          <cell r="A139" t="str">
            <v>Ecole Primaire St victor la Coste</v>
          </cell>
        </row>
        <row r="140">
          <cell r="A140" t="str">
            <v>Ecole Primaire Ste Marie Bagnols</v>
          </cell>
        </row>
        <row r="141">
          <cell r="A141" t="str">
            <v>Ecole Primaire Tavel</v>
          </cell>
        </row>
        <row r="142">
          <cell r="A142" t="str">
            <v>Ecole Primaire Vénéjan</v>
          </cell>
        </row>
        <row r="143">
          <cell r="A143" t="str">
            <v xml:space="preserve">Ecole Primaire Verfeuil </v>
          </cell>
        </row>
        <row r="144">
          <cell r="A144" t="str">
            <v>Ecole Privée St Laurent  Barjac</v>
          </cell>
        </row>
        <row r="145">
          <cell r="A145" t="str">
            <v>Ecole Saint Michel d'Euzet</v>
          </cell>
        </row>
        <row r="146">
          <cell r="A146" t="str">
            <v>Ecole st marie Bagnols</v>
          </cell>
        </row>
        <row r="147">
          <cell r="A147" t="str">
            <v>Ecole Terra Nova Suisse</v>
          </cell>
        </row>
        <row r="148">
          <cell r="A148" t="str">
            <v>Ecole Vénéjan</v>
          </cell>
        </row>
        <row r="149">
          <cell r="A149" t="str">
            <v>EEPU Vallon pont d'arc</v>
          </cell>
        </row>
        <row r="150">
          <cell r="A150" t="str">
            <v>Enfant CODOLET CEA</v>
          </cell>
        </row>
        <row r="151">
          <cell r="A151" t="str">
            <v>Espace Famillle et Loisir Laudun L'ardoise</v>
          </cell>
        </row>
        <row r="152">
          <cell r="A152" t="str">
            <v>Evaz Jo Roussilon / Wi Voyages</v>
          </cell>
        </row>
        <row r="153">
          <cell r="A153" t="str">
            <v>FAURE</v>
          </cell>
        </row>
        <row r="154">
          <cell r="A154" t="str">
            <v>Florilège SARL</v>
          </cell>
        </row>
        <row r="155">
          <cell r="A155" t="str">
            <v>FM Logistique</v>
          </cell>
        </row>
        <row r="156">
          <cell r="A156" t="str">
            <v>FNACA Bollène</v>
          </cell>
        </row>
        <row r="157">
          <cell r="A157" t="str">
            <v>FNACA du Gard</v>
          </cell>
        </row>
        <row r="158">
          <cell r="A158" t="str">
            <v>Foot Bagnols</v>
          </cell>
        </row>
        <row r="159">
          <cell r="A159" t="str">
            <v>Goetsch Mr</v>
          </cell>
        </row>
        <row r="160">
          <cell r="A160" t="str">
            <v>Gras Mr</v>
          </cell>
        </row>
        <row r="161">
          <cell r="A161" t="str">
            <v>La region Occitanie</v>
          </cell>
        </row>
        <row r="162">
          <cell r="A162" t="str">
            <v xml:space="preserve">La Rose Bleue Bagnols Sur Ceze </v>
          </cell>
        </row>
        <row r="163">
          <cell r="A163" t="str">
            <v>Langeneck Mme</v>
          </cell>
        </row>
        <row r="164">
          <cell r="A164" t="str">
            <v>Lis Ami De La Lengo D'O Laudun</v>
          </cell>
        </row>
        <row r="165">
          <cell r="A165" t="str">
            <v xml:space="preserve">Lycée  Agricole Château Mongins  Orange </v>
          </cell>
        </row>
        <row r="166">
          <cell r="A166" t="str">
            <v>Lycée Albert Einstein Bagnols</v>
          </cell>
        </row>
        <row r="167">
          <cell r="A167" t="str">
            <v>Lycée Lucie Aubrac Bollène</v>
          </cell>
        </row>
        <row r="168">
          <cell r="A168" t="str">
            <v>Lycée Privé St Vincent de Paul Nimes</v>
          </cell>
        </row>
        <row r="169">
          <cell r="A169" t="str">
            <v>Lycée Vincent de Paul Avignon</v>
          </cell>
        </row>
        <row r="170">
          <cell r="A170" t="str">
            <v xml:space="preserve">Mairie De Codolet </v>
          </cell>
        </row>
        <row r="171">
          <cell r="A171" t="str">
            <v>Mairie Laudun L'Ardoise Service Jeunesse</v>
          </cell>
        </row>
        <row r="172">
          <cell r="A172" t="str">
            <v>Mairie Saint Geniès de Comolas</v>
          </cell>
        </row>
        <row r="173">
          <cell r="A173" t="str">
            <v>Mairie Tresques</v>
          </cell>
        </row>
        <row r="174">
          <cell r="A174" t="str">
            <v xml:space="preserve">Maison de l'eau </v>
          </cell>
        </row>
        <row r="175">
          <cell r="A175" t="str">
            <v xml:space="preserve">Manager Administratif Cadet Elite Gard </v>
          </cell>
        </row>
        <row r="176">
          <cell r="A176" t="str">
            <v xml:space="preserve">Mistral Country Serignan Du Comtat </v>
          </cell>
        </row>
        <row r="177">
          <cell r="A177" t="str">
            <v>MJL Bagnols</v>
          </cell>
        </row>
        <row r="178">
          <cell r="A178" t="str">
            <v xml:space="preserve">MLJ gard rodhanien uzege </v>
          </cell>
        </row>
        <row r="179">
          <cell r="A179" t="str">
            <v>Mômes Trotteurs (Agence)</v>
          </cell>
        </row>
        <row r="180">
          <cell r="A180" t="str">
            <v>Natural JCF Diffusion</v>
          </cell>
        </row>
        <row r="181">
          <cell r="A181" t="str">
            <v>NEMOSUS rugby Nimes</v>
          </cell>
        </row>
        <row r="182">
          <cell r="A182" t="str">
            <v>NEOTRAVEL</v>
          </cell>
        </row>
        <row r="183">
          <cell r="A183" t="str">
            <v xml:space="preserve">OPRNACAFN </v>
          </cell>
        </row>
        <row r="184">
          <cell r="A184" t="str">
            <v>Paroisse de Bagnols</v>
          </cell>
        </row>
        <row r="185">
          <cell r="A185" t="str">
            <v>Pegase Evasion</v>
          </cell>
        </row>
        <row r="186">
          <cell r="A186" t="str">
            <v>Pétanque Atomique</v>
          </cell>
        </row>
        <row r="187">
          <cell r="A187" t="str">
            <v>PGL Domaine Ségriès</v>
          </cell>
        </row>
        <row r="188">
          <cell r="A188" t="str">
            <v>PGL Lou Valagran</v>
          </cell>
        </row>
        <row r="189">
          <cell r="A189" t="str">
            <v>R&amp;M france</v>
          </cell>
        </row>
        <row r="190">
          <cell r="A190" t="str">
            <v xml:space="preserve">RCBM </v>
          </cell>
        </row>
        <row r="191">
          <cell r="A191" t="str">
            <v>SAS Zèbre &amp; Co</v>
          </cell>
        </row>
        <row r="192">
          <cell r="A192" t="str">
            <v>SCBM</v>
          </cell>
        </row>
        <row r="193">
          <cell r="A193" t="str">
            <v xml:space="preserve">SECABR </v>
          </cell>
        </row>
        <row r="194">
          <cell r="A194" t="str">
            <v>Service Culture Laudun</v>
          </cell>
        </row>
        <row r="195">
          <cell r="A195" t="str">
            <v xml:space="preserve">Service Technique Bagnols Sur Ceze </v>
          </cell>
        </row>
        <row r="196">
          <cell r="A196" t="str">
            <v>SIRP Laval</v>
          </cell>
        </row>
        <row r="197">
          <cell r="A197" t="str">
            <v xml:space="preserve">Slice Of France </v>
          </cell>
        </row>
        <row r="198">
          <cell r="A198" t="str">
            <v>SNCF MOBILITES</v>
          </cell>
        </row>
        <row r="199">
          <cell r="A199" t="str">
            <v xml:space="preserve">Sncf Mobilites Direction Regionale Paca AGSM Groupes </v>
          </cell>
        </row>
        <row r="200">
          <cell r="A200" t="str">
            <v>SOBM</v>
          </cell>
        </row>
        <row r="201">
          <cell r="A201" t="str">
            <v>TCCF</v>
          </cell>
        </row>
        <row r="202">
          <cell r="A202" t="str">
            <v>Tennis Club Orsan</v>
          </cell>
        </row>
        <row r="203">
          <cell r="A203" t="str">
            <v>Tennis Club St Victor la coste</v>
          </cell>
        </row>
        <row r="204">
          <cell r="A204" t="str">
            <v>Tennis Club Vers-Pont du Gard</v>
          </cell>
        </row>
        <row r="205">
          <cell r="A205" t="str">
            <v>TLLR groupes</v>
          </cell>
        </row>
        <row r="206">
          <cell r="A206" t="str">
            <v xml:space="preserve">Top Evasion </v>
          </cell>
        </row>
        <row r="207">
          <cell r="A207" t="str">
            <v>Toussaint Sabrina</v>
          </cell>
        </row>
        <row r="208">
          <cell r="A208" t="str">
            <v>Toussaint Sylvie</v>
          </cell>
        </row>
        <row r="209">
          <cell r="A209" t="str">
            <v>Transport de l'Isle</v>
          </cell>
        </row>
        <row r="210">
          <cell r="A210" t="str">
            <v>Union Bouliste Bagnolaise</v>
          </cell>
        </row>
        <row r="211">
          <cell r="A211" t="str">
            <v xml:space="preserve">USEP Gard </v>
          </cell>
        </row>
        <row r="212">
          <cell r="A212" t="str">
            <v>USEP Vaucluse</v>
          </cell>
        </row>
        <row r="213">
          <cell r="A213" t="str">
            <v>UZES Danse</v>
          </cell>
        </row>
        <row r="214">
          <cell r="A214" t="str">
            <v>Vacances Enfants Marcoule</v>
          </cell>
        </row>
        <row r="215">
          <cell r="A215" t="str">
            <v>Visas Loisirs</v>
          </cell>
        </row>
        <row r="216">
          <cell r="A216" t="str">
            <v xml:space="preserve">Voyages Arnaud Carpentras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combiner"/>
      <sheetName val="liste deroulante"/>
      <sheetName val="analyse des résultats "/>
      <sheetName val="liste Clients"/>
      <sheetName val="Billet Collectif"/>
      <sheetName val="ACCUEIL"/>
      <sheetName val="DEVIS"/>
      <sheetName val="Nouveau Tableau"/>
      <sheetName val="Janvier 2019"/>
      <sheetName val="Fevrier 2019"/>
      <sheetName val="Mars 2019"/>
      <sheetName val="Avril 2019"/>
      <sheetName val="Mai 2019"/>
      <sheetName val="Juin 2019"/>
      <sheetName val="Juillet 2019"/>
      <sheetName val="Aout 2019"/>
      <sheetName val="Septembre 2019"/>
      <sheetName val="Octobre 2019"/>
      <sheetName val="Novembre 2019"/>
      <sheetName val="Decembre 2019"/>
      <sheetName val="Feuil1"/>
      <sheetName val="Arlaud Tableau Planning Devis -"/>
    </sheetNames>
    <sheetDataSet>
      <sheetData sheetId="0"/>
      <sheetData sheetId="1"/>
      <sheetData sheetId="2"/>
      <sheetData sheetId="3">
        <row r="1">
          <cell r="A1" t="str">
            <v>Noms</v>
          </cell>
        </row>
      </sheetData>
      <sheetData sheetId="4">
        <row r="4">
          <cell r="P4" t="str">
            <v>Excursion</v>
          </cell>
        </row>
        <row r="5">
          <cell r="P5" t="str">
            <v>Transfert</v>
          </cell>
        </row>
        <row r="6">
          <cell r="N6" t="str">
            <v>706 - CZ-468-YE</v>
          </cell>
          <cell r="P6" t="str">
            <v>Navette</v>
          </cell>
        </row>
        <row r="7">
          <cell r="N7" t="str">
            <v>707 - EV-315-SG</v>
          </cell>
          <cell r="P7" t="str">
            <v>Séjour</v>
          </cell>
        </row>
        <row r="8">
          <cell r="N8" t="str">
            <v>711 - AR-076-PA</v>
          </cell>
          <cell r="P8" t="str">
            <v>Match</v>
          </cell>
        </row>
        <row r="9">
          <cell r="N9" t="str">
            <v>722 - 9657-ZV-30</v>
          </cell>
          <cell r="P9" t="str">
            <v xml:space="preserve">Piscine </v>
          </cell>
        </row>
        <row r="10">
          <cell r="N10" t="str">
            <v>723 - 338-ACD-30</v>
          </cell>
          <cell r="P10" t="str">
            <v>Cinéma</v>
          </cell>
        </row>
        <row r="11">
          <cell r="N11" t="str">
            <v>724 - AF-641-EF</v>
          </cell>
        </row>
        <row r="12">
          <cell r="N12" t="str">
            <v>725 - AK-213-LS</v>
          </cell>
        </row>
        <row r="13">
          <cell r="N13" t="str">
            <v>726 - AK-168-LS</v>
          </cell>
        </row>
        <row r="14">
          <cell r="N14" t="str">
            <v>727 - AL-621-FX</v>
          </cell>
        </row>
        <row r="15">
          <cell r="N15" t="str">
            <v>728 - AY-636-WV</v>
          </cell>
        </row>
        <row r="16">
          <cell r="N16" t="str">
            <v>729 - AY-614-WV</v>
          </cell>
        </row>
        <row r="17">
          <cell r="N17" t="str">
            <v>730 - BA-801-AW</v>
          </cell>
        </row>
        <row r="18">
          <cell r="N18" t="str">
            <v>731 - BA-846-AW</v>
          </cell>
        </row>
        <row r="19">
          <cell r="N19" t="str">
            <v>732 - BC-787-JX</v>
          </cell>
        </row>
        <row r="20">
          <cell r="N20" t="str">
            <v>733 - BV-035-QE</v>
          </cell>
        </row>
        <row r="21">
          <cell r="N21" t="str">
            <v>734 - BV-689-QD</v>
          </cell>
        </row>
        <row r="22">
          <cell r="N22" t="str">
            <v>735 - BW-766-VS</v>
          </cell>
        </row>
        <row r="23">
          <cell r="N23" t="str">
            <v>736 - BW-176-VV</v>
          </cell>
        </row>
        <row r="24">
          <cell r="N24" t="str">
            <v>737 - CR-487-DC</v>
          </cell>
        </row>
        <row r="25">
          <cell r="N25" t="str">
            <v>738 - CR-452-GS</v>
          </cell>
        </row>
        <row r="26">
          <cell r="N26" t="str">
            <v>739 - CR-989-GS</v>
          </cell>
        </row>
        <row r="27">
          <cell r="N27" t="str">
            <v>741 - DB-641-DD</v>
          </cell>
        </row>
        <row r="28">
          <cell r="N28" t="str">
            <v>742 - DB-913-EQ</v>
          </cell>
        </row>
        <row r="29">
          <cell r="N29" t="str">
            <v>743 - DB-593-EQ</v>
          </cell>
        </row>
        <row r="30">
          <cell r="N30" t="str">
            <v>744 - DB-434-MF</v>
          </cell>
        </row>
        <row r="31">
          <cell r="N31" t="str">
            <v>745 - DB-570-RS</v>
          </cell>
        </row>
        <row r="32">
          <cell r="N32" t="str">
            <v>746 - BY-212-MS</v>
          </cell>
        </row>
        <row r="33">
          <cell r="N33" t="str">
            <v>748 - DH-750-ZW</v>
          </cell>
        </row>
        <row r="34">
          <cell r="N34" t="str">
            <v>749 - DH-968-ZW</v>
          </cell>
        </row>
        <row r="35">
          <cell r="N35" t="str">
            <v>750 - DH- 882-ZW</v>
          </cell>
        </row>
        <row r="36">
          <cell r="N36" t="str">
            <v>751 - DH-617-WC</v>
          </cell>
        </row>
        <row r="37">
          <cell r="N37" t="str">
            <v>752 - DJ-088-DD</v>
          </cell>
        </row>
        <row r="38">
          <cell r="N38" t="str">
            <v>753 - DJ-094-DF</v>
          </cell>
        </row>
        <row r="39">
          <cell r="N39" t="str">
            <v>754 - DJ-879-FS</v>
          </cell>
        </row>
        <row r="40">
          <cell r="N40" t="str">
            <v>755 - DJ-858-FS</v>
          </cell>
        </row>
      </sheetData>
      <sheetData sheetId="5"/>
      <sheetData sheetId="6">
        <row r="21">
          <cell r="D21" t="str">
            <v>UZES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RECAP 2017"/>
      <sheetName val="tableau Vierge"/>
      <sheetName val="liste deroulante"/>
      <sheetName val="Croisée Dynamique"/>
      <sheetName val="analyse des résultats"/>
      <sheetName val="liste Clients"/>
      <sheetName val="JANVIER 2017"/>
      <sheetName val="FEVRIER 2017"/>
      <sheetName val="Mars 2017"/>
      <sheetName val="Avril 2017"/>
      <sheetName val="Mai 2017"/>
      <sheetName val="Juin 2017"/>
      <sheetName val="Juillet 2017"/>
      <sheetName val="Aout 2017"/>
      <sheetName val="Septembre 2017"/>
      <sheetName val="Octobre 2017"/>
      <sheetName val="Novembre 2017"/>
      <sheetName val="Decembre 2017"/>
      <sheetName val="TARIF CLIENT 17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&lt;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 planning"/>
      <sheetName val="Janvier 2018"/>
      <sheetName val="Fevrier 2018"/>
      <sheetName val="Mars 2018"/>
      <sheetName val="Avril 2018"/>
      <sheetName val="Mai 2018"/>
      <sheetName val="Juin 2018"/>
      <sheetName val="Juillet 2018"/>
      <sheetName val="Aout 2018"/>
      <sheetName val="Septembre 2018"/>
      <sheetName val="Octobre 2018"/>
      <sheetName val="Novembre 2018"/>
      <sheetName val="Decembre 2018"/>
      <sheetName val="liste deroulante"/>
      <sheetName val="STATISTIQUES 2018"/>
      <sheetName val="STATISTIQUES 2019"/>
      <sheetName val="Liste Client"/>
      <sheetName val="Accueil "/>
      <sheetName val="DEVIS VIERGE"/>
      <sheetName val="Base Planning"/>
      <sheetName val="Janvier 2019"/>
      <sheetName val="Fevrier 2019"/>
      <sheetName val="Mars 2019"/>
      <sheetName val="Avril 2019"/>
      <sheetName val="Mai 2019"/>
      <sheetName val="Juin 2019"/>
      <sheetName val="Juillet 2019"/>
      <sheetName val="Aout 2019"/>
      <sheetName val="Septembre 2019"/>
      <sheetName val="Octobre 2019"/>
      <sheetName val="Novembre 2019"/>
      <sheetName val="Decembre 2019"/>
      <sheetName val="DEVIS"/>
      <sheetName val="Tableau PLanning macro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Clients</v>
          </cell>
        </row>
        <row r="2">
          <cell r="A2" t="str">
            <v>Clients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obre 2018"/>
      <sheetName val="liste deroulante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1"/>
  <dimension ref="A1:AH160"/>
  <sheetViews>
    <sheetView zoomScale="75" zoomScaleNormal="75" workbookViewId="0">
      <pane xSplit="1" ySplit="2" topLeftCell="P3" activePane="bottomRight" state="frozen"/>
      <selection pane="topRight" activeCell="B1" sqref="B1"/>
      <selection pane="bottomLeft" activeCell="A3" sqref="A3"/>
      <selection pane="bottomRight" activeCell="R4" sqref="R4"/>
    </sheetView>
  </sheetViews>
  <sheetFormatPr baseColWidth="10" defaultRowHeight="14.25" x14ac:dyDescent="0.25"/>
  <cols>
    <col min="1" max="1" width="31.28515625" style="14" customWidth="1"/>
    <col min="2" max="2" width="11.42578125" style="16"/>
    <col min="3" max="3" width="14.140625" style="7" customWidth="1"/>
    <col min="4" max="4" width="36.28515625" style="80" customWidth="1"/>
    <col min="5" max="5" width="22.42578125" style="83" customWidth="1"/>
    <col min="6" max="6" width="13.42578125" style="22" customWidth="1"/>
    <col min="7" max="7" width="50.85546875" style="80" customWidth="1"/>
    <col min="8" max="8" width="57.5703125" style="80" customWidth="1"/>
    <col min="9" max="9" width="11.42578125" style="62" customWidth="1"/>
    <col min="10" max="10" width="13.28515625" style="62" customWidth="1"/>
    <col min="11" max="12" width="11.42578125" style="21" customWidth="1"/>
    <col min="13" max="13" width="37.85546875" style="8" bestFit="1" customWidth="1"/>
    <col min="14" max="14" width="10.28515625" style="71" customWidth="1"/>
    <col min="15" max="15" width="21" style="71" customWidth="1"/>
    <col min="16" max="16" width="21.7109375" style="81" customWidth="1"/>
    <col min="17" max="17" width="11.42578125" style="106" customWidth="1"/>
    <col min="18" max="18" width="11.42578125" style="67" customWidth="1"/>
    <col min="19" max="19" width="11.42578125" style="68" customWidth="1"/>
    <col min="20" max="20" width="11.42578125" style="21" customWidth="1"/>
    <col min="21" max="21" width="14.140625" style="21" customWidth="1"/>
    <col min="22" max="22" width="15.28515625" style="90" customWidth="1"/>
    <col min="23" max="23" width="13.28515625" style="81" customWidth="1"/>
    <col min="24" max="25" width="15.28515625" style="90" customWidth="1"/>
    <col min="26" max="26" width="12.5703125" style="71" customWidth="1"/>
    <col min="27" max="27" width="11.42578125" style="87"/>
    <col min="28" max="28" width="13" style="81" customWidth="1"/>
    <col min="29" max="29" width="15.42578125" style="99" bestFit="1" customWidth="1"/>
    <col min="30" max="30" width="18" style="81" bestFit="1" customWidth="1"/>
    <col min="31" max="31" width="18.140625" style="7" customWidth="1"/>
    <col min="32" max="32" width="13.85546875" style="7" customWidth="1"/>
    <col min="33" max="16384" width="11.42578125" style="7"/>
  </cols>
  <sheetData>
    <row r="1" spans="1:34" ht="57" customHeight="1" thickBot="1" x14ac:dyDescent="0.3"/>
    <row r="2" spans="1:34" s="28" customFormat="1" ht="44.25" customHeight="1" thickBot="1" x14ac:dyDescent="0.3">
      <c r="A2" s="35" t="s">
        <v>1</v>
      </c>
      <c r="B2" s="34" t="s">
        <v>15</v>
      </c>
      <c r="C2" s="2" t="s">
        <v>16</v>
      </c>
      <c r="D2" s="1" t="s">
        <v>0</v>
      </c>
      <c r="E2" s="1" t="s">
        <v>2</v>
      </c>
      <c r="F2" s="3" t="s">
        <v>3</v>
      </c>
      <c r="G2" s="1" t="s">
        <v>4</v>
      </c>
      <c r="H2" s="1" t="s">
        <v>5</v>
      </c>
      <c r="I2" s="3" t="s">
        <v>27</v>
      </c>
      <c r="J2" s="3" t="s">
        <v>28</v>
      </c>
      <c r="K2" s="4" t="s">
        <v>29</v>
      </c>
      <c r="L2" s="29" t="s">
        <v>35</v>
      </c>
      <c r="M2" s="31" t="s">
        <v>37</v>
      </c>
      <c r="N2" s="42" t="s">
        <v>38</v>
      </c>
      <c r="O2" s="105" t="s">
        <v>47</v>
      </c>
      <c r="P2" s="105" t="s">
        <v>6</v>
      </c>
      <c r="Q2" s="54" t="s">
        <v>18</v>
      </c>
      <c r="R2" s="50" t="s">
        <v>42</v>
      </c>
      <c r="S2" s="45" t="s">
        <v>19</v>
      </c>
      <c r="T2" s="105" t="s">
        <v>20</v>
      </c>
      <c r="U2" s="40" t="s">
        <v>43</v>
      </c>
      <c r="V2" s="17" t="s">
        <v>30</v>
      </c>
      <c r="W2" s="4" t="s">
        <v>21</v>
      </c>
      <c r="X2" s="18" t="s">
        <v>31</v>
      </c>
      <c r="Y2" s="19" t="s">
        <v>32</v>
      </c>
      <c r="Z2" s="33" t="s">
        <v>33</v>
      </c>
      <c r="AA2" s="24" t="s">
        <v>34</v>
      </c>
      <c r="AB2" s="5" t="s">
        <v>22</v>
      </c>
      <c r="AC2" s="18" t="s">
        <v>23</v>
      </c>
      <c r="AD2" s="6" t="s">
        <v>24</v>
      </c>
      <c r="AE2" s="6" t="s">
        <v>25</v>
      </c>
      <c r="AF2" s="46" t="s">
        <v>39</v>
      </c>
      <c r="AG2" s="47" t="s">
        <v>40</v>
      </c>
      <c r="AH2" s="39" t="s">
        <v>41</v>
      </c>
    </row>
    <row r="3" spans="1:34" s="115" customFormat="1" ht="31.5" customHeight="1" x14ac:dyDescent="0.25">
      <c r="A3" s="37"/>
      <c r="B3" s="117"/>
      <c r="D3" s="123"/>
      <c r="E3" s="78"/>
      <c r="F3" s="119"/>
      <c r="G3" s="123"/>
      <c r="H3" s="123"/>
      <c r="I3" s="121"/>
      <c r="J3" s="121"/>
      <c r="K3" s="114"/>
      <c r="L3" s="125"/>
      <c r="M3" s="27"/>
      <c r="N3" s="72"/>
      <c r="O3" s="25"/>
      <c r="P3" s="126"/>
      <c r="Q3" s="52">
        <v>301</v>
      </c>
      <c r="R3" s="51" t="e">
        <f>VLOOKUP(Q3,#REF!,2,)</f>
        <v>#REF!</v>
      </c>
      <c r="S3" s="66"/>
      <c r="T3" s="32"/>
      <c r="U3" s="114">
        <f>+N3-S3</f>
        <v>0</v>
      </c>
      <c r="V3" s="89"/>
      <c r="W3" s="122"/>
      <c r="X3" s="92"/>
      <c r="Y3" s="92"/>
      <c r="Z3" s="124"/>
      <c r="AA3" s="111" t="e">
        <f>Z3/S3</f>
        <v>#DIV/0!</v>
      </c>
      <c r="AB3" s="122"/>
      <c r="AC3" s="98"/>
      <c r="AD3" s="56"/>
      <c r="AE3" s="11"/>
      <c r="AF3" s="48"/>
      <c r="AH3" s="12"/>
    </row>
    <row r="4" spans="1:34" s="115" customFormat="1" ht="31.5" customHeight="1" thickBot="1" x14ac:dyDescent="0.3">
      <c r="A4" s="37"/>
      <c r="B4" s="117"/>
      <c r="D4" s="123"/>
      <c r="E4" s="78"/>
      <c r="F4" s="119"/>
      <c r="G4" s="123"/>
      <c r="H4" s="123"/>
      <c r="I4" s="121"/>
      <c r="J4" s="121"/>
      <c r="K4" s="114"/>
      <c r="L4" s="25"/>
      <c r="M4" s="26"/>
      <c r="N4" s="72"/>
      <c r="O4" s="25"/>
      <c r="P4" s="123"/>
      <c r="Q4" s="52"/>
      <c r="R4" s="51"/>
      <c r="S4" s="66"/>
      <c r="T4" s="32"/>
      <c r="U4" s="114">
        <f>+N4-S4</f>
        <v>0</v>
      </c>
      <c r="V4" s="89"/>
      <c r="W4" s="122"/>
      <c r="X4" s="92"/>
      <c r="Y4" s="92"/>
      <c r="Z4" s="124"/>
      <c r="AA4" s="111" t="e">
        <f t="shared" ref="AA4:AA35" si="0">Z4/S4</f>
        <v>#DIV/0!</v>
      </c>
      <c r="AB4" s="122"/>
      <c r="AC4" s="98"/>
      <c r="AD4" s="56"/>
      <c r="AE4" s="11"/>
      <c r="AF4" s="48"/>
      <c r="AH4" s="12"/>
    </row>
    <row r="5" spans="1:34" s="115" customFormat="1" ht="31.5" customHeight="1" x14ac:dyDescent="0.25">
      <c r="A5" s="136"/>
      <c r="B5" s="104"/>
      <c r="C5" s="127"/>
      <c r="D5" s="84"/>
      <c r="E5" s="103"/>
      <c r="F5" s="128"/>
      <c r="G5" s="84"/>
      <c r="H5" s="84"/>
      <c r="I5" s="129"/>
      <c r="J5" s="129"/>
      <c r="K5" s="59"/>
      <c r="L5" s="74"/>
      <c r="M5" s="15"/>
      <c r="N5" s="133"/>
      <c r="O5" s="74"/>
      <c r="P5" s="84"/>
      <c r="Q5" s="58"/>
      <c r="R5" s="69"/>
      <c r="S5" s="130"/>
      <c r="T5" s="59"/>
      <c r="U5" s="60"/>
      <c r="V5" s="131"/>
      <c r="W5" s="85"/>
      <c r="X5" s="131"/>
      <c r="Y5" s="131"/>
      <c r="Z5" s="63"/>
      <c r="AA5" s="93"/>
      <c r="AB5" s="85"/>
      <c r="AC5" s="132"/>
      <c r="AD5" s="96"/>
      <c r="AE5" s="134"/>
      <c r="AH5" s="12"/>
    </row>
    <row r="6" spans="1:34" s="115" customFormat="1" ht="31.5" customHeight="1" thickBot="1" x14ac:dyDescent="0.3">
      <c r="A6" s="36"/>
      <c r="B6" s="120"/>
      <c r="C6" s="116"/>
      <c r="D6" s="76"/>
      <c r="E6" s="79"/>
      <c r="F6" s="118"/>
      <c r="G6" s="76"/>
      <c r="H6" s="76"/>
      <c r="I6" s="61"/>
      <c r="J6" s="61"/>
      <c r="K6" s="112"/>
      <c r="L6" s="108"/>
      <c r="M6" s="9"/>
      <c r="N6" s="73"/>
      <c r="O6" s="108"/>
      <c r="P6" s="76"/>
      <c r="Q6" s="55"/>
      <c r="R6" s="53" t="e">
        <f>VLOOKUP(Q6,#REF!,2,)</f>
        <v>#REF!</v>
      </c>
      <c r="S6" s="64"/>
      <c r="T6" s="112"/>
      <c r="U6" s="109">
        <f t="shared" ref="U6:U44" si="1">+N6-S6</f>
        <v>0</v>
      </c>
      <c r="V6" s="91"/>
      <c r="W6" s="107"/>
      <c r="X6" s="91"/>
      <c r="Y6" s="91"/>
      <c r="Z6" s="110"/>
      <c r="AA6" s="94" t="e">
        <f t="shared" si="0"/>
        <v>#DIV/0!</v>
      </c>
      <c r="AB6" s="107"/>
      <c r="AC6" s="97"/>
      <c r="AD6" s="86"/>
      <c r="AE6" s="135"/>
      <c r="AH6" s="12"/>
    </row>
    <row r="7" spans="1:34" s="115" customFormat="1" ht="31.5" customHeight="1" x14ac:dyDescent="0.25">
      <c r="A7" s="37"/>
      <c r="B7" s="117"/>
      <c r="D7" s="123"/>
      <c r="E7" s="78"/>
      <c r="F7" s="119"/>
      <c r="G7" s="123"/>
      <c r="H7" s="123"/>
      <c r="I7" s="121"/>
      <c r="J7" s="121"/>
      <c r="K7" s="114"/>
      <c r="L7" s="25"/>
      <c r="M7" s="26"/>
      <c r="N7" s="72"/>
      <c r="O7" s="25"/>
      <c r="P7" s="123"/>
      <c r="Q7" s="52"/>
      <c r="R7" s="51" t="e">
        <f>VLOOKUP(Q7,#REF!,2,)</f>
        <v>#REF!</v>
      </c>
      <c r="S7" s="66"/>
      <c r="T7" s="32"/>
      <c r="U7" s="114">
        <f t="shared" si="1"/>
        <v>0</v>
      </c>
      <c r="V7" s="89"/>
      <c r="W7" s="122"/>
      <c r="X7" s="92"/>
      <c r="Y7" s="92"/>
      <c r="Z7" s="124"/>
      <c r="AA7" s="111" t="e">
        <f t="shared" si="0"/>
        <v>#DIV/0!</v>
      </c>
      <c r="AB7" s="122"/>
      <c r="AC7" s="98"/>
      <c r="AD7" s="56"/>
      <c r="AE7" s="11"/>
      <c r="AF7" s="48"/>
      <c r="AH7" s="12"/>
    </row>
    <row r="8" spans="1:34" s="115" customFormat="1" ht="31.5" customHeight="1" thickBot="1" x14ac:dyDescent="0.3">
      <c r="A8" s="36"/>
      <c r="B8" s="120"/>
      <c r="C8" s="116"/>
      <c r="D8" s="76"/>
      <c r="E8" s="79"/>
      <c r="F8" s="118"/>
      <c r="G8" s="76"/>
      <c r="H8" s="76"/>
      <c r="I8" s="61"/>
      <c r="J8" s="61"/>
      <c r="K8" s="112"/>
      <c r="L8" s="108"/>
      <c r="M8" s="30"/>
      <c r="N8" s="73"/>
      <c r="O8" s="108"/>
      <c r="P8" s="76"/>
      <c r="Q8" s="55"/>
      <c r="R8" s="53" t="e">
        <f>VLOOKUP(Q8,#REF!,2,)</f>
        <v>#REF!</v>
      </c>
      <c r="S8" s="64"/>
      <c r="T8" s="65"/>
      <c r="U8" s="112">
        <f t="shared" si="1"/>
        <v>0</v>
      </c>
      <c r="V8" s="88"/>
      <c r="W8" s="107"/>
      <c r="X8" s="91"/>
      <c r="Y8" s="91"/>
      <c r="Z8" s="110"/>
      <c r="AA8" s="94" t="e">
        <f t="shared" si="0"/>
        <v>#DIV/0!</v>
      </c>
      <c r="AB8" s="107"/>
      <c r="AC8" s="97"/>
      <c r="AD8" s="100"/>
      <c r="AE8" s="10"/>
      <c r="AF8" s="48"/>
      <c r="AH8" s="12"/>
    </row>
    <row r="9" spans="1:34" s="115" customFormat="1" ht="31.5" customHeight="1" x14ac:dyDescent="0.25">
      <c r="A9" s="37"/>
      <c r="B9" s="117"/>
      <c r="D9" s="123"/>
      <c r="E9" s="78"/>
      <c r="F9" s="119"/>
      <c r="G9" s="123"/>
      <c r="H9" s="123"/>
      <c r="I9" s="121"/>
      <c r="J9" s="121"/>
      <c r="K9" s="114"/>
      <c r="L9" s="25"/>
      <c r="M9" s="26"/>
      <c r="N9" s="72"/>
      <c r="O9" s="25"/>
      <c r="P9" s="123"/>
      <c r="Q9" s="52"/>
      <c r="R9" s="51" t="e">
        <f>VLOOKUP(Q9,#REF!,2,)</f>
        <v>#REF!</v>
      </c>
      <c r="S9" s="66"/>
      <c r="T9" s="32"/>
      <c r="U9" s="114">
        <f t="shared" si="1"/>
        <v>0</v>
      </c>
      <c r="V9" s="89"/>
      <c r="W9" s="122"/>
      <c r="X9" s="92"/>
      <c r="Y9" s="92"/>
      <c r="Z9" s="124"/>
      <c r="AA9" s="111" t="e">
        <f t="shared" si="0"/>
        <v>#DIV/0!</v>
      </c>
      <c r="AB9" s="122"/>
      <c r="AC9" s="98"/>
      <c r="AD9" s="56"/>
      <c r="AE9" s="11"/>
      <c r="AF9" s="48"/>
      <c r="AH9" s="12"/>
    </row>
    <row r="10" spans="1:34" s="115" customFormat="1" ht="31.5" customHeight="1" thickBot="1" x14ac:dyDescent="0.3">
      <c r="A10" s="36"/>
      <c r="B10" s="120"/>
      <c r="C10" s="116"/>
      <c r="D10" s="76"/>
      <c r="E10" s="79"/>
      <c r="F10" s="118"/>
      <c r="G10" s="76"/>
      <c r="H10" s="76"/>
      <c r="I10" s="61"/>
      <c r="J10" s="61"/>
      <c r="K10" s="112"/>
      <c r="L10" s="108"/>
      <c r="M10" s="30"/>
      <c r="N10" s="73"/>
      <c r="O10" s="108"/>
      <c r="P10" s="76"/>
      <c r="Q10" s="55"/>
      <c r="R10" s="53" t="e">
        <f>VLOOKUP(Q10,#REF!,2,)</f>
        <v>#REF!</v>
      </c>
      <c r="S10" s="64"/>
      <c r="T10" s="65"/>
      <c r="U10" s="109">
        <f t="shared" si="1"/>
        <v>0</v>
      </c>
      <c r="V10" s="88"/>
      <c r="W10" s="107"/>
      <c r="X10" s="91"/>
      <c r="Y10" s="91"/>
      <c r="Z10" s="110"/>
      <c r="AA10" s="94" t="e">
        <f t="shared" si="0"/>
        <v>#DIV/0!</v>
      </c>
      <c r="AB10" s="107"/>
      <c r="AC10" s="97"/>
      <c r="AD10" s="100"/>
      <c r="AE10" s="10"/>
      <c r="AF10" s="48"/>
      <c r="AH10" s="12"/>
    </row>
    <row r="11" spans="1:34" s="115" customFormat="1" ht="31.5" customHeight="1" x14ac:dyDescent="0.25">
      <c r="A11" s="37"/>
      <c r="B11" s="117"/>
      <c r="D11" s="123"/>
      <c r="E11" s="78"/>
      <c r="F11" s="119"/>
      <c r="G11" s="123"/>
      <c r="H11" s="123"/>
      <c r="I11" s="121"/>
      <c r="J11" s="121"/>
      <c r="K11" s="114"/>
      <c r="L11" s="125"/>
      <c r="M11" s="27"/>
      <c r="N11" s="72"/>
      <c r="O11" s="25"/>
      <c r="P11" s="126"/>
      <c r="Q11" s="114"/>
      <c r="R11" s="51" t="e">
        <f>VLOOKUP(Q11,#REF!,2,)</f>
        <v>#REF!</v>
      </c>
      <c r="S11" s="66"/>
      <c r="T11" s="32"/>
      <c r="U11" s="114">
        <f t="shared" si="1"/>
        <v>0</v>
      </c>
      <c r="V11" s="89"/>
      <c r="W11" s="122"/>
      <c r="X11" s="92"/>
      <c r="Y11" s="92"/>
      <c r="Z11" s="124"/>
      <c r="AA11" s="111" t="e">
        <f t="shared" si="0"/>
        <v>#DIV/0!</v>
      </c>
      <c r="AB11" s="122"/>
      <c r="AC11" s="98"/>
      <c r="AD11" s="56"/>
      <c r="AE11" s="11"/>
      <c r="AF11" s="48"/>
      <c r="AH11" s="12"/>
    </row>
    <row r="12" spans="1:34" s="115" customFormat="1" ht="31.5" customHeight="1" thickBot="1" x14ac:dyDescent="0.3">
      <c r="A12" s="36"/>
      <c r="B12" s="120"/>
      <c r="C12" s="116"/>
      <c r="D12" s="76"/>
      <c r="E12" s="79"/>
      <c r="F12" s="118"/>
      <c r="G12" s="76"/>
      <c r="H12" s="76"/>
      <c r="I12" s="61"/>
      <c r="J12" s="61"/>
      <c r="K12" s="112"/>
      <c r="L12" s="108"/>
      <c r="M12" s="30"/>
      <c r="N12" s="73"/>
      <c r="O12" s="108"/>
      <c r="P12" s="76"/>
      <c r="Q12" s="55"/>
      <c r="R12" s="53" t="e">
        <f>VLOOKUP(Q12,#REF!,2,)</f>
        <v>#REF!</v>
      </c>
      <c r="S12" s="64"/>
      <c r="T12" s="65"/>
      <c r="U12" s="112">
        <f t="shared" si="1"/>
        <v>0</v>
      </c>
      <c r="V12" s="88"/>
      <c r="W12" s="107"/>
      <c r="X12" s="91"/>
      <c r="Y12" s="91"/>
      <c r="Z12" s="110"/>
      <c r="AA12" s="94" t="e">
        <f t="shared" si="0"/>
        <v>#DIV/0!</v>
      </c>
      <c r="AB12" s="107"/>
      <c r="AC12" s="97"/>
      <c r="AD12" s="100"/>
      <c r="AE12" s="41"/>
      <c r="AF12" s="48"/>
      <c r="AH12" s="12"/>
    </row>
    <row r="13" spans="1:34" s="115" customFormat="1" ht="31.5" customHeight="1" x14ac:dyDescent="0.25">
      <c r="A13" s="37"/>
      <c r="B13" s="117"/>
      <c r="D13" s="123"/>
      <c r="E13" s="78"/>
      <c r="F13" s="119"/>
      <c r="G13" s="123"/>
      <c r="H13" s="123"/>
      <c r="I13" s="121"/>
      <c r="J13" s="121"/>
      <c r="K13" s="114"/>
      <c r="L13" s="25"/>
      <c r="M13" s="26"/>
      <c r="N13" s="72"/>
      <c r="O13" s="25"/>
      <c r="P13" s="123"/>
      <c r="Q13" s="52"/>
      <c r="R13" s="51" t="e">
        <f>VLOOKUP(Q13,#REF!,2,)</f>
        <v>#REF!</v>
      </c>
      <c r="S13" s="66"/>
      <c r="T13" s="32"/>
      <c r="U13" s="114">
        <f t="shared" si="1"/>
        <v>0</v>
      </c>
      <c r="V13" s="89"/>
      <c r="W13" s="122"/>
      <c r="X13" s="92"/>
      <c r="Y13" s="92"/>
      <c r="Z13" s="124"/>
      <c r="AA13" s="111" t="e">
        <f t="shared" si="0"/>
        <v>#DIV/0!</v>
      </c>
      <c r="AB13" s="122"/>
      <c r="AC13" s="98"/>
      <c r="AD13" s="56"/>
      <c r="AE13" s="11"/>
      <c r="AF13" s="48"/>
      <c r="AH13" s="12"/>
    </row>
    <row r="14" spans="1:34" s="115" customFormat="1" ht="31.5" customHeight="1" thickBot="1" x14ac:dyDescent="0.3">
      <c r="A14" s="36"/>
      <c r="B14" s="120"/>
      <c r="C14" s="116"/>
      <c r="D14" s="76"/>
      <c r="E14" s="79"/>
      <c r="F14" s="118"/>
      <c r="G14" s="76"/>
      <c r="H14" s="76"/>
      <c r="I14" s="61"/>
      <c r="J14" s="61"/>
      <c r="K14" s="112"/>
      <c r="L14" s="108"/>
      <c r="M14" s="30"/>
      <c r="N14" s="73"/>
      <c r="O14" s="108"/>
      <c r="P14" s="76"/>
      <c r="Q14" s="55"/>
      <c r="R14" s="53" t="e">
        <f>VLOOKUP(Q14,#REF!,2,)</f>
        <v>#REF!</v>
      </c>
      <c r="S14" s="64"/>
      <c r="T14" s="65"/>
      <c r="U14" s="112">
        <f t="shared" si="1"/>
        <v>0</v>
      </c>
      <c r="V14" s="88"/>
      <c r="W14" s="107"/>
      <c r="X14" s="91"/>
      <c r="Y14" s="91"/>
      <c r="Z14" s="110"/>
      <c r="AA14" s="94" t="e">
        <f t="shared" si="0"/>
        <v>#DIV/0!</v>
      </c>
      <c r="AB14" s="107"/>
      <c r="AC14" s="97"/>
      <c r="AD14" s="100"/>
      <c r="AE14" s="10"/>
      <c r="AF14" s="48"/>
      <c r="AH14" s="12"/>
    </row>
    <row r="15" spans="1:34" s="115" customFormat="1" ht="31.5" customHeight="1" x14ac:dyDescent="0.25">
      <c r="A15" s="37"/>
      <c r="B15" s="117"/>
      <c r="D15" s="123"/>
      <c r="E15" s="78"/>
      <c r="F15" s="119"/>
      <c r="G15" s="123"/>
      <c r="H15" s="123"/>
      <c r="I15" s="121"/>
      <c r="J15" s="121"/>
      <c r="K15" s="114"/>
      <c r="L15" s="25"/>
      <c r="M15" s="26"/>
      <c r="N15" s="72"/>
      <c r="O15" s="25"/>
      <c r="P15" s="123"/>
      <c r="Q15" s="52"/>
      <c r="R15" s="51" t="e">
        <f>VLOOKUP(Q15,#REF!,2,)</f>
        <v>#REF!</v>
      </c>
      <c r="S15" s="66"/>
      <c r="T15" s="32"/>
      <c r="U15" s="114">
        <f t="shared" si="1"/>
        <v>0</v>
      </c>
      <c r="V15" s="89"/>
      <c r="W15" s="122"/>
      <c r="X15" s="92"/>
      <c r="Y15" s="92"/>
      <c r="Z15" s="124"/>
      <c r="AA15" s="111" t="e">
        <f t="shared" si="0"/>
        <v>#DIV/0!</v>
      </c>
      <c r="AB15" s="122"/>
      <c r="AC15" s="98"/>
      <c r="AD15" s="56"/>
      <c r="AE15" s="11"/>
      <c r="AF15" s="48"/>
      <c r="AH15" s="12"/>
    </row>
    <row r="16" spans="1:34" s="115" customFormat="1" ht="31.5" customHeight="1" thickBot="1" x14ac:dyDescent="0.3">
      <c r="A16" s="36"/>
      <c r="B16" s="120"/>
      <c r="C16" s="116"/>
      <c r="D16" s="76"/>
      <c r="E16" s="79"/>
      <c r="F16" s="118"/>
      <c r="G16" s="76"/>
      <c r="H16" s="76"/>
      <c r="I16" s="61"/>
      <c r="J16" s="61"/>
      <c r="K16" s="112"/>
      <c r="L16" s="108"/>
      <c r="M16" s="30"/>
      <c r="N16" s="73"/>
      <c r="O16" s="108"/>
      <c r="P16" s="76"/>
      <c r="Q16" s="55"/>
      <c r="R16" s="53" t="e">
        <f>VLOOKUP(Q16,#REF!,2,)</f>
        <v>#REF!</v>
      </c>
      <c r="S16" s="64"/>
      <c r="T16" s="65"/>
      <c r="U16" s="112">
        <f t="shared" si="1"/>
        <v>0</v>
      </c>
      <c r="V16" s="88"/>
      <c r="W16" s="107"/>
      <c r="X16" s="91"/>
      <c r="Y16" s="91"/>
      <c r="Z16" s="110"/>
      <c r="AA16" s="94" t="e">
        <f t="shared" si="0"/>
        <v>#DIV/0!</v>
      </c>
      <c r="AB16" s="107"/>
      <c r="AC16" s="97"/>
      <c r="AD16" s="100"/>
      <c r="AE16" s="10"/>
      <c r="AF16" s="48"/>
      <c r="AH16" s="12"/>
    </row>
    <row r="17" spans="1:34" s="115" customFormat="1" ht="31.5" customHeight="1" x14ac:dyDescent="0.25">
      <c r="A17" s="37"/>
      <c r="B17" s="117"/>
      <c r="D17" s="123"/>
      <c r="E17" s="78"/>
      <c r="F17" s="119"/>
      <c r="G17" s="123"/>
      <c r="H17" s="123"/>
      <c r="I17" s="121"/>
      <c r="J17" s="121"/>
      <c r="K17" s="114"/>
      <c r="L17" s="25"/>
      <c r="M17" s="26"/>
      <c r="N17" s="72"/>
      <c r="O17" s="25"/>
      <c r="P17" s="123"/>
      <c r="Q17" s="52"/>
      <c r="R17" s="51" t="e">
        <f>VLOOKUP(Q17,#REF!,2,)</f>
        <v>#REF!</v>
      </c>
      <c r="S17" s="66"/>
      <c r="T17" s="32"/>
      <c r="U17" s="114">
        <f t="shared" si="1"/>
        <v>0</v>
      </c>
      <c r="V17" s="89"/>
      <c r="W17" s="122"/>
      <c r="X17" s="92"/>
      <c r="Y17" s="92"/>
      <c r="Z17" s="124"/>
      <c r="AA17" s="111" t="e">
        <f t="shared" si="0"/>
        <v>#DIV/0!</v>
      </c>
      <c r="AB17" s="122"/>
      <c r="AC17" s="98"/>
      <c r="AD17" s="56"/>
      <c r="AE17" s="11"/>
      <c r="AF17" s="48"/>
      <c r="AH17" s="12"/>
    </row>
    <row r="18" spans="1:34" s="115" customFormat="1" ht="31.5" customHeight="1" thickBot="1" x14ac:dyDescent="0.3">
      <c r="A18" s="36"/>
      <c r="B18" s="120"/>
      <c r="C18" s="116"/>
      <c r="D18" s="76"/>
      <c r="E18" s="79"/>
      <c r="F18" s="118"/>
      <c r="G18" s="76"/>
      <c r="H18" s="76"/>
      <c r="I18" s="61"/>
      <c r="J18" s="61"/>
      <c r="K18" s="112"/>
      <c r="L18" s="108"/>
      <c r="M18" s="30"/>
      <c r="N18" s="73"/>
      <c r="O18" s="108"/>
      <c r="P18" s="76"/>
      <c r="Q18" s="55"/>
      <c r="R18" s="53" t="e">
        <f>VLOOKUP(Q18,#REF!,2,)</f>
        <v>#REF!</v>
      </c>
      <c r="S18" s="64"/>
      <c r="T18" s="65"/>
      <c r="U18" s="112">
        <f t="shared" si="1"/>
        <v>0</v>
      </c>
      <c r="V18" s="88"/>
      <c r="W18" s="107"/>
      <c r="X18" s="91"/>
      <c r="Y18" s="91"/>
      <c r="Z18" s="110"/>
      <c r="AA18" s="94" t="e">
        <f t="shared" si="0"/>
        <v>#DIV/0!</v>
      </c>
      <c r="AB18" s="107"/>
      <c r="AC18" s="97"/>
      <c r="AD18" s="100"/>
      <c r="AE18" s="10"/>
      <c r="AF18" s="48"/>
      <c r="AH18" s="12"/>
    </row>
    <row r="19" spans="1:34" s="115" customFormat="1" ht="31.5" customHeight="1" x14ac:dyDescent="0.25">
      <c r="A19" s="37"/>
      <c r="B19" s="117"/>
      <c r="D19" s="123"/>
      <c r="E19" s="78"/>
      <c r="F19" s="119"/>
      <c r="G19" s="123"/>
      <c r="H19" s="123"/>
      <c r="I19" s="121"/>
      <c r="J19" s="121"/>
      <c r="K19" s="114"/>
      <c r="L19" s="25"/>
      <c r="M19" s="26"/>
      <c r="N19" s="72"/>
      <c r="O19" s="25"/>
      <c r="P19" s="123"/>
      <c r="Q19" s="52"/>
      <c r="R19" s="51" t="e">
        <f>VLOOKUP(Q19,#REF!,2,)</f>
        <v>#REF!</v>
      </c>
      <c r="S19" s="66"/>
      <c r="T19" s="32"/>
      <c r="U19" s="114">
        <f t="shared" si="1"/>
        <v>0</v>
      </c>
      <c r="V19" s="89"/>
      <c r="W19" s="122"/>
      <c r="X19" s="92"/>
      <c r="Y19" s="92"/>
      <c r="Z19" s="124"/>
      <c r="AA19" s="111" t="e">
        <f t="shared" si="0"/>
        <v>#DIV/0!</v>
      </c>
      <c r="AB19" s="122"/>
      <c r="AC19" s="98"/>
      <c r="AD19" s="56"/>
      <c r="AE19" s="11"/>
      <c r="AF19" s="48"/>
      <c r="AH19" s="12"/>
    </row>
    <row r="20" spans="1:34" s="115" customFormat="1" ht="31.5" customHeight="1" thickBot="1" x14ac:dyDescent="0.3">
      <c r="A20" s="36"/>
      <c r="B20" s="120"/>
      <c r="C20" s="116"/>
      <c r="D20" s="76"/>
      <c r="E20" s="79"/>
      <c r="F20" s="118"/>
      <c r="G20" s="76"/>
      <c r="H20" s="76"/>
      <c r="I20" s="61"/>
      <c r="J20" s="61"/>
      <c r="K20" s="112"/>
      <c r="L20" s="108"/>
      <c r="M20" s="30"/>
      <c r="N20" s="73"/>
      <c r="O20" s="108"/>
      <c r="P20" s="76"/>
      <c r="Q20" s="55"/>
      <c r="R20" s="53" t="e">
        <f>VLOOKUP(Q20,#REF!,2,)</f>
        <v>#REF!</v>
      </c>
      <c r="S20" s="64"/>
      <c r="T20" s="65"/>
      <c r="U20" s="112">
        <f t="shared" si="1"/>
        <v>0</v>
      </c>
      <c r="V20" s="88"/>
      <c r="W20" s="107"/>
      <c r="X20" s="91"/>
      <c r="Y20" s="91"/>
      <c r="Z20" s="110"/>
      <c r="AA20" s="94" t="e">
        <f t="shared" si="0"/>
        <v>#DIV/0!</v>
      </c>
      <c r="AB20" s="107"/>
      <c r="AC20" s="97"/>
      <c r="AD20" s="100"/>
      <c r="AE20" s="10"/>
      <c r="AF20" s="48"/>
      <c r="AH20" s="12"/>
    </row>
    <row r="21" spans="1:34" s="115" customFormat="1" ht="31.5" customHeight="1" x14ac:dyDescent="0.25">
      <c r="A21" s="37"/>
      <c r="B21" s="117"/>
      <c r="D21" s="123"/>
      <c r="E21" s="78"/>
      <c r="F21" s="119"/>
      <c r="G21" s="123"/>
      <c r="H21" s="123"/>
      <c r="I21" s="121"/>
      <c r="J21" s="121"/>
      <c r="K21" s="114"/>
      <c r="L21" s="25"/>
      <c r="M21" s="26"/>
      <c r="N21" s="72"/>
      <c r="O21" s="25"/>
      <c r="P21" s="123"/>
      <c r="Q21" s="52"/>
      <c r="R21" s="51" t="e">
        <f>VLOOKUP(Q21,#REF!,2,)</f>
        <v>#REF!</v>
      </c>
      <c r="S21" s="66"/>
      <c r="T21" s="32"/>
      <c r="U21" s="114">
        <f t="shared" si="1"/>
        <v>0</v>
      </c>
      <c r="V21" s="89"/>
      <c r="W21" s="122"/>
      <c r="X21" s="92"/>
      <c r="Y21" s="92"/>
      <c r="Z21" s="124"/>
      <c r="AA21" s="111" t="e">
        <f t="shared" si="0"/>
        <v>#DIV/0!</v>
      </c>
      <c r="AB21" s="122"/>
      <c r="AC21" s="98"/>
      <c r="AD21" s="56"/>
      <c r="AE21" s="11"/>
      <c r="AF21" s="48"/>
      <c r="AH21" s="12"/>
    </row>
    <row r="22" spans="1:34" s="115" customFormat="1" ht="31.5" customHeight="1" thickBot="1" x14ac:dyDescent="0.3">
      <c r="A22" s="36"/>
      <c r="B22" s="120"/>
      <c r="C22" s="116"/>
      <c r="D22" s="76"/>
      <c r="E22" s="79"/>
      <c r="F22" s="118"/>
      <c r="G22" s="76"/>
      <c r="H22" s="76"/>
      <c r="I22" s="61"/>
      <c r="J22" s="61"/>
      <c r="K22" s="112"/>
      <c r="L22" s="108"/>
      <c r="M22" s="30"/>
      <c r="N22" s="73"/>
      <c r="O22" s="108"/>
      <c r="P22" s="76"/>
      <c r="Q22" s="55"/>
      <c r="R22" s="53" t="e">
        <f>VLOOKUP(Q22,#REF!,2,)</f>
        <v>#REF!</v>
      </c>
      <c r="S22" s="64"/>
      <c r="T22" s="65"/>
      <c r="U22" s="112">
        <f t="shared" si="1"/>
        <v>0</v>
      </c>
      <c r="V22" s="88"/>
      <c r="W22" s="107"/>
      <c r="X22" s="91"/>
      <c r="Y22" s="91"/>
      <c r="Z22" s="110"/>
      <c r="AA22" s="94" t="e">
        <f t="shared" si="0"/>
        <v>#DIV/0!</v>
      </c>
      <c r="AB22" s="107"/>
      <c r="AC22" s="97"/>
      <c r="AD22" s="100"/>
      <c r="AE22" s="10"/>
      <c r="AF22" s="48"/>
      <c r="AH22" s="12"/>
    </row>
    <row r="23" spans="1:34" s="115" customFormat="1" ht="31.5" customHeight="1" x14ac:dyDescent="0.25">
      <c r="A23" s="37"/>
      <c r="B23" s="117"/>
      <c r="D23" s="123"/>
      <c r="E23" s="78"/>
      <c r="F23" s="119"/>
      <c r="G23" s="123"/>
      <c r="H23" s="123"/>
      <c r="I23" s="121"/>
      <c r="J23" s="121"/>
      <c r="K23" s="114"/>
      <c r="L23" s="125"/>
      <c r="M23" s="27"/>
      <c r="N23" s="72"/>
      <c r="O23" s="25"/>
      <c r="P23" s="126"/>
      <c r="Q23" s="114"/>
      <c r="R23" s="51" t="e">
        <f>VLOOKUP(Q23,#REF!,2,)</f>
        <v>#REF!</v>
      </c>
      <c r="S23" s="66"/>
      <c r="T23" s="32"/>
      <c r="U23" s="114">
        <f t="shared" si="1"/>
        <v>0</v>
      </c>
      <c r="V23" s="89"/>
      <c r="W23" s="122"/>
      <c r="X23" s="92"/>
      <c r="Y23" s="92"/>
      <c r="Z23" s="124"/>
      <c r="AA23" s="111" t="e">
        <f t="shared" si="0"/>
        <v>#DIV/0!</v>
      </c>
      <c r="AB23" s="122"/>
      <c r="AC23" s="98"/>
      <c r="AD23" s="56"/>
      <c r="AE23" s="11"/>
      <c r="AF23" s="48"/>
      <c r="AH23" s="12"/>
    </row>
    <row r="24" spans="1:34" s="115" customFormat="1" ht="31.5" customHeight="1" thickBot="1" x14ac:dyDescent="0.3">
      <c r="A24" s="36"/>
      <c r="B24" s="120"/>
      <c r="C24" s="116"/>
      <c r="D24" s="76"/>
      <c r="E24" s="79"/>
      <c r="F24" s="118"/>
      <c r="G24" s="76"/>
      <c r="H24" s="76"/>
      <c r="I24" s="61"/>
      <c r="J24" s="61"/>
      <c r="K24" s="112"/>
      <c r="L24" s="108"/>
      <c r="M24" s="30"/>
      <c r="N24" s="73"/>
      <c r="O24" s="108"/>
      <c r="P24" s="76"/>
      <c r="Q24" s="55"/>
      <c r="R24" s="53" t="e">
        <f>VLOOKUP(Q24,#REF!,2,)</f>
        <v>#REF!</v>
      </c>
      <c r="S24" s="64"/>
      <c r="T24" s="65"/>
      <c r="U24" s="112">
        <f t="shared" si="1"/>
        <v>0</v>
      </c>
      <c r="V24" s="88"/>
      <c r="W24" s="107"/>
      <c r="X24" s="91"/>
      <c r="Y24" s="91"/>
      <c r="Z24" s="110"/>
      <c r="AA24" s="94" t="e">
        <f t="shared" si="0"/>
        <v>#DIV/0!</v>
      </c>
      <c r="AB24" s="107"/>
      <c r="AC24" s="97"/>
      <c r="AD24" s="100"/>
      <c r="AE24" s="10"/>
      <c r="AF24" s="48"/>
      <c r="AH24" s="12"/>
    </row>
    <row r="25" spans="1:34" s="115" customFormat="1" ht="31.5" customHeight="1" thickBot="1" x14ac:dyDescent="0.3">
      <c r="A25" s="36"/>
      <c r="B25" s="120"/>
      <c r="C25" s="116"/>
      <c r="D25" s="76"/>
      <c r="E25" s="79"/>
      <c r="F25" s="118"/>
      <c r="G25" s="76"/>
      <c r="H25" s="76"/>
      <c r="I25" s="61"/>
      <c r="J25" s="61"/>
      <c r="K25" s="112"/>
      <c r="L25" s="108"/>
      <c r="M25" s="30"/>
      <c r="N25" s="73"/>
      <c r="O25" s="108"/>
      <c r="P25" s="76"/>
      <c r="Q25" s="55"/>
      <c r="R25" s="53" t="e">
        <f>VLOOKUP(Q25,#REF!,2,)</f>
        <v>#REF!</v>
      </c>
      <c r="S25" s="64"/>
      <c r="T25" s="65"/>
      <c r="U25" s="112">
        <f t="shared" si="1"/>
        <v>0</v>
      </c>
      <c r="V25" s="88"/>
      <c r="W25" s="107"/>
      <c r="X25" s="91"/>
      <c r="Y25" s="91"/>
      <c r="Z25" s="110"/>
      <c r="AA25" s="94" t="e">
        <f t="shared" si="0"/>
        <v>#DIV/0!</v>
      </c>
      <c r="AB25" s="107"/>
      <c r="AC25" s="97"/>
      <c r="AD25" s="100"/>
      <c r="AE25" s="10"/>
      <c r="AF25" s="48"/>
      <c r="AH25" s="12"/>
    </row>
    <row r="26" spans="1:34" s="115" customFormat="1" ht="31.5" customHeight="1" x14ac:dyDescent="0.25">
      <c r="A26" s="37"/>
      <c r="B26" s="117"/>
      <c r="D26" s="123"/>
      <c r="E26" s="78"/>
      <c r="F26" s="119"/>
      <c r="G26" s="123"/>
      <c r="H26" s="123"/>
      <c r="I26" s="121"/>
      <c r="J26" s="121"/>
      <c r="K26" s="114"/>
      <c r="L26" s="25"/>
      <c r="M26" s="26"/>
      <c r="N26" s="72"/>
      <c r="O26" s="25"/>
      <c r="P26" s="123"/>
      <c r="Q26" s="52"/>
      <c r="R26" s="51" t="e">
        <f>VLOOKUP(Q26,#REF!,2,)</f>
        <v>#REF!</v>
      </c>
      <c r="S26" s="66"/>
      <c r="T26" s="32"/>
      <c r="U26" s="114">
        <f t="shared" si="1"/>
        <v>0</v>
      </c>
      <c r="V26" s="89"/>
      <c r="W26" s="122"/>
      <c r="X26" s="92"/>
      <c r="Y26" s="92"/>
      <c r="Z26" s="124"/>
      <c r="AA26" s="111" t="e">
        <f t="shared" si="0"/>
        <v>#DIV/0!</v>
      </c>
      <c r="AB26" s="122"/>
      <c r="AC26" s="98"/>
      <c r="AD26" s="56"/>
      <c r="AE26" s="11"/>
      <c r="AF26" s="48"/>
      <c r="AH26" s="12"/>
    </row>
    <row r="27" spans="1:34" s="115" customFormat="1" ht="31.5" customHeight="1" thickBot="1" x14ac:dyDescent="0.3">
      <c r="A27" s="36"/>
      <c r="B27" s="120"/>
      <c r="C27" s="116"/>
      <c r="D27" s="76"/>
      <c r="E27" s="79"/>
      <c r="F27" s="118"/>
      <c r="G27" s="76"/>
      <c r="H27" s="76"/>
      <c r="I27" s="61"/>
      <c r="J27" s="61"/>
      <c r="K27" s="112"/>
      <c r="L27" s="108"/>
      <c r="M27" s="30"/>
      <c r="N27" s="73"/>
      <c r="O27" s="108"/>
      <c r="P27" s="76"/>
      <c r="Q27" s="55"/>
      <c r="R27" s="53" t="e">
        <f>VLOOKUP(Q27,#REF!,2,)</f>
        <v>#REF!</v>
      </c>
      <c r="S27" s="64"/>
      <c r="T27" s="65"/>
      <c r="U27" s="112">
        <f t="shared" si="1"/>
        <v>0</v>
      </c>
      <c r="V27" s="88"/>
      <c r="W27" s="107"/>
      <c r="X27" s="91"/>
      <c r="Y27" s="91"/>
      <c r="Z27" s="110"/>
      <c r="AA27" s="94" t="e">
        <f t="shared" si="0"/>
        <v>#DIV/0!</v>
      </c>
      <c r="AB27" s="107"/>
      <c r="AC27" s="97"/>
      <c r="AD27" s="100"/>
      <c r="AE27" s="10"/>
      <c r="AF27" s="48"/>
      <c r="AH27" s="12"/>
    </row>
    <row r="28" spans="1:34" s="115" customFormat="1" x14ac:dyDescent="0.25">
      <c r="A28" s="37"/>
      <c r="B28" s="117"/>
      <c r="D28" s="123"/>
      <c r="E28" s="78"/>
      <c r="F28" s="119"/>
      <c r="G28" s="123"/>
      <c r="H28" s="123"/>
      <c r="I28" s="121"/>
      <c r="J28" s="121"/>
      <c r="K28" s="114"/>
      <c r="L28" s="25"/>
      <c r="M28" s="26"/>
      <c r="N28" s="72"/>
      <c r="O28" s="25"/>
      <c r="P28" s="123"/>
      <c r="Q28" s="52"/>
      <c r="R28" s="51" t="e">
        <f>VLOOKUP(Q28,#REF!,2,)</f>
        <v>#REF!</v>
      </c>
      <c r="S28" s="66"/>
      <c r="T28" s="32"/>
      <c r="U28" s="114">
        <f t="shared" si="1"/>
        <v>0</v>
      </c>
      <c r="V28" s="89"/>
      <c r="W28" s="122"/>
      <c r="X28" s="92"/>
      <c r="Y28" s="92"/>
      <c r="Z28" s="124"/>
      <c r="AA28" s="111" t="e">
        <f t="shared" si="0"/>
        <v>#DIV/0!</v>
      </c>
      <c r="AB28" s="122"/>
      <c r="AC28" s="98"/>
      <c r="AD28" s="56"/>
      <c r="AE28" s="11"/>
      <c r="AF28" s="48"/>
      <c r="AH28" s="12"/>
    </row>
    <row r="29" spans="1:34" s="115" customFormat="1" ht="31.5" customHeight="1" x14ac:dyDescent="0.25">
      <c r="A29" s="37"/>
      <c r="B29" s="117"/>
      <c r="D29" s="123"/>
      <c r="E29" s="78"/>
      <c r="F29" s="119"/>
      <c r="G29" s="123"/>
      <c r="H29" s="123"/>
      <c r="I29" s="121"/>
      <c r="J29" s="121"/>
      <c r="K29" s="114"/>
      <c r="L29" s="125"/>
      <c r="M29" s="27"/>
      <c r="N29" s="72"/>
      <c r="O29" s="25"/>
      <c r="P29" s="126"/>
      <c r="Q29" s="114"/>
      <c r="R29" s="51" t="e">
        <f>VLOOKUP(Q29,#REF!,2,)</f>
        <v>#REF!</v>
      </c>
      <c r="S29" s="66"/>
      <c r="T29" s="32"/>
      <c r="U29" s="114">
        <f t="shared" si="1"/>
        <v>0</v>
      </c>
      <c r="V29" s="89"/>
      <c r="W29" s="122"/>
      <c r="X29" s="92"/>
      <c r="Y29" s="92"/>
      <c r="Z29" s="124"/>
      <c r="AA29" s="111" t="e">
        <f t="shared" si="0"/>
        <v>#DIV/0!</v>
      </c>
      <c r="AB29" s="122"/>
      <c r="AC29" s="98"/>
      <c r="AD29" s="56"/>
      <c r="AE29" s="11"/>
      <c r="AF29" s="48"/>
      <c r="AH29" s="12"/>
    </row>
    <row r="30" spans="1:34" s="115" customFormat="1" ht="31.5" customHeight="1" thickBot="1" x14ac:dyDescent="0.3">
      <c r="A30" s="36"/>
      <c r="B30" s="120"/>
      <c r="C30" s="116"/>
      <c r="D30" s="76"/>
      <c r="E30" s="79"/>
      <c r="F30" s="118"/>
      <c r="G30" s="76"/>
      <c r="H30" s="76"/>
      <c r="I30" s="61"/>
      <c r="J30" s="61"/>
      <c r="K30" s="112"/>
      <c r="L30" s="108"/>
      <c r="M30" s="30"/>
      <c r="N30" s="73"/>
      <c r="O30" s="108"/>
      <c r="P30" s="76"/>
      <c r="Q30" s="55"/>
      <c r="R30" s="53" t="e">
        <f>VLOOKUP(Q30,#REF!,2,)</f>
        <v>#REF!</v>
      </c>
      <c r="S30" s="64"/>
      <c r="T30" s="65"/>
      <c r="U30" s="112">
        <f t="shared" si="1"/>
        <v>0</v>
      </c>
      <c r="V30" s="88"/>
      <c r="W30" s="107"/>
      <c r="X30" s="91"/>
      <c r="Y30" s="91"/>
      <c r="Z30" s="110"/>
      <c r="AA30" s="94" t="e">
        <f t="shared" si="0"/>
        <v>#DIV/0!</v>
      </c>
      <c r="AB30" s="107"/>
      <c r="AC30" s="97"/>
      <c r="AD30" s="100"/>
      <c r="AE30" s="10"/>
      <c r="AF30" s="48"/>
      <c r="AH30" s="12"/>
    </row>
    <row r="31" spans="1:34" s="115" customFormat="1" ht="31.5" customHeight="1" x14ac:dyDescent="0.25">
      <c r="A31" s="37"/>
      <c r="B31" s="117"/>
      <c r="D31" s="123"/>
      <c r="E31" s="78"/>
      <c r="F31" s="119"/>
      <c r="G31" s="123"/>
      <c r="H31" s="123"/>
      <c r="I31" s="121"/>
      <c r="J31" s="121"/>
      <c r="K31" s="114"/>
      <c r="L31" s="125"/>
      <c r="M31" s="27"/>
      <c r="N31" s="72"/>
      <c r="O31" s="25"/>
      <c r="P31" s="126"/>
      <c r="Q31" s="114"/>
      <c r="R31" s="51" t="e">
        <f>VLOOKUP(Q31,#REF!,2,)</f>
        <v>#REF!</v>
      </c>
      <c r="S31" s="66"/>
      <c r="T31" s="32"/>
      <c r="U31" s="114">
        <f t="shared" si="1"/>
        <v>0</v>
      </c>
      <c r="V31" s="89"/>
      <c r="W31" s="122"/>
      <c r="X31" s="92"/>
      <c r="Y31" s="92"/>
      <c r="Z31" s="124"/>
      <c r="AA31" s="111" t="e">
        <f t="shared" si="0"/>
        <v>#DIV/0!</v>
      </c>
      <c r="AB31" s="122"/>
      <c r="AC31" s="98"/>
      <c r="AD31" s="56"/>
      <c r="AE31" s="11"/>
      <c r="AF31" s="48"/>
      <c r="AH31" s="12"/>
    </row>
    <row r="32" spans="1:34" s="115" customFormat="1" ht="31.5" customHeight="1" thickBot="1" x14ac:dyDescent="0.3">
      <c r="A32" s="36"/>
      <c r="B32" s="120"/>
      <c r="C32" s="116"/>
      <c r="D32" s="76"/>
      <c r="E32" s="79"/>
      <c r="F32" s="118"/>
      <c r="G32" s="76"/>
      <c r="H32" s="76"/>
      <c r="I32" s="61"/>
      <c r="J32" s="61"/>
      <c r="K32" s="112"/>
      <c r="L32" s="108"/>
      <c r="M32" s="30"/>
      <c r="N32" s="73"/>
      <c r="O32" s="108"/>
      <c r="P32" s="76"/>
      <c r="Q32" s="55"/>
      <c r="R32" s="53" t="e">
        <f>VLOOKUP(Q32,#REF!,2,)</f>
        <v>#REF!</v>
      </c>
      <c r="S32" s="64"/>
      <c r="T32" s="65"/>
      <c r="U32" s="112">
        <f t="shared" si="1"/>
        <v>0</v>
      </c>
      <c r="V32" s="88"/>
      <c r="W32" s="107"/>
      <c r="X32" s="91"/>
      <c r="Y32" s="91"/>
      <c r="Z32" s="110"/>
      <c r="AA32" s="94" t="e">
        <f t="shared" si="0"/>
        <v>#DIV/0!</v>
      </c>
      <c r="AB32" s="107"/>
      <c r="AC32" s="97"/>
      <c r="AD32" s="100"/>
      <c r="AE32" s="10"/>
      <c r="AF32" s="48"/>
      <c r="AH32" s="12"/>
    </row>
    <row r="33" spans="1:34" s="115" customFormat="1" ht="31.5" customHeight="1" x14ac:dyDescent="0.25">
      <c r="A33" s="37"/>
      <c r="B33" s="117"/>
      <c r="D33" s="123"/>
      <c r="E33" s="78"/>
      <c r="F33" s="119"/>
      <c r="G33" s="123"/>
      <c r="H33" s="123"/>
      <c r="I33" s="121"/>
      <c r="J33" s="121"/>
      <c r="K33" s="114"/>
      <c r="L33" s="125"/>
      <c r="M33" s="27"/>
      <c r="N33" s="72"/>
      <c r="O33" s="25"/>
      <c r="P33" s="126"/>
      <c r="Q33" s="114"/>
      <c r="R33" s="20" t="e">
        <f>VLOOKUP(Q33,#REF!,2,)</f>
        <v>#REF!</v>
      </c>
      <c r="S33" s="66"/>
      <c r="T33" s="32"/>
      <c r="U33" s="114">
        <f t="shared" si="1"/>
        <v>0</v>
      </c>
      <c r="V33" s="89"/>
      <c r="W33" s="122"/>
      <c r="X33" s="92"/>
      <c r="Y33" s="92"/>
      <c r="Z33" s="124"/>
      <c r="AA33" s="111" t="e">
        <f t="shared" si="0"/>
        <v>#DIV/0!</v>
      </c>
      <c r="AB33" s="122"/>
      <c r="AC33" s="98"/>
      <c r="AD33" s="56"/>
      <c r="AE33" s="11"/>
      <c r="AF33" s="48"/>
      <c r="AH33" s="12"/>
    </row>
    <row r="34" spans="1:34" s="115" customFormat="1" ht="31.5" customHeight="1" thickBot="1" x14ac:dyDescent="0.3">
      <c r="A34" s="36"/>
      <c r="B34" s="120"/>
      <c r="C34" s="116"/>
      <c r="D34" s="76"/>
      <c r="E34" s="79"/>
      <c r="F34" s="118"/>
      <c r="G34" s="76"/>
      <c r="H34" s="76"/>
      <c r="I34" s="61"/>
      <c r="J34" s="61"/>
      <c r="K34" s="112"/>
      <c r="L34" s="108"/>
      <c r="M34" s="30"/>
      <c r="N34" s="73"/>
      <c r="O34" s="108"/>
      <c r="P34" s="76"/>
      <c r="Q34" s="55"/>
      <c r="R34" s="53" t="e">
        <f>VLOOKUP(Q34,#REF!,2,)</f>
        <v>#REF!</v>
      </c>
      <c r="S34" s="64"/>
      <c r="T34" s="65"/>
      <c r="U34" s="112">
        <f t="shared" si="1"/>
        <v>0</v>
      </c>
      <c r="V34" s="88"/>
      <c r="W34" s="107"/>
      <c r="X34" s="91"/>
      <c r="Y34" s="91"/>
      <c r="Z34" s="110"/>
      <c r="AA34" s="94" t="e">
        <f t="shared" si="0"/>
        <v>#DIV/0!</v>
      </c>
      <c r="AB34" s="107"/>
      <c r="AC34" s="97"/>
      <c r="AD34" s="100"/>
      <c r="AE34" s="10"/>
      <c r="AF34" s="48"/>
      <c r="AH34" s="12"/>
    </row>
    <row r="35" spans="1:34" s="115" customFormat="1" ht="31.5" customHeight="1" x14ac:dyDescent="0.25">
      <c r="A35" s="37"/>
      <c r="B35" s="117"/>
      <c r="D35" s="123"/>
      <c r="E35" s="44"/>
      <c r="F35" s="119"/>
      <c r="G35" s="123"/>
      <c r="H35" s="77"/>
      <c r="I35" s="121"/>
      <c r="J35" s="121"/>
      <c r="K35" s="113"/>
      <c r="L35" s="113"/>
      <c r="M35" s="23"/>
      <c r="N35" s="70"/>
      <c r="O35" s="75"/>
      <c r="P35" s="38"/>
      <c r="Q35" s="114"/>
      <c r="R35" s="20" t="e">
        <f>VLOOKUP(Q35,#REF!,2,)</f>
        <v>#REF!</v>
      </c>
      <c r="S35" s="66"/>
      <c r="T35" s="57"/>
      <c r="U35" s="113">
        <f t="shared" si="1"/>
        <v>0</v>
      </c>
      <c r="V35" s="89"/>
      <c r="W35" s="38"/>
      <c r="X35" s="92"/>
      <c r="Y35" s="92"/>
      <c r="Z35" s="70"/>
      <c r="AA35" s="111" t="e">
        <f t="shared" si="0"/>
        <v>#DIV/0!</v>
      </c>
      <c r="AB35" s="38"/>
      <c r="AC35" s="98"/>
      <c r="AD35" s="56"/>
      <c r="AE35" s="12"/>
      <c r="AF35" s="48"/>
      <c r="AH35" s="12"/>
    </row>
    <row r="36" spans="1:34" s="115" customFormat="1" ht="31.5" customHeight="1" thickBot="1" x14ac:dyDescent="0.3">
      <c r="A36" s="36"/>
      <c r="B36" s="120"/>
      <c r="C36" s="116"/>
      <c r="D36" s="76"/>
      <c r="E36" s="79"/>
      <c r="F36" s="118"/>
      <c r="G36" s="76"/>
      <c r="H36" s="76"/>
      <c r="I36" s="61"/>
      <c r="J36" s="61"/>
      <c r="K36" s="112"/>
      <c r="L36" s="108"/>
      <c r="M36" s="30"/>
      <c r="N36" s="73"/>
      <c r="O36" s="108"/>
      <c r="P36" s="76"/>
      <c r="Q36" s="55"/>
      <c r="R36" s="53" t="e">
        <f>VLOOKUP(Q36,#REF!,2,)</f>
        <v>#REF!</v>
      </c>
      <c r="S36" s="64"/>
      <c r="T36" s="65"/>
      <c r="U36" s="112">
        <f t="shared" si="1"/>
        <v>0</v>
      </c>
      <c r="V36" s="88"/>
      <c r="W36" s="107"/>
      <c r="X36" s="91"/>
      <c r="Y36" s="91"/>
      <c r="Z36" s="110"/>
      <c r="AA36" s="94" t="e">
        <f t="shared" ref="AA36:AA44" si="2">Z36/S36</f>
        <v>#DIV/0!</v>
      </c>
      <c r="AB36" s="107"/>
      <c r="AC36" s="97"/>
      <c r="AD36" s="100"/>
      <c r="AE36" s="10"/>
      <c r="AF36" s="48"/>
      <c r="AH36" s="12"/>
    </row>
    <row r="37" spans="1:34" s="115" customFormat="1" ht="31.5" customHeight="1" x14ac:dyDescent="0.25">
      <c r="A37" s="37"/>
      <c r="B37" s="117"/>
      <c r="D37" s="77"/>
      <c r="E37" s="44"/>
      <c r="F37" s="119"/>
      <c r="G37" s="77"/>
      <c r="H37" s="77"/>
      <c r="I37" s="121"/>
      <c r="J37" s="121"/>
      <c r="K37" s="113"/>
      <c r="L37" s="113"/>
      <c r="M37" s="23"/>
      <c r="N37" s="70"/>
      <c r="O37" s="75"/>
      <c r="P37" s="38"/>
      <c r="Q37" s="114"/>
      <c r="R37" s="20"/>
      <c r="S37" s="66"/>
      <c r="T37" s="57"/>
      <c r="U37" s="113">
        <f t="shared" si="1"/>
        <v>0</v>
      </c>
      <c r="V37" s="89"/>
      <c r="W37" s="38"/>
      <c r="X37" s="92"/>
      <c r="Y37" s="92"/>
      <c r="Z37" s="124"/>
      <c r="AA37" s="111" t="e">
        <f t="shared" si="2"/>
        <v>#DIV/0!</v>
      </c>
      <c r="AB37" s="38"/>
      <c r="AC37" s="98"/>
      <c r="AD37" s="101"/>
      <c r="AE37" s="12"/>
      <c r="AF37" s="48"/>
      <c r="AH37" s="12"/>
    </row>
    <row r="38" spans="1:34" s="115" customFormat="1" ht="31.5" customHeight="1" thickBot="1" x14ac:dyDescent="0.3">
      <c r="A38" s="36"/>
      <c r="B38" s="120"/>
      <c r="C38" s="116"/>
      <c r="D38" s="76"/>
      <c r="E38" s="79"/>
      <c r="F38" s="118"/>
      <c r="G38" s="76"/>
      <c r="H38" s="76"/>
      <c r="I38" s="61"/>
      <c r="J38" s="61"/>
      <c r="K38" s="112"/>
      <c r="L38" s="108"/>
      <c r="M38" s="30"/>
      <c r="N38" s="73"/>
      <c r="O38" s="108"/>
      <c r="P38" s="76"/>
      <c r="Q38" s="55"/>
      <c r="R38" s="53" t="e">
        <f>VLOOKUP(Q38,#REF!,2,)</f>
        <v>#REF!</v>
      </c>
      <c r="S38" s="64"/>
      <c r="T38" s="65"/>
      <c r="U38" s="112">
        <f t="shared" si="1"/>
        <v>0</v>
      </c>
      <c r="V38" s="88"/>
      <c r="W38" s="107"/>
      <c r="X38" s="91"/>
      <c r="Y38" s="91"/>
      <c r="Z38" s="110"/>
      <c r="AA38" s="94" t="e">
        <f t="shared" si="2"/>
        <v>#DIV/0!</v>
      </c>
      <c r="AB38" s="107"/>
      <c r="AC38" s="97"/>
      <c r="AD38" s="100"/>
      <c r="AE38" s="10"/>
      <c r="AF38" s="48"/>
      <c r="AH38" s="12"/>
    </row>
    <row r="39" spans="1:34" s="115" customFormat="1" ht="31.5" customHeight="1" x14ac:dyDescent="0.25">
      <c r="A39" s="37"/>
      <c r="B39" s="117"/>
      <c r="D39" s="77"/>
      <c r="E39" s="44"/>
      <c r="F39" s="119"/>
      <c r="G39" s="77"/>
      <c r="H39" s="123"/>
      <c r="I39" s="121"/>
      <c r="J39" s="121"/>
      <c r="K39" s="113"/>
      <c r="L39" s="113"/>
      <c r="M39" s="23"/>
      <c r="N39" s="70"/>
      <c r="O39" s="75"/>
      <c r="P39" s="38"/>
      <c r="Q39" s="114"/>
      <c r="R39" s="20" t="e">
        <f>VLOOKUP(Q39,#REF!,2,)</f>
        <v>#REF!</v>
      </c>
      <c r="S39" s="66"/>
      <c r="T39" s="57"/>
      <c r="U39" s="113">
        <f t="shared" si="1"/>
        <v>0</v>
      </c>
      <c r="V39" s="89"/>
      <c r="W39" s="38"/>
      <c r="X39" s="92"/>
      <c r="Y39" s="92"/>
      <c r="Z39" s="124"/>
      <c r="AA39" s="111" t="e">
        <f t="shared" si="2"/>
        <v>#DIV/0!</v>
      </c>
      <c r="AB39" s="38"/>
      <c r="AC39" s="98"/>
      <c r="AD39" s="56"/>
      <c r="AE39" s="12"/>
      <c r="AF39" s="48"/>
      <c r="AH39" s="12"/>
    </row>
    <row r="40" spans="1:34" s="115" customFormat="1" ht="31.5" customHeight="1" thickBot="1" x14ac:dyDescent="0.3">
      <c r="A40" s="36"/>
      <c r="B40" s="120"/>
      <c r="C40" s="116"/>
      <c r="D40" s="76"/>
      <c r="E40" s="79"/>
      <c r="F40" s="118"/>
      <c r="G40" s="76"/>
      <c r="H40" s="76"/>
      <c r="I40" s="61"/>
      <c r="J40" s="61"/>
      <c r="K40" s="112"/>
      <c r="L40" s="108"/>
      <c r="M40" s="30"/>
      <c r="N40" s="73"/>
      <c r="O40" s="108"/>
      <c r="P40" s="76"/>
      <c r="Q40" s="55"/>
      <c r="R40" s="53" t="e">
        <f>VLOOKUP(Q40,#REF!,2,)</f>
        <v>#REF!</v>
      </c>
      <c r="S40" s="64"/>
      <c r="T40" s="65"/>
      <c r="U40" s="112">
        <f t="shared" si="1"/>
        <v>0</v>
      </c>
      <c r="V40" s="88"/>
      <c r="W40" s="107"/>
      <c r="X40" s="91"/>
      <c r="Y40" s="91"/>
      <c r="Z40" s="110"/>
      <c r="AA40" s="94" t="e">
        <f t="shared" si="2"/>
        <v>#DIV/0!</v>
      </c>
      <c r="AB40" s="107"/>
      <c r="AC40" s="97"/>
      <c r="AD40" s="100"/>
      <c r="AE40" s="10"/>
      <c r="AF40" s="48"/>
      <c r="AH40" s="12"/>
    </row>
    <row r="41" spans="1:34" s="115" customFormat="1" ht="31.5" customHeight="1" x14ac:dyDescent="0.25">
      <c r="A41" s="37"/>
      <c r="B41" s="117"/>
      <c r="D41" s="77"/>
      <c r="E41" s="44"/>
      <c r="F41" s="119"/>
      <c r="G41" s="77"/>
      <c r="H41" s="77"/>
      <c r="I41" s="121"/>
      <c r="J41" s="121"/>
      <c r="K41" s="113"/>
      <c r="L41" s="113"/>
      <c r="M41" s="23"/>
      <c r="N41" s="70"/>
      <c r="O41" s="75"/>
      <c r="P41" s="38"/>
      <c r="Q41" s="114"/>
      <c r="R41" s="20" t="e">
        <f>VLOOKUP(Q41,#REF!,2,)</f>
        <v>#REF!</v>
      </c>
      <c r="S41" s="66"/>
      <c r="T41" s="57"/>
      <c r="U41" s="113">
        <f t="shared" si="1"/>
        <v>0</v>
      </c>
      <c r="V41" s="89"/>
      <c r="W41" s="38"/>
      <c r="X41" s="92"/>
      <c r="Y41" s="92"/>
      <c r="Z41" s="124"/>
      <c r="AA41" s="111" t="e">
        <f t="shared" si="2"/>
        <v>#DIV/0!</v>
      </c>
      <c r="AB41" s="38"/>
      <c r="AC41" s="98"/>
      <c r="AD41" s="56"/>
      <c r="AE41" s="12"/>
      <c r="AF41" s="48"/>
      <c r="AH41" s="12"/>
    </row>
    <row r="42" spans="1:34" s="115" customFormat="1" ht="31.5" customHeight="1" thickBot="1" x14ac:dyDescent="0.3">
      <c r="A42" s="36"/>
      <c r="B42" s="120"/>
      <c r="C42" s="116"/>
      <c r="D42" s="76"/>
      <c r="E42" s="79"/>
      <c r="F42" s="118"/>
      <c r="G42" s="76"/>
      <c r="H42" s="76"/>
      <c r="I42" s="61"/>
      <c r="J42" s="61"/>
      <c r="K42" s="112"/>
      <c r="L42" s="108"/>
      <c r="M42" s="30"/>
      <c r="N42" s="73"/>
      <c r="O42" s="108"/>
      <c r="P42" s="76"/>
      <c r="Q42" s="55"/>
      <c r="R42" s="53" t="e">
        <f>VLOOKUP(Q42,#REF!,2,)</f>
        <v>#REF!</v>
      </c>
      <c r="S42" s="64"/>
      <c r="T42" s="65"/>
      <c r="U42" s="112">
        <f t="shared" si="1"/>
        <v>0</v>
      </c>
      <c r="V42" s="88"/>
      <c r="W42" s="107"/>
      <c r="X42" s="91"/>
      <c r="Y42" s="91"/>
      <c r="Z42" s="110"/>
      <c r="AA42" s="94" t="e">
        <f t="shared" si="2"/>
        <v>#DIV/0!</v>
      </c>
      <c r="AB42" s="107"/>
      <c r="AC42" s="97"/>
      <c r="AD42" s="100"/>
      <c r="AE42" s="10"/>
      <c r="AF42" s="48"/>
      <c r="AH42" s="12"/>
    </row>
    <row r="43" spans="1:34" ht="31.5" customHeight="1" x14ac:dyDescent="0.25">
      <c r="A43" s="37"/>
      <c r="B43" s="117"/>
      <c r="C43" s="115"/>
      <c r="D43" s="77"/>
      <c r="E43" s="44"/>
      <c r="F43" s="119"/>
      <c r="G43" s="77"/>
      <c r="H43" s="123"/>
      <c r="I43" s="121"/>
      <c r="J43" s="121"/>
      <c r="K43" s="113"/>
      <c r="L43" s="113"/>
      <c r="M43" s="23"/>
      <c r="N43" s="70"/>
      <c r="O43" s="75"/>
      <c r="P43" s="38"/>
      <c r="Q43" s="114"/>
      <c r="R43" s="20" t="e">
        <f>VLOOKUP(Q43,#REF!,2,)</f>
        <v>#REF!</v>
      </c>
      <c r="S43" s="66"/>
      <c r="T43" s="57"/>
      <c r="U43" s="113">
        <f t="shared" si="1"/>
        <v>0</v>
      </c>
      <c r="V43" s="89"/>
      <c r="W43" s="38"/>
      <c r="X43" s="92"/>
      <c r="Y43" s="92"/>
      <c r="Z43" s="70"/>
      <c r="AA43" s="111" t="e">
        <f t="shared" si="2"/>
        <v>#DIV/0!</v>
      </c>
      <c r="AB43" s="38"/>
      <c r="AC43" s="98"/>
      <c r="AD43" s="56"/>
      <c r="AE43" s="12"/>
      <c r="AF43" s="48"/>
      <c r="AG43" s="115"/>
      <c r="AH43" s="12"/>
    </row>
    <row r="44" spans="1:34" s="115" customFormat="1" ht="31.5" customHeight="1" thickBot="1" x14ac:dyDescent="0.3">
      <c r="A44" s="36"/>
      <c r="B44" s="120"/>
      <c r="C44" s="116"/>
      <c r="D44" s="82"/>
      <c r="E44" s="79"/>
      <c r="F44" s="118"/>
      <c r="G44" s="76"/>
      <c r="H44" s="76"/>
      <c r="I44" s="61"/>
      <c r="J44" s="61"/>
      <c r="K44" s="112"/>
      <c r="L44" s="108"/>
      <c r="M44" s="30"/>
      <c r="N44" s="73"/>
      <c r="O44" s="108"/>
      <c r="P44" s="76"/>
      <c r="Q44" s="55"/>
      <c r="R44" s="53" t="e">
        <f>VLOOKUP(Q44,#REF!,2,)</f>
        <v>#REF!</v>
      </c>
      <c r="S44" s="64"/>
      <c r="T44" s="65"/>
      <c r="U44" s="112">
        <f t="shared" si="1"/>
        <v>0</v>
      </c>
      <c r="V44" s="88"/>
      <c r="W44" s="107"/>
      <c r="X44" s="91"/>
      <c r="Y44" s="91"/>
      <c r="Z44" s="110"/>
      <c r="AA44" s="94" t="e">
        <f t="shared" si="2"/>
        <v>#DIV/0!</v>
      </c>
      <c r="AB44" s="107"/>
      <c r="AC44" s="97"/>
      <c r="AD44" s="100"/>
      <c r="AE44" s="10"/>
      <c r="AF44" s="49"/>
      <c r="AG44" s="116"/>
      <c r="AH44" s="43"/>
    </row>
    <row r="45" spans="1:34" x14ac:dyDescent="0.25">
      <c r="A45" s="13"/>
      <c r="AA45" s="95"/>
    </row>
    <row r="46" spans="1:34" s="16" customFormat="1" x14ac:dyDescent="0.25">
      <c r="A46" s="13"/>
      <c r="C46" s="7"/>
      <c r="D46" s="80"/>
      <c r="E46" s="83"/>
      <c r="F46" s="22"/>
      <c r="G46" s="80"/>
      <c r="H46" s="80"/>
      <c r="I46" s="62"/>
      <c r="J46" s="62"/>
      <c r="K46" s="21"/>
      <c r="L46" s="21"/>
      <c r="M46" s="8"/>
      <c r="N46" s="71"/>
      <c r="O46" s="71"/>
      <c r="P46" s="81"/>
      <c r="Q46" s="106"/>
      <c r="R46" s="67"/>
      <c r="S46" s="68"/>
      <c r="T46" s="21"/>
      <c r="U46" s="21"/>
      <c r="V46" s="90"/>
      <c r="W46" s="81"/>
      <c r="X46" s="90"/>
      <c r="Y46" s="90"/>
      <c r="Z46" s="71"/>
      <c r="AA46" s="87"/>
      <c r="AB46" s="81"/>
      <c r="AC46" s="99"/>
      <c r="AD46" s="81"/>
      <c r="AE46" s="7"/>
      <c r="AF46" s="7"/>
      <c r="AG46" s="7"/>
      <c r="AH46" s="7"/>
    </row>
    <row r="47" spans="1:34" s="16" customFormat="1" x14ac:dyDescent="0.25">
      <c r="A47" s="13"/>
      <c r="C47" s="7"/>
      <c r="D47" s="80"/>
      <c r="E47" s="83"/>
      <c r="F47" s="22"/>
      <c r="G47" s="80"/>
      <c r="H47" s="80"/>
      <c r="I47" s="62"/>
      <c r="J47" s="62"/>
      <c r="K47" s="21"/>
      <c r="L47" s="21"/>
      <c r="M47" s="8"/>
      <c r="N47" s="71"/>
      <c r="O47" s="71"/>
      <c r="P47" s="81"/>
      <c r="Q47" s="106"/>
      <c r="R47" s="67"/>
      <c r="S47" s="68"/>
      <c r="T47" s="21"/>
      <c r="U47" s="21"/>
      <c r="V47" s="90"/>
      <c r="W47" s="81"/>
      <c r="X47" s="90"/>
      <c r="Y47" s="90"/>
      <c r="Z47" s="71"/>
      <c r="AA47" s="87"/>
      <c r="AB47" s="81"/>
      <c r="AC47" s="99"/>
      <c r="AD47" s="81"/>
      <c r="AE47" s="7"/>
      <c r="AF47" s="7"/>
      <c r="AG47" s="7"/>
      <c r="AH47" s="7"/>
    </row>
    <row r="48" spans="1:34" s="16" customFormat="1" x14ac:dyDescent="0.25">
      <c r="A48" s="13"/>
      <c r="C48" s="7"/>
      <c r="D48" s="80"/>
      <c r="E48" s="83"/>
      <c r="F48" s="22"/>
      <c r="G48" s="80"/>
      <c r="H48" s="80"/>
      <c r="I48" s="62"/>
      <c r="J48" s="62"/>
      <c r="K48" s="21"/>
      <c r="L48" s="21"/>
      <c r="M48" s="8"/>
      <c r="N48" s="71"/>
      <c r="O48" s="71"/>
      <c r="P48" s="81"/>
      <c r="Q48" s="106"/>
      <c r="R48" s="67"/>
      <c r="S48" s="68"/>
      <c r="T48" s="21"/>
      <c r="U48" s="21"/>
      <c r="V48" s="90"/>
      <c r="W48" s="81"/>
      <c r="X48" s="90"/>
      <c r="Y48" s="90"/>
      <c r="Z48" s="71"/>
      <c r="AA48" s="87"/>
      <c r="AB48" s="81"/>
      <c r="AC48" s="99"/>
      <c r="AD48" s="81"/>
      <c r="AE48" s="7"/>
      <c r="AF48" s="7"/>
      <c r="AG48" s="7"/>
      <c r="AH48" s="7"/>
    </row>
    <row r="68" spans="1:34" s="80" customFormat="1" x14ac:dyDescent="0.25">
      <c r="A68" s="14"/>
      <c r="B68" s="16"/>
      <c r="C68" s="7"/>
      <c r="E68" s="83"/>
      <c r="F68" s="102"/>
      <c r="I68" s="62"/>
      <c r="J68" s="62"/>
      <c r="K68" s="21"/>
      <c r="L68" s="21"/>
      <c r="M68" s="8"/>
      <c r="N68" s="71"/>
      <c r="O68" s="71"/>
      <c r="P68" s="81"/>
      <c r="Q68" s="106"/>
      <c r="R68" s="67"/>
      <c r="S68" s="68"/>
      <c r="T68" s="21"/>
      <c r="U68" s="21"/>
      <c r="V68" s="90"/>
      <c r="W68" s="81"/>
      <c r="X68" s="90"/>
      <c r="Y68" s="90"/>
      <c r="Z68" s="71"/>
      <c r="AA68" s="87"/>
      <c r="AB68" s="81"/>
      <c r="AC68" s="99"/>
      <c r="AD68" s="81"/>
      <c r="AE68" s="7"/>
      <c r="AF68" s="7"/>
      <c r="AG68" s="7"/>
      <c r="AH68" s="7"/>
    </row>
    <row r="91" spans="1:34" s="80" customFormat="1" x14ac:dyDescent="0.25">
      <c r="A91" s="14"/>
      <c r="B91" s="16"/>
      <c r="C91" s="7"/>
      <c r="E91" s="83"/>
      <c r="F91" s="102"/>
      <c r="I91" s="62"/>
      <c r="J91" s="62"/>
      <c r="K91" s="21"/>
      <c r="L91" s="21"/>
      <c r="M91" s="8"/>
      <c r="N91" s="71"/>
      <c r="O91" s="71"/>
      <c r="P91" s="81"/>
      <c r="Q91" s="106"/>
      <c r="R91" s="67"/>
      <c r="S91" s="68"/>
      <c r="T91" s="21"/>
      <c r="U91" s="21"/>
      <c r="V91" s="90"/>
      <c r="W91" s="81"/>
      <c r="X91" s="90"/>
      <c r="Y91" s="90"/>
      <c r="Z91" s="71"/>
      <c r="AA91" s="87"/>
      <c r="AB91" s="81"/>
      <c r="AC91" s="99"/>
      <c r="AD91" s="81"/>
      <c r="AE91" s="7"/>
      <c r="AF91" s="7"/>
      <c r="AG91" s="7"/>
      <c r="AH91" s="7"/>
    </row>
    <row r="160" spans="1:34" s="80" customFormat="1" x14ac:dyDescent="0.25">
      <c r="A160" s="14"/>
      <c r="B160" s="16"/>
      <c r="C160" s="7"/>
      <c r="E160" s="83"/>
      <c r="F160" s="22"/>
      <c r="G160" s="80" t="s">
        <v>45</v>
      </c>
      <c r="I160" s="62"/>
      <c r="J160" s="62"/>
      <c r="K160" s="21"/>
      <c r="L160" s="21"/>
      <c r="M160" s="8"/>
      <c r="N160" s="71"/>
      <c r="O160" s="71"/>
      <c r="P160" s="81"/>
      <c r="Q160" s="106"/>
      <c r="R160" s="67"/>
      <c r="S160" s="68"/>
      <c r="T160" s="21"/>
      <c r="U160" s="21"/>
      <c r="V160" s="90"/>
      <c r="W160" s="81"/>
      <c r="X160" s="90"/>
      <c r="Y160" s="90"/>
      <c r="Z160" s="71"/>
      <c r="AA160" s="87"/>
      <c r="AB160" s="81"/>
      <c r="AC160" s="99"/>
      <c r="AD160" s="81"/>
      <c r="AE160" s="7"/>
      <c r="AF160" s="7"/>
      <c r="AG160" s="7"/>
      <c r="AH160" s="7"/>
    </row>
  </sheetData>
  <autoFilter ref="A2:AH44" xr:uid="{00000000-0009-0000-0000-000001000000}"/>
  <dataConsolidate/>
  <customSheetViews>
    <customSheetView guid="{AEAB31CA-6CB2-4B79-9260-E0CC4D1493C4}" scale="75" showAutoFilter="1">
      <pane xSplit="1" ySplit="2" topLeftCell="P3" activePane="bottomRight" state="frozen"/>
      <selection pane="bottomRight" activeCell="R4" sqref="R4"/>
      <pageMargins left="0.7" right="0.7" top="0.75" bottom="0.75" header="0.3" footer="0.3"/>
      <pageSetup paperSize="9" orientation="portrait" r:id="rId1"/>
      <autoFilter ref="A2:AH44" xr:uid="{00000000-0009-0000-0000-000001000000}"/>
    </customSheetView>
    <customSheetView guid="{33684DED-F3F3-40BB-B5AE-8858A26304A6}" scale="75" showAutoFilter="1">
      <pane xSplit="1" ySplit="1" topLeftCell="P3" activePane="bottomRight" state="frozen"/>
      <selection pane="bottomRight" activeCell="R4" sqref="R4"/>
      <pageMargins left="0.7" right="0.7" top="0.75" bottom="0.75" header="0.3" footer="0.3"/>
      <pageSetup paperSize="9" orientation="portrait" r:id="rId2"/>
      <autoFilter ref="A2:AH44" xr:uid="{00000000-0000-0000-0000-000000000000}"/>
    </customSheetView>
    <customSheetView guid="{D93074FE-FA97-4D97-933C-B4F6B4C44657}" scale="75" showAutoFilter="1">
      <pane xSplit="1" ySplit="2" topLeftCell="P3" activePane="bottomRight" state="frozen"/>
      <selection pane="bottomRight" activeCell="R4" sqref="R4"/>
      <pageMargins left="0.7" right="0.7" top="0.75" bottom="0.75" header="0.3" footer="0.3"/>
      <pageSetup paperSize="9" orientation="portrait" r:id="rId3"/>
      <autoFilter ref="A2:AH44" xr:uid="{00000000-0000-0000-0000-000000000000}"/>
    </customSheetView>
  </customSheetViews>
  <conditionalFormatting sqref="B3:B44 D3:AH44">
    <cfRule type="expression" dxfId="21" priority="3">
      <formula>$B3="V"</formula>
    </cfRule>
  </conditionalFormatting>
  <conditionalFormatting sqref="R1:R1048576">
    <cfRule type="containsErrors" dxfId="20" priority="2">
      <formula>ISERROR(R1)</formula>
    </cfRule>
  </conditionalFormatting>
  <conditionalFormatting sqref="U1:U1048576">
    <cfRule type="iconSet" priority="1">
      <iconSet>
        <cfvo type="percent" val="0"/>
        <cfvo type="num" val="-10"/>
        <cfvo type="num" val="0"/>
      </iconSet>
    </cfRule>
  </conditionalFormatting>
  <dataValidations count="1">
    <dataValidation type="list" allowBlank="1" sqref="D2:D1048576" xr:uid="{00000000-0002-0000-0100-000000000000}">
      <formula1>IF(D2&lt;&gt;"",OFFSET(f_ville,MATCH(D2&amp;"*",f_ville,0)-1,,COUNTIF(f_ville, D2&amp;"*"),1),f_ville)</formula1>
    </dataValidation>
  </dataValidations>
  <pageMargins left="0.7" right="0.7" top="0.75" bottom="0.75" header="0.3" footer="0.3"/>
  <pageSetup paperSize="9" orientation="portrait" r:id="rId4"/>
  <drawing r:id="rId5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00000000-0002-0000-0100-000001000000}">
          <x14:formula1>
            <xm:f>#REF!</xm:f>
          </x14:formula1>
          <xm:sqref>C3:C44</xm:sqref>
        </x14:dataValidation>
        <x14:dataValidation type="list" allowBlank="1" xr:uid="{00000000-0002-0000-0100-000002000000}">
          <x14:formula1>
            <xm:f>#REF!</xm:f>
          </x14:formula1>
          <xm:sqref>B3:B44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8">
    <tabColor theme="6" tint="-0.249977111117893"/>
  </sheetPr>
  <dimension ref="A1"/>
  <sheetViews>
    <sheetView workbookViewId="0"/>
  </sheetViews>
  <sheetFormatPr baseColWidth="10" defaultRowHeight="15" x14ac:dyDescent="0.25"/>
  <sheetData/>
  <sheetProtection sheet="1" formatRows="0" insertColumns="0" insertRows="0" insertHyperlinks="0" deleteColumns="0" deleteRows="0" sort="0" autoFilter="0" pivotTables="0"/>
  <customSheetViews>
    <customSheetView guid="{AEAB31CA-6CB2-4B79-9260-E0CC4D1493C4}">
      <pageMargins left="0.7" right="0.7" top="0.75" bottom="0.75" header="0.3" footer="0.3"/>
      <pageSetup paperSize="9" orientation="portrait" r:id="rId1"/>
    </customSheetView>
    <customSheetView guid="{33684DED-F3F3-40BB-B5AE-8858A26304A6}">
      <pageMargins left="0.7" right="0.7" top="0.75" bottom="0.75" header="0.3" footer="0.3"/>
      <pageSetup paperSize="9" orientation="portrait" r:id="rId2"/>
    </customSheetView>
    <customSheetView guid="{D93074FE-FA97-4D97-933C-B4F6B4C44657}"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0">
    <tabColor rgb="FF7030A0"/>
    <pageSetUpPr fitToPage="1"/>
  </sheetPr>
  <dimension ref="A1:AK2828"/>
  <sheetViews>
    <sheetView tabSelected="1" zoomScale="80" zoomScaleNormal="80" workbookViewId="0">
      <pane xSplit="1" ySplit="7" topLeftCell="B64" activePane="bottomRight" state="frozen"/>
      <selection pane="topRight" activeCell="B1" sqref="B1"/>
      <selection pane="bottomLeft" activeCell="A8" sqref="A8"/>
      <selection pane="bottomRight" activeCell="G8" sqref="G8:I169"/>
    </sheetView>
  </sheetViews>
  <sheetFormatPr baseColWidth="10" defaultRowHeight="15" x14ac:dyDescent="0.2"/>
  <cols>
    <col min="1" max="1" width="34.85546875" style="185" customWidth="1"/>
    <col min="2" max="2" width="8" style="7" customWidth="1"/>
    <col min="3" max="3" width="10.85546875" style="249" customWidth="1"/>
    <col min="4" max="4" width="41.140625" style="138" customWidth="1"/>
    <col min="5" max="5" width="30.7109375" style="139" customWidth="1"/>
    <col min="6" max="6" width="12.85546875" style="140" customWidth="1"/>
    <col min="7" max="7" width="45.42578125" style="139" customWidth="1"/>
    <col min="8" max="8" width="50.140625" style="139" customWidth="1"/>
    <col min="9" max="9" width="42.7109375" style="139" customWidth="1"/>
    <col min="10" max="10" width="11.42578125" style="140" customWidth="1"/>
    <col min="11" max="11" width="9.7109375" style="230" customWidth="1"/>
    <col min="12" max="12" width="14.140625" style="142" customWidth="1"/>
    <col min="13" max="13" width="18.140625" style="290" customWidth="1"/>
    <col min="14" max="14" width="46.28515625" style="180" customWidth="1"/>
    <col min="15" max="15" width="13.85546875" style="138" customWidth="1"/>
    <col min="16" max="16" width="12.140625" style="138" customWidth="1"/>
    <col min="17" max="17" width="12.140625" style="143" customWidth="1"/>
    <col min="18" max="18" width="18.140625" style="144" customWidth="1"/>
    <col min="19" max="19" width="17" style="144" customWidth="1"/>
    <col min="20" max="20" width="9.5703125" style="144" customWidth="1"/>
    <col min="21" max="21" width="12" style="145" customWidth="1"/>
    <col min="22" max="22" width="23.5703125" style="201" bestFit="1" customWidth="1"/>
    <col min="23" max="23" width="14.7109375" style="144" customWidth="1"/>
    <col min="24" max="24" width="18.140625" style="182" customWidth="1"/>
    <col min="25" max="25" width="14" style="147" customWidth="1"/>
    <col min="26" max="26" width="15.42578125" style="182" customWidth="1"/>
    <col min="27" max="27" width="18.140625" style="182" customWidth="1"/>
    <col min="28" max="28" width="11.5703125" style="183" customWidth="1"/>
    <col min="29" max="29" width="7" style="183" customWidth="1"/>
    <col min="30" max="30" width="18.140625" style="147" customWidth="1"/>
    <col min="31" max="32" width="18.140625" style="148" customWidth="1"/>
    <col min="33" max="33" width="31.85546875" style="139" customWidth="1"/>
    <col min="34" max="16384" width="11.42578125" style="149"/>
  </cols>
  <sheetData>
    <row r="1" spans="1:37" ht="108" customHeight="1" x14ac:dyDescent="0.2">
      <c r="H1" s="141"/>
      <c r="I1" s="141"/>
      <c r="K1" s="230" t="s">
        <v>26</v>
      </c>
    </row>
    <row r="2" spans="1:37" s="137" customFormat="1" ht="47.25" hidden="1" customHeight="1" x14ac:dyDescent="0.25">
      <c r="A2" s="185"/>
      <c r="B2" s="138"/>
      <c r="C2" s="250"/>
      <c r="D2" s="138"/>
      <c r="E2" s="139"/>
      <c r="F2" s="140"/>
      <c r="G2" s="139"/>
      <c r="H2" s="141"/>
      <c r="I2" s="141"/>
      <c r="J2" s="140"/>
      <c r="K2" s="140"/>
      <c r="L2" s="142"/>
      <c r="M2" s="142"/>
      <c r="N2" s="180"/>
      <c r="O2" s="138"/>
      <c r="P2" s="138"/>
      <c r="Q2" s="143"/>
      <c r="R2" s="144"/>
      <c r="S2" s="144"/>
      <c r="T2" s="144"/>
      <c r="U2" s="145"/>
      <c r="V2" s="201"/>
      <c r="W2" s="144"/>
      <c r="X2" s="182"/>
      <c r="Y2" s="147"/>
      <c r="Z2" s="182"/>
      <c r="AA2" s="182"/>
      <c r="AB2" s="183"/>
      <c r="AC2" s="183"/>
      <c r="AD2" s="147"/>
      <c r="AE2" s="148"/>
      <c r="AF2" s="148"/>
      <c r="AG2" s="139"/>
    </row>
    <row r="3" spans="1:37" s="137" customFormat="1" ht="47.25" hidden="1" customHeight="1" x14ac:dyDescent="0.25">
      <c r="A3" s="185"/>
      <c r="B3" s="138"/>
      <c r="C3" s="250"/>
      <c r="D3" s="138"/>
      <c r="E3" s="139"/>
      <c r="F3" s="140"/>
      <c r="G3" s="139"/>
      <c r="H3" s="141"/>
      <c r="I3" s="141"/>
      <c r="J3" s="140"/>
      <c r="K3" s="140"/>
      <c r="L3" s="142"/>
      <c r="M3" s="142"/>
      <c r="N3" s="180"/>
      <c r="O3" s="138"/>
      <c r="P3" s="138"/>
      <c r="Q3" s="143"/>
      <c r="R3" s="144"/>
      <c r="S3" s="144"/>
      <c r="T3" s="144"/>
      <c r="U3" s="145"/>
      <c r="V3" s="201"/>
      <c r="W3" s="144"/>
      <c r="X3" s="182"/>
      <c r="Y3" s="147"/>
      <c r="Z3" s="182"/>
      <c r="AA3" s="182"/>
      <c r="AB3" s="183"/>
      <c r="AC3" s="183"/>
      <c r="AD3" s="147"/>
      <c r="AE3" s="148"/>
      <c r="AF3" s="148"/>
      <c r="AG3" s="139"/>
    </row>
    <row r="4" spans="1:37" s="137" customFormat="1" ht="47.25" customHeight="1" x14ac:dyDescent="0.2">
      <c r="A4" s="185"/>
      <c r="B4" s="7"/>
      <c r="C4" s="249"/>
      <c r="D4" s="138"/>
      <c r="E4" s="139"/>
      <c r="F4" s="140"/>
      <c r="G4" s="139"/>
      <c r="H4" s="141"/>
      <c r="I4" s="141"/>
      <c r="J4" s="140"/>
      <c r="K4" s="230"/>
      <c r="L4" s="142"/>
      <c r="M4" s="290"/>
      <c r="N4" s="180"/>
      <c r="O4" s="138"/>
      <c r="P4" s="138"/>
      <c r="Q4" s="143"/>
      <c r="R4" s="144"/>
      <c r="S4" s="144"/>
      <c r="T4" s="144"/>
      <c r="U4" s="145"/>
      <c r="V4" s="201"/>
      <c r="W4" s="144"/>
      <c r="X4" s="182"/>
      <c r="Y4" s="147"/>
      <c r="Z4" s="182"/>
      <c r="AA4" s="182"/>
      <c r="AB4" s="183"/>
      <c r="AC4" s="183"/>
      <c r="AD4" s="147"/>
      <c r="AE4" s="148"/>
      <c r="AF4" s="148"/>
      <c r="AG4" s="139"/>
    </row>
    <row r="5" spans="1:37" s="137" customFormat="1" ht="93" customHeight="1" thickBot="1" x14ac:dyDescent="0.25">
      <c r="A5" s="186"/>
      <c r="B5" s="247"/>
      <c r="C5" s="251"/>
      <c r="D5" s="150"/>
      <c r="E5" s="151"/>
      <c r="F5" s="152"/>
      <c r="G5" s="151"/>
      <c r="H5" s="153"/>
      <c r="I5" s="153"/>
      <c r="J5" s="152"/>
      <c r="K5" s="231"/>
      <c r="L5" s="154"/>
      <c r="M5" s="291"/>
      <c r="N5" s="241"/>
      <c r="O5" s="150"/>
      <c r="P5" s="150"/>
      <c r="Q5" s="155"/>
      <c r="R5" s="156"/>
      <c r="S5" s="156"/>
      <c r="T5" s="156"/>
      <c r="U5" s="157"/>
      <c r="V5" s="202"/>
      <c r="W5" s="156"/>
      <c r="X5" s="197"/>
      <c r="Y5" s="158"/>
      <c r="Z5" s="197"/>
      <c r="AA5" s="197"/>
      <c r="AB5" s="196"/>
      <c r="AC5" s="196"/>
      <c r="AD5" s="158"/>
      <c r="AE5" s="159"/>
      <c r="AF5" s="159"/>
      <c r="AG5" s="151"/>
    </row>
    <row r="6" spans="1:37" s="276" customFormat="1" ht="45.75" customHeight="1" thickBot="1" x14ac:dyDescent="0.3">
      <c r="A6" s="246"/>
      <c r="B6" s="259"/>
      <c r="C6" s="260"/>
      <c r="D6" s="261"/>
      <c r="E6" s="261"/>
      <c r="F6" s="191"/>
      <c r="G6" s="191"/>
      <c r="H6" s="262"/>
      <c r="I6" s="261"/>
      <c r="J6" s="191"/>
      <c r="K6" s="191"/>
      <c r="L6" s="189"/>
      <c r="M6" s="292"/>
      <c r="N6" s="261"/>
      <c r="O6" s="263"/>
      <c r="P6" s="278"/>
      <c r="Q6" s="261"/>
      <c r="R6" s="264"/>
      <c r="S6" s="265"/>
      <c r="T6" s="266"/>
      <c r="U6" s="267"/>
      <c r="V6" s="268"/>
      <c r="W6" s="269"/>
      <c r="X6" s="270"/>
      <c r="Y6" s="271"/>
      <c r="Z6" s="272"/>
      <c r="AA6" s="273"/>
      <c r="AB6" s="235"/>
      <c r="AC6" s="235"/>
      <c r="AD6" s="274"/>
      <c r="AE6" s="275"/>
      <c r="AF6" s="275"/>
      <c r="AG6" s="273"/>
    </row>
    <row r="7" spans="1:37" s="171" customFormat="1" ht="43.5" customHeight="1" x14ac:dyDescent="0.2">
      <c r="A7" s="187" t="s">
        <v>1</v>
      </c>
      <c r="B7" s="248" t="s">
        <v>15</v>
      </c>
      <c r="C7" s="252" t="s">
        <v>16</v>
      </c>
      <c r="D7" s="160" t="s">
        <v>0</v>
      </c>
      <c r="E7" s="160" t="s">
        <v>2</v>
      </c>
      <c r="F7" s="213" t="s">
        <v>3</v>
      </c>
      <c r="G7" s="160" t="s">
        <v>4</v>
      </c>
      <c r="H7" s="160" t="s">
        <v>5</v>
      </c>
      <c r="I7" s="160" t="s">
        <v>48</v>
      </c>
      <c r="J7" s="161" t="s">
        <v>27</v>
      </c>
      <c r="K7" s="232" t="s">
        <v>28</v>
      </c>
      <c r="L7" s="162" t="s">
        <v>29</v>
      </c>
      <c r="M7" s="293" t="s">
        <v>57</v>
      </c>
      <c r="N7" s="163" t="s">
        <v>17</v>
      </c>
      <c r="O7" s="163" t="s">
        <v>38</v>
      </c>
      <c r="P7" s="163" t="s">
        <v>46</v>
      </c>
      <c r="Q7" s="163" t="s">
        <v>50</v>
      </c>
      <c r="R7" s="164" t="s">
        <v>6</v>
      </c>
      <c r="S7" s="164" t="s">
        <v>18</v>
      </c>
      <c r="T7" s="165" t="s">
        <v>36</v>
      </c>
      <c r="U7" s="164" t="s">
        <v>19</v>
      </c>
      <c r="V7" s="203" t="s">
        <v>20</v>
      </c>
      <c r="W7" s="164" t="s">
        <v>44</v>
      </c>
      <c r="X7" s="166" t="s">
        <v>30</v>
      </c>
      <c r="Y7" s="167" t="s">
        <v>21</v>
      </c>
      <c r="Z7" s="166" t="s">
        <v>31</v>
      </c>
      <c r="AA7" s="166" t="s">
        <v>32</v>
      </c>
      <c r="AB7" s="168" t="s">
        <v>33</v>
      </c>
      <c r="AC7" s="168" t="s">
        <v>34</v>
      </c>
      <c r="AD7" s="167" t="s">
        <v>22</v>
      </c>
      <c r="AE7" s="166" t="s">
        <v>23</v>
      </c>
      <c r="AF7" s="166" t="s">
        <v>24</v>
      </c>
      <c r="AG7" s="169" t="s">
        <v>25</v>
      </c>
      <c r="AH7" s="170"/>
    </row>
    <row r="8" spans="1:37" s="223" customFormat="1" ht="43.5" customHeight="1" x14ac:dyDescent="0.25">
      <c r="A8" s="214">
        <v>43710</v>
      </c>
      <c r="B8" s="298" t="s">
        <v>11</v>
      </c>
      <c r="C8" s="299" t="s">
        <v>8</v>
      </c>
      <c r="D8" s="300"/>
      <c r="E8" s="300"/>
      <c r="F8" s="301"/>
      <c r="G8" s="300"/>
      <c r="H8" s="300"/>
      <c r="I8" s="300"/>
      <c r="J8" s="301"/>
      <c r="K8" s="301"/>
      <c r="L8" s="302"/>
      <c r="M8" s="303"/>
      <c r="N8" s="300"/>
      <c r="O8" s="304"/>
      <c r="P8" s="304"/>
      <c r="Q8" s="300"/>
      <c r="R8" s="300"/>
      <c r="S8" s="300"/>
      <c r="T8" s="304"/>
      <c r="U8" s="304"/>
      <c r="V8" s="304"/>
      <c r="W8" s="304"/>
      <c r="X8" s="305"/>
      <c r="Y8" s="304"/>
      <c r="Z8" s="305"/>
      <c r="AA8" s="305"/>
      <c r="AB8" s="306"/>
      <c r="AC8" s="307"/>
      <c r="AD8" s="308"/>
      <c r="AE8" s="309"/>
      <c r="AF8" s="309"/>
      <c r="AG8" s="308"/>
      <c r="AH8" s="139"/>
      <c r="AI8" s="226"/>
      <c r="AJ8" s="226"/>
      <c r="AK8" s="226"/>
    </row>
    <row r="9" spans="1:37" s="223" customFormat="1" ht="43.5" customHeight="1" x14ac:dyDescent="0.25">
      <c r="A9" s="214">
        <v>43711</v>
      </c>
      <c r="B9" s="304" t="s">
        <v>11</v>
      </c>
      <c r="C9" s="310" t="s">
        <v>7</v>
      </c>
      <c r="D9" s="300"/>
      <c r="E9" s="300"/>
      <c r="F9" s="301"/>
      <c r="G9" s="300"/>
      <c r="H9" s="300"/>
      <c r="I9" s="300"/>
      <c r="J9" s="301"/>
      <c r="K9" s="301"/>
      <c r="L9" s="302"/>
      <c r="M9" s="311"/>
      <c r="N9" s="300"/>
      <c r="O9" s="304"/>
      <c r="P9" s="304"/>
      <c r="Q9" s="300"/>
      <c r="R9" s="300"/>
      <c r="S9" s="300"/>
      <c r="T9" s="304"/>
      <c r="U9" s="304"/>
      <c r="V9" s="304"/>
      <c r="W9" s="304"/>
      <c r="X9" s="305"/>
      <c r="Y9" s="304"/>
      <c r="Z9" s="305"/>
      <c r="AA9" s="305"/>
      <c r="AB9" s="306"/>
      <c r="AC9" s="307"/>
      <c r="AD9" s="308"/>
      <c r="AE9" s="309"/>
      <c r="AF9" s="309"/>
      <c r="AG9" s="308"/>
      <c r="AH9" s="139"/>
      <c r="AI9" s="226"/>
      <c r="AJ9" s="226"/>
      <c r="AK9" s="226"/>
    </row>
    <row r="10" spans="1:37" s="223" customFormat="1" ht="43.5" customHeight="1" x14ac:dyDescent="0.25">
      <c r="A10" s="214">
        <v>43711</v>
      </c>
      <c r="B10" s="304" t="s">
        <v>11</v>
      </c>
      <c r="C10" s="310" t="s">
        <v>7</v>
      </c>
      <c r="D10" s="300"/>
      <c r="E10" s="300"/>
      <c r="F10" s="301"/>
      <c r="G10" s="300"/>
      <c r="H10" s="300"/>
      <c r="I10" s="300"/>
      <c r="J10" s="301"/>
      <c r="K10" s="301"/>
      <c r="L10" s="302"/>
      <c r="M10" s="311"/>
      <c r="N10" s="300"/>
      <c r="O10" s="304"/>
      <c r="P10" s="304"/>
      <c r="Q10" s="300"/>
      <c r="R10" s="300"/>
      <c r="S10" s="300"/>
      <c r="T10" s="304"/>
      <c r="U10" s="304"/>
      <c r="V10" s="304"/>
      <c r="W10" s="304"/>
      <c r="X10" s="305"/>
      <c r="Y10" s="304"/>
      <c r="Z10" s="305"/>
      <c r="AA10" s="305"/>
      <c r="AB10" s="306"/>
      <c r="AC10" s="307"/>
      <c r="AD10" s="308"/>
      <c r="AE10" s="309"/>
      <c r="AF10" s="309"/>
      <c r="AG10" s="308"/>
      <c r="AH10" s="139"/>
      <c r="AI10" s="226"/>
      <c r="AJ10" s="226"/>
      <c r="AK10" s="226"/>
    </row>
    <row r="11" spans="1:37" s="223" customFormat="1" ht="35.1" customHeight="1" x14ac:dyDescent="0.25">
      <c r="A11" s="214">
        <v>43711</v>
      </c>
      <c r="B11" s="298" t="s">
        <v>11</v>
      </c>
      <c r="C11" s="299" t="s">
        <v>7</v>
      </c>
      <c r="D11" s="300"/>
      <c r="E11" s="300"/>
      <c r="F11" s="301"/>
      <c r="G11" s="300"/>
      <c r="H11" s="300"/>
      <c r="I11" s="300"/>
      <c r="J11" s="301"/>
      <c r="K11" s="301"/>
      <c r="L11" s="302"/>
      <c r="M11" s="303"/>
      <c r="N11" s="300"/>
      <c r="O11" s="304"/>
      <c r="P11" s="304"/>
      <c r="Q11" s="300"/>
      <c r="R11" s="300"/>
      <c r="S11" s="300"/>
      <c r="T11" s="304"/>
      <c r="U11" s="304"/>
      <c r="V11" s="304"/>
      <c r="W11" s="304"/>
      <c r="X11" s="305"/>
      <c r="Y11" s="304"/>
      <c r="Z11" s="305"/>
      <c r="AA11" s="305"/>
      <c r="AB11" s="306"/>
      <c r="AC11" s="307"/>
      <c r="AD11" s="308"/>
      <c r="AE11" s="309"/>
      <c r="AF11" s="309"/>
      <c r="AG11" s="308"/>
      <c r="AH11" s="139"/>
      <c r="AI11" s="139"/>
      <c r="AJ11" s="139"/>
      <c r="AK11" s="139"/>
    </row>
    <row r="12" spans="1:37" s="223" customFormat="1" ht="35.1" customHeight="1" x14ac:dyDescent="0.25">
      <c r="A12" s="214">
        <v>43711</v>
      </c>
      <c r="B12" s="298" t="s">
        <v>11</v>
      </c>
      <c r="C12" s="299" t="s">
        <v>7</v>
      </c>
      <c r="D12" s="300"/>
      <c r="E12" s="300"/>
      <c r="F12" s="301"/>
      <c r="G12" s="300"/>
      <c r="H12" s="300"/>
      <c r="I12" s="300"/>
      <c r="J12" s="301"/>
      <c r="K12" s="301"/>
      <c r="L12" s="302"/>
      <c r="M12" s="303"/>
      <c r="N12" s="300"/>
      <c r="O12" s="304"/>
      <c r="P12" s="304"/>
      <c r="Q12" s="300"/>
      <c r="R12" s="300"/>
      <c r="S12" s="300"/>
      <c r="T12" s="304"/>
      <c r="U12" s="304"/>
      <c r="V12" s="304"/>
      <c r="W12" s="304"/>
      <c r="X12" s="305"/>
      <c r="Y12" s="304"/>
      <c r="Z12" s="305"/>
      <c r="AA12" s="305"/>
      <c r="AB12" s="306"/>
      <c r="AC12" s="307"/>
      <c r="AD12" s="308"/>
      <c r="AE12" s="309"/>
      <c r="AF12" s="309"/>
      <c r="AG12" s="308"/>
      <c r="AH12" s="139"/>
      <c r="AI12" s="139"/>
      <c r="AJ12" s="139"/>
      <c r="AK12" s="139"/>
    </row>
    <row r="13" spans="1:37" s="223" customFormat="1" ht="35.1" customHeight="1" x14ac:dyDescent="0.25">
      <c r="A13" s="214">
        <v>43713</v>
      </c>
      <c r="B13" s="219" t="s">
        <v>11</v>
      </c>
      <c r="C13" s="256" t="s">
        <v>8</v>
      </c>
      <c r="D13" s="217"/>
      <c r="E13" s="217"/>
      <c r="F13" s="218"/>
      <c r="G13" s="217"/>
      <c r="H13" s="217"/>
      <c r="I13" s="217"/>
      <c r="J13" s="218"/>
      <c r="K13" s="218"/>
      <c r="L13" s="188"/>
      <c r="M13" s="215"/>
      <c r="N13" s="217"/>
      <c r="O13" s="219"/>
      <c r="P13" s="219"/>
      <c r="Q13" s="217"/>
      <c r="R13" s="217"/>
      <c r="S13" s="217"/>
      <c r="T13" s="219"/>
      <c r="U13" s="219"/>
      <c r="V13" s="219"/>
      <c r="W13" s="219"/>
      <c r="X13" s="220"/>
      <c r="Y13" s="219"/>
      <c r="Z13" s="220"/>
      <c r="AA13" s="220"/>
      <c r="AB13" s="221"/>
      <c r="AC13" s="229"/>
      <c r="AD13" s="139"/>
      <c r="AE13" s="222"/>
      <c r="AF13" s="222"/>
      <c r="AG13" s="139"/>
      <c r="AH13" s="139"/>
      <c r="AI13" s="139"/>
      <c r="AJ13" s="139"/>
      <c r="AK13" s="139"/>
    </row>
    <row r="14" spans="1:37" s="223" customFormat="1" ht="35.1" customHeight="1" x14ac:dyDescent="0.25">
      <c r="A14" s="214">
        <v>43714</v>
      </c>
      <c r="B14" s="240" t="s">
        <v>10</v>
      </c>
      <c r="C14" s="255" t="s">
        <v>7</v>
      </c>
      <c r="D14" s="217"/>
      <c r="E14" s="217"/>
      <c r="F14" s="218"/>
      <c r="G14" s="217"/>
      <c r="H14" s="217"/>
      <c r="I14" s="217"/>
      <c r="J14" s="218"/>
      <c r="K14" s="218"/>
      <c r="L14" s="215"/>
      <c r="M14" s="215"/>
      <c r="N14" s="217"/>
      <c r="O14" s="219"/>
      <c r="P14" s="219"/>
      <c r="Q14" s="217"/>
      <c r="R14" s="217"/>
      <c r="S14" s="217"/>
      <c r="T14" s="219"/>
      <c r="U14" s="219"/>
      <c r="V14" s="219"/>
      <c r="W14" s="219"/>
      <c r="X14" s="220"/>
      <c r="Y14" s="219"/>
      <c r="Z14" s="220"/>
      <c r="AA14" s="220"/>
      <c r="AB14" s="221"/>
      <c r="AC14" s="229"/>
      <c r="AD14" s="139"/>
      <c r="AE14" s="222"/>
      <c r="AF14" s="222"/>
      <c r="AG14" s="139"/>
      <c r="AH14" s="139"/>
      <c r="AI14" s="139"/>
      <c r="AJ14" s="139"/>
      <c r="AK14" s="139"/>
    </row>
    <row r="15" spans="1:37" s="223" customFormat="1" ht="35.1" customHeight="1" x14ac:dyDescent="0.25">
      <c r="A15" s="214">
        <v>43714</v>
      </c>
      <c r="B15" s="219" t="s">
        <v>10</v>
      </c>
      <c r="C15" s="256" t="s">
        <v>8</v>
      </c>
      <c r="D15" s="217"/>
      <c r="E15" s="217"/>
      <c r="F15" s="218"/>
      <c r="G15" s="217"/>
      <c r="H15" s="217"/>
      <c r="I15" s="217"/>
      <c r="J15" s="218"/>
      <c r="K15" s="218"/>
      <c r="L15" s="215"/>
      <c r="M15" s="215"/>
      <c r="N15" s="217"/>
      <c r="O15" s="219"/>
      <c r="P15" s="219"/>
      <c r="Q15" s="217"/>
      <c r="R15" s="217"/>
      <c r="S15" s="217"/>
      <c r="T15" s="219"/>
      <c r="U15" s="219"/>
      <c r="V15" s="219"/>
      <c r="W15" s="219"/>
      <c r="X15" s="220"/>
      <c r="Y15" s="219"/>
      <c r="Z15" s="220"/>
      <c r="AA15" s="220"/>
      <c r="AB15" s="221"/>
      <c r="AC15" s="229"/>
      <c r="AD15" s="139"/>
      <c r="AE15" s="222"/>
      <c r="AF15" s="222"/>
      <c r="AG15" s="139"/>
      <c r="AH15" s="139"/>
      <c r="AI15" s="139"/>
      <c r="AJ15" s="139"/>
      <c r="AK15" s="139"/>
    </row>
    <row r="16" spans="1:37" s="223" customFormat="1" ht="35.1" customHeight="1" x14ac:dyDescent="0.25">
      <c r="A16" s="214">
        <v>43714</v>
      </c>
      <c r="B16" s="240" t="s">
        <v>10</v>
      </c>
      <c r="C16" s="255" t="s">
        <v>8</v>
      </c>
      <c r="D16" s="217"/>
      <c r="E16" s="217"/>
      <c r="F16" s="218"/>
      <c r="G16" s="217"/>
      <c r="H16" s="217"/>
      <c r="I16" s="217"/>
      <c r="J16" s="218"/>
      <c r="K16" s="218"/>
      <c r="L16" s="215"/>
      <c r="M16" s="215"/>
      <c r="N16" s="217"/>
      <c r="O16" s="219"/>
      <c r="P16" s="219"/>
      <c r="Q16" s="217"/>
      <c r="R16" s="217"/>
      <c r="S16" s="217"/>
      <c r="T16" s="219"/>
      <c r="U16" s="219"/>
      <c r="V16" s="219"/>
      <c r="W16" s="219"/>
      <c r="X16" s="220"/>
      <c r="Y16" s="219"/>
      <c r="Z16" s="220"/>
      <c r="AA16" s="220"/>
      <c r="AB16" s="221"/>
      <c r="AC16" s="229"/>
      <c r="AD16" s="139"/>
      <c r="AE16" s="222"/>
      <c r="AF16" s="222"/>
      <c r="AG16" s="139"/>
      <c r="AH16" s="139"/>
      <c r="AI16" s="139"/>
      <c r="AJ16" s="139"/>
      <c r="AK16" s="139"/>
    </row>
    <row r="17" spans="1:37" s="223" customFormat="1" ht="35.1" customHeight="1" x14ac:dyDescent="0.25">
      <c r="A17" s="214">
        <v>43714</v>
      </c>
      <c r="B17" s="219" t="s">
        <v>10</v>
      </c>
      <c r="C17" s="256" t="s">
        <v>8</v>
      </c>
      <c r="D17" s="217"/>
      <c r="E17" s="217"/>
      <c r="F17" s="218"/>
      <c r="G17" s="217"/>
      <c r="H17" s="217"/>
      <c r="I17" s="217"/>
      <c r="J17" s="218"/>
      <c r="K17" s="218"/>
      <c r="L17" s="215"/>
      <c r="M17" s="215"/>
      <c r="N17" s="217"/>
      <c r="O17" s="219"/>
      <c r="P17" s="219"/>
      <c r="Q17" s="217"/>
      <c r="R17" s="217"/>
      <c r="S17" s="217"/>
      <c r="T17" s="219"/>
      <c r="U17" s="219"/>
      <c r="V17" s="219"/>
      <c r="W17" s="219"/>
      <c r="X17" s="220"/>
      <c r="Y17" s="219"/>
      <c r="Z17" s="220"/>
      <c r="AA17" s="220"/>
      <c r="AB17" s="221"/>
      <c r="AC17" s="229"/>
      <c r="AD17" s="139"/>
      <c r="AE17" s="222"/>
      <c r="AF17" s="222"/>
      <c r="AG17" s="139"/>
      <c r="AH17" s="139"/>
      <c r="AI17" s="139"/>
      <c r="AJ17" s="139"/>
      <c r="AK17" s="139"/>
    </row>
    <row r="18" spans="1:37" s="223" customFormat="1" ht="35.1" customHeight="1" x14ac:dyDescent="0.25">
      <c r="A18" s="214">
        <v>43715</v>
      </c>
      <c r="B18" s="219" t="s">
        <v>11</v>
      </c>
      <c r="C18" s="256" t="s">
        <v>9</v>
      </c>
      <c r="D18" s="217"/>
      <c r="E18" s="217"/>
      <c r="F18" s="218"/>
      <c r="G18" s="217"/>
      <c r="H18" s="217"/>
      <c r="I18" s="217"/>
      <c r="J18" s="218"/>
      <c r="K18" s="218"/>
      <c r="L18" s="188"/>
      <c r="M18" s="245"/>
      <c r="N18" s="243"/>
      <c r="O18" s="219"/>
      <c r="P18" s="219"/>
      <c r="Q18" s="217"/>
      <c r="R18" s="217"/>
      <c r="S18" s="217"/>
      <c r="T18" s="219"/>
      <c r="U18" s="219"/>
      <c r="V18" s="219"/>
      <c r="W18" s="219"/>
      <c r="X18" s="220"/>
      <c r="Y18" s="219"/>
      <c r="Z18" s="220"/>
      <c r="AA18" s="220"/>
      <c r="AB18" s="221"/>
      <c r="AC18" s="229"/>
      <c r="AD18" s="139"/>
      <c r="AE18" s="222"/>
      <c r="AF18" s="222"/>
      <c r="AG18" s="139"/>
      <c r="AH18" s="139"/>
      <c r="AI18" s="139"/>
      <c r="AJ18" s="139"/>
      <c r="AK18" s="139"/>
    </row>
    <row r="19" spans="1:37" s="223" customFormat="1" ht="35.1" customHeight="1" x14ac:dyDescent="0.25">
      <c r="A19" s="214">
        <v>43715</v>
      </c>
      <c r="B19" s="240" t="s">
        <v>11</v>
      </c>
      <c r="C19" s="255" t="s">
        <v>9</v>
      </c>
      <c r="D19" s="217"/>
      <c r="E19" s="217"/>
      <c r="F19" s="218"/>
      <c r="G19" s="217"/>
      <c r="H19" s="217"/>
      <c r="I19" s="217"/>
      <c r="J19" s="218"/>
      <c r="K19" s="218"/>
      <c r="L19" s="188"/>
      <c r="M19" s="215"/>
      <c r="N19" s="217"/>
      <c r="O19" s="219"/>
      <c r="P19" s="219"/>
      <c r="Q19" s="217"/>
      <c r="R19" s="217"/>
      <c r="S19" s="217"/>
      <c r="T19" s="219"/>
      <c r="U19" s="219"/>
      <c r="V19" s="219"/>
      <c r="W19" s="219"/>
      <c r="X19" s="220"/>
      <c r="Y19" s="219"/>
      <c r="Z19" s="220"/>
      <c r="AA19" s="220"/>
      <c r="AB19" s="221"/>
      <c r="AC19" s="229"/>
      <c r="AD19" s="139"/>
      <c r="AE19" s="222"/>
      <c r="AF19" s="222"/>
      <c r="AG19" s="139"/>
      <c r="AH19" s="139"/>
      <c r="AI19" s="139"/>
      <c r="AJ19" s="139"/>
      <c r="AK19" s="139"/>
    </row>
    <row r="20" spans="1:37" s="223" customFormat="1" ht="35.1" customHeight="1" x14ac:dyDescent="0.25">
      <c r="A20" s="214">
        <v>43715</v>
      </c>
      <c r="B20" s="240" t="s">
        <v>10</v>
      </c>
      <c r="C20" s="255" t="s">
        <v>7</v>
      </c>
      <c r="D20" s="217"/>
      <c r="E20" s="217"/>
      <c r="F20" s="218"/>
      <c r="G20" s="217"/>
      <c r="H20" s="217"/>
      <c r="I20" s="217"/>
      <c r="J20" s="218"/>
      <c r="K20" s="218"/>
      <c r="L20" s="215"/>
      <c r="M20" s="215"/>
      <c r="N20" s="217"/>
      <c r="O20" s="219"/>
      <c r="P20" s="219"/>
      <c r="Q20" s="217"/>
      <c r="R20" s="217"/>
      <c r="S20" s="217"/>
      <c r="T20" s="219"/>
      <c r="U20" s="219"/>
      <c r="V20" s="219"/>
      <c r="W20" s="219"/>
      <c r="X20" s="220"/>
      <c r="Y20" s="219"/>
      <c r="Z20" s="220"/>
      <c r="AA20" s="220"/>
      <c r="AB20" s="221"/>
      <c r="AC20" s="229"/>
      <c r="AD20" s="139"/>
      <c r="AE20" s="222"/>
      <c r="AF20" s="222"/>
      <c r="AG20" s="139"/>
      <c r="AH20" s="139"/>
      <c r="AI20" s="139"/>
      <c r="AJ20" s="139"/>
      <c r="AK20" s="139"/>
    </row>
    <row r="21" spans="1:37" s="223" customFormat="1" ht="35.1" customHeight="1" x14ac:dyDescent="0.3">
      <c r="A21" s="214">
        <v>43716</v>
      </c>
      <c r="B21" s="219" t="s">
        <v>11</v>
      </c>
      <c r="C21" s="256" t="s">
        <v>9</v>
      </c>
      <c r="D21" s="217"/>
      <c r="E21" s="217"/>
      <c r="F21" s="218"/>
      <c r="G21" s="217"/>
      <c r="H21" s="217"/>
      <c r="I21" s="217"/>
      <c r="J21" s="218"/>
      <c r="K21" s="218"/>
      <c r="L21" s="188"/>
      <c r="M21" s="215"/>
      <c r="N21" s="242"/>
      <c r="O21" s="219"/>
      <c r="P21" s="219"/>
      <c r="Q21" s="217"/>
      <c r="R21" s="217"/>
      <c r="S21" s="217"/>
      <c r="T21" s="219"/>
      <c r="U21" s="219"/>
      <c r="V21" s="219"/>
      <c r="W21" s="219"/>
      <c r="X21" s="220"/>
      <c r="Y21" s="219"/>
      <c r="Z21" s="220"/>
      <c r="AA21" s="220"/>
      <c r="AB21" s="221"/>
      <c r="AC21" s="229"/>
      <c r="AD21" s="139"/>
      <c r="AE21" s="222"/>
      <c r="AF21" s="222"/>
      <c r="AG21" s="139"/>
      <c r="AH21" s="139"/>
      <c r="AI21" s="139"/>
      <c r="AJ21" s="139"/>
      <c r="AK21" s="139"/>
    </row>
    <row r="22" spans="1:37" s="223" customFormat="1" ht="35.1" customHeight="1" x14ac:dyDescent="0.25">
      <c r="A22" s="214">
        <v>43716</v>
      </c>
      <c r="B22" s="219" t="s">
        <v>11</v>
      </c>
      <c r="C22" s="256" t="s">
        <v>9</v>
      </c>
      <c r="D22" s="217"/>
      <c r="E22" s="217"/>
      <c r="F22" s="218"/>
      <c r="G22" s="217"/>
      <c r="H22" s="217"/>
      <c r="I22" s="217"/>
      <c r="J22" s="218"/>
      <c r="K22" s="218"/>
      <c r="L22" s="188"/>
      <c r="M22" s="215"/>
      <c r="N22" s="217"/>
      <c r="O22" s="219"/>
      <c r="P22" s="219"/>
      <c r="Q22" s="217"/>
      <c r="R22" s="217"/>
      <c r="S22" s="217"/>
      <c r="T22" s="219"/>
      <c r="U22" s="219"/>
      <c r="V22" s="219"/>
      <c r="W22" s="219"/>
      <c r="X22" s="220"/>
      <c r="Y22" s="219"/>
      <c r="Z22" s="220"/>
      <c r="AA22" s="220"/>
      <c r="AB22" s="221"/>
      <c r="AC22" s="229"/>
      <c r="AD22" s="139"/>
      <c r="AE22" s="222"/>
      <c r="AF22" s="222"/>
      <c r="AG22" s="139"/>
      <c r="AH22" s="139"/>
      <c r="AI22" s="139"/>
      <c r="AJ22" s="139"/>
      <c r="AK22" s="139"/>
    </row>
    <row r="23" spans="1:37" s="223" customFormat="1" ht="35.1" customHeight="1" x14ac:dyDescent="0.25">
      <c r="A23" s="214">
        <v>43717</v>
      </c>
      <c r="B23" s="240" t="s">
        <v>11</v>
      </c>
      <c r="C23" s="255" t="s">
        <v>9</v>
      </c>
      <c r="D23" s="217"/>
      <c r="E23" s="217"/>
      <c r="F23" s="218"/>
      <c r="G23" s="217"/>
      <c r="H23" s="217"/>
      <c r="I23" s="217"/>
      <c r="J23" s="218"/>
      <c r="K23" s="218"/>
      <c r="L23" s="188"/>
      <c r="M23" s="215"/>
      <c r="N23" s="217"/>
      <c r="O23" s="219"/>
      <c r="P23" s="219"/>
      <c r="Q23" s="217"/>
      <c r="R23" s="217"/>
      <c r="S23" s="217"/>
      <c r="T23" s="219"/>
      <c r="U23" s="219"/>
      <c r="V23" s="219"/>
      <c r="W23" s="219"/>
      <c r="X23" s="220"/>
      <c r="Y23" s="219"/>
      <c r="Z23" s="220"/>
      <c r="AA23" s="220"/>
      <c r="AB23" s="221"/>
      <c r="AC23" s="229"/>
      <c r="AD23" s="139"/>
      <c r="AE23" s="222"/>
      <c r="AF23" s="222"/>
      <c r="AG23" s="139"/>
      <c r="AH23" s="139"/>
      <c r="AI23" s="139"/>
      <c r="AJ23" s="139"/>
      <c r="AK23" s="139"/>
    </row>
    <row r="24" spans="1:37" s="223" customFormat="1" ht="35.1" customHeight="1" x14ac:dyDescent="0.25">
      <c r="A24" s="214">
        <v>43717</v>
      </c>
      <c r="B24" s="240" t="s">
        <v>10</v>
      </c>
      <c r="C24" s="255" t="s">
        <v>8</v>
      </c>
      <c r="D24" s="217"/>
      <c r="E24" s="217"/>
      <c r="F24" s="218"/>
      <c r="G24" s="217"/>
      <c r="H24" s="217"/>
      <c r="I24" s="217"/>
      <c r="J24" s="218"/>
      <c r="K24" s="218"/>
      <c r="L24" s="188"/>
      <c r="M24" s="215"/>
      <c r="N24" s="217"/>
      <c r="O24" s="219"/>
      <c r="P24" s="219"/>
      <c r="Q24" s="217"/>
      <c r="R24" s="217"/>
      <c r="S24" s="217"/>
      <c r="T24" s="219"/>
      <c r="U24" s="219"/>
      <c r="V24" s="219"/>
      <c r="W24" s="219"/>
      <c r="X24" s="220"/>
      <c r="Y24" s="219"/>
      <c r="Z24" s="220"/>
      <c r="AA24" s="220"/>
      <c r="AB24" s="221"/>
      <c r="AC24" s="229"/>
      <c r="AD24" s="139"/>
      <c r="AE24" s="222"/>
      <c r="AF24" s="222"/>
      <c r="AG24" s="139"/>
      <c r="AH24" s="139"/>
      <c r="AI24" s="139"/>
      <c r="AJ24" s="139"/>
      <c r="AK24" s="139"/>
    </row>
    <row r="25" spans="1:37" s="223" customFormat="1" ht="35.1" customHeight="1" x14ac:dyDescent="0.25">
      <c r="A25" s="214">
        <v>43717</v>
      </c>
      <c r="B25" s="219" t="s">
        <v>10</v>
      </c>
      <c r="C25" s="256" t="s">
        <v>8</v>
      </c>
      <c r="D25" s="217"/>
      <c r="E25" s="217"/>
      <c r="F25" s="218"/>
      <c r="G25" s="217"/>
      <c r="H25" s="217"/>
      <c r="I25" s="217"/>
      <c r="J25" s="218"/>
      <c r="K25" s="218"/>
      <c r="L25" s="188"/>
      <c r="M25" s="215"/>
      <c r="N25" s="217"/>
      <c r="O25" s="219"/>
      <c r="P25" s="219"/>
      <c r="Q25" s="217"/>
      <c r="R25" s="217"/>
      <c r="S25" s="217"/>
      <c r="T25" s="219"/>
      <c r="U25" s="219"/>
      <c r="V25" s="219"/>
      <c r="W25" s="219"/>
      <c r="X25" s="220"/>
      <c r="Y25" s="219"/>
      <c r="Z25" s="220"/>
      <c r="AA25" s="220"/>
      <c r="AB25" s="221"/>
      <c r="AC25" s="229"/>
      <c r="AD25" s="139"/>
      <c r="AE25" s="222"/>
      <c r="AF25" s="222"/>
      <c r="AG25" s="139"/>
      <c r="AH25" s="139"/>
      <c r="AI25" s="139"/>
      <c r="AJ25" s="139"/>
      <c r="AK25" s="139"/>
    </row>
    <row r="26" spans="1:37" s="223" customFormat="1" ht="35.1" customHeight="1" x14ac:dyDescent="0.25">
      <c r="A26" s="214">
        <v>43717</v>
      </c>
      <c r="B26" s="219" t="s">
        <v>10</v>
      </c>
      <c r="C26" s="256" t="s">
        <v>8</v>
      </c>
      <c r="D26" s="217"/>
      <c r="E26" s="217"/>
      <c r="F26" s="218"/>
      <c r="G26" s="217"/>
      <c r="H26" s="217"/>
      <c r="I26" s="217"/>
      <c r="J26" s="218"/>
      <c r="K26" s="218"/>
      <c r="L26" s="188"/>
      <c r="M26" s="215"/>
      <c r="N26" s="217"/>
      <c r="O26" s="219"/>
      <c r="P26" s="219"/>
      <c r="Q26" s="217"/>
      <c r="R26" s="217"/>
      <c r="S26" s="217"/>
      <c r="T26" s="219"/>
      <c r="U26" s="219"/>
      <c r="V26" s="219"/>
      <c r="W26" s="219"/>
      <c r="X26" s="220"/>
      <c r="Y26" s="219"/>
      <c r="Z26" s="220"/>
      <c r="AA26" s="220"/>
      <c r="AB26" s="221"/>
      <c r="AC26" s="229"/>
      <c r="AD26" s="139"/>
      <c r="AE26" s="222"/>
      <c r="AF26" s="222"/>
      <c r="AG26" s="139"/>
      <c r="AH26" s="139"/>
      <c r="AI26" s="139"/>
      <c r="AJ26" s="139"/>
      <c r="AK26" s="139"/>
    </row>
    <row r="27" spans="1:37" s="223" customFormat="1" ht="35.1" customHeight="1" x14ac:dyDescent="0.25">
      <c r="A27" s="214">
        <v>43718</v>
      </c>
      <c r="B27" s="240" t="s">
        <v>11</v>
      </c>
      <c r="C27" s="255" t="s">
        <v>9</v>
      </c>
      <c r="D27" s="217"/>
      <c r="E27" s="217"/>
      <c r="F27" s="218"/>
      <c r="G27" s="217"/>
      <c r="H27" s="217"/>
      <c r="I27" s="217"/>
      <c r="J27" s="218"/>
      <c r="K27" s="218"/>
      <c r="L27" s="188"/>
      <c r="M27" s="215"/>
      <c r="N27" s="217"/>
      <c r="O27" s="219"/>
      <c r="P27" s="219"/>
      <c r="Q27" s="217"/>
      <c r="R27" s="217"/>
      <c r="S27" s="217"/>
      <c r="T27" s="219"/>
      <c r="U27" s="219"/>
      <c r="V27" s="219"/>
      <c r="W27" s="219"/>
      <c r="X27" s="220"/>
      <c r="Y27" s="219"/>
      <c r="Z27" s="220"/>
      <c r="AA27" s="220"/>
      <c r="AB27" s="221"/>
      <c r="AC27" s="229"/>
      <c r="AD27" s="139"/>
      <c r="AE27" s="222"/>
      <c r="AF27" s="222"/>
      <c r="AG27" s="139"/>
      <c r="AH27" s="139"/>
      <c r="AI27" s="139"/>
      <c r="AJ27" s="139"/>
      <c r="AK27" s="139"/>
    </row>
    <row r="28" spans="1:37" s="223" customFormat="1" ht="35.1" customHeight="1" x14ac:dyDescent="0.25">
      <c r="A28" s="214">
        <v>43719</v>
      </c>
      <c r="B28" s="151" t="s">
        <v>11</v>
      </c>
      <c r="C28" s="255" t="s">
        <v>56</v>
      </c>
      <c r="D28" s="217"/>
      <c r="E28" s="217"/>
      <c r="F28" s="218"/>
      <c r="G28" s="217"/>
      <c r="H28" s="217"/>
      <c r="I28" s="217"/>
      <c r="J28" s="218"/>
      <c r="K28" s="218"/>
      <c r="L28" s="215"/>
      <c r="M28" s="215"/>
      <c r="N28" s="217"/>
      <c r="O28" s="219"/>
      <c r="P28" s="219"/>
      <c r="Q28" s="217"/>
      <c r="R28" s="217"/>
      <c r="S28" s="217"/>
      <c r="T28" s="219"/>
      <c r="U28" s="219"/>
      <c r="V28" s="219"/>
      <c r="W28" s="219"/>
      <c r="X28" s="220"/>
      <c r="Y28" s="219"/>
      <c r="Z28" s="220"/>
      <c r="AA28" s="220"/>
      <c r="AB28" s="221"/>
      <c r="AC28" s="229"/>
      <c r="AD28" s="139"/>
      <c r="AE28" s="222"/>
      <c r="AF28" s="222"/>
      <c r="AG28" s="139"/>
      <c r="AH28" s="139"/>
      <c r="AI28" s="139"/>
      <c r="AJ28" s="139"/>
      <c r="AK28" s="139"/>
    </row>
    <row r="29" spans="1:37" s="223" customFormat="1" ht="35.1" customHeight="1" x14ac:dyDescent="0.25">
      <c r="A29" s="214">
        <v>43719</v>
      </c>
      <c r="B29" s="240" t="s">
        <v>11</v>
      </c>
      <c r="C29" s="255" t="s">
        <v>8</v>
      </c>
      <c r="D29" s="217"/>
      <c r="E29" s="217"/>
      <c r="F29" s="218"/>
      <c r="G29" s="217"/>
      <c r="H29" s="217"/>
      <c r="I29" s="217"/>
      <c r="J29" s="218"/>
      <c r="K29" s="218"/>
      <c r="L29" s="188"/>
      <c r="M29" s="215"/>
      <c r="N29" s="217"/>
      <c r="O29" s="219"/>
      <c r="P29" s="219"/>
      <c r="Q29" s="217"/>
      <c r="R29" s="217"/>
      <c r="S29" s="217"/>
      <c r="T29" s="219"/>
      <c r="U29" s="219"/>
      <c r="V29" s="219"/>
      <c r="W29" s="219"/>
      <c r="X29" s="220"/>
      <c r="Y29" s="219"/>
      <c r="Z29" s="220"/>
      <c r="AA29" s="220"/>
      <c r="AB29" s="221"/>
      <c r="AC29" s="229"/>
      <c r="AD29" s="139"/>
      <c r="AE29" s="222"/>
      <c r="AF29" s="222"/>
      <c r="AG29" s="139"/>
      <c r="AH29" s="139"/>
      <c r="AI29" s="139"/>
      <c r="AJ29" s="139"/>
      <c r="AK29" s="139"/>
    </row>
    <row r="30" spans="1:37" s="223" customFormat="1" ht="35.1" customHeight="1" x14ac:dyDescent="0.25">
      <c r="A30" s="214">
        <v>43719</v>
      </c>
      <c r="B30" s="219" t="s">
        <v>11</v>
      </c>
      <c r="C30" s="256" t="s">
        <v>8</v>
      </c>
      <c r="D30" s="217"/>
      <c r="E30" s="217"/>
      <c r="F30" s="218"/>
      <c r="G30" s="217"/>
      <c r="H30" s="217"/>
      <c r="I30" s="217"/>
      <c r="J30" s="218"/>
      <c r="K30" s="218"/>
      <c r="L30" s="188"/>
      <c r="M30" s="215"/>
      <c r="N30" s="217"/>
      <c r="O30" s="219"/>
      <c r="P30" s="219"/>
      <c r="Q30" s="217"/>
      <c r="R30" s="217"/>
      <c r="S30" s="217"/>
      <c r="T30" s="219"/>
      <c r="U30" s="219"/>
      <c r="V30" s="219"/>
      <c r="W30" s="219"/>
      <c r="X30" s="220"/>
      <c r="Y30" s="219"/>
      <c r="Z30" s="220"/>
      <c r="AA30" s="220"/>
      <c r="AB30" s="221"/>
      <c r="AC30" s="229"/>
      <c r="AD30" s="139"/>
      <c r="AE30" s="222"/>
      <c r="AF30" s="222"/>
      <c r="AG30" s="139"/>
      <c r="AH30" s="139"/>
      <c r="AI30" s="139"/>
      <c r="AJ30" s="139"/>
      <c r="AK30" s="139"/>
    </row>
    <row r="31" spans="1:37" s="224" customFormat="1" ht="35.1" customHeight="1" x14ac:dyDescent="0.25">
      <c r="A31" s="214">
        <v>43719</v>
      </c>
      <c r="B31" s="240" t="s">
        <v>11</v>
      </c>
      <c r="C31" s="255" t="s">
        <v>8</v>
      </c>
      <c r="D31" s="217"/>
      <c r="E31" s="217"/>
      <c r="F31" s="218"/>
      <c r="G31" s="217"/>
      <c r="H31" s="217"/>
      <c r="I31" s="217"/>
      <c r="J31" s="218"/>
      <c r="K31" s="218"/>
      <c r="L31" s="188"/>
      <c r="M31" s="215"/>
      <c r="N31" s="217"/>
      <c r="O31" s="219"/>
      <c r="P31" s="219"/>
      <c r="Q31" s="217"/>
      <c r="R31" s="217"/>
      <c r="S31" s="217"/>
      <c r="T31" s="219"/>
      <c r="U31" s="219"/>
      <c r="V31" s="219"/>
      <c r="W31" s="219"/>
      <c r="X31" s="220"/>
      <c r="Y31" s="219"/>
      <c r="Z31" s="220"/>
      <c r="AA31" s="220"/>
      <c r="AB31" s="221"/>
      <c r="AC31" s="229"/>
      <c r="AD31" s="139"/>
      <c r="AE31" s="222"/>
      <c r="AF31" s="222"/>
      <c r="AG31" s="139"/>
      <c r="AH31" s="139"/>
      <c r="AI31" s="139"/>
      <c r="AJ31" s="139"/>
      <c r="AK31" s="139"/>
    </row>
    <row r="32" spans="1:37" s="223" customFormat="1" ht="35.1" customHeight="1" x14ac:dyDescent="0.25">
      <c r="A32" s="214">
        <v>43719</v>
      </c>
      <c r="B32" s="219" t="s">
        <v>11</v>
      </c>
      <c r="C32" s="256" t="s">
        <v>9</v>
      </c>
      <c r="D32" s="217"/>
      <c r="E32" s="217"/>
      <c r="F32" s="218"/>
      <c r="G32" s="217"/>
      <c r="H32" s="217"/>
      <c r="I32" s="217"/>
      <c r="J32" s="218"/>
      <c r="K32" s="218"/>
      <c r="L32" s="188"/>
      <c r="M32" s="215"/>
      <c r="N32" s="217"/>
      <c r="O32" s="219"/>
      <c r="P32" s="219"/>
      <c r="Q32" s="217"/>
      <c r="R32" s="217"/>
      <c r="S32" s="217"/>
      <c r="T32" s="219"/>
      <c r="U32" s="219"/>
      <c r="V32" s="219"/>
      <c r="W32" s="219"/>
      <c r="X32" s="220"/>
      <c r="Y32" s="219"/>
      <c r="Z32" s="220"/>
      <c r="AA32" s="220"/>
      <c r="AB32" s="221"/>
      <c r="AC32" s="229"/>
      <c r="AD32" s="139"/>
      <c r="AE32" s="222"/>
      <c r="AF32" s="222"/>
      <c r="AG32" s="139"/>
      <c r="AH32" s="139"/>
      <c r="AI32" s="139"/>
      <c r="AJ32" s="139"/>
      <c r="AK32" s="139"/>
    </row>
    <row r="33" spans="1:37" s="223" customFormat="1" ht="35.1" customHeight="1" x14ac:dyDescent="0.25">
      <c r="A33" s="214">
        <v>43720</v>
      </c>
      <c r="B33" s="219" t="s">
        <v>11</v>
      </c>
      <c r="C33" s="256" t="s">
        <v>9</v>
      </c>
      <c r="D33" s="217"/>
      <c r="E33" s="217"/>
      <c r="F33" s="218"/>
      <c r="G33" s="217"/>
      <c r="H33" s="217"/>
      <c r="I33" s="217"/>
      <c r="J33" s="218"/>
      <c r="K33" s="218"/>
      <c r="L33" s="188"/>
      <c r="M33" s="215"/>
      <c r="N33" s="217"/>
      <c r="O33" s="219"/>
      <c r="P33" s="219"/>
      <c r="Q33" s="217"/>
      <c r="R33" s="217"/>
      <c r="S33" s="217"/>
      <c r="T33" s="219"/>
      <c r="U33" s="219"/>
      <c r="V33" s="219"/>
      <c r="W33" s="219"/>
      <c r="X33" s="220"/>
      <c r="Y33" s="219"/>
      <c r="Z33" s="220"/>
      <c r="AA33" s="220"/>
      <c r="AB33" s="221"/>
      <c r="AC33" s="229"/>
      <c r="AD33" s="139"/>
      <c r="AE33" s="222"/>
      <c r="AF33" s="222"/>
      <c r="AG33" s="139"/>
      <c r="AH33" s="139"/>
      <c r="AI33" s="139"/>
      <c r="AJ33" s="139"/>
      <c r="AK33" s="139"/>
    </row>
    <row r="34" spans="1:37" s="223" customFormat="1" ht="35.1" customHeight="1" x14ac:dyDescent="0.25">
      <c r="A34" s="214">
        <v>43720</v>
      </c>
      <c r="B34" s="240" t="s">
        <v>10</v>
      </c>
      <c r="C34" s="255" t="s">
        <v>9</v>
      </c>
      <c r="D34" s="217"/>
      <c r="E34" s="217"/>
      <c r="F34" s="218"/>
      <c r="G34" s="217"/>
      <c r="H34" s="217"/>
      <c r="I34" s="217"/>
      <c r="J34" s="218"/>
      <c r="K34" s="218"/>
      <c r="L34" s="188"/>
      <c r="M34" s="215"/>
      <c r="N34" s="217"/>
      <c r="O34" s="219"/>
      <c r="P34" s="219"/>
      <c r="Q34" s="217"/>
      <c r="R34" s="217"/>
      <c r="S34" s="217"/>
      <c r="T34" s="219"/>
      <c r="U34" s="219"/>
      <c r="V34" s="219"/>
      <c r="W34" s="219"/>
      <c r="X34" s="220"/>
      <c r="Y34" s="219"/>
      <c r="Z34" s="220"/>
      <c r="AA34" s="220"/>
      <c r="AB34" s="221"/>
      <c r="AC34" s="229"/>
      <c r="AD34" s="139"/>
      <c r="AE34" s="222"/>
      <c r="AF34" s="222"/>
      <c r="AG34" s="139"/>
      <c r="AH34" s="139"/>
      <c r="AI34" s="139"/>
      <c r="AJ34" s="139"/>
      <c r="AK34" s="139"/>
    </row>
    <row r="35" spans="1:37" s="223" customFormat="1" ht="35.1" customHeight="1" x14ac:dyDescent="0.25">
      <c r="A35" s="214">
        <v>43721</v>
      </c>
      <c r="B35" s="240" t="s">
        <v>11</v>
      </c>
      <c r="C35" s="255" t="s">
        <v>8</v>
      </c>
      <c r="D35" s="217"/>
      <c r="E35" s="217"/>
      <c r="F35" s="218"/>
      <c r="G35" s="217"/>
      <c r="H35" s="217"/>
      <c r="I35" s="217"/>
      <c r="J35" s="218"/>
      <c r="K35" s="218"/>
      <c r="L35" s="188"/>
      <c r="M35" s="215"/>
      <c r="N35" s="217"/>
      <c r="O35" s="219"/>
      <c r="P35" s="219"/>
      <c r="Q35" s="217"/>
      <c r="R35" s="217"/>
      <c r="S35" s="217"/>
      <c r="T35" s="219"/>
      <c r="U35" s="219"/>
      <c r="V35" s="219"/>
      <c r="W35" s="219"/>
      <c r="X35" s="220"/>
      <c r="Y35" s="219"/>
      <c r="Z35" s="220"/>
      <c r="AA35" s="220"/>
      <c r="AB35" s="221"/>
      <c r="AC35" s="229"/>
      <c r="AD35" s="139"/>
      <c r="AE35" s="222"/>
      <c r="AF35" s="222"/>
      <c r="AG35" s="139"/>
      <c r="AH35" s="139"/>
      <c r="AI35" s="139"/>
      <c r="AJ35" s="139"/>
      <c r="AK35" s="139"/>
    </row>
    <row r="36" spans="1:37" s="224" customFormat="1" ht="35.1" customHeight="1" x14ac:dyDescent="0.25">
      <c r="A36" s="214">
        <v>43721</v>
      </c>
      <c r="B36" s="240" t="s">
        <v>11</v>
      </c>
      <c r="C36" s="255" t="s">
        <v>8</v>
      </c>
      <c r="D36" s="217"/>
      <c r="E36" s="217"/>
      <c r="F36" s="218"/>
      <c r="G36" s="217"/>
      <c r="H36" s="217"/>
      <c r="I36" s="217"/>
      <c r="J36" s="218"/>
      <c r="K36" s="218"/>
      <c r="L36" s="188"/>
      <c r="M36" s="215"/>
      <c r="N36" s="217"/>
      <c r="O36" s="219"/>
      <c r="P36" s="219"/>
      <c r="Q36" s="217"/>
      <c r="R36" s="217"/>
      <c r="S36" s="217"/>
      <c r="T36" s="219"/>
      <c r="U36" s="219"/>
      <c r="V36" s="219"/>
      <c r="W36" s="219"/>
      <c r="X36" s="220"/>
      <c r="Y36" s="219"/>
      <c r="Z36" s="220"/>
      <c r="AA36" s="220"/>
      <c r="AB36" s="221"/>
      <c r="AC36" s="229"/>
      <c r="AD36" s="139"/>
      <c r="AE36" s="222"/>
      <c r="AF36" s="222"/>
      <c r="AG36" s="139"/>
      <c r="AH36" s="139"/>
      <c r="AI36" s="139"/>
      <c r="AJ36" s="139"/>
      <c r="AK36" s="139"/>
    </row>
    <row r="37" spans="1:37" s="224" customFormat="1" ht="35.1" customHeight="1" x14ac:dyDescent="0.25">
      <c r="A37" s="214">
        <v>43721</v>
      </c>
      <c r="B37" s="219" t="s">
        <v>11</v>
      </c>
      <c r="C37" s="256" t="s">
        <v>8</v>
      </c>
      <c r="D37" s="217"/>
      <c r="E37" s="217"/>
      <c r="F37" s="218"/>
      <c r="G37" s="217"/>
      <c r="H37" s="217"/>
      <c r="I37" s="217"/>
      <c r="J37" s="218"/>
      <c r="K37" s="218"/>
      <c r="L37" s="188"/>
      <c r="M37" s="215"/>
      <c r="N37" s="217"/>
      <c r="O37" s="219"/>
      <c r="P37" s="219"/>
      <c r="Q37" s="217"/>
      <c r="R37" s="217"/>
      <c r="S37" s="217"/>
      <c r="T37" s="219"/>
      <c r="U37" s="219"/>
      <c r="V37" s="219"/>
      <c r="W37" s="219"/>
      <c r="X37" s="220"/>
      <c r="Y37" s="219"/>
      <c r="Z37" s="220"/>
      <c r="AA37" s="220"/>
      <c r="AB37" s="221"/>
      <c r="AC37" s="229"/>
      <c r="AD37" s="139"/>
      <c r="AE37" s="222"/>
      <c r="AF37" s="222"/>
      <c r="AG37" s="139"/>
      <c r="AH37" s="139"/>
      <c r="AI37" s="139"/>
      <c r="AJ37" s="139"/>
      <c r="AK37" s="139"/>
    </row>
    <row r="38" spans="1:37" s="224" customFormat="1" ht="35.1" customHeight="1" x14ac:dyDescent="0.25">
      <c r="A38" s="214">
        <v>43721</v>
      </c>
      <c r="B38" s="240" t="s">
        <v>11</v>
      </c>
      <c r="C38" s="255" t="s">
        <v>7</v>
      </c>
      <c r="D38" s="217"/>
      <c r="E38" s="217"/>
      <c r="F38" s="218"/>
      <c r="G38" s="217"/>
      <c r="H38" s="217"/>
      <c r="I38" s="217"/>
      <c r="J38" s="218"/>
      <c r="K38" s="218"/>
      <c r="L38" s="188"/>
      <c r="M38" s="215"/>
      <c r="N38" s="217"/>
      <c r="O38" s="219"/>
      <c r="P38" s="219"/>
      <c r="Q38" s="217"/>
      <c r="R38" s="217"/>
      <c r="S38" s="217"/>
      <c r="T38" s="219"/>
      <c r="U38" s="219"/>
      <c r="V38" s="219"/>
      <c r="W38" s="219"/>
      <c r="X38" s="220"/>
      <c r="Y38" s="219"/>
      <c r="Z38" s="220"/>
      <c r="AA38" s="220"/>
      <c r="AB38" s="221"/>
      <c r="AC38" s="229"/>
      <c r="AD38" s="139"/>
      <c r="AE38" s="222"/>
      <c r="AF38" s="222"/>
      <c r="AG38" s="139"/>
      <c r="AH38" s="139"/>
      <c r="AI38" s="139"/>
      <c r="AJ38" s="139"/>
      <c r="AK38" s="139"/>
    </row>
    <row r="39" spans="1:37" s="224" customFormat="1" ht="35.1" customHeight="1" x14ac:dyDescent="0.25">
      <c r="A39" s="214">
        <v>43721</v>
      </c>
      <c r="B39" s="219" t="s">
        <v>11</v>
      </c>
      <c r="C39" s="256" t="s">
        <v>9</v>
      </c>
      <c r="D39" s="217"/>
      <c r="E39" s="217"/>
      <c r="F39" s="218"/>
      <c r="G39" s="217"/>
      <c r="H39" s="217"/>
      <c r="I39" s="217"/>
      <c r="J39" s="218"/>
      <c r="K39" s="218"/>
      <c r="L39" s="188"/>
      <c r="M39" s="215"/>
      <c r="N39" s="217"/>
      <c r="O39" s="219"/>
      <c r="P39" s="219"/>
      <c r="Q39" s="217"/>
      <c r="R39" s="217"/>
      <c r="S39" s="217"/>
      <c r="T39" s="219"/>
      <c r="U39" s="219"/>
      <c r="V39" s="219"/>
      <c r="W39" s="219"/>
      <c r="X39" s="220"/>
      <c r="Y39" s="219"/>
      <c r="Z39" s="220"/>
      <c r="AA39" s="220"/>
      <c r="AB39" s="221"/>
      <c r="AC39" s="229"/>
      <c r="AD39" s="139"/>
      <c r="AE39" s="222"/>
      <c r="AF39" s="222"/>
      <c r="AG39" s="139"/>
      <c r="AH39" s="139"/>
      <c r="AI39" s="139"/>
      <c r="AJ39" s="139"/>
      <c r="AK39" s="139"/>
    </row>
    <row r="40" spans="1:37" s="224" customFormat="1" ht="35.1" customHeight="1" x14ac:dyDescent="0.25">
      <c r="A40" s="214">
        <v>43721</v>
      </c>
      <c r="B40" s="240" t="s">
        <v>10</v>
      </c>
      <c r="C40" s="255" t="s">
        <v>9</v>
      </c>
      <c r="D40" s="217"/>
      <c r="E40" s="217"/>
      <c r="F40" s="218"/>
      <c r="G40" s="217"/>
      <c r="H40" s="217"/>
      <c r="I40" s="217"/>
      <c r="J40" s="218"/>
      <c r="K40" s="218"/>
      <c r="L40" s="188"/>
      <c r="M40" s="215"/>
      <c r="N40" s="217"/>
      <c r="O40" s="219"/>
      <c r="P40" s="219"/>
      <c r="Q40" s="217"/>
      <c r="R40" s="217"/>
      <c r="S40" s="217"/>
      <c r="T40" s="219"/>
      <c r="U40" s="219"/>
      <c r="V40" s="219"/>
      <c r="W40" s="219"/>
      <c r="X40" s="220"/>
      <c r="Y40" s="219"/>
      <c r="Z40" s="220"/>
      <c r="AA40" s="220"/>
      <c r="AB40" s="221"/>
      <c r="AC40" s="229"/>
      <c r="AD40" s="139"/>
      <c r="AE40" s="222"/>
      <c r="AF40" s="222"/>
      <c r="AG40" s="139"/>
      <c r="AH40" s="139"/>
      <c r="AI40" s="139"/>
      <c r="AJ40" s="139"/>
      <c r="AK40" s="139"/>
    </row>
    <row r="41" spans="1:37" s="224" customFormat="1" ht="35.1" customHeight="1" x14ac:dyDescent="0.25">
      <c r="A41" s="214">
        <v>43721</v>
      </c>
      <c r="B41" s="219" t="s">
        <v>14</v>
      </c>
      <c r="C41" s="256" t="s">
        <v>7</v>
      </c>
      <c r="D41" s="217"/>
      <c r="E41" s="217"/>
      <c r="F41" s="218"/>
      <c r="G41" s="217"/>
      <c r="H41" s="217"/>
      <c r="I41" s="217"/>
      <c r="J41" s="218"/>
      <c r="K41" s="218"/>
      <c r="L41" s="188"/>
      <c r="M41" s="215"/>
      <c r="N41" s="217"/>
      <c r="O41" s="219"/>
      <c r="P41" s="219"/>
      <c r="Q41" s="217"/>
      <c r="R41" s="217"/>
      <c r="S41" s="217"/>
      <c r="T41" s="219"/>
      <c r="U41" s="219"/>
      <c r="V41" s="219"/>
      <c r="W41" s="219"/>
      <c r="X41" s="220"/>
      <c r="Y41" s="219"/>
      <c r="Z41" s="220"/>
      <c r="AA41" s="220"/>
      <c r="AB41" s="221"/>
      <c r="AC41" s="229"/>
      <c r="AD41" s="139"/>
      <c r="AE41" s="222"/>
      <c r="AF41" s="222"/>
      <c r="AG41" s="139"/>
      <c r="AH41" s="139"/>
      <c r="AI41" s="139"/>
      <c r="AJ41" s="139"/>
      <c r="AK41" s="139"/>
    </row>
    <row r="42" spans="1:37" s="224" customFormat="1" ht="35.1" customHeight="1" x14ac:dyDescent="0.25">
      <c r="A42" s="214">
        <v>43722</v>
      </c>
      <c r="B42" s="219" t="s">
        <v>10</v>
      </c>
      <c r="C42" s="256" t="s">
        <v>9</v>
      </c>
      <c r="D42" s="217"/>
      <c r="E42" s="217"/>
      <c r="F42" s="218"/>
      <c r="G42" s="217"/>
      <c r="H42" s="217"/>
      <c r="I42" s="217"/>
      <c r="J42" s="218"/>
      <c r="K42" s="218"/>
      <c r="L42" s="215"/>
      <c r="M42" s="215"/>
      <c r="N42" s="217"/>
      <c r="O42" s="219"/>
      <c r="P42" s="219"/>
      <c r="Q42" s="217"/>
      <c r="R42" s="217"/>
      <c r="S42" s="217"/>
      <c r="T42" s="219"/>
      <c r="U42" s="219"/>
      <c r="V42" s="219"/>
      <c r="W42" s="219"/>
      <c r="X42" s="220"/>
      <c r="Y42" s="219"/>
      <c r="Z42" s="220"/>
      <c r="AA42" s="220"/>
      <c r="AB42" s="221"/>
      <c r="AC42" s="229"/>
      <c r="AD42" s="139"/>
      <c r="AE42" s="222"/>
      <c r="AF42" s="222"/>
      <c r="AG42" s="139"/>
      <c r="AH42" s="139"/>
      <c r="AI42" s="139"/>
      <c r="AJ42" s="139"/>
      <c r="AK42" s="139"/>
    </row>
    <row r="43" spans="1:37" s="224" customFormat="1" ht="35.1" customHeight="1" x14ac:dyDescent="0.25">
      <c r="A43" s="214">
        <v>43723</v>
      </c>
      <c r="B43" s="240" t="s">
        <v>10</v>
      </c>
      <c r="C43" s="255" t="s">
        <v>9</v>
      </c>
      <c r="D43" s="217"/>
      <c r="E43" s="217"/>
      <c r="F43" s="218"/>
      <c r="G43" s="217"/>
      <c r="H43" s="217"/>
      <c r="I43" s="217"/>
      <c r="J43" s="218"/>
      <c r="K43" s="218"/>
      <c r="L43" s="215"/>
      <c r="M43" s="215"/>
      <c r="N43" s="217"/>
      <c r="O43" s="219"/>
      <c r="P43" s="219"/>
      <c r="Q43" s="217"/>
      <c r="R43" s="217"/>
      <c r="S43" s="217"/>
      <c r="T43" s="219"/>
      <c r="U43" s="219"/>
      <c r="V43" s="219"/>
      <c r="W43" s="219"/>
      <c r="X43" s="220"/>
      <c r="Y43" s="219"/>
      <c r="Z43" s="220"/>
      <c r="AA43" s="220"/>
      <c r="AB43" s="221"/>
      <c r="AC43" s="229"/>
      <c r="AD43" s="139"/>
      <c r="AE43" s="222"/>
      <c r="AF43" s="222"/>
      <c r="AG43" s="139"/>
      <c r="AH43" s="139"/>
      <c r="AI43" s="139"/>
      <c r="AJ43" s="139"/>
      <c r="AK43" s="139"/>
    </row>
    <row r="44" spans="1:37" s="224" customFormat="1" ht="35.1" customHeight="1" x14ac:dyDescent="0.25">
      <c r="A44" s="214">
        <v>43725</v>
      </c>
      <c r="B44" s="240" t="s">
        <v>11</v>
      </c>
      <c r="C44" s="255" t="s">
        <v>7</v>
      </c>
      <c r="D44" s="217"/>
      <c r="E44" s="217"/>
      <c r="F44" s="218"/>
      <c r="G44" s="217"/>
      <c r="H44" s="217"/>
      <c r="I44" s="217"/>
      <c r="J44" s="218"/>
      <c r="K44" s="218"/>
      <c r="L44" s="215"/>
      <c r="M44" s="215"/>
      <c r="N44" s="217"/>
      <c r="O44" s="219"/>
      <c r="P44" s="219"/>
      <c r="Q44" s="217"/>
      <c r="R44" s="217"/>
      <c r="S44" s="217"/>
      <c r="T44" s="219"/>
      <c r="U44" s="219"/>
      <c r="V44" s="219"/>
      <c r="W44" s="219"/>
      <c r="X44" s="220"/>
      <c r="Y44" s="219"/>
      <c r="Z44" s="220"/>
      <c r="AA44" s="220"/>
      <c r="AB44" s="221"/>
      <c r="AC44" s="229"/>
      <c r="AD44" s="139"/>
      <c r="AE44" s="222"/>
      <c r="AF44" s="222"/>
      <c r="AG44" s="139"/>
      <c r="AH44" s="139"/>
      <c r="AI44" s="139"/>
      <c r="AJ44" s="139"/>
      <c r="AK44" s="139"/>
    </row>
    <row r="45" spans="1:37" s="224" customFormat="1" ht="35.1" customHeight="1" x14ac:dyDescent="0.25">
      <c r="A45" s="214">
        <v>43725</v>
      </c>
      <c r="B45" s="219" t="s">
        <v>11</v>
      </c>
      <c r="C45" s="256" t="s">
        <v>7</v>
      </c>
      <c r="D45" s="217"/>
      <c r="E45" s="217"/>
      <c r="F45" s="218"/>
      <c r="G45" s="217"/>
      <c r="H45" s="217"/>
      <c r="I45" s="217"/>
      <c r="J45" s="218"/>
      <c r="K45" s="218"/>
      <c r="L45" s="215"/>
      <c r="M45" s="215"/>
      <c r="N45" s="217"/>
      <c r="O45" s="219"/>
      <c r="P45" s="219"/>
      <c r="Q45" s="217"/>
      <c r="R45" s="217"/>
      <c r="S45" s="217"/>
      <c r="T45" s="219"/>
      <c r="U45" s="219"/>
      <c r="V45" s="219"/>
      <c r="W45" s="219"/>
      <c r="X45" s="220"/>
      <c r="Y45" s="219"/>
      <c r="Z45" s="220"/>
      <c r="AA45" s="220"/>
      <c r="AB45" s="221"/>
      <c r="AC45" s="229"/>
      <c r="AD45" s="139"/>
      <c r="AE45" s="222"/>
      <c r="AF45" s="222"/>
      <c r="AG45" s="139"/>
      <c r="AH45" s="139"/>
      <c r="AI45" s="139"/>
      <c r="AJ45" s="139"/>
      <c r="AK45" s="139"/>
    </row>
    <row r="46" spans="1:37" s="224" customFormat="1" ht="35.1" customHeight="1" x14ac:dyDescent="0.25">
      <c r="A46" s="214">
        <v>43726</v>
      </c>
      <c r="B46" s="240" t="s">
        <v>49</v>
      </c>
      <c r="C46" s="255" t="s">
        <v>7</v>
      </c>
      <c r="D46" s="217"/>
      <c r="E46" s="217"/>
      <c r="F46" s="218"/>
      <c r="G46" s="217"/>
      <c r="H46" s="217"/>
      <c r="I46" s="217"/>
      <c r="J46" s="218"/>
      <c r="K46" s="218"/>
      <c r="L46" s="215"/>
      <c r="M46" s="215"/>
      <c r="N46" s="217"/>
      <c r="O46" s="219"/>
      <c r="P46" s="219"/>
      <c r="Q46" s="217"/>
      <c r="R46" s="217"/>
      <c r="S46" s="217"/>
      <c r="T46" s="219"/>
      <c r="U46" s="219"/>
      <c r="V46" s="219"/>
      <c r="W46" s="219"/>
      <c r="X46" s="220"/>
      <c r="Y46" s="219"/>
      <c r="Z46" s="220"/>
      <c r="AA46" s="220"/>
      <c r="AB46" s="221"/>
      <c r="AC46" s="229"/>
      <c r="AD46" s="139"/>
      <c r="AE46" s="222"/>
      <c r="AF46" s="222"/>
      <c r="AG46" s="139"/>
      <c r="AH46" s="139"/>
      <c r="AI46" s="139"/>
      <c r="AJ46" s="139"/>
      <c r="AK46" s="139"/>
    </row>
    <row r="47" spans="1:37" s="224" customFormat="1" ht="35.1" customHeight="1" x14ac:dyDescent="0.25">
      <c r="A47" s="214">
        <v>43727</v>
      </c>
      <c r="B47" s="240" t="s">
        <v>10</v>
      </c>
      <c r="C47" s="255" t="s">
        <v>7</v>
      </c>
      <c r="D47" s="217"/>
      <c r="E47" s="217"/>
      <c r="F47" s="218"/>
      <c r="G47" s="217"/>
      <c r="H47" s="217"/>
      <c r="I47" s="217"/>
      <c r="J47" s="218"/>
      <c r="K47" s="218"/>
      <c r="L47" s="215"/>
      <c r="M47" s="215"/>
      <c r="N47" s="217"/>
      <c r="O47" s="219"/>
      <c r="P47" s="219"/>
      <c r="Q47" s="217"/>
      <c r="R47" s="217"/>
      <c r="S47" s="217"/>
      <c r="T47" s="219"/>
      <c r="U47" s="219"/>
      <c r="V47" s="219"/>
      <c r="W47" s="219"/>
      <c r="X47" s="220"/>
      <c r="Y47" s="219"/>
      <c r="Z47" s="220"/>
      <c r="AA47" s="220"/>
      <c r="AB47" s="221"/>
      <c r="AC47" s="229"/>
      <c r="AD47" s="139"/>
      <c r="AE47" s="222"/>
      <c r="AF47" s="222"/>
      <c r="AG47" s="139"/>
      <c r="AH47" s="139"/>
      <c r="AI47" s="139"/>
      <c r="AJ47" s="139"/>
      <c r="AK47" s="139"/>
    </row>
    <row r="48" spans="1:37" s="224" customFormat="1" ht="35.1" customHeight="1" x14ac:dyDescent="0.25">
      <c r="A48" s="214">
        <v>43727</v>
      </c>
      <c r="B48" s="219" t="s">
        <v>11</v>
      </c>
      <c r="C48" s="256" t="s">
        <v>7</v>
      </c>
      <c r="D48" s="217"/>
      <c r="E48" s="217"/>
      <c r="F48" s="218"/>
      <c r="G48" s="217"/>
      <c r="H48" s="217"/>
      <c r="I48" s="217"/>
      <c r="J48" s="218"/>
      <c r="K48" s="218"/>
      <c r="L48" s="215"/>
      <c r="M48" s="215"/>
      <c r="N48" s="217"/>
      <c r="O48" s="219"/>
      <c r="P48" s="219"/>
      <c r="Q48" s="217"/>
      <c r="R48" s="217"/>
      <c r="S48" s="217"/>
      <c r="T48" s="219"/>
      <c r="U48" s="219"/>
      <c r="V48" s="219"/>
      <c r="W48" s="219"/>
      <c r="X48" s="220"/>
      <c r="Y48" s="219"/>
      <c r="Z48" s="220"/>
      <c r="AA48" s="220"/>
      <c r="AB48" s="221"/>
      <c r="AC48" s="229"/>
      <c r="AD48" s="139"/>
      <c r="AE48" s="222"/>
      <c r="AF48" s="222"/>
      <c r="AG48" s="139"/>
      <c r="AH48" s="139"/>
      <c r="AI48" s="139"/>
      <c r="AJ48" s="139"/>
      <c r="AK48" s="139"/>
    </row>
    <row r="49" spans="1:37" s="224" customFormat="1" ht="35.1" customHeight="1" x14ac:dyDescent="0.25">
      <c r="A49" s="214">
        <v>43727</v>
      </c>
      <c r="B49" s="219" t="s">
        <v>13</v>
      </c>
      <c r="C49" s="256" t="s">
        <v>9</v>
      </c>
      <c r="D49" s="217"/>
      <c r="E49" s="217"/>
      <c r="F49" s="218"/>
      <c r="G49" s="217"/>
      <c r="H49" s="217"/>
      <c r="I49" s="217"/>
      <c r="J49" s="218"/>
      <c r="K49" s="218"/>
      <c r="L49" s="215"/>
      <c r="M49" s="215"/>
      <c r="N49" s="217"/>
      <c r="O49" s="219"/>
      <c r="P49" s="219"/>
      <c r="Q49" s="217"/>
      <c r="R49" s="217"/>
      <c r="S49" s="217"/>
      <c r="T49" s="219"/>
      <c r="U49" s="219"/>
      <c r="V49" s="219"/>
      <c r="W49" s="219"/>
      <c r="X49" s="220"/>
      <c r="Y49" s="219"/>
      <c r="Z49" s="220"/>
      <c r="AA49" s="220"/>
      <c r="AB49" s="221"/>
      <c r="AC49" s="229"/>
      <c r="AD49" s="139"/>
      <c r="AE49" s="222"/>
      <c r="AF49" s="222"/>
      <c r="AG49" s="139"/>
      <c r="AH49" s="139"/>
      <c r="AI49" s="139"/>
      <c r="AJ49" s="139"/>
      <c r="AK49" s="139"/>
    </row>
    <row r="50" spans="1:37" s="224" customFormat="1" ht="35.1" customHeight="1" x14ac:dyDescent="0.25">
      <c r="A50" s="214">
        <v>43727</v>
      </c>
      <c r="B50" s="219" t="s">
        <v>11</v>
      </c>
      <c r="C50" s="256" t="s">
        <v>9</v>
      </c>
      <c r="D50" s="217"/>
      <c r="E50" s="217"/>
      <c r="F50" s="218"/>
      <c r="G50" s="217"/>
      <c r="H50" s="217"/>
      <c r="I50" s="217"/>
      <c r="J50" s="218"/>
      <c r="K50" s="218"/>
      <c r="L50" s="215"/>
      <c r="M50" s="245"/>
      <c r="N50" s="217"/>
      <c r="O50" s="219"/>
      <c r="P50" s="219"/>
      <c r="Q50" s="217"/>
      <c r="R50" s="217"/>
      <c r="S50" s="217"/>
      <c r="T50" s="219"/>
      <c r="U50" s="219"/>
      <c r="V50" s="219"/>
      <c r="W50" s="219"/>
      <c r="X50" s="220"/>
      <c r="Y50" s="219"/>
      <c r="Z50" s="220"/>
      <c r="AA50" s="220"/>
      <c r="AB50" s="221"/>
      <c r="AC50" s="229"/>
      <c r="AD50" s="139"/>
      <c r="AE50" s="222"/>
      <c r="AF50" s="222"/>
      <c r="AG50" s="139"/>
      <c r="AH50" s="139"/>
      <c r="AI50" s="139"/>
      <c r="AJ50" s="139"/>
      <c r="AK50" s="139"/>
    </row>
    <row r="51" spans="1:37" s="224" customFormat="1" ht="35.1" customHeight="1" x14ac:dyDescent="0.25">
      <c r="A51" s="214">
        <v>43727</v>
      </c>
      <c r="B51" s="219" t="s">
        <v>11</v>
      </c>
      <c r="C51" s="256" t="s">
        <v>7</v>
      </c>
      <c r="D51" s="217"/>
      <c r="E51" s="217"/>
      <c r="F51" s="218"/>
      <c r="G51" s="217"/>
      <c r="H51" s="217"/>
      <c r="I51" s="217"/>
      <c r="J51" s="218"/>
      <c r="K51" s="218"/>
      <c r="L51" s="215"/>
      <c r="M51" s="215"/>
      <c r="N51" s="243"/>
      <c r="O51" s="219"/>
      <c r="P51" s="219"/>
      <c r="Q51" s="217"/>
      <c r="R51" s="217"/>
      <c r="S51" s="217"/>
      <c r="T51" s="219"/>
      <c r="U51" s="219"/>
      <c r="V51" s="219"/>
      <c r="W51" s="219"/>
      <c r="X51" s="220"/>
      <c r="Y51" s="219"/>
      <c r="Z51" s="220"/>
      <c r="AA51" s="220"/>
      <c r="AB51" s="221"/>
      <c r="AC51" s="229"/>
      <c r="AD51" s="139"/>
      <c r="AE51" s="222"/>
      <c r="AF51" s="222"/>
      <c r="AG51" s="139"/>
      <c r="AH51" s="139"/>
      <c r="AI51" s="139"/>
      <c r="AJ51" s="139"/>
      <c r="AK51" s="139"/>
    </row>
    <row r="52" spans="1:37" s="224" customFormat="1" ht="35.1" customHeight="1" x14ac:dyDescent="0.25">
      <c r="A52" s="214">
        <v>43728</v>
      </c>
      <c r="B52" s="219" t="s">
        <v>13</v>
      </c>
      <c r="C52" s="256" t="s">
        <v>9</v>
      </c>
      <c r="D52" s="217"/>
      <c r="E52" s="217"/>
      <c r="F52" s="218"/>
      <c r="G52" s="217"/>
      <c r="H52" s="217"/>
      <c r="I52" s="217"/>
      <c r="J52" s="218"/>
      <c r="K52" s="218"/>
      <c r="L52" s="215"/>
      <c r="M52" s="215"/>
      <c r="N52" s="217"/>
      <c r="O52" s="219"/>
      <c r="P52" s="219"/>
      <c r="Q52" s="217"/>
      <c r="R52" s="217"/>
      <c r="S52" s="217"/>
      <c r="T52" s="219"/>
      <c r="U52" s="219"/>
      <c r="V52" s="219"/>
      <c r="W52" s="219"/>
      <c r="X52" s="220"/>
      <c r="Y52" s="219"/>
      <c r="Z52" s="220"/>
      <c r="AA52" s="220"/>
      <c r="AB52" s="221"/>
      <c r="AC52" s="229"/>
      <c r="AD52" s="139"/>
      <c r="AE52" s="222"/>
      <c r="AF52" s="222"/>
      <c r="AG52" s="139"/>
      <c r="AH52" s="139"/>
      <c r="AI52" s="139"/>
      <c r="AJ52" s="139"/>
      <c r="AK52" s="139"/>
    </row>
    <row r="53" spans="1:37" s="224" customFormat="1" ht="35.1" customHeight="1" x14ac:dyDescent="0.25">
      <c r="A53" s="214">
        <v>43728</v>
      </c>
      <c r="B53" s="240" t="s">
        <v>11</v>
      </c>
      <c r="C53" s="255" t="s">
        <v>9</v>
      </c>
      <c r="D53" s="217"/>
      <c r="E53" s="217"/>
      <c r="F53" s="218"/>
      <c r="G53" s="217"/>
      <c r="H53" s="217"/>
      <c r="I53" s="217"/>
      <c r="J53" s="218"/>
      <c r="K53" s="218"/>
      <c r="L53" s="215"/>
      <c r="M53" s="245"/>
      <c r="N53" s="217"/>
      <c r="O53" s="219"/>
      <c r="P53" s="219"/>
      <c r="Q53" s="217"/>
      <c r="R53" s="217"/>
      <c r="S53" s="217"/>
      <c r="T53" s="219"/>
      <c r="U53" s="219"/>
      <c r="V53" s="219"/>
      <c r="W53" s="219"/>
      <c r="X53" s="220"/>
      <c r="Y53" s="219"/>
      <c r="Z53" s="220"/>
      <c r="AA53" s="220"/>
      <c r="AB53" s="221"/>
      <c r="AC53" s="229"/>
      <c r="AD53" s="139"/>
      <c r="AE53" s="222"/>
      <c r="AF53" s="222"/>
      <c r="AG53" s="139"/>
      <c r="AH53" s="139"/>
      <c r="AI53" s="139"/>
      <c r="AJ53" s="139"/>
      <c r="AK53" s="139"/>
    </row>
    <row r="54" spans="1:37" s="223" customFormat="1" ht="35.1" customHeight="1" x14ac:dyDescent="0.25">
      <c r="A54" s="214">
        <v>43728</v>
      </c>
      <c r="B54" s="219" t="s">
        <v>11</v>
      </c>
      <c r="C54" s="256" t="s">
        <v>7</v>
      </c>
      <c r="D54" s="217"/>
      <c r="E54" s="217"/>
      <c r="F54" s="218"/>
      <c r="G54" s="217"/>
      <c r="H54" s="217"/>
      <c r="I54" s="217"/>
      <c r="J54" s="218"/>
      <c r="K54" s="218"/>
      <c r="L54" s="215"/>
      <c r="M54" s="215"/>
      <c r="N54" s="217"/>
      <c r="O54" s="219"/>
      <c r="P54" s="219"/>
      <c r="Q54" s="217"/>
      <c r="R54" s="217"/>
      <c r="S54" s="217"/>
      <c r="T54" s="219"/>
      <c r="U54" s="219"/>
      <c r="V54" s="219"/>
      <c r="W54" s="219"/>
      <c r="X54" s="220"/>
      <c r="Y54" s="219"/>
      <c r="Z54" s="220"/>
      <c r="AA54" s="220"/>
      <c r="AB54" s="221"/>
      <c r="AC54" s="229"/>
      <c r="AD54" s="139"/>
      <c r="AE54" s="222"/>
      <c r="AF54" s="222"/>
      <c r="AG54" s="139"/>
      <c r="AH54" s="139"/>
      <c r="AI54" s="139"/>
      <c r="AJ54" s="139"/>
      <c r="AK54" s="139"/>
    </row>
    <row r="55" spans="1:37" s="223" customFormat="1" ht="35.1" customHeight="1" x14ac:dyDescent="0.25">
      <c r="A55" s="214">
        <v>43728</v>
      </c>
      <c r="B55" s="219" t="s">
        <v>11</v>
      </c>
      <c r="C55" s="256" t="s">
        <v>9</v>
      </c>
      <c r="D55" s="217"/>
      <c r="E55" s="217"/>
      <c r="F55" s="218"/>
      <c r="G55" s="217"/>
      <c r="H55" s="217"/>
      <c r="I55" s="217"/>
      <c r="J55" s="218"/>
      <c r="K55" s="218"/>
      <c r="L55" s="215"/>
      <c r="M55" s="215"/>
      <c r="N55" s="217"/>
      <c r="O55" s="219"/>
      <c r="P55" s="219"/>
      <c r="Q55" s="217"/>
      <c r="R55" s="217"/>
      <c r="S55" s="217"/>
      <c r="T55" s="219"/>
      <c r="U55" s="219"/>
      <c r="V55" s="219"/>
      <c r="W55" s="219"/>
      <c r="X55" s="220"/>
      <c r="Y55" s="219"/>
      <c r="Z55" s="220"/>
      <c r="AA55" s="220"/>
      <c r="AB55" s="221"/>
      <c r="AC55" s="229"/>
      <c r="AD55" s="139"/>
      <c r="AE55" s="222"/>
      <c r="AF55" s="222"/>
      <c r="AG55" s="139"/>
      <c r="AH55" s="139"/>
      <c r="AI55" s="139"/>
      <c r="AJ55" s="139"/>
      <c r="AK55" s="139"/>
    </row>
    <row r="56" spans="1:37" s="223" customFormat="1" ht="35.1" customHeight="1" x14ac:dyDescent="0.25">
      <c r="A56" s="214">
        <v>43729</v>
      </c>
      <c r="B56" s="240" t="s">
        <v>11</v>
      </c>
      <c r="C56" s="255" t="s">
        <v>9</v>
      </c>
      <c r="D56" s="217"/>
      <c r="E56" s="217"/>
      <c r="F56" s="218"/>
      <c r="G56" s="217"/>
      <c r="H56" s="217"/>
      <c r="I56" s="217"/>
      <c r="J56" s="218"/>
      <c r="K56" s="218"/>
      <c r="L56" s="215"/>
      <c r="M56" s="215"/>
      <c r="N56" s="217"/>
      <c r="O56" s="219"/>
      <c r="P56" s="219"/>
      <c r="Q56" s="217"/>
      <c r="R56" s="217"/>
      <c r="S56" s="217"/>
      <c r="T56" s="219"/>
      <c r="U56" s="219"/>
      <c r="V56" s="219"/>
      <c r="W56" s="219"/>
      <c r="X56" s="220"/>
      <c r="Y56" s="219"/>
      <c r="Z56" s="220"/>
      <c r="AA56" s="220"/>
      <c r="AB56" s="221"/>
      <c r="AC56" s="229"/>
      <c r="AD56" s="139"/>
      <c r="AE56" s="222"/>
      <c r="AF56" s="222"/>
      <c r="AG56" s="139"/>
      <c r="AH56" s="139"/>
      <c r="AI56" s="139"/>
      <c r="AJ56" s="139"/>
      <c r="AK56" s="139"/>
    </row>
    <row r="57" spans="1:37" s="223" customFormat="1" ht="35.1" customHeight="1" x14ac:dyDescent="0.25">
      <c r="A57" s="214">
        <v>43730</v>
      </c>
      <c r="B57" s="240" t="s">
        <v>10</v>
      </c>
      <c r="C57" s="255" t="s">
        <v>60</v>
      </c>
      <c r="D57" s="217"/>
      <c r="E57" s="217"/>
      <c r="F57" s="218"/>
      <c r="G57" s="217"/>
      <c r="H57" s="217"/>
      <c r="I57" s="217"/>
      <c r="J57" s="218"/>
      <c r="K57" s="218"/>
      <c r="L57" s="188"/>
      <c r="M57" s="215"/>
      <c r="N57" s="217"/>
      <c r="O57" s="219"/>
      <c r="P57" s="219"/>
      <c r="Q57" s="217"/>
      <c r="R57" s="217"/>
      <c r="S57" s="217"/>
      <c r="T57" s="219"/>
      <c r="U57" s="219"/>
      <c r="V57" s="219"/>
      <c r="W57" s="219"/>
      <c r="X57" s="220"/>
      <c r="Y57" s="219"/>
      <c r="Z57" s="220"/>
      <c r="AA57" s="220"/>
      <c r="AB57" s="221"/>
      <c r="AC57" s="229"/>
      <c r="AD57" s="139"/>
      <c r="AE57" s="222"/>
      <c r="AF57" s="222"/>
      <c r="AG57" s="139"/>
      <c r="AH57" s="139"/>
      <c r="AI57" s="139"/>
      <c r="AJ57" s="139"/>
      <c r="AK57" s="139"/>
    </row>
    <row r="58" spans="1:37" s="223" customFormat="1" ht="35.1" customHeight="1" x14ac:dyDescent="0.25">
      <c r="A58" s="214">
        <v>43730</v>
      </c>
      <c r="B58" s="240" t="s">
        <v>11</v>
      </c>
      <c r="C58" s="255" t="s">
        <v>9</v>
      </c>
      <c r="D58" s="217"/>
      <c r="E58" s="217"/>
      <c r="F58" s="218"/>
      <c r="G58" s="217"/>
      <c r="H58" s="217"/>
      <c r="I58" s="217"/>
      <c r="J58" s="218"/>
      <c r="K58" s="218"/>
      <c r="L58" s="215"/>
      <c r="M58" s="215"/>
      <c r="N58" s="217"/>
      <c r="O58" s="219"/>
      <c r="P58" s="219"/>
      <c r="Q58" s="217"/>
      <c r="R58" s="217"/>
      <c r="S58" s="217"/>
      <c r="T58" s="219"/>
      <c r="U58" s="219"/>
      <c r="V58" s="219"/>
      <c r="W58" s="219"/>
      <c r="X58" s="220"/>
      <c r="Y58" s="219"/>
      <c r="Z58" s="220"/>
      <c r="AA58" s="220"/>
      <c r="AB58" s="221"/>
      <c r="AC58" s="229"/>
      <c r="AD58" s="139"/>
      <c r="AE58" s="222"/>
      <c r="AF58" s="222"/>
      <c r="AG58" s="139"/>
      <c r="AH58" s="139"/>
      <c r="AI58" s="139"/>
      <c r="AJ58" s="139"/>
      <c r="AK58" s="139"/>
    </row>
    <row r="59" spans="1:37" s="225" customFormat="1" ht="35.1" customHeight="1" x14ac:dyDescent="0.25">
      <c r="A59" s="214">
        <v>43731</v>
      </c>
      <c r="B59" s="240" t="s">
        <v>14</v>
      </c>
      <c r="C59" s="255" t="s">
        <v>8</v>
      </c>
      <c r="D59" s="217"/>
      <c r="E59" s="217"/>
      <c r="F59" s="218"/>
      <c r="G59" s="217"/>
      <c r="H59" s="217"/>
      <c r="I59" s="217"/>
      <c r="J59" s="218"/>
      <c r="K59" s="218"/>
      <c r="L59" s="215"/>
      <c r="M59" s="245"/>
      <c r="N59" s="217"/>
      <c r="O59" s="219"/>
      <c r="P59" s="219"/>
      <c r="Q59" s="217"/>
      <c r="R59" s="217"/>
      <c r="S59" s="217"/>
      <c r="T59" s="219"/>
      <c r="U59" s="219"/>
      <c r="V59" s="219"/>
      <c r="W59" s="219"/>
      <c r="X59" s="220"/>
      <c r="Y59" s="219"/>
      <c r="Z59" s="220"/>
      <c r="AA59" s="220"/>
      <c r="AB59" s="221"/>
      <c r="AC59" s="229"/>
      <c r="AD59" s="139"/>
      <c r="AE59" s="222"/>
      <c r="AF59" s="222"/>
      <c r="AG59" s="139"/>
      <c r="AH59" s="139"/>
      <c r="AI59" s="139"/>
      <c r="AJ59" s="139"/>
      <c r="AK59" s="139"/>
    </row>
    <row r="60" spans="1:37" s="226" customFormat="1" ht="35.1" customHeight="1" x14ac:dyDescent="0.25">
      <c r="A60" s="214">
        <v>43731</v>
      </c>
      <c r="B60" s="240" t="s">
        <v>11</v>
      </c>
      <c r="C60" s="255" t="s">
        <v>8</v>
      </c>
      <c r="D60" s="217"/>
      <c r="E60" s="217"/>
      <c r="F60" s="218"/>
      <c r="G60" s="217"/>
      <c r="H60" s="217"/>
      <c r="I60" s="217"/>
      <c r="J60" s="218"/>
      <c r="K60" s="218"/>
      <c r="L60" s="215"/>
      <c r="M60" s="215"/>
      <c r="N60" s="217"/>
      <c r="O60" s="219"/>
      <c r="P60" s="219"/>
      <c r="Q60" s="217"/>
      <c r="R60" s="217"/>
      <c r="S60" s="217"/>
      <c r="T60" s="219"/>
      <c r="U60" s="219"/>
      <c r="V60" s="219"/>
      <c r="W60" s="219"/>
      <c r="X60" s="220"/>
      <c r="Y60" s="219"/>
      <c r="Z60" s="220"/>
      <c r="AA60" s="220"/>
      <c r="AB60" s="221"/>
      <c r="AC60" s="229"/>
      <c r="AD60" s="139"/>
      <c r="AE60" s="222"/>
      <c r="AF60" s="222"/>
      <c r="AG60" s="139"/>
      <c r="AH60" s="139"/>
      <c r="AI60" s="139"/>
      <c r="AJ60" s="139"/>
      <c r="AK60" s="139"/>
    </row>
    <row r="61" spans="1:37" s="226" customFormat="1" ht="35.1" customHeight="1" x14ac:dyDescent="0.25">
      <c r="A61" s="214">
        <v>43731</v>
      </c>
      <c r="B61" s="240" t="s">
        <v>11</v>
      </c>
      <c r="C61" s="255" t="s">
        <v>8</v>
      </c>
      <c r="D61" s="217"/>
      <c r="E61" s="217"/>
      <c r="F61" s="218"/>
      <c r="G61" s="217"/>
      <c r="H61" s="217"/>
      <c r="I61" s="217"/>
      <c r="J61" s="218"/>
      <c r="K61" s="218"/>
      <c r="L61" s="215"/>
      <c r="M61" s="215"/>
      <c r="N61" s="217"/>
      <c r="O61" s="219"/>
      <c r="P61" s="219"/>
      <c r="Q61" s="217"/>
      <c r="R61" s="217"/>
      <c r="S61" s="217"/>
      <c r="T61" s="219"/>
      <c r="U61" s="219"/>
      <c r="V61" s="219"/>
      <c r="W61" s="219"/>
      <c r="X61" s="220"/>
      <c r="Y61" s="219"/>
      <c r="Z61" s="220"/>
      <c r="AA61" s="220"/>
      <c r="AB61" s="221"/>
      <c r="AC61" s="229"/>
      <c r="AD61" s="139"/>
      <c r="AE61" s="222"/>
      <c r="AF61" s="222"/>
      <c r="AG61" s="139"/>
      <c r="AH61" s="139"/>
      <c r="AI61" s="139"/>
      <c r="AJ61" s="139"/>
      <c r="AK61" s="139"/>
    </row>
    <row r="62" spans="1:37" s="226" customFormat="1" ht="35.1" customHeight="1" x14ac:dyDescent="0.25">
      <c r="A62" s="214">
        <v>43733</v>
      </c>
      <c r="B62" s="240" t="s">
        <v>12</v>
      </c>
      <c r="C62" s="255" t="s">
        <v>7</v>
      </c>
      <c r="D62" s="217"/>
      <c r="E62" s="217"/>
      <c r="F62" s="218"/>
      <c r="G62" s="217"/>
      <c r="H62" s="217"/>
      <c r="I62" s="217"/>
      <c r="J62" s="218"/>
      <c r="K62" s="218"/>
      <c r="L62" s="215"/>
      <c r="M62" s="215"/>
      <c r="N62" s="217"/>
      <c r="O62" s="219"/>
      <c r="P62" s="219"/>
      <c r="Q62" s="217"/>
      <c r="R62" s="217"/>
      <c r="S62" s="217"/>
      <c r="T62" s="219"/>
      <c r="U62" s="219"/>
      <c r="V62" s="219"/>
      <c r="W62" s="219"/>
      <c r="X62" s="220"/>
      <c r="Y62" s="219"/>
      <c r="Z62" s="220"/>
      <c r="AA62" s="220"/>
      <c r="AB62" s="221"/>
      <c r="AC62" s="229"/>
      <c r="AD62" s="139"/>
      <c r="AE62" s="222"/>
      <c r="AF62" s="222"/>
      <c r="AG62" s="139"/>
      <c r="AH62" s="139"/>
      <c r="AI62" s="139"/>
      <c r="AJ62" s="139"/>
      <c r="AK62" s="139"/>
    </row>
    <row r="63" spans="1:37" s="226" customFormat="1" ht="35.1" customHeight="1" x14ac:dyDescent="0.25">
      <c r="A63" s="214">
        <v>43734</v>
      </c>
      <c r="B63" s="219" t="s">
        <v>49</v>
      </c>
      <c r="C63" s="256" t="s">
        <v>9</v>
      </c>
      <c r="D63" s="217"/>
      <c r="E63" s="217"/>
      <c r="F63" s="218"/>
      <c r="G63" s="217"/>
      <c r="H63" s="217"/>
      <c r="I63" s="217"/>
      <c r="J63" s="218"/>
      <c r="K63" s="218"/>
      <c r="L63" s="215"/>
      <c r="M63" s="215"/>
      <c r="N63" s="217"/>
      <c r="O63" s="219"/>
      <c r="P63" s="219"/>
      <c r="Q63" s="217"/>
      <c r="R63" s="217"/>
      <c r="S63" s="217"/>
      <c r="T63" s="219"/>
      <c r="U63" s="219"/>
      <c r="V63" s="219"/>
      <c r="W63" s="219"/>
      <c r="X63" s="220"/>
      <c r="Y63" s="219"/>
      <c r="Z63" s="220"/>
      <c r="AA63" s="220"/>
      <c r="AB63" s="221"/>
      <c r="AC63" s="229"/>
      <c r="AD63" s="139"/>
      <c r="AE63" s="222"/>
      <c r="AF63" s="222"/>
      <c r="AG63" s="139"/>
      <c r="AH63" s="139"/>
      <c r="AI63" s="139"/>
      <c r="AJ63" s="139"/>
      <c r="AK63" s="139"/>
    </row>
    <row r="64" spans="1:37" s="226" customFormat="1" ht="35.1" customHeight="1" x14ac:dyDescent="0.25">
      <c r="A64" s="214">
        <v>43734</v>
      </c>
      <c r="B64" s="219" t="s">
        <v>49</v>
      </c>
      <c r="C64" s="256" t="s">
        <v>9</v>
      </c>
      <c r="D64" s="217"/>
      <c r="E64" s="217"/>
      <c r="F64" s="218"/>
      <c r="G64" s="217"/>
      <c r="H64" s="217"/>
      <c r="I64" s="217"/>
      <c r="J64" s="218"/>
      <c r="K64" s="218"/>
      <c r="L64" s="215"/>
      <c r="M64" s="215"/>
      <c r="N64" s="217"/>
      <c r="O64" s="219"/>
      <c r="P64" s="219"/>
      <c r="Q64" s="217"/>
      <c r="R64" s="217"/>
      <c r="S64" s="217"/>
      <c r="T64" s="219"/>
      <c r="U64" s="219"/>
      <c r="V64" s="219"/>
      <c r="W64" s="219"/>
      <c r="X64" s="220"/>
      <c r="Y64" s="219"/>
      <c r="Z64" s="220"/>
      <c r="AA64" s="220"/>
      <c r="AB64" s="221"/>
      <c r="AC64" s="229"/>
      <c r="AD64" s="139"/>
      <c r="AE64" s="222"/>
      <c r="AF64" s="222"/>
      <c r="AG64" s="139"/>
      <c r="AH64" s="139"/>
      <c r="AI64" s="139"/>
      <c r="AJ64" s="139"/>
      <c r="AK64" s="139"/>
    </row>
    <row r="65" spans="1:37" s="227" customFormat="1" ht="35.1" customHeight="1" x14ac:dyDescent="0.25">
      <c r="A65" s="214">
        <v>43735</v>
      </c>
      <c r="B65" s="219" t="s">
        <v>11</v>
      </c>
      <c r="C65" s="256" t="s">
        <v>8</v>
      </c>
      <c r="D65" s="217"/>
      <c r="E65" s="217"/>
      <c r="F65" s="218"/>
      <c r="G65" s="217"/>
      <c r="H65" s="217"/>
      <c r="I65" s="217"/>
      <c r="J65" s="218"/>
      <c r="K65" s="218"/>
      <c r="L65" s="215"/>
      <c r="M65" s="215"/>
      <c r="N65" s="217"/>
      <c r="O65" s="219"/>
      <c r="P65" s="219"/>
      <c r="Q65" s="217"/>
      <c r="R65" s="217"/>
      <c r="S65" s="217"/>
      <c r="T65" s="219"/>
      <c r="U65" s="219"/>
      <c r="V65" s="219"/>
      <c r="W65" s="219"/>
      <c r="X65" s="220"/>
      <c r="Y65" s="219"/>
      <c r="Z65" s="220"/>
      <c r="AA65" s="220"/>
      <c r="AB65" s="221"/>
      <c r="AC65" s="229"/>
      <c r="AD65" s="139"/>
      <c r="AE65" s="222"/>
      <c r="AF65" s="222"/>
      <c r="AG65" s="139"/>
      <c r="AH65" s="139"/>
      <c r="AI65" s="139"/>
      <c r="AJ65" s="139"/>
      <c r="AK65" s="139"/>
    </row>
    <row r="66" spans="1:37" s="227" customFormat="1" ht="35.1" customHeight="1" x14ac:dyDescent="0.25">
      <c r="A66" s="214">
        <v>43735</v>
      </c>
      <c r="B66" s="219" t="s">
        <v>11</v>
      </c>
      <c r="C66" s="256" t="s">
        <v>8</v>
      </c>
      <c r="D66" s="217"/>
      <c r="E66" s="217"/>
      <c r="F66" s="218"/>
      <c r="G66" s="217"/>
      <c r="H66" s="217"/>
      <c r="I66" s="217"/>
      <c r="J66" s="218"/>
      <c r="K66" s="218"/>
      <c r="L66" s="215"/>
      <c r="M66" s="215"/>
      <c r="N66" s="217"/>
      <c r="O66" s="219"/>
      <c r="P66" s="219"/>
      <c r="Q66" s="217"/>
      <c r="R66" s="217"/>
      <c r="S66" s="217"/>
      <c r="T66" s="219"/>
      <c r="U66" s="219"/>
      <c r="V66" s="219"/>
      <c r="W66" s="219"/>
      <c r="X66" s="220"/>
      <c r="Y66" s="219"/>
      <c r="Z66" s="220"/>
      <c r="AA66" s="220"/>
      <c r="AB66" s="221"/>
      <c r="AC66" s="229"/>
      <c r="AD66" s="139"/>
      <c r="AE66" s="222"/>
      <c r="AF66" s="222"/>
      <c r="AG66" s="139"/>
      <c r="AH66" s="139"/>
      <c r="AI66" s="139"/>
      <c r="AJ66" s="139"/>
      <c r="AK66" s="139"/>
    </row>
    <row r="67" spans="1:37" s="227" customFormat="1" ht="35.1" customHeight="1" x14ac:dyDescent="0.25">
      <c r="A67" s="214">
        <v>43735</v>
      </c>
      <c r="B67" s="219" t="s">
        <v>14</v>
      </c>
      <c r="C67" s="256" t="s">
        <v>8</v>
      </c>
      <c r="D67" s="217"/>
      <c r="E67" s="217"/>
      <c r="F67" s="218"/>
      <c r="G67" s="217"/>
      <c r="H67" s="217"/>
      <c r="I67" s="217"/>
      <c r="J67" s="218"/>
      <c r="K67" s="218"/>
      <c r="L67" s="215"/>
      <c r="M67" s="215"/>
      <c r="N67" s="217"/>
      <c r="O67" s="219"/>
      <c r="P67" s="219"/>
      <c r="Q67" s="217"/>
      <c r="R67" s="217"/>
      <c r="S67" s="217"/>
      <c r="T67" s="219"/>
      <c r="U67" s="219"/>
      <c r="V67" s="219"/>
      <c r="W67" s="219"/>
      <c r="X67" s="220"/>
      <c r="Y67" s="219"/>
      <c r="Z67" s="220"/>
      <c r="AA67" s="220"/>
      <c r="AB67" s="221"/>
      <c r="AC67" s="229"/>
      <c r="AD67" s="139"/>
      <c r="AE67" s="222"/>
      <c r="AF67" s="222"/>
      <c r="AG67" s="139"/>
      <c r="AH67" s="139"/>
      <c r="AI67" s="139"/>
      <c r="AJ67" s="139"/>
      <c r="AK67" s="139"/>
    </row>
    <row r="68" spans="1:37" s="227" customFormat="1" ht="35.1" customHeight="1" x14ac:dyDescent="0.25">
      <c r="A68" s="214">
        <v>43735</v>
      </c>
      <c r="B68" s="219" t="s">
        <v>49</v>
      </c>
      <c r="C68" s="256" t="s">
        <v>9</v>
      </c>
      <c r="D68" s="217"/>
      <c r="E68" s="217"/>
      <c r="F68" s="218"/>
      <c r="G68" s="217"/>
      <c r="H68" s="217"/>
      <c r="I68" s="217"/>
      <c r="J68" s="218"/>
      <c r="K68" s="218"/>
      <c r="L68" s="215"/>
      <c r="M68" s="215"/>
      <c r="N68" s="217"/>
      <c r="O68" s="219"/>
      <c r="P68" s="219"/>
      <c r="Q68" s="217"/>
      <c r="R68" s="217"/>
      <c r="S68" s="217"/>
      <c r="T68" s="219"/>
      <c r="U68" s="219"/>
      <c r="V68" s="219"/>
      <c r="W68" s="219"/>
      <c r="X68" s="220"/>
      <c r="Y68" s="219"/>
      <c r="Z68" s="220"/>
      <c r="AA68" s="220"/>
      <c r="AB68" s="221"/>
      <c r="AC68" s="229"/>
      <c r="AD68" s="139"/>
      <c r="AE68" s="222"/>
      <c r="AF68" s="222"/>
      <c r="AG68" s="139"/>
      <c r="AH68" s="139"/>
      <c r="AI68" s="139"/>
      <c r="AJ68" s="139"/>
      <c r="AK68" s="139"/>
    </row>
    <row r="69" spans="1:37" s="227" customFormat="1" ht="35.1" customHeight="1" x14ac:dyDescent="0.25">
      <c r="A69" s="214">
        <v>43735</v>
      </c>
      <c r="B69" s="219" t="s">
        <v>49</v>
      </c>
      <c r="C69" s="256" t="s">
        <v>9</v>
      </c>
      <c r="D69" s="217"/>
      <c r="E69" s="217"/>
      <c r="F69" s="218"/>
      <c r="G69" s="217"/>
      <c r="H69" s="217"/>
      <c r="I69" s="217"/>
      <c r="J69" s="218"/>
      <c r="K69" s="218"/>
      <c r="L69" s="215"/>
      <c r="M69" s="215"/>
      <c r="N69" s="217"/>
      <c r="O69" s="219"/>
      <c r="P69" s="219"/>
      <c r="Q69" s="217"/>
      <c r="R69" s="217"/>
      <c r="S69" s="217"/>
      <c r="T69" s="219"/>
      <c r="U69" s="219"/>
      <c r="V69" s="219"/>
      <c r="W69" s="219"/>
      <c r="X69" s="220"/>
      <c r="Y69" s="219"/>
      <c r="Z69" s="220"/>
      <c r="AA69" s="220"/>
      <c r="AB69" s="221"/>
      <c r="AC69" s="229"/>
      <c r="AD69" s="139"/>
      <c r="AE69" s="222"/>
      <c r="AF69" s="222"/>
      <c r="AG69" s="139"/>
      <c r="AH69" s="139"/>
      <c r="AI69" s="139"/>
      <c r="AJ69" s="139"/>
      <c r="AK69" s="139"/>
    </row>
    <row r="70" spans="1:37" s="227" customFormat="1" ht="35.1" customHeight="1" x14ac:dyDescent="0.25">
      <c r="A70" s="214">
        <v>43738</v>
      </c>
      <c r="B70" s="240" t="s">
        <v>10</v>
      </c>
      <c r="C70" s="255" t="s">
        <v>7</v>
      </c>
      <c r="D70" s="217"/>
      <c r="E70" s="217"/>
      <c r="F70" s="218"/>
      <c r="G70" s="217"/>
      <c r="H70" s="217"/>
      <c r="I70" s="217"/>
      <c r="J70" s="218"/>
      <c r="K70" s="218"/>
      <c r="L70" s="215"/>
      <c r="M70" s="215"/>
      <c r="N70" s="217"/>
      <c r="O70" s="219"/>
      <c r="P70" s="219"/>
      <c r="Q70" s="217"/>
      <c r="R70" s="217"/>
      <c r="S70" s="217"/>
      <c r="T70" s="219"/>
      <c r="U70" s="219"/>
      <c r="V70" s="219"/>
      <c r="W70" s="219"/>
      <c r="X70" s="220"/>
      <c r="Y70" s="219"/>
      <c r="Z70" s="220"/>
      <c r="AA70" s="220"/>
      <c r="AB70" s="221"/>
      <c r="AC70" s="229"/>
      <c r="AD70" s="139"/>
      <c r="AE70" s="222"/>
      <c r="AF70" s="222"/>
      <c r="AG70" s="139"/>
      <c r="AH70" s="139"/>
      <c r="AI70" s="139"/>
      <c r="AJ70" s="139"/>
      <c r="AK70" s="139"/>
    </row>
    <row r="71" spans="1:37" s="227" customFormat="1" ht="35.1" customHeight="1" x14ac:dyDescent="0.25">
      <c r="A71" s="214">
        <v>43738</v>
      </c>
      <c r="B71" s="240" t="s">
        <v>10</v>
      </c>
      <c r="C71" s="255" t="s">
        <v>7</v>
      </c>
      <c r="D71" s="217"/>
      <c r="E71" s="217"/>
      <c r="F71" s="218"/>
      <c r="G71" s="217"/>
      <c r="H71" s="217"/>
      <c r="I71" s="217"/>
      <c r="J71" s="218"/>
      <c r="K71" s="218"/>
      <c r="L71" s="215"/>
      <c r="M71" s="215"/>
      <c r="N71" s="217"/>
      <c r="O71" s="219"/>
      <c r="P71" s="219"/>
      <c r="Q71" s="217"/>
      <c r="R71" s="217"/>
      <c r="S71" s="217"/>
      <c r="T71" s="219"/>
      <c r="U71" s="219"/>
      <c r="V71" s="219"/>
      <c r="W71" s="219"/>
      <c r="X71" s="220"/>
      <c r="Y71" s="219"/>
      <c r="Z71" s="220"/>
      <c r="AA71" s="220"/>
      <c r="AB71" s="221"/>
      <c r="AC71" s="229"/>
      <c r="AD71" s="139"/>
      <c r="AE71" s="222"/>
      <c r="AF71" s="222"/>
      <c r="AG71" s="139"/>
      <c r="AH71" s="139"/>
      <c r="AI71" s="139"/>
      <c r="AJ71" s="139"/>
      <c r="AK71" s="139"/>
    </row>
    <row r="72" spans="1:37" s="227" customFormat="1" ht="35.1" customHeight="1" x14ac:dyDescent="0.25">
      <c r="A72" s="214">
        <v>43739</v>
      </c>
      <c r="B72" s="240" t="s">
        <v>12</v>
      </c>
      <c r="C72" s="255" t="s">
        <v>9</v>
      </c>
      <c r="D72" s="217"/>
      <c r="E72" s="217"/>
      <c r="F72" s="218"/>
      <c r="G72" s="217"/>
      <c r="H72" s="217"/>
      <c r="I72" s="217"/>
      <c r="J72" s="218"/>
      <c r="K72" s="218"/>
      <c r="L72" s="215"/>
      <c r="M72" s="215"/>
      <c r="N72" s="217"/>
      <c r="O72" s="219"/>
      <c r="P72" s="219"/>
      <c r="Q72" s="217"/>
      <c r="R72" s="217"/>
      <c r="S72" s="217"/>
      <c r="T72" s="219"/>
      <c r="U72" s="219"/>
      <c r="V72" s="219"/>
      <c r="W72" s="219"/>
      <c r="X72" s="220"/>
      <c r="Y72" s="219"/>
      <c r="Z72" s="220"/>
      <c r="AA72" s="220"/>
      <c r="AB72" s="221"/>
      <c r="AC72" s="229"/>
      <c r="AD72" s="139"/>
      <c r="AE72" s="222"/>
      <c r="AF72" s="222"/>
      <c r="AG72" s="139"/>
      <c r="AH72" s="139"/>
      <c r="AI72" s="139"/>
      <c r="AJ72" s="139"/>
      <c r="AK72" s="139"/>
    </row>
    <row r="73" spans="1:37" s="225" customFormat="1" ht="35.1" customHeight="1" x14ac:dyDescent="0.25">
      <c r="A73" s="214">
        <v>43740</v>
      </c>
      <c r="B73" s="240" t="s">
        <v>12</v>
      </c>
      <c r="C73" s="255" t="s">
        <v>9</v>
      </c>
      <c r="D73" s="277"/>
      <c r="E73" s="217"/>
      <c r="F73" s="218"/>
      <c r="G73" s="217"/>
      <c r="H73" s="217"/>
      <c r="I73" s="217"/>
      <c r="J73" s="218"/>
      <c r="K73" s="218"/>
      <c r="L73" s="215"/>
      <c r="M73" s="215"/>
      <c r="N73" s="217"/>
      <c r="O73" s="219"/>
      <c r="P73" s="219"/>
      <c r="Q73" s="217"/>
      <c r="R73" s="217"/>
      <c r="S73" s="217"/>
      <c r="T73" s="219"/>
      <c r="U73" s="219"/>
      <c r="V73" s="219"/>
      <c r="W73" s="219"/>
      <c r="X73" s="220"/>
      <c r="Y73" s="219"/>
      <c r="Z73" s="220"/>
      <c r="AA73" s="220"/>
      <c r="AB73" s="221"/>
      <c r="AC73" s="229"/>
      <c r="AD73" s="139"/>
      <c r="AE73" s="222"/>
      <c r="AF73" s="222"/>
      <c r="AG73" s="139"/>
      <c r="AH73" s="139"/>
      <c r="AI73" s="139"/>
      <c r="AJ73" s="139"/>
      <c r="AK73" s="139"/>
    </row>
    <row r="74" spans="1:37" s="225" customFormat="1" ht="35.1" customHeight="1" x14ac:dyDescent="0.25">
      <c r="A74" s="214">
        <v>43741</v>
      </c>
      <c r="B74" s="240" t="s">
        <v>49</v>
      </c>
      <c r="C74" s="255" t="s">
        <v>7</v>
      </c>
      <c r="D74" s="217"/>
      <c r="E74" s="217"/>
      <c r="F74" s="218"/>
      <c r="G74" s="217"/>
      <c r="H74" s="217"/>
      <c r="I74" s="217"/>
      <c r="J74" s="218"/>
      <c r="K74" s="218"/>
      <c r="L74" s="215"/>
      <c r="M74" s="215"/>
      <c r="N74" s="217"/>
      <c r="O74" s="219"/>
      <c r="P74" s="219"/>
      <c r="Q74" s="217"/>
      <c r="R74" s="217"/>
      <c r="S74" s="217"/>
      <c r="T74" s="219"/>
      <c r="U74" s="219"/>
      <c r="V74" s="219"/>
      <c r="W74" s="219"/>
      <c r="X74" s="220"/>
      <c r="Y74" s="219"/>
      <c r="Z74" s="220"/>
      <c r="AA74" s="220"/>
      <c r="AB74" s="221"/>
      <c r="AC74" s="229"/>
      <c r="AD74" s="139"/>
      <c r="AE74" s="222"/>
      <c r="AF74" s="222"/>
      <c r="AG74" s="139"/>
      <c r="AH74" s="139"/>
      <c r="AI74" s="139"/>
      <c r="AJ74" s="139"/>
      <c r="AK74" s="139"/>
    </row>
    <row r="75" spans="1:37" s="225" customFormat="1" ht="35.1" customHeight="1" x14ac:dyDescent="0.25">
      <c r="A75" s="214">
        <v>43741</v>
      </c>
      <c r="B75" s="240" t="s">
        <v>12</v>
      </c>
      <c r="C75" s="255" t="s">
        <v>9</v>
      </c>
      <c r="D75" s="277"/>
      <c r="E75" s="217"/>
      <c r="F75" s="218"/>
      <c r="G75" s="217"/>
      <c r="H75" s="217"/>
      <c r="I75" s="217"/>
      <c r="J75" s="218"/>
      <c r="K75" s="218"/>
      <c r="L75" s="215"/>
      <c r="M75" s="215"/>
      <c r="N75" s="217"/>
      <c r="O75" s="219"/>
      <c r="P75" s="219"/>
      <c r="Q75" s="217"/>
      <c r="R75" s="217"/>
      <c r="S75" s="217"/>
      <c r="T75" s="219"/>
      <c r="U75" s="219"/>
      <c r="V75" s="219"/>
      <c r="W75" s="219"/>
      <c r="X75" s="220"/>
      <c r="Y75" s="219"/>
      <c r="Z75" s="220"/>
      <c r="AA75" s="220"/>
      <c r="AB75" s="221"/>
      <c r="AC75" s="229"/>
      <c r="AD75" s="139"/>
      <c r="AE75" s="222"/>
      <c r="AF75" s="222"/>
      <c r="AG75" s="139"/>
      <c r="AH75" s="139"/>
      <c r="AI75" s="139"/>
      <c r="AJ75" s="139"/>
      <c r="AK75" s="139"/>
    </row>
    <row r="76" spans="1:37" s="225" customFormat="1" ht="35.1" customHeight="1" x14ac:dyDescent="0.25">
      <c r="A76" s="214">
        <v>43742</v>
      </c>
      <c r="B76" s="240" t="s">
        <v>12</v>
      </c>
      <c r="C76" s="255" t="s">
        <v>9</v>
      </c>
      <c r="D76" s="277"/>
      <c r="E76" s="217"/>
      <c r="F76" s="218"/>
      <c r="G76" s="217"/>
      <c r="H76" s="217"/>
      <c r="I76" s="217"/>
      <c r="J76" s="218"/>
      <c r="K76" s="218"/>
      <c r="L76" s="215"/>
      <c r="M76" s="215"/>
      <c r="N76" s="217"/>
      <c r="O76" s="219"/>
      <c r="P76" s="219"/>
      <c r="Q76" s="217"/>
      <c r="R76" s="217"/>
      <c r="S76" s="217"/>
      <c r="T76" s="219"/>
      <c r="U76" s="219"/>
      <c r="V76" s="219"/>
      <c r="W76" s="219"/>
      <c r="X76" s="220"/>
      <c r="Y76" s="219"/>
      <c r="Z76" s="220"/>
      <c r="AA76" s="220"/>
      <c r="AB76" s="221"/>
      <c r="AC76" s="229"/>
      <c r="AD76" s="139"/>
      <c r="AE76" s="222"/>
      <c r="AF76" s="222"/>
      <c r="AG76" s="139"/>
      <c r="AH76" s="139"/>
      <c r="AI76" s="139"/>
      <c r="AJ76" s="139"/>
      <c r="AK76" s="139"/>
    </row>
    <row r="77" spans="1:37" s="225" customFormat="1" ht="35.1" customHeight="1" x14ac:dyDescent="0.25">
      <c r="A77" s="214">
        <v>43743</v>
      </c>
      <c r="B77" s="219" t="s">
        <v>11</v>
      </c>
      <c r="C77" s="256" t="s">
        <v>7</v>
      </c>
      <c r="D77" s="296"/>
      <c r="E77" s="217"/>
      <c r="F77" s="218"/>
      <c r="G77" s="217"/>
      <c r="H77" s="217"/>
      <c r="I77" s="217"/>
      <c r="J77" s="218"/>
      <c r="K77" s="218"/>
      <c r="L77" s="215"/>
      <c r="M77" s="215"/>
      <c r="N77" s="217"/>
      <c r="O77" s="219"/>
      <c r="P77" s="219"/>
      <c r="Q77" s="217"/>
      <c r="R77" s="217"/>
      <c r="S77" s="217"/>
      <c r="T77" s="219"/>
      <c r="U77" s="219"/>
      <c r="V77" s="219"/>
      <c r="W77" s="219"/>
      <c r="X77" s="220"/>
      <c r="Y77" s="219"/>
      <c r="Z77" s="220"/>
      <c r="AA77" s="220"/>
      <c r="AB77" s="221"/>
      <c r="AC77" s="229"/>
      <c r="AD77" s="139"/>
      <c r="AE77" s="222"/>
      <c r="AF77" s="222"/>
      <c r="AG77" s="139"/>
      <c r="AH77" s="139"/>
      <c r="AI77" s="139"/>
      <c r="AJ77" s="139"/>
      <c r="AK77" s="139"/>
    </row>
    <row r="78" spans="1:37" s="225" customFormat="1" ht="35.1" customHeight="1" x14ac:dyDescent="0.25">
      <c r="A78" s="214">
        <v>43743</v>
      </c>
      <c r="B78" s="219" t="s">
        <v>10</v>
      </c>
      <c r="C78" s="256" t="s">
        <v>8</v>
      </c>
      <c r="D78" s="217"/>
      <c r="E78" s="217"/>
      <c r="F78" s="218"/>
      <c r="G78" s="217"/>
      <c r="H78" s="217"/>
      <c r="I78" s="217"/>
      <c r="J78" s="218"/>
      <c r="K78" s="218"/>
      <c r="L78" s="215"/>
      <c r="M78" s="215"/>
      <c r="N78" s="217"/>
      <c r="O78" s="219"/>
      <c r="P78" s="219"/>
      <c r="Q78" s="217"/>
      <c r="R78" s="217"/>
      <c r="S78" s="217"/>
      <c r="T78" s="219"/>
      <c r="U78" s="219"/>
      <c r="V78" s="219"/>
      <c r="W78" s="219"/>
      <c r="X78" s="220"/>
      <c r="Y78" s="219"/>
      <c r="Z78" s="220"/>
      <c r="AA78" s="220"/>
      <c r="AB78" s="221"/>
      <c r="AC78" s="229"/>
      <c r="AD78" s="139"/>
      <c r="AE78" s="222"/>
      <c r="AF78" s="222"/>
      <c r="AG78" s="139"/>
      <c r="AH78" s="139"/>
      <c r="AI78" s="139"/>
      <c r="AJ78" s="139"/>
      <c r="AK78" s="139"/>
    </row>
    <row r="79" spans="1:37" s="225" customFormat="1" ht="35.1" customHeight="1" x14ac:dyDescent="0.25">
      <c r="A79" s="214">
        <v>43743</v>
      </c>
      <c r="B79" s="219" t="s">
        <v>12</v>
      </c>
      <c r="C79" s="256" t="s">
        <v>9</v>
      </c>
      <c r="D79" s="277"/>
      <c r="E79" s="217"/>
      <c r="F79" s="218"/>
      <c r="G79" s="217"/>
      <c r="H79" s="217"/>
      <c r="I79" s="217"/>
      <c r="J79" s="218"/>
      <c r="K79" s="218"/>
      <c r="L79" s="215"/>
      <c r="M79" s="215"/>
      <c r="N79" s="217"/>
      <c r="O79" s="219"/>
      <c r="P79" s="219"/>
      <c r="Q79" s="217"/>
      <c r="R79" s="217"/>
      <c r="S79" s="217"/>
      <c r="T79" s="219"/>
      <c r="U79" s="219"/>
      <c r="V79" s="219"/>
      <c r="W79" s="219"/>
      <c r="X79" s="220"/>
      <c r="Y79" s="219"/>
      <c r="Z79" s="220"/>
      <c r="AA79" s="220"/>
      <c r="AB79" s="221"/>
      <c r="AC79" s="229"/>
      <c r="AD79" s="139"/>
      <c r="AE79" s="222"/>
      <c r="AF79" s="222"/>
      <c r="AG79" s="139"/>
      <c r="AH79" s="139"/>
      <c r="AI79" s="139"/>
      <c r="AJ79" s="139"/>
      <c r="AK79" s="139"/>
    </row>
    <row r="80" spans="1:37" s="225" customFormat="1" ht="35.1" customHeight="1" x14ac:dyDescent="0.25">
      <c r="A80" s="214">
        <v>43744</v>
      </c>
      <c r="B80" s="219" t="s">
        <v>12</v>
      </c>
      <c r="C80" s="256" t="s">
        <v>9</v>
      </c>
      <c r="D80" s="277"/>
      <c r="E80" s="217"/>
      <c r="F80" s="218"/>
      <c r="G80" s="217"/>
      <c r="H80" s="217"/>
      <c r="I80" s="217"/>
      <c r="J80" s="218"/>
      <c r="K80" s="218"/>
      <c r="L80" s="215"/>
      <c r="M80" s="215"/>
      <c r="N80" s="217"/>
      <c r="O80" s="219"/>
      <c r="P80" s="219"/>
      <c r="Q80" s="217"/>
      <c r="R80" s="217"/>
      <c r="S80" s="217"/>
      <c r="T80" s="219"/>
      <c r="U80" s="219"/>
      <c r="V80" s="219"/>
      <c r="W80" s="219"/>
      <c r="X80" s="220"/>
      <c r="Y80" s="219"/>
      <c r="Z80" s="220"/>
      <c r="AA80" s="220"/>
      <c r="AB80" s="221"/>
      <c r="AC80" s="229"/>
      <c r="AD80" s="139"/>
      <c r="AE80" s="222"/>
      <c r="AF80" s="222"/>
      <c r="AG80" s="139"/>
      <c r="AH80" s="139"/>
      <c r="AI80" s="139"/>
      <c r="AJ80" s="139"/>
      <c r="AK80" s="139"/>
    </row>
    <row r="81" spans="1:37" s="227" customFormat="1" ht="35.1" customHeight="1" x14ac:dyDescent="0.25">
      <c r="A81" s="214">
        <v>43745</v>
      </c>
      <c r="B81" s="219" t="s">
        <v>11</v>
      </c>
      <c r="C81" s="256" t="s">
        <v>8</v>
      </c>
      <c r="D81" s="217"/>
      <c r="E81" s="217"/>
      <c r="F81" s="218"/>
      <c r="G81" s="217"/>
      <c r="H81" s="217"/>
      <c r="I81" s="217"/>
      <c r="J81" s="218"/>
      <c r="K81" s="218"/>
      <c r="L81" s="215"/>
      <c r="M81" s="215"/>
      <c r="N81" s="217"/>
      <c r="O81" s="219"/>
      <c r="P81" s="219"/>
      <c r="Q81" s="217"/>
      <c r="R81" s="217"/>
      <c r="S81" s="217"/>
      <c r="T81" s="219"/>
      <c r="U81" s="219"/>
      <c r="V81" s="219"/>
      <c r="W81" s="219"/>
      <c r="X81" s="220"/>
      <c r="Y81" s="219"/>
      <c r="Z81" s="220"/>
      <c r="AA81" s="220"/>
      <c r="AB81" s="221"/>
      <c r="AC81" s="229"/>
      <c r="AD81" s="139"/>
      <c r="AE81" s="222"/>
      <c r="AF81" s="222"/>
      <c r="AG81" s="139"/>
      <c r="AH81" s="139"/>
      <c r="AI81" s="139"/>
      <c r="AJ81" s="139"/>
      <c r="AK81" s="139"/>
    </row>
    <row r="82" spans="1:37" s="225" customFormat="1" ht="35.1" customHeight="1" x14ac:dyDescent="0.25">
      <c r="A82" s="214">
        <v>43746</v>
      </c>
      <c r="B82" s="240" t="s">
        <v>11</v>
      </c>
      <c r="C82" s="255" t="s">
        <v>56</v>
      </c>
      <c r="D82" s="217"/>
      <c r="E82" s="217"/>
      <c r="F82" s="218"/>
      <c r="G82" s="217"/>
      <c r="H82" s="217"/>
      <c r="I82" s="217"/>
      <c r="J82" s="218"/>
      <c r="K82" s="218"/>
      <c r="L82" s="188"/>
      <c r="M82" s="215"/>
      <c r="N82" s="217"/>
      <c r="O82" s="219"/>
      <c r="P82" s="219"/>
      <c r="Q82" s="217"/>
      <c r="R82" s="217"/>
      <c r="S82" s="217"/>
      <c r="T82" s="219"/>
      <c r="U82" s="219"/>
      <c r="V82" s="219"/>
      <c r="W82" s="219"/>
      <c r="X82" s="220"/>
      <c r="Y82" s="219"/>
      <c r="Z82" s="220"/>
      <c r="AA82" s="220"/>
      <c r="AB82" s="221"/>
      <c r="AC82" s="229"/>
      <c r="AD82" s="139"/>
      <c r="AE82" s="222"/>
      <c r="AF82" s="222"/>
      <c r="AG82" s="139"/>
      <c r="AH82" s="139"/>
      <c r="AI82" s="139"/>
      <c r="AJ82" s="139"/>
      <c r="AK82" s="139"/>
    </row>
    <row r="83" spans="1:37" s="225" customFormat="1" ht="35.1" customHeight="1" x14ac:dyDescent="0.25">
      <c r="A83" s="214">
        <v>43748</v>
      </c>
      <c r="B83" s="240" t="s">
        <v>11</v>
      </c>
      <c r="C83" s="255" t="s">
        <v>7</v>
      </c>
      <c r="D83" s="217"/>
      <c r="E83" s="217"/>
      <c r="F83" s="218"/>
      <c r="G83" s="217"/>
      <c r="H83" s="217"/>
      <c r="I83" s="217"/>
      <c r="J83" s="218"/>
      <c r="K83" s="218"/>
      <c r="L83" s="188"/>
      <c r="M83" s="215"/>
      <c r="N83" s="217"/>
      <c r="O83" s="219"/>
      <c r="P83" s="219"/>
      <c r="Q83" s="217"/>
      <c r="R83" s="217"/>
      <c r="S83" s="217"/>
      <c r="T83" s="219"/>
      <c r="U83" s="219"/>
      <c r="V83" s="219"/>
      <c r="W83" s="219"/>
      <c r="X83" s="220"/>
      <c r="Y83" s="219"/>
      <c r="Z83" s="220"/>
      <c r="AA83" s="220"/>
      <c r="AB83" s="221"/>
      <c r="AC83" s="229"/>
      <c r="AD83" s="139"/>
      <c r="AE83" s="222"/>
      <c r="AF83" s="222"/>
      <c r="AG83" s="139"/>
      <c r="AH83" s="139"/>
      <c r="AI83" s="139"/>
      <c r="AJ83" s="139"/>
      <c r="AK83" s="139"/>
    </row>
    <row r="84" spans="1:37" s="223" customFormat="1" ht="35.1" customHeight="1" x14ac:dyDescent="0.25">
      <c r="A84" s="214">
        <v>43748</v>
      </c>
      <c r="B84" s="240" t="s">
        <v>11</v>
      </c>
      <c r="C84" s="255" t="s">
        <v>7</v>
      </c>
      <c r="D84" s="217"/>
      <c r="E84" s="217"/>
      <c r="F84" s="218"/>
      <c r="G84" s="217"/>
      <c r="H84" s="217"/>
      <c r="I84" s="217"/>
      <c r="J84" s="218"/>
      <c r="K84" s="218"/>
      <c r="L84" s="188"/>
      <c r="M84" s="215"/>
      <c r="N84" s="217"/>
      <c r="O84" s="219"/>
      <c r="P84" s="219"/>
      <c r="Q84" s="217"/>
      <c r="R84" s="217"/>
      <c r="S84" s="217"/>
      <c r="T84" s="219"/>
      <c r="U84" s="219"/>
      <c r="V84" s="219"/>
      <c r="W84" s="219"/>
      <c r="X84" s="220"/>
      <c r="Y84" s="219"/>
      <c r="Z84" s="220"/>
      <c r="AA84" s="220"/>
      <c r="AB84" s="221"/>
      <c r="AC84" s="229"/>
      <c r="AD84" s="139"/>
      <c r="AE84" s="222"/>
      <c r="AF84" s="222"/>
      <c r="AG84" s="139"/>
      <c r="AH84" s="139"/>
      <c r="AI84" s="139"/>
      <c r="AJ84" s="139"/>
      <c r="AK84" s="139"/>
    </row>
    <row r="85" spans="1:37" s="223" customFormat="1" ht="35.1" customHeight="1" x14ac:dyDescent="0.25">
      <c r="A85" s="214">
        <v>43748</v>
      </c>
      <c r="B85" s="240" t="s">
        <v>10</v>
      </c>
      <c r="C85" s="255" t="s">
        <v>7</v>
      </c>
      <c r="D85" s="217"/>
      <c r="E85" s="217"/>
      <c r="F85" s="218"/>
      <c r="G85" s="217"/>
      <c r="H85" s="217"/>
      <c r="I85" s="217"/>
      <c r="J85" s="218"/>
      <c r="K85" s="218"/>
      <c r="L85" s="188"/>
      <c r="M85" s="215"/>
      <c r="N85" s="217"/>
      <c r="O85" s="219"/>
      <c r="P85" s="219"/>
      <c r="Q85" s="217"/>
      <c r="R85" s="217"/>
      <c r="S85" s="217"/>
      <c r="T85" s="219"/>
      <c r="U85" s="219"/>
      <c r="V85" s="219"/>
      <c r="W85" s="219"/>
      <c r="X85" s="220"/>
      <c r="Y85" s="219"/>
      <c r="Z85" s="220"/>
      <c r="AA85" s="220"/>
      <c r="AB85" s="221"/>
      <c r="AC85" s="229"/>
      <c r="AD85" s="139"/>
      <c r="AE85" s="222"/>
      <c r="AF85" s="222"/>
      <c r="AG85" s="139"/>
      <c r="AH85" s="139"/>
      <c r="AI85" s="139"/>
      <c r="AJ85" s="139"/>
      <c r="AK85" s="139"/>
    </row>
    <row r="86" spans="1:37" s="223" customFormat="1" ht="35.1" customHeight="1" x14ac:dyDescent="0.25">
      <c r="A86" s="214">
        <v>43748</v>
      </c>
      <c r="B86" s="219" t="s">
        <v>10</v>
      </c>
      <c r="C86" s="256" t="s">
        <v>7</v>
      </c>
      <c r="D86" s="217"/>
      <c r="E86" s="217"/>
      <c r="F86" s="218"/>
      <c r="G86" s="217"/>
      <c r="H86" s="217"/>
      <c r="I86" s="217"/>
      <c r="J86" s="218"/>
      <c r="K86" s="218"/>
      <c r="L86" s="215"/>
      <c r="M86" s="215"/>
      <c r="N86" s="217"/>
      <c r="O86" s="219"/>
      <c r="P86" s="219"/>
      <c r="Q86" s="217"/>
      <c r="R86" s="217"/>
      <c r="S86" s="217"/>
      <c r="T86" s="219"/>
      <c r="U86" s="219"/>
      <c r="V86" s="219"/>
      <c r="W86" s="219"/>
      <c r="X86" s="220"/>
      <c r="Y86" s="219"/>
      <c r="Z86" s="220"/>
      <c r="AA86" s="220"/>
      <c r="AB86" s="221"/>
      <c r="AC86" s="229"/>
      <c r="AD86" s="139"/>
      <c r="AE86" s="222"/>
      <c r="AF86" s="222"/>
      <c r="AG86" s="139"/>
      <c r="AH86" s="139"/>
      <c r="AI86" s="139"/>
      <c r="AJ86" s="139"/>
      <c r="AK86" s="139"/>
    </row>
    <row r="87" spans="1:37" s="223" customFormat="1" ht="35.1" customHeight="1" x14ac:dyDescent="0.25">
      <c r="A87" s="214">
        <v>43749</v>
      </c>
      <c r="B87" s="219" t="s">
        <v>11</v>
      </c>
      <c r="C87" s="256" t="s">
        <v>8</v>
      </c>
      <c r="D87" s="217"/>
      <c r="E87" s="217"/>
      <c r="F87" s="218"/>
      <c r="G87" s="217"/>
      <c r="H87" s="217"/>
      <c r="I87" s="217"/>
      <c r="J87" s="218"/>
      <c r="K87" s="218"/>
      <c r="L87" s="215"/>
      <c r="M87" s="215"/>
      <c r="N87" s="217"/>
      <c r="O87" s="219"/>
      <c r="P87" s="219"/>
      <c r="Q87" s="217"/>
      <c r="R87" s="217"/>
      <c r="S87" s="217"/>
      <c r="T87" s="219"/>
      <c r="U87" s="219"/>
      <c r="V87" s="219"/>
      <c r="W87" s="219"/>
      <c r="X87" s="220"/>
      <c r="Y87" s="219"/>
      <c r="Z87" s="220"/>
      <c r="AA87" s="220"/>
      <c r="AB87" s="221"/>
      <c r="AC87" s="229"/>
      <c r="AD87" s="139"/>
      <c r="AE87" s="222"/>
      <c r="AF87" s="222"/>
      <c r="AG87" s="139"/>
      <c r="AH87" s="139"/>
      <c r="AI87" s="139"/>
      <c r="AJ87" s="139"/>
      <c r="AK87" s="139"/>
    </row>
    <row r="88" spans="1:37" s="223" customFormat="1" ht="35.1" customHeight="1" x14ac:dyDescent="0.25">
      <c r="A88" s="214">
        <v>43749</v>
      </c>
      <c r="B88" s="240" t="s">
        <v>14</v>
      </c>
      <c r="C88" s="255" t="s">
        <v>8</v>
      </c>
      <c r="D88" s="217"/>
      <c r="E88" s="217"/>
      <c r="F88" s="218"/>
      <c r="G88" s="217"/>
      <c r="H88" s="217"/>
      <c r="I88" s="217"/>
      <c r="J88" s="218"/>
      <c r="K88" s="218"/>
      <c r="L88" s="215"/>
      <c r="M88" s="215"/>
      <c r="N88" s="217"/>
      <c r="O88" s="219"/>
      <c r="P88" s="219"/>
      <c r="Q88" s="217"/>
      <c r="R88" s="217"/>
      <c r="S88" s="217"/>
      <c r="T88" s="219"/>
      <c r="U88" s="219"/>
      <c r="V88" s="219"/>
      <c r="W88" s="219"/>
      <c r="X88" s="220"/>
      <c r="Y88" s="219"/>
      <c r="Z88" s="220"/>
      <c r="AA88" s="220"/>
      <c r="AB88" s="221"/>
      <c r="AC88" s="229"/>
      <c r="AD88" s="139"/>
      <c r="AE88" s="222"/>
      <c r="AF88" s="222"/>
      <c r="AG88" s="139"/>
      <c r="AH88" s="139"/>
      <c r="AI88" s="139"/>
      <c r="AJ88" s="139"/>
      <c r="AK88" s="139"/>
    </row>
    <row r="89" spans="1:37" s="223" customFormat="1" ht="35.1" customHeight="1" x14ac:dyDescent="0.25">
      <c r="A89" s="214">
        <v>43749</v>
      </c>
      <c r="B89" s="240" t="s">
        <v>11</v>
      </c>
      <c r="C89" s="255" t="s">
        <v>8</v>
      </c>
      <c r="D89" s="217"/>
      <c r="E89" s="217"/>
      <c r="F89" s="218"/>
      <c r="G89" s="217"/>
      <c r="H89" s="217"/>
      <c r="I89" s="217"/>
      <c r="J89" s="218"/>
      <c r="K89" s="218"/>
      <c r="L89" s="215"/>
      <c r="M89" s="215"/>
      <c r="N89" s="217"/>
      <c r="O89" s="219"/>
      <c r="P89" s="219"/>
      <c r="Q89" s="217"/>
      <c r="R89" s="217"/>
      <c r="S89" s="217"/>
      <c r="T89" s="219"/>
      <c r="U89" s="219"/>
      <c r="V89" s="219"/>
      <c r="W89" s="219"/>
      <c r="X89" s="220"/>
      <c r="Y89" s="219"/>
      <c r="Z89" s="220"/>
      <c r="AA89" s="220"/>
      <c r="AB89" s="221"/>
      <c r="AC89" s="229"/>
      <c r="AD89" s="139"/>
      <c r="AE89" s="222"/>
      <c r="AF89" s="222"/>
      <c r="AG89" s="139"/>
      <c r="AH89" s="139"/>
      <c r="AI89" s="139"/>
      <c r="AJ89" s="139"/>
      <c r="AK89" s="139"/>
    </row>
    <row r="90" spans="1:37" s="223" customFormat="1" ht="35.1" customHeight="1" x14ac:dyDescent="0.25">
      <c r="A90" s="214">
        <v>43750</v>
      </c>
      <c r="B90" s="279" t="s">
        <v>10</v>
      </c>
      <c r="C90" s="255" t="s">
        <v>7</v>
      </c>
      <c r="D90" s="256"/>
      <c r="E90" s="294"/>
      <c r="F90" s="218"/>
      <c r="G90" s="217"/>
      <c r="H90" s="217"/>
      <c r="I90" s="256"/>
      <c r="J90" s="280"/>
      <c r="K90" s="280"/>
      <c r="L90" s="297"/>
      <c r="M90" s="281"/>
      <c r="N90" s="256"/>
      <c r="O90" s="281"/>
      <c r="P90" s="282"/>
      <c r="Q90" s="256"/>
      <c r="R90" s="283"/>
      <c r="S90" s="283"/>
      <c r="T90" s="284"/>
      <c r="U90" s="285"/>
      <c r="V90" s="284"/>
      <c r="W90" s="284"/>
      <c r="X90" s="286"/>
      <c r="Y90" s="282"/>
      <c r="Z90" s="286"/>
      <c r="AA90" s="286"/>
      <c r="AB90" s="221"/>
      <c r="AC90" s="287"/>
      <c r="AD90" s="288"/>
      <c r="AE90" s="289"/>
      <c r="AF90" s="289"/>
      <c r="AG90" s="225"/>
      <c r="AH90" s="139"/>
      <c r="AI90" s="139"/>
      <c r="AJ90" s="139"/>
      <c r="AK90" s="139"/>
    </row>
    <row r="91" spans="1:37" s="223" customFormat="1" ht="35.1" customHeight="1" x14ac:dyDescent="0.25">
      <c r="A91" s="214">
        <v>43750</v>
      </c>
      <c r="B91" s="240" t="s">
        <v>10</v>
      </c>
      <c r="C91" s="255" t="s">
        <v>8</v>
      </c>
      <c r="D91" s="217"/>
      <c r="E91" s="217"/>
      <c r="F91" s="218"/>
      <c r="G91" s="217"/>
      <c r="H91" s="217"/>
      <c r="I91" s="217"/>
      <c r="J91" s="218"/>
      <c r="K91" s="218"/>
      <c r="L91" s="215"/>
      <c r="M91" s="215"/>
      <c r="N91" s="217"/>
      <c r="O91" s="219"/>
      <c r="P91" s="219"/>
      <c r="Q91" s="217"/>
      <c r="R91" s="217"/>
      <c r="S91" s="217"/>
      <c r="T91" s="219"/>
      <c r="U91" s="219"/>
      <c r="V91" s="219"/>
      <c r="W91" s="219"/>
      <c r="X91" s="220"/>
      <c r="Y91" s="219"/>
      <c r="Z91" s="220"/>
      <c r="AA91" s="220"/>
      <c r="AB91" s="221"/>
      <c r="AC91" s="229"/>
      <c r="AD91" s="139"/>
      <c r="AE91" s="222"/>
      <c r="AF91" s="222"/>
      <c r="AG91" s="139"/>
      <c r="AH91" s="139"/>
      <c r="AI91" s="139"/>
      <c r="AJ91" s="139"/>
      <c r="AK91" s="139"/>
    </row>
    <row r="92" spans="1:37" s="223" customFormat="1" ht="35.1" customHeight="1" x14ac:dyDescent="0.25">
      <c r="A92" s="214">
        <v>43750</v>
      </c>
      <c r="B92" s="240" t="s">
        <v>11</v>
      </c>
      <c r="C92" s="255" t="s">
        <v>7</v>
      </c>
      <c r="D92" s="295"/>
      <c r="E92" s="217"/>
      <c r="F92" s="218"/>
      <c r="G92" s="217"/>
      <c r="H92" s="217"/>
      <c r="I92" s="243"/>
      <c r="J92" s="218"/>
      <c r="K92" s="218"/>
      <c r="L92" s="215"/>
      <c r="M92" s="215"/>
      <c r="N92" s="217"/>
      <c r="O92" s="219"/>
      <c r="P92" s="219"/>
      <c r="Q92" s="217"/>
      <c r="R92" s="217"/>
      <c r="S92" s="217"/>
      <c r="T92" s="219"/>
      <c r="U92" s="219"/>
      <c r="V92" s="219"/>
      <c r="W92" s="219"/>
      <c r="X92" s="220"/>
      <c r="Y92" s="219"/>
      <c r="Z92" s="220"/>
      <c r="AA92" s="220"/>
      <c r="AB92" s="221"/>
      <c r="AC92" s="229"/>
      <c r="AD92" s="139"/>
      <c r="AE92" s="222"/>
      <c r="AF92" s="222"/>
      <c r="AG92" s="139"/>
      <c r="AH92" s="139"/>
      <c r="AI92" s="139"/>
      <c r="AJ92" s="139"/>
      <c r="AK92" s="139"/>
    </row>
    <row r="93" spans="1:37" s="223" customFormat="1" ht="35.1" customHeight="1" x14ac:dyDescent="0.25">
      <c r="A93" s="214">
        <v>43750</v>
      </c>
      <c r="B93" s="240" t="s">
        <v>11</v>
      </c>
      <c r="C93" s="255" t="s">
        <v>7</v>
      </c>
      <c r="D93" s="217"/>
      <c r="E93" s="217"/>
      <c r="F93" s="218"/>
      <c r="G93" s="217"/>
      <c r="H93" s="217"/>
      <c r="I93" s="217"/>
      <c r="J93" s="218"/>
      <c r="K93" s="218"/>
      <c r="L93" s="215"/>
      <c r="M93" s="215"/>
      <c r="N93" s="217"/>
      <c r="O93" s="219"/>
      <c r="P93" s="219"/>
      <c r="Q93" s="217"/>
      <c r="R93" s="217"/>
      <c r="S93" s="217"/>
      <c r="T93" s="219"/>
      <c r="U93" s="219"/>
      <c r="V93" s="219"/>
      <c r="W93" s="219"/>
      <c r="X93" s="220"/>
      <c r="Y93" s="219"/>
      <c r="Z93" s="220"/>
      <c r="AA93" s="220"/>
      <c r="AB93" s="221"/>
      <c r="AC93" s="229"/>
      <c r="AD93" s="139"/>
      <c r="AE93" s="222"/>
      <c r="AF93" s="222"/>
      <c r="AG93" s="139"/>
      <c r="AH93" s="139"/>
      <c r="AI93" s="139"/>
      <c r="AJ93" s="139"/>
      <c r="AK93" s="139"/>
    </row>
    <row r="94" spans="1:37" s="223" customFormat="1" ht="35.1" customHeight="1" x14ac:dyDescent="0.25">
      <c r="A94" s="214">
        <v>43753</v>
      </c>
      <c r="B94" s="240" t="s">
        <v>10</v>
      </c>
      <c r="C94" s="255" t="s">
        <v>7</v>
      </c>
      <c r="D94" s="217"/>
      <c r="E94" s="217"/>
      <c r="F94" s="218"/>
      <c r="G94" s="217"/>
      <c r="H94" s="217"/>
      <c r="I94" s="217"/>
      <c r="J94" s="218"/>
      <c r="K94" s="218"/>
      <c r="L94" s="188"/>
      <c r="M94" s="215"/>
      <c r="N94" s="217"/>
      <c r="O94" s="219"/>
      <c r="P94" s="219"/>
      <c r="Q94" s="217"/>
      <c r="R94" s="217"/>
      <c r="S94" s="217"/>
      <c r="T94" s="219"/>
      <c r="U94" s="219"/>
      <c r="V94" s="219"/>
      <c r="W94" s="219"/>
      <c r="X94" s="220"/>
      <c r="Y94" s="219"/>
      <c r="Z94" s="220"/>
      <c r="AA94" s="220"/>
      <c r="AB94" s="221"/>
      <c r="AC94" s="229"/>
      <c r="AD94" s="139"/>
      <c r="AE94" s="222"/>
      <c r="AF94" s="222"/>
      <c r="AG94" s="139"/>
      <c r="AH94" s="139"/>
      <c r="AI94" s="139"/>
      <c r="AJ94" s="139"/>
      <c r="AK94" s="139"/>
    </row>
    <row r="95" spans="1:37" s="223" customFormat="1" ht="35.1" customHeight="1" x14ac:dyDescent="0.25">
      <c r="A95" s="214">
        <v>43753</v>
      </c>
      <c r="B95" s="240" t="s">
        <v>10</v>
      </c>
      <c r="C95" s="255" t="s">
        <v>8</v>
      </c>
      <c r="D95" s="217"/>
      <c r="E95" s="217"/>
      <c r="F95" s="218"/>
      <c r="G95" s="217"/>
      <c r="H95" s="217"/>
      <c r="I95" s="217"/>
      <c r="J95" s="218"/>
      <c r="K95" s="218"/>
      <c r="L95" s="215"/>
      <c r="M95" s="215"/>
      <c r="N95" s="217"/>
      <c r="O95" s="219"/>
      <c r="P95" s="219"/>
      <c r="Q95" s="217"/>
      <c r="R95" s="217"/>
      <c r="S95" s="217"/>
      <c r="T95" s="219"/>
      <c r="U95" s="219"/>
      <c r="V95" s="219"/>
      <c r="W95" s="219"/>
      <c r="X95" s="220"/>
      <c r="Y95" s="219"/>
      <c r="Z95" s="220"/>
      <c r="AA95" s="220"/>
      <c r="AB95" s="221"/>
      <c r="AC95" s="229"/>
      <c r="AD95" s="139"/>
      <c r="AE95" s="222"/>
      <c r="AF95" s="222"/>
      <c r="AG95" s="139"/>
      <c r="AH95" s="139"/>
      <c r="AI95" s="139"/>
      <c r="AJ95" s="139"/>
      <c r="AK95" s="139"/>
    </row>
    <row r="96" spans="1:37" s="223" customFormat="1" ht="35.1" customHeight="1" x14ac:dyDescent="0.25">
      <c r="A96" s="214">
        <v>43754</v>
      </c>
      <c r="B96" s="240" t="s">
        <v>11</v>
      </c>
      <c r="C96" s="255" t="s">
        <v>8</v>
      </c>
      <c r="D96" s="217"/>
      <c r="E96" s="217"/>
      <c r="F96" s="218"/>
      <c r="G96" s="217"/>
      <c r="H96" s="217"/>
      <c r="I96" s="217"/>
      <c r="J96" s="218"/>
      <c r="K96" s="218"/>
      <c r="L96" s="215"/>
      <c r="M96" s="215"/>
      <c r="N96" s="217"/>
      <c r="O96" s="219"/>
      <c r="P96" s="219"/>
      <c r="Q96" s="217"/>
      <c r="R96" s="217"/>
      <c r="S96" s="217"/>
      <c r="T96" s="219"/>
      <c r="U96" s="219"/>
      <c r="V96" s="219"/>
      <c r="W96" s="219"/>
      <c r="X96" s="220"/>
      <c r="Y96" s="219"/>
      <c r="Z96" s="220"/>
      <c r="AA96" s="220"/>
      <c r="AB96" s="221"/>
      <c r="AC96" s="229"/>
      <c r="AD96" s="139"/>
      <c r="AE96" s="222"/>
      <c r="AF96" s="222"/>
      <c r="AG96" s="139"/>
      <c r="AH96" s="139"/>
      <c r="AI96" s="139"/>
      <c r="AJ96" s="139"/>
      <c r="AK96" s="139"/>
    </row>
    <row r="97" spans="1:37" s="223" customFormat="1" ht="35.1" customHeight="1" x14ac:dyDescent="0.25">
      <c r="A97" s="214">
        <v>43754</v>
      </c>
      <c r="B97" s="219" t="s">
        <v>49</v>
      </c>
      <c r="C97" s="256" t="s">
        <v>7</v>
      </c>
      <c r="D97" s="217"/>
      <c r="E97" s="217"/>
      <c r="F97" s="218"/>
      <c r="G97" s="217"/>
      <c r="H97" s="217"/>
      <c r="I97" s="217"/>
      <c r="J97" s="218"/>
      <c r="K97" s="218"/>
      <c r="L97" s="215"/>
      <c r="M97" s="215"/>
      <c r="N97" s="217"/>
      <c r="O97" s="219"/>
      <c r="P97" s="219"/>
      <c r="Q97" s="217"/>
      <c r="R97" s="217"/>
      <c r="S97" s="217"/>
      <c r="T97" s="219"/>
      <c r="U97" s="219"/>
      <c r="V97" s="219"/>
      <c r="W97" s="219"/>
      <c r="X97" s="220"/>
      <c r="Y97" s="219"/>
      <c r="Z97" s="220"/>
      <c r="AA97" s="220"/>
      <c r="AB97" s="221"/>
      <c r="AC97" s="229"/>
      <c r="AD97" s="139"/>
      <c r="AE97" s="222"/>
      <c r="AF97" s="222"/>
      <c r="AG97" s="139"/>
      <c r="AH97" s="139"/>
      <c r="AI97" s="139"/>
      <c r="AJ97" s="139"/>
      <c r="AK97" s="139"/>
    </row>
    <row r="98" spans="1:37" s="223" customFormat="1" ht="35.1" customHeight="1" x14ac:dyDescent="0.25">
      <c r="A98" s="214">
        <v>43755</v>
      </c>
      <c r="B98" s="219" t="s">
        <v>14</v>
      </c>
      <c r="C98" s="256" t="s">
        <v>8</v>
      </c>
      <c r="D98" s="217"/>
      <c r="E98" s="217"/>
      <c r="F98" s="218"/>
      <c r="G98" s="217"/>
      <c r="H98" s="217"/>
      <c r="I98" s="217"/>
      <c r="J98" s="218"/>
      <c r="K98" s="218"/>
      <c r="L98" s="215"/>
      <c r="M98" s="215"/>
      <c r="N98" s="217"/>
      <c r="O98" s="219"/>
      <c r="P98" s="219"/>
      <c r="Q98" s="217"/>
      <c r="R98" s="217"/>
      <c r="S98" s="217"/>
      <c r="T98" s="219"/>
      <c r="U98" s="219"/>
      <c r="V98" s="219"/>
      <c r="W98" s="219"/>
      <c r="X98" s="220"/>
      <c r="Y98" s="219"/>
      <c r="Z98" s="220"/>
      <c r="AA98" s="220"/>
      <c r="AB98" s="221"/>
      <c r="AC98" s="229"/>
      <c r="AD98" s="139"/>
      <c r="AE98" s="222"/>
      <c r="AF98" s="222"/>
      <c r="AG98" s="139"/>
      <c r="AH98" s="139"/>
      <c r="AI98" s="139"/>
      <c r="AJ98" s="139"/>
      <c r="AK98" s="139"/>
    </row>
    <row r="99" spans="1:37" s="223" customFormat="1" ht="35.1" customHeight="1" x14ac:dyDescent="0.25">
      <c r="A99" s="214">
        <v>43759</v>
      </c>
      <c r="B99" s="219" t="s">
        <v>11</v>
      </c>
      <c r="C99" s="256" t="s">
        <v>8</v>
      </c>
      <c r="D99" s="217"/>
      <c r="E99" s="217"/>
      <c r="F99" s="218"/>
      <c r="G99" s="217"/>
      <c r="H99" s="217"/>
      <c r="I99" s="217"/>
      <c r="J99" s="218"/>
      <c r="K99" s="218"/>
      <c r="L99" s="215"/>
      <c r="M99" s="245"/>
      <c r="N99" s="217"/>
      <c r="O99" s="219"/>
      <c r="P99" s="219"/>
      <c r="Q99" s="217"/>
      <c r="R99" s="217"/>
      <c r="S99" s="217"/>
      <c r="T99" s="219"/>
      <c r="U99" s="219"/>
      <c r="V99" s="219"/>
      <c r="W99" s="219"/>
      <c r="X99" s="220"/>
      <c r="Y99" s="219"/>
      <c r="Z99" s="220"/>
      <c r="AA99" s="220"/>
      <c r="AB99" s="221"/>
      <c r="AC99" s="229"/>
      <c r="AD99" s="139"/>
      <c r="AE99" s="222"/>
      <c r="AF99" s="222"/>
      <c r="AG99" s="139"/>
      <c r="AH99" s="139"/>
      <c r="AI99" s="139"/>
      <c r="AJ99" s="139"/>
      <c r="AK99" s="139"/>
    </row>
    <row r="100" spans="1:37" s="223" customFormat="1" ht="35.1" customHeight="1" x14ac:dyDescent="0.25">
      <c r="A100" s="214">
        <v>43759</v>
      </c>
      <c r="B100" s="219" t="s">
        <v>10</v>
      </c>
      <c r="C100" s="256" t="s">
        <v>7</v>
      </c>
      <c r="D100" s="217"/>
      <c r="E100" s="217"/>
      <c r="F100" s="218"/>
      <c r="G100" s="217"/>
      <c r="H100" s="217"/>
      <c r="I100" s="217"/>
      <c r="J100" s="218"/>
      <c r="K100" s="218"/>
      <c r="L100" s="215"/>
      <c r="M100" s="215"/>
      <c r="N100" s="217"/>
      <c r="O100" s="219"/>
      <c r="P100" s="219"/>
      <c r="Q100" s="217"/>
      <c r="R100" s="217"/>
      <c r="S100" s="217"/>
      <c r="T100" s="219"/>
      <c r="U100" s="219"/>
      <c r="V100" s="219"/>
      <c r="W100" s="219"/>
      <c r="X100" s="220"/>
      <c r="Y100" s="219"/>
      <c r="Z100" s="220"/>
      <c r="AA100" s="220"/>
      <c r="AB100" s="221"/>
      <c r="AC100" s="229"/>
      <c r="AD100" s="139"/>
      <c r="AE100" s="222"/>
      <c r="AF100" s="222"/>
      <c r="AG100" s="139"/>
      <c r="AH100" s="139"/>
      <c r="AI100" s="139"/>
      <c r="AJ100" s="139"/>
      <c r="AK100" s="139"/>
    </row>
    <row r="101" spans="1:37" s="223" customFormat="1" ht="35.1" customHeight="1" x14ac:dyDescent="0.25">
      <c r="A101" s="214">
        <v>43760</v>
      </c>
      <c r="B101" s="219" t="s">
        <v>10</v>
      </c>
      <c r="C101" s="256" t="s">
        <v>7</v>
      </c>
      <c r="D101" s="217"/>
      <c r="E101" s="217"/>
      <c r="F101" s="218"/>
      <c r="G101" s="217"/>
      <c r="H101" s="217"/>
      <c r="I101" s="217"/>
      <c r="J101" s="218"/>
      <c r="K101" s="218"/>
      <c r="L101" s="215"/>
      <c r="M101" s="215"/>
      <c r="N101" s="217"/>
      <c r="O101" s="219"/>
      <c r="P101" s="219"/>
      <c r="Q101" s="217"/>
      <c r="R101" s="217"/>
      <c r="S101" s="217"/>
      <c r="T101" s="219"/>
      <c r="U101" s="219"/>
      <c r="V101" s="219"/>
      <c r="W101" s="219"/>
      <c r="X101" s="220"/>
      <c r="Y101" s="219"/>
      <c r="Z101" s="220"/>
      <c r="AA101" s="220"/>
      <c r="AB101" s="221"/>
      <c r="AC101" s="229"/>
      <c r="AD101" s="139"/>
      <c r="AE101" s="222"/>
      <c r="AF101" s="222"/>
      <c r="AG101" s="139"/>
      <c r="AH101" s="139"/>
      <c r="AI101" s="139"/>
      <c r="AJ101" s="139"/>
      <c r="AK101" s="139"/>
    </row>
    <row r="102" spans="1:37" s="227" customFormat="1" ht="35.1" customHeight="1" x14ac:dyDescent="0.25">
      <c r="A102" s="214">
        <v>43760</v>
      </c>
      <c r="B102" s="219" t="s">
        <v>10</v>
      </c>
      <c r="C102" s="256" t="s">
        <v>8</v>
      </c>
      <c r="D102" s="217"/>
      <c r="E102" s="217"/>
      <c r="F102" s="218"/>
      <c r="G102" s="217"/>
      <c r="H102" s="217"/>
      <c r="I102" s="217"/>
      <c r="J102" s="218"/>
      <c r="K102" s="218"/>
      <c r="L102" s="215"/>
      <c r="M102" s="215"/>
      <c r="N102" s="217"/>
      <c r="O102" s="219"/>
      <c r="P102" s="219"/>
      <c r="Q102" s="217"/>
      <c r="R102" s="217"/>
      <c r="S102" s="217"/>
      <c r="T102" s="219"/>
      <c r="U102" s="219"/>
      <c r="V102" s="219"/>
      <c r="W102" s="219"/>
      <c r="X102" s="220"/>
      <c r="Y102" s="219"/>
      <c r="Z102" s="220"/>
      <c r="AA102" s="220"/>
      <c r="AB102" s="221"/>
      <c r="AC102" s="229"/>
      <c r="AD102" s="139"/>
      <c r="AE102" s="222"/>
      <c r="AF102" s="222"/>
      <c r="AG102" s="139"/>
      <c r="AH102" s="139"/>
      <c r="AI102" s="139"/>
      <c r="AJ102" s="139"/>
      <c r="AK102" s="139"/>
    </row>
    <row r="103" spans="1:37" s="227" customFormat="1" ht="35.1" customHeight="1" x14ac:dyDescent="0.25">
      <c r="A103" s="214">
        <v>43763</v>
      </c>
      <c r="B103" s="219" t="s">
        <v>11</v>
      </c>
      <c r="C103" s="256" t="s">
        <v>8</v>
      </c>
      <c r="D103" s="217"/>
      <c r="E103" s="217"/>
      <c r="F103" s="218"/>
      <c r="G103" s="217"/>
      <c r="H103" s="217"/>
      <c r="I103" s="217"/>
      <c r="J103" s="218"/>
      <c r="K103" s="218"/>
      <c r="L103" s="215"/>
      <c r="M103" s="245"/>
      <c r="N103" s="217"/>
      <c r="O103" s="219"/>
      <c r="P103" s="219"/>
      <c r="Q103" s="217"/>
      <c r="R103" s="217"/>
      <c r="S103" s="217"/>
      <c r="T103" s="219"/>
      <c r="U103" s="219"/>
      <c r="V103" s="219"/>
      <c r="W103" s="219"/>
      <c r="X103" s="220"/>
      <c r="Y103" s="219"/>
      <c r="Z103" s="220"/>
      <c r="AA103" s="220"/>
      <c r="AB103" s="221"/>
      <c r="AC103" s="229"/>
      <c r="AD103" s="139"/>
      <c r="AE103" s="222"/>
      <c r="AF103" s="222"/>
      <c r="AG103" s="139"/>
      <c r="AH103" s="139"/>
      <c r="AI103" s="139"/>
      <c r="AJ103" s="139"/>
      <c r="AK103" s="139"/>
    </row>
    <row r="104" spans="1:37" s="227" customFormat="1" ht="35.1" customHeight="1" x14ac:dyDescent="0.25">
      <c r="A104" s="214">
        <v>43768</v>
      </c>
      <c r="B104" s="240" t="s">
        <v>12</v>
      </c>
      <c r="C104" s="255" t="s">
        <v>7</v>
      </c>
      <c r="D104" s="217"/>
      <c r="E104" s="217"/>
      <c r="F104" s="218"/>
      <c r="G104" s="217"/>
      <c r="H104" s="217"/>
      <c r="I104" s="217"/>
      <c r="J104" s="218"/>
      <c r="K104" s="218"/>
      <c r="L104" s="215"/>
      <c r="M104" s="215"/>
      <c r="N104" s="217"/>
      <c r="O104" s="219"/>
      <c r="P104" s="219"/>
      <c r="Q104" s="217"/>
      <c r="R104" s="217"/>
      <c r="S104" s="217"/>
      <c r="T104" s="219"/>
      <c r="U104" s="219"/>
      <c r="V104" s="219"/>
      <c r="W104" s="219"/>
      <c r="X104" s="220"/>
      <c r="Y104" s="219"/>
      <c r="Z104" s="220"/>
      <c r="AA104" s="220"/>
      <c r="AB104" s="221"/>
      <c r="AC104" s="229"/>
      <c r="AD104" s="139"/>
      <c r="AE104" s="222"/>
      <c r="AF104" s="222"/>
      <c r="AG104" s="139"/>
      <c r="AH104" s="139"/>
      <c r="AI104" s="139"/>
      <c r="AJ104" s="139"/>
      <c r="AK104" s="139"/>
    </row>
    <row r="105" spans="1:37" s="227" customFormat="1" ht="35.1" customHeight="1" x14ac:dyDescent="0.25">
      <c r="A105" s="214">
        <v>43769</v>
      </c>
      <c r="B105" s="240" t="s">
        <v>10</v>
      </c>
      <c r="C105" s="255" t="s">
        <v>8</v>
      </c>
      <c r="D105" s="217"/>
      <c r="E105" s="217"/>
      <c r="F105" s="218"/>
      <c r="G105" s="217"/>
      <c r="H105" s="217"/>
      <c r="I105" s="217"/>
      <c r="J105" s="218"/>
      <c r="K105" s="218"/>
      <c r="L105" s="188"/>
      <c r="M105" s="215"/>
      <c r="N105" s="217"/>
      <c r="O105" s="219"/>
      <c r="P105" s="219"/>
      <c r="Q105" s="217"/>
      <c r="R105" s="217"/>
      <c r="S105" s="217"/>
      <c r="T105" s="219"/>
      <c r="U105" s="219"/>
      <c r="V105" s="219"/>
      <c r="W105" s="219"/>
      <c r="X105" s="220"/>
      <c r="Y105" s="219"/>
      <c r="Z105" s="220"/>
      <c r="AA105" s="220"/>
      <c r="AB105" s="221"/>
      <c r="AC105" s="229"/>
      <c r="AD105" s="139"/>
      <c r="AE105" s="222"/>
      <c r="AF105" s="222"/>
      <c r="AG105" s="139"/>
      <c r="AH105" s="139"/>
      <c r="AI105" s="139"/>
      <c r="AJ105" s="139"/>
      <c r="AK105" s="139"/>
    </row>
    <row r="106" spans="1:37" s="227" customFormat="1" ht="35.1" customHeight="1" x14ac:dyDescent="0.25">
      <c r="A106" s="214">
        <v>43769</v>
      </c>
      <c r="B106" s="240" t="s">
        <v>10</v>
      </c>
      <c r="C106" s="255" t="s">
        <v>8</v>
      </c>
      <c r="D106" s="217"/>
      <c r="E106" s="217"/>
      <c r="F106" s="218"/>
      <c r="G106" s="217"/>
      <c r="H106" s="217"/>
      <c r="I106" s="217"/>
      <c r="J106" s="218"/>
      <c r="K106" s="218"/>
      <c r="L106" s="215"/>
      <c r="M106" s="215"/>
      <c r="N106" s="217"/>
      <c r="O106" s="219"/>
      <c r="P106" s="219"/>
      <c r="Q106" s="217"/>
      <c r="R106" s="217"/>
      <c r="S106" s="217"/>
      <c r="T106" s="219"/>
      <c r="U106" s="219"/>
      <c r="V106" s="219"/>
      <c r="W106" s="219"/>
      <c r="X106" s="220"/>
      <c r="Y106" s="219"/>
      <c r="Z106" s="220"/>
      <c r="AA106" s="220"/>
      <c r="AB106" s="221"/>
      <c r="AC106" s="229"/>
      <c r="AD106" s="139"/>
      <c r="AE106" s="222"/>
      <c r="AF106" s="222"/>
      <c r="AG106" s="139"/>
      <c r="AH106" s="139"/>
      <c r="AI106" s="139"/>
      <c r="AJ106" s="139"/>
      <c r="AK106" s="139"/>
    </row>
    <row r="107" spans="1:37" s="227" customFormat="1" ht="35.1" customHeight="1" x14ac:dyDescent="0.25">
      <c r="A107" s="214">
        <v>43772</v>
      </c>
      <c r="B107" s="240" t="s">
        <v>10</v>
      </c>
      <c r="C107" s="255" t="s">
        <v>8</v>
      </c>
      <c r="D107" s="217"/>
      <c r="E107" s="217"/>
      <c r="F107" s="218"/>
      <c r="G107" s="217"/>
      <c r="H107" s="217"/>
      <c r="I107" s="217"/>
      <c r="J107" s="218"/>
      <c r="K107" s="218"/>
      <c r="L107" s="188"/>
      <c r="M107" s="215"/>
      <c r="N107" s="217"/>
      <c r="O107" s="219"/>
      <c r="P107" s="219"/>
      <c r="Q107" s="217"/>
      <c r="R107" s="217"/>
      <c r="S107" s="217"/>
      <c r="T107" s="219"/>
      <c r="U107" s="219"/>
      <c r="V107" s="219"/>
      <c r="W107" s="219"/>
      <c r="X107" s="220"/>
      <c r="Y107" s="219"/>
      <c r="Z107" s="220"/>
      <c r="AA107" s="220"/>
      <c r="AB107" s="221"/>
      <c r="AC107" s="229"/>
      <c r="AD107" s="139"/>
      <c r="AE107" s="222"/>
      <c r="AF107" s="222"/>
      <c r="AG107" s="139"/>
      <c r="AH107" s="139"/>
      <c r="AI107" s="139"/>
      <c r="AJ107" s="139"/>
      <c r="AK107" s="139"/>
    </row>
    <row r="108" spans="1:37" s="227" customFormat="1" ht="35.1" customHeight="1" x14ac:dyDescent="0.25">
      <c r="A108" s="214">
        <v>43772</v>
      </c>
      <c r="B108" s="240" t="s">
        <v>10</v>
      </c>
      <c r="C108" s="255" t="s">
        <v>8</v>
      </c>
      <c r="D108" s="217"/>
      <c r="E108" s="217"/>
      <c r="F108" s="218"/>
      <c r="G108" s="217"/>
      <c r="H108" s="217"/>
      <c r="I108" s="217"/>
      <c r="J108" s="218"/>
      <c r="K108" s="218"/>
      <c r="L108" s="215"/>
      <c r="M108" s="215"/>
      <c r="N108" s="217"/>
      <c r="O108" s="219"/>
      <c r="P108" s="219"/>
      <c r="Q108" s="217"/>
      <c r="R108" s="217"/>
      <c r="S108" s="217"/>
      <c r="T108" s="219"/>
      <c r="U108" s="219"/>
      <c r="V108" s="219"/>
      <c r="W108" s="219"/>
      <c r="X108" s="220"/>
      <c r="Y108" s="219"/>
      <c r="Z108" s="220"/>
      <c r="AA108" s="220"/>
      <c r="AB108" s="221"/>
      <c r="AC108" s="229"/>
      <c r="AD108" s="139"/>
      <c r="AE108" s="222"/>
      <c r="AF108" s="222"/>
      <c r="AG108" s="139"/>
      <c r="AH108" s="139"/>
      <c r="AI108" s="139"/>
      <c r="AJ108" s="139"/>
      <c r="AK108" s="139"/>
    </row>
    <row r="109" spans="1:37" s="227" customFormat="1" ht="35.1" customHeight="1" x14ac:dyDescent="0.25">
      <c r="A109" s="214">
        <v>43774</v>
      </c>
      <c r="B109" s="240" t="s">
        <v>11</v>
      </c>
      <c r="C109" s="255" t="s">
        <v>7</v>
      </c>
      <c r="D109" s="217"/>
      <c r="E109" s="217"/>
      <c r="F109" s="218"/>
      <c r="G109" s="217"/>
      <c r="H109" s="217"/>
      <c r="I109" s="217"/>
      <c r="J109" s="218"/>
      <c r="K109" s="218"/>
      <c r="L109" s="215"/>
      <c r="M109" s="215"/>
      <c r="N109" s="217"/>
      <c r="O109" s="219"/>
      <c r="P109" s="219"/>
      <c r="Q109" s="217"/>
      <c r="R109" s="217"/>
      <c r="S109" s="217"/>
      <c r="T109" s="219"/>
      <c r="U109" s="219"/>
      <c r="V109" s="219"/>
      <c r="W109" s="219"/>
      <c r="X109" s="220"/>
      <c r="Y109" s="219"/>
      <c r="Z109" s="220"/>
      <c r="AA109" s="220"/>
      <c r="AB109" s="221"/>
      <c r="AC109" s="229"/>
      <c r="AD109" s="139"/>
      <c r="AE109" s="222"/>
      <c r="AF109" s="222"/>
      <c r="AG109" s="139"/>
      <c r="AH109" s="139"/>
      <c r="AI109" s="139"/>
      <c r="AJ109" s="139"/>
      <c r="AK109" s="139"/>
    </row>
    <row r="110" spans="1:37" s="227" customFormat="1" ht="35.1" customHeight="1" x14ac:dyDescent="0.25">
      <c r="A110" s="214">
        <v>43778</v>
      </c>
      <c r="B110" s="240" t="s">
        <v>10</v>
      </c>
      <c r="C110" s="255" t="s">
        <v>8</v>
      </c>
      <c r="D110" s="217"/>
      <c r="E110" s="217"/>
      <c r="F110" s="218"/>
      <c r="G110" s="217"/>
      <c r="H110" s="217"/>
      <c r="I110" s="217"/>
      <c r="J110" s="218"/>
      <c r="K110" s="218"/>
      <c r="L110" s="215"/>
      <c r="M110" s="215"/>
      <c r="N110" s="217"/>
      <c r="O110" s="219"/>
      <c r="P110" s="219"/>
      <c r="Q110" s="217"/>
      <c r="R110" s="217"/>
      <c r="S110" s="217"/>
      <c r="T110" s="219"/>
      <c r="U110" s="219"/>
      <c r="V110" s="219"/>
      <c r="W110" s="219"/>
      <c r="X110" s="220"/>
      <c r="Y110" s="219"/>
      <c r="Z110" s="220"/>
      <c r="AA110" s="220"/>
      <c r="AB110" s="221"/>
      <c r="AC110" s="229"/>
      <c r="AD110" s="139"/>
      <c r="AE110" s="222"/>
      <c r="AF110" s="222"/>
      <c r="AG110" s="139"/>
      <c r="AH110" s="139"/>
      <c r="AI110" s="139"/>
      <c r="AJ110" s="139"/>
      <c r="AK110" s="139"/>
    </row>
    <row r="111" spans="1:37" s="227" customFormat="1" ht="35.1" customHeight="1" x14ac:dyDescent="0.25">
      <c r="A111" s="214">
        <v>43780</v>
      </c>
      <c r="B111" s="240" t="s">
        <v>10</v>
      </c>
      <c r="C111" s="255" t="s">
        <v>8</v>
      </c>
      <c r="D111" s="217"/>
      <c r="E111" s="217"/>
      <c r="F111" s="218"/>
      <c r="G111" s="217"/>
      <c r="H111" s="217"/>
      <c r="I111" s="217"/>
      <c r="J111" s="218"/>
      <c r="K111" s="218"/>
      <c r="L111" s="215"/>
      <c r="M111" s="215"/>
      <c r="N111" s="217"/>
      <c r="O111" s="219"/>
      <c r="P111" s="219"/>
      <c r="Q111" s="217"/>
      <c r="R111" s="217"/>
      <c r="S111" s="217"/>
      <c r="T111" s="219"/>
      <c r="U111" s="219"/>
      <c r="V111" s="219"/>
      <c r="W111" s="219"/>
      <c r="X111" s="220"/>
      <c r="Y111" s="219"/>
      <c r="Z111" s="220"/>
      <c r="AA111" s="220"/>
      <c r="AB111" s="221"/>
      <c r="AC111" s="229"/>
      <c r="AD111" s="139"/>
      <c r="AE111" s="222"/>
      <c r="AF111" s="222"/>
      <c r="AG111" s="139"/>
      <c r="AH111" s="139"/>
      <c r="AI111" s="139"/>
      <c r="AJ111" s="139"/>
      <c r="AK111" s="139"/>
    </row>
    <row r="112" spans="1:37" s="227" customFormat="1" ht="35.1" customHeight="1" x14ac:dyDescent="0.25">
      <c r="A112" s="214">
        <v>43791</v>
      </c>
      <c r="B112" s="279" t="s">
        <v>11</v>
      </c>
      <c r="C112" s="255" t="s">
        <v>7</v>
      </c>
      <c r="D112" s="256"/>
      <c r="E112" s="294"/>
      <c r="F112" s="218"/>
      <c r="G112" s="217"/>
      <c r="H112" s="217"/>
      <c r="I112" s="256"/>
      <c r="J112" s="280"/>
      <c r="K112" s="280"/>
      <c r="L112" s="281"/>
      <c r="M112" s="281"/>
      <c r="N112" s="256"/>
      <c r="O112" s="281"/>
      <c r="P112" s="282"/>
      <c r="Q112" s="256"/>
      <c r="R112" s="283"/>
      <c r="S112" s="283"/>
      <c r="T112" s="284"/>
      <c r="U112" s="285"/>
      <c r="V112" s="284"/>
      <c r="W112" s="284"/>
      <c r="X112" s="286"/>
      <c r="Y112" s="282"/>
      <c r="Z112" s="286"/>
      <c r="AA112" s="286"/>
      <c r="AB112" s="221"/>
      <c r="AC112" s="287"/>
      <c r="AD112" s="288"/>
      <c r="AE112" s="289"/>
      <c r="AF112" s="289"/>
      <c r="AG112" s="225"/>
      <c r="AH112" s="139"/>
      <c r="AI112" s="139"/>
      <c r="AJ112" s="139"/>
      <c r="AK112" s="139"/>
    </row>
    <row r="113" spans="1:37" s="227" customFormat="1" ht="35.1" customHeight="1" x14ac:dyDescent="0.25">
      <c r="A113" s="214">
        <v>43802</v>
      </c>
      <c r="B113" s="240" t="s">
        <v>49</v>
      </c>
      <c r="C113" s="255" t="s">
        <v>7</v>
      </c>
      <c r="D113" s="217"/>
      <c r="E113" s="217"/>
      <c r="F113" s="218"/>
      <c r="G113" s="217"/>
      <c r="H113" s="217"/>
      <c r="I113" s="217"/>
      <c r="J113" s="218"/>
      <c r="K113" s="218"/>
      <c r="L113" s="215"/>
      <c r="M113" s="215"/>
      <c r="N113" s="217"/>
      <c r="O113" s="219"/>
      <c r="P113" s="219"/>
      <c r="Q113" s="217"/>
      <c r="R113" s="217"/>
      <c r="S113" s="217"/>
      <c r="T113" s="219"/>
      <c r="U113" s="219"/>
      <c r="V113" s="219"/>
      <c r="W113" s="219"/>
      <c r="X113" s="220"/>
      <c r="Y113" s="219"/>
      <c r="Z113" s="220"/>
      <c r="AA113" s="220"/>
      <c r="AB113" s="221"/>
      <c r="AC113" s="229"/>
      <c r="AD113" s="139"/>
      <c r="AE113" s="222"/>
      <c r="AF113" s="222"/>
      <c r="AG113" s="139"/>
      <c r="AH113" s="139"/>
      <c r="AI113" s="139"/>
      <c r="AJ113" s="139"/>
      <c r="AK113" s="139"/>
    </row>
    <row r="114" spans="1:37" s="227" customFormat="1" ht="35.1" customHeight="1" x14ac:dyDescent="0.25">
      <c r="A114" s="214">
        <v>43812</v>
      </c>
      <c r="B114" s="279" t="s">
        <v>10</v>
      </c>
      <c r="C114" s="255" t="s">
        <v>7</v>
      </c>
      <c r="D114" s="256"/>
      <c r="E114" s="256"/>
      <c r="F114" s="280"/>
      <c r="G114" s="217"/>
      <c r="H114" s="217"/>
      <c r="I114" s="256"/>
      <c r="J114" s="280"/>
      <c r="K114" s="280"/>
      <c r="L114" s="281"/>
      <c r="M114" s="281"/>
      <c r="N114" s="256"/>
      <c r="O114" s="281"/>
      <c r="P114" s="282"/>
      <c r="Q114" s="256"/>
      <c r="R114" s="283"/>
      <c r="S114" s="283"/>
      <c r="T114" s="284"/>
      <c r="U114" s="285"/>
      <c r="V114" s="284"/>
      <c r="W114" s="284"/>
      <c r="X114" s="286"/>
      <c r="Y114" s="282"/>
      <c r="Z114" s="286"/>
      <c r="AA114" s="286"/>
      <c r="AB114" s="221"/>
      <c r="AC114" s="287"/>
      <c r="AD114" s="288"/>
      <c r="AE114" s="289"/>
      <c r="AF114" s="289"/>
      <c r="AG114" s="225"/>
      <c r="AH114" s="139"/>
      <c r="AI114" s="139"/>
      <c r="AJ114" s="139"/>
      <c r="AK114" s="139"/>
    </row>
    <row r="115" spans="1:37" s="227" customFormat="1" ht="35.1" customHeight="1" x14ac:dyDescent="0.25">
      <c r="A115" s="214">
        <v>43843</v>
      </c>
      <c r="B115" s="219" t="s">
        <v>11</v>
      </c>
      <c r="C115" s="256" t="s">
        <v>8</v>
      </c>
      <c r="D115" s="217"/>
      <c r="E115" s="217"/>
      <c r="F115" s="218"/>
      <c r="G115" s="217"/>
      <c r="H115" s="217"/>
      <c r="I115" s="217"/>
      <c r="J115" s="218"/>
      <c r="K115" s="218"/>
      <c r="L115" s="215"/>
      <c r="M115" s="215"/>
      <c r="N115" s="217"/>
      <c r="O115" s="219"/>
      <c r="P115" s="219"/>
      <c r="Q115" s="217"/>
      <c r="R115" s="217"/>
      <c r="S115" s="217"/>
      <c r="T115" s="219"/>
      <c r="U115" s="219"/>
      <c r="V115" s="219"/>
      <c r="W115" s="219"/>
      <c r="X115" s="220"/>
      <c r="Y115" s="219"/>
      <c r="Z115" s="220"/>
      <c r="AA115" s="220"/>
      <c r="AB115" s="221"/>
      <c r="AC115" s="229"/>
      <c r="AD115" s="139"/>
      <c r="AE115" s="222"/>
      <c r="AF115" s="222"/>
      <c r="AG115" s="139"/>
      <c r="AH115" s="139"/>
      <c r="AI115" s="139"/>
      <c r="AJ115" s="139"/>
      <c r="AK115" s="139"/>
    </row>
    <row r="116" spans="1:37" s="227" customFormat="1" ht="35.1" customHeight="1" x14ac:dyDescent="0.25">
      <c r="A116" s="214">
        <v>43847</v>
      </c>
      <c r="B116" s="219" t="s">
        <v>11</v>
      </c>
      <c r="C116" s="256" t="s">
        <v>8</v>
      </c>
      <c r="D116" s="217"/>
      <c r="E116" s="217"/>
      <c r="F116" s="218"/>
      <c r="G116" s="217"/>
      <c r="H116" s="217"/>
      <c r="I116" s="217"/>
      <c r="J116" s="218"/>
      <c r="K116" s="218"/>
      <c r="L116" s="215"/>
      <c r="M116" s="215"/>
      <c r="N116" s="217"/>
      <c r="O116" s="219"/>
      <c r="P116" s="219"/>
      <c r="Q116" s="217"/>
      <c r="R116" s="217"/>
      <c r="S116" s="217"/>
      <c r="T116" s="219"/>
      <c r="U116" s="219"/>
      <c r="V116" s="219"/>
      <c r="W116" s="219"/>
      <c r="X116" s="220"/>
      <c r="Y116" s="219"/>
      <c r="Z116" s="220"/>
      <c r="AA116" s="220"/>
      <c r="AB116" s="221"/>
      <c r="AC116" s="229"/>
      <c r="AD116" s="139"/>
      <c r="AE116" s="222"/>
      <c r="AF116" s="222"/>
      <c r="AG116" s="139"/>
      <c r="AH116" s="139"/>
      <c r="AI116" s="139"/>
      <c r="AJ116" s="139"/>
      <c r="AK116" s="139"/>
    </row>
    <row r="117" spans="1:37" s="227" customFormat="1" ht="35.1" customHeight="1" x14ac:dyDescent="0.25">
      <c r="A117" s="214">
        <v>43863</v>
      </c>
      <c r="B117" s="219" t="s">
        <v>10</v>
      </c>
      <c r="C117" s="256" t="s">
        <v>8</v>
      </c>
      <c r="D117" s="217"/>
      <c r="E117" s="217"/>
      <c r="F117" s="218"/>
      <c r="G117" s="217"/>
      <c r="H117" s="217"/>
      <c r="I117" s="217"/>
      <c r="J117" s="218"/>
      <c r="K117" s="218"/>
      <c r="L117" s="215"/>
      <c r="M117" s="215"/>
      <c r="N117" s="217"/>
      <c r="O117" s="219"/>
      <c r="P117" s="219"/>
      <c r="Q117" s="217"/>
      <c r="R117" s="217"/>
      <c r="S117" s="217"/>
      <c r="T117" s="219"/>
      <c r="U117" s="219"/>
      <c r="V117" s="219"/>
      <c r="W117" s="219"/>
      <c r="X117" s="220"/>
      <c r="Y117" s="219"/>
      <c r="Z117" s="220"/>
      <c r="AA117" s="220"/>
      <c r="AB117" s="221"/>
      <c r="AC117" s="229"/>
      <c r="AD117" s="139"/>
      <c r="AE117" s="222"/>
      <c r="AF117" s="222"/>
      <c r="AG117" s="139"/>
      <c r="AH117" s="139"/>
      <c r="AI117" s="139"/>
      <c r="AJ117" s="139"/>
      <c r="AK117" s="139"/>
    </row>
    <row r="118" spans="1:37" s="227" customFormat="1" ht="35.1" customHeight="1" x14ac:dyDescent="0.25">
      <c r="A118" s="214">
        <v>43868</v>
      </c>
      <c r="B118" s="219" t="s">
        <v>10</v>
      </c>
      <c r="C118" s="256" t="s">
        <v>8</v>
      </c>
      <c r="D118" s="217"/>
      <c r="E118" s="217"/>
      <c r="F118" s="218"/>
      <c r="G118" s="217"/>
      <c r="H118" s="217"/>
      <c r="I118" s="217"/>
      <c r="J118" s="218"/>
      <c r="K118" s="218"/>
      <c r="L118" s="215"/>
      <c r="M118" s="215"/>
      <c r="N118" s="217"/>
      <c r="O118" s="219"/>
      <c r="P118" s="219"/>
      <c r="Q118" s="217"/>
      <c r="R118" s="217"/>
      <c r="S118" s="217"/>
      <c r="T118" s="219"/>
      <c r="U118" s="219"/>
      <c r="V118" s="219"/>
      <c r="W118" s="219"/>
      <c r="X118" s="220"/>
      <c r="Y118" s="219"/>
      <c r="Z118" s="220"/>
      <c r="AA118" s="220"/>
      <c r="AB118" s="221"/>
      <c r="AC118" s="229"/>
      <c r="AD118" s="139"/>
      <c r="AE118" s="222"/>
      <c r="AF118" s="222"/>
      <c r="AG118" s="139"/>
      <c r="AH118" s="139"/>
      <c r="AI118" s="139"/>
      <c r="AJ118" s="139"/>
      <c r="AK118" s="139"/>
    </row>
    <row r="119" spans="1:37" s="227" customFormat="1" ht="35.1" customHeight="1" x14ac:dyDescent="0.25">
      <c r="A119" s="214">
        <v>43876</v>
      </c>
      <c r="B119" s="219" t="s">
        <v>10</v>
      </c>
      <c r="C119" s="256" t="s">
        <v>8</v>
      </c>
      <c r="D119" s="217"/>
      <c r="E119" s="217"/>
      <c r="F119" s="218"/>
      <c r="G119" s="217"/>
      <c r="H119" s="217"/>
      <c r="I119" s="217"/>
      <c r="J119" s="218"/>
      <c r="K119" s="218"/>
      <c r="L119" s="215"/>
      <c r="M119" s="215"/>
      <c r="N119" s="217"/>
      <c r="O119" s="219"/>
      <c r="P119" s="219"/>
      <c r="Q119" s="217"/>
      <c r="R119" s="217"/>
      <c r="S119" s="217"/>
      <c r="T119" s="219"/>
      <c r="U119" s="219"/>
      <c r="V119" s="219"/>
      <c r="W119" s="219"/>
      <c r="X119" s="220"/>
      <c r="Y119" s="219"/>
      <c r="Z119" s="220"/>
      <c r="AA119" s="220"/>
      <c r="AB119" s="221"/>
      <c r="AC119" s="229"/>
      <c r="AD119" s="139"/>
      <c r="AE119" s="222"/>
      <c r="AF119" s="222"/>
      <c r="AG119" s="139"/>
      <c r="AH119" s="139"/>
      <c r="AI119" s="139"/>
      <c r="AJ119" s="139"/>
      <c r="AK119" s="139"/>
    </row>
    <row r="120" spans="1:37" s="227" customFormat="1" ht="35.1" customHeight="1" x14ac:dyDescent="0.25">
      <c r="A120" s="214">
        <v>43876</v>
      </c>
      <c r="B120" s="219" t="s">
        <v>10</v>
      </c>
      <c r="C120" s="256" t="s">
        <v>8</v>
      </c>
      <c r="D120" s="217"/>
      <c r="E120" s="217"/>
      <c r="F120" s="218"/>
      <c r="G120" s="217"/>
      <c r="H120" s="217"/>
      <c r="I120" s="217"/>
      <c r="J120" s="218"/>
      <c r="K120" s="218"/>
      <c r="L120" s="215"/>
      <c r="M120" s="215"/>
      <c r="N120" s="217"/>
      <c r="O120" s="219"/>
      <c r="P120" s="219"/>
      <c r="Q120" s="217"/>
      <c r="R120" s="217"/>
      <c r="S120" s="217"/>
      <c r="T120" s="219"/>
      <c r="U120" s="219"/>
      <c r="V120" s="219"/>
      <c r="W120" s="219"/>
      <c r="X120" s="220"/>
      <c r="Y120" s="219"/>
      <c r="Z120" s="220"/>
      <c r="AA120" s="220"/>
      <c r="AB120" s="221"/>
      <c r="AC120" s="229"/>
      <c r="AD120" s="139"/>
      <c r="AE120" s="222"/>
      <c r="AF120" s="222"/>
      <c r="AG120" s="139"/>
      <c r="AH120" s="139"/>
      <c r="AI120" s="139"/>
      <c r="AJ120" s="139"/>
      <c r="AK120" s="139"/>
    </row>
    <row r="121" spans="1:37" s="227" customFormat="1" ht="35.1" customHeight="1" x14ac:dyDescent="0.25">
      <c r="A121" s="214">
        <v>43882</v>
      </c>
      <c r="B121" s="240" t="s">
        <v>10</v>
      </c>
      <c r="C121" s="255" t="s">
        <v>8</v>
      </c>
      <c r="D121" s="217"/>
      <c r="E121" s="217"/>
      <c r="F121" s="218"/>
      <c r="G121" s="217"/>
      <c r="H121" s="217"/>
      <c r="I121" s="217"/>
      <c r="J121" s="218"/>
      <c r="K121" s="218"/>
      <c r="L121" s="215"/>
      <c r="M121" s="215"/>
      <c r="N121" s="217"/>
      <c r="O121" s="219"/>
      <c r="P121" s="219"/>
      <c r="Q121" s="217"/>
      <c r="R121" s="217"/>
      <c r="S121" s="217"/>
      <c r="T121" s="219"/>
      <c r="U121" s="219"/>
      <c r="V121" s="219"/>
      <c r="W121" s="219"/>
      <c r="X121" s="220"/>
      <c r="Y121" s="219"/>
      <c r="Z121" s="220"/>
      <c r="AA121" s="220"/>
      <c r="AB121" s="221"/>
      <c r="AC121" s="229"/>
      <c r="AD121" s="139"/>
      <c r="AE121" s="222"/>
      <c r="AF121" s="222"/>
      <c r="AG121" s="139"/>
      <c r="AH121" s="139"/>
      <c r="AI121" s="139"/>
      <c r="AJ121" s="139"/>
      <c r="AK121" s="139"/>
    </row>
    <row r="122" spans="1:37" s="227" customFormat="1" ht="35.1" customHeight="1" x14ac:dyDescent="0.25">
      <c r="A122" s="214">
        <v>43882</v>
      </c>
      <c r="B122" s="219" t="s">
        <v>10</v>
      </c>
      <c r="C122" s="256" t="s">
        <v>8</v>
      </c>
      <c r="D122" s="217"/>
      <c r="E122" s="217"/>
      <c r="F122" s="218"/>
      <c r="G122" s="217"/>
      <c r="H122" s="217"/>
      <c r="I122" s="217"/>
      <c r="J122" s="218"/>
      <c r="K122" s="218"/>
      <c r="L122" s="215"/>
      <c r="M122" s="215"/>
      <c r="N122" s="217"/>
      <c r="O122" s="219"/>
      <c r="P122" s="219"/>
      <c r="Q122" s="217"/>
      <c r="R122" s="217"/>
      <c r="S122" s="217"/>
      <c r="T122" s="219"/>
      <c r="U122" s="219"/>
      <c r="V122" s="219"/>
      <c r="W122" s="219"/>
      <c r="X122" s="220"/>
      <c r="Y122" s="219"/>
      <c r="Z122" s="220"/>
      <c r="AA122" s="220"/>
      <c r="AB122" s="221"/>
      <c r="AC122" s="229"/>
      <c r="AD122" s="139"/>
      <c r="AE122" s="222"/>
      <c r="AF122" s="222"/>
      <c r="AG122" s="139"/>
      <c r="AH122" s="139"/>
      <c r="AI122" s="139"/>
      <c r="AJ122" s="139"/>
      <c r="AK122" s="139"/>
    </row>
    <row r="123" spans="1:37" s="227" customFormat="1" ht="35.1" customHeight="1" x14ac:dyDescent="0.25">
      <c r="A123" s="214">
        <v>43920</v>
      </c>
      <c r="B123" s="240" t="s">
        <v>10</v>
      </c>
      <c r="C123" s="255" t="s">
        <v>8</v>
      </c>
      <c r="D123" s="217"/>
      <c r="E123" s="217"/>
      <c r="F123" s="218"/>
      <c r="G123" s="217"/>
      <c r="H123" s="217"/>
      <c r="I123" s="217"/>
      <c r="J123" s="218"/>
      <c r="K123" s="218"/>
      <c r="L123" s="215"/>
      <c r="M123" s="215"/>
      <c r="N123" s="217"/>
      <c r="O123" s="219"/>
      <c r="P123" s="219"/>
      <c r="Q123" s="217"/>
      <c r="R123" s="217"/>
      <c r="S123" s="217"/>
      <c r="T123" s="219"/>
      <c r="U123" s="219"/>
      <c r="V123" s="219"/>
      <c r="W123" s="219"/>
      <c r="X123" s="220"/>
      <c r="Y123" s="219"/>
      <c r="Z123" s="220"/>
      <c r="AA123" s="220"/>
      <c r="AB123" s="221"/>
      <c r="AC123" s="229"/>
      <c r="AD123" s="139"/>
      <c r="AE123" s="222"/>
      <c r="AF123" s="222"/>
      <c r="AG123" s="139"/>
      <c r="AH123" s="139"/>
      <c r="AI123" s="139"/>
      <c r="AJ123" s="139"/>
      <c r="AK123" s="139"/>
    </row>
    <row r="124" spans="1:37" s="227" customFormat="1" ht="35.1" customHeight="1" x14ac:dyDescent="0.25">
      <c r="A124" s="214">
        <v>43920</v>
      </c>
      <c r="B124" s="240" t="s">
        <v>10</v>
      </c>
      <c r="C124" s="255" t="s">
        <v>8</v>
      </c>
      <c r="D124" s="217"/>
      <c r="E124" s="217"/>
      <c r="F124" s="218"/>
      <c r="G124" s="217"/>
      <c r="H124" s="217"/>
      <c r="I124" s="217"/>
      <c r="J124" s="218"/>
      <c r="K124" s="218"/>
      <c r="L124" s="215"/>
      <c r="M124" s="215"/>
      <c r="N124" s="217"/>
      <c r="O124" s="219"/>
      <c r="P124" s="219"/>
      <c r="Q124" s="217"/>
      <c r="R124" s="217"/>
      <c r="S124" s="217"/>
      <c r="T124" s="219"/>
      <c r="U124" s="219"/>
      <c r="V124" s="219"/>
      <c r="W124" s="219"/>
      <c r="X124" s="220"/>
      <c r="Y124" s="219"/>
      <c r="Z124" s="220"/>
      <c r="AA124" s="220"/>
      <c r="AB124" s="221"/>
      <c r="AC124" s="229"/>
      <c r="AD124" s="139"/>
      <c r="AE124" s="222"/>
      <c r="AF124" s="222"/>
      <c r="AG124" s="139"/>
      <c r="AH124" s="139"/>
      <c r="AI124" s="139"/>
      <c r="AJ124" s="139"/>
      <c r="AK124" s="139"/>
    </row>
    <row r="125" spans="1:37" s="227" customFormat="1" ht="35.1" customHeight="1" x14ac:dyDescent="0.25">
      <c r="A125" s="214">
        <v>43924</v>
      </c>
      <c r="B125" s="240" t="s">
        <v>10</v>
      </c>
      <c r="C125" s="255" t="s">
        <v>8</v>
      </c>
      <c r="D125" s="217"/>
      <c r="E125" s="217"/>
      <c r="F125" s="218"/>
      <c r="G125" s="217"/>
      <c r="H125" s="217"/>
      <c r="I125" s="217"/>
      <c r="J125" s="218"/>
      <c r="K125" s="218"/>
      <c r="L125" s="215"/>
      <c r="M125" s="215"/>
      <c r="N125" s="217"/>
      <c r="O125" s="219"/>
      <c r="P125" s="219"/>
      <c r="Q125" s="217"/>
      <c r="R125" s="217"/>
      <c r="S125" s="217"/>
      <c r="T125" s="219"/>
      <c r="U125" s="219"/>
      <c r="V125" s="219"/>
      <c r="W125" s="219"/>
      <c r="X125" s="220"/>
      <c r="Y125" s="219"/>
      <c r="Z125" s="220"/>
      <c r="AA125" s="220"/>
      <c r="AB125" s="221"/>
      <c r="AC125" s="229"/>
      <c r="AD125" s="139"/>
      <c r="AE125" s="222"/>
      <c r="AF125" s="222"/>
      <c r="AG125" s="139"/>
      <c r="AH125" s="139"/>
      <c r="AI125" s="139"/>
      <c r="AJ125" s="139"/>
      <c r="AK125" s="139"/>
    </row>
    <row r="126" spans="1:37" s="227" customFormat="1" ht="35.1" customHeight="1" x14ac:dyDescent="0.25">
      <c r="A126" s="214">
        <v>43924</v>
      </c>
      <c r="B126" s="240" t="s">
        <v>10</v>
      </c>
      <c r="C126" s="255" t="s">
        <v>8</v>
      </c>
      <c r="D126" s="217"/>
      <c r="E126" s="217"/>
      <c r="F126" s="218"/>
      <c r="G126" s="217"/>
      <c r="H126" s="217"/>
      <c r="I126" s="217"/>
      <c r="J126" s="218"/>
      <c r="K126" s="218"/>
      <c r="L126" s="215"/>
      <c r="M126" s="215"/>
      <c r="N126" s="217"/>
      <c r="O126" s="219"/>
      <c r="P126" s="219"/>
      <c r="Q126" s="217"/>
      <c r="R126" s="217"/>
      <c r="S126" s="217"/>
      <c r="T126" s="219"/>
      <c r="U126" s="219"/>
      <c r="V126" s="219"/>
      <c r="W126" s="219"/>
      <c r="X126" s="220"/>
      <c r="Y126" s="219"/>
      <c r="Z126" s="220"/>
      <c r="AA126" s="220"/>
      <c r="AB126" s="221"/>
      <c r="AC126" s="229"/>
      <c r="AD126" s="139"/>
      <c r="AE126" s="222"/>
      <c r="AF126" s="222"/>
      <c r="AG126" s="139"/>
      <c r="AH126" s="139"/>
      <c r="AI126" s="139"/>
      <c r="AJ126" s="139"/>
      <c r="AK126" s="139"/>
    </row>
    <row r="127" spans="1:37" s="227" customFormat="1" ht="35.1" customHeight="1" x14ac:dyDescent="0.25">
      <c r="A127" s="214">
        <v>43949</v>
      </c>
      <c r="B127" s="240" t="s">
        <v>11</v>
      </c>
      <c r="C127" s="255" t="s">
        <v>9</v>
      </c>
      <c r="D127" s="217"/>
      <c r="E127" s="217"/>
      <c r="F127" s="218"/>
      <c r="G127" s="217"/>
      <c r="H127" s="217"/>
      <c r="I127" s="217"/>
      <c r="J127" s="218"/>
      <c r="K127" s="218"/>
      <c r="L127" s="215"/>
      <c r="M127" s="215"/>
      <c r="N127" s="217"/>
      <c r="O127" s="219"/>
      <c r="P127" s="219"/>
      <c r="Q127" s="217"/>
      <c r="R127" s="217"/>
      <c r="S127" s="217"/>
      <c r="T127" s="219"/>
      <c r="U127" s="219"/>
      <c r="V127" s="219"/>
      <c r="W127" s="219"/>
      <c r="X127" s="220"/>
      <c r="Y127" s="219"/>
      <c r="Z127" s="220"/>
      <c r="AA127" s="220"/>
      <c r="AB127" s="221"/>
      <c r="AC127" s="229"/>
      <c r="AD127" s="139"/>
      <c r="AE127" s="222"/>
      <c r="AF127" s="222"/>
      <c r="AG127" s="139"/>
      <c r="AH127" s="139"/>
      <c r="AI127" s="139"/>
      <c r="AJ127" s="139"/>
      <c r="AK127" s="139"/>
    </row>
    <row r="128" spans="1:37" s="227" customFormat="1" ht="35.1" customHeight="1" x14ac:dyDescent="0.25">
      <c r="A128" s="214">
        <v>43950</v>
      </c>
      <c r="B128" s="240" t="s">
        <v>11</v>
      </c>
      <c r="C128" s="255" t="s">
        <v>9</v>
      </c>
      <c r="D128" s="217"/>
      <c r="E128" s="217"/>
      <c r="F128" s="218"/>
      <c r="G128" s="217"/>
      <c r="H128" s="217"/>
      <c r="I128" s="217"/>
      <c r="J128" s="218"/>
      <c r="K128" s="218"/>
      <c r="L128" s="215"/>
      <c r="M128" s="215"/>
      <c r="N128" s="217"/>
      <c r="O128" s="219"/>
      <c r="P128" s="219"/>
      <c r="Q128" s="217"/>
      <c r="R128" s="217"/>
      <c r="S128" s="217"/>
      <c r="T128" s="219"/>
      <c r="U128" s="219"/>
      <c r="V128" s="219"/>
      <c r="W128" s="219"/>
      <c r="X128" s="220"/>
      <c r="Y128" s="219"/>
      <c r="Z128" s="220"/>
      <c r="AA128" s="220"/>
      <c r="AB128" s="221"/>
      <c r="AC128" s="229"/>
      <c r="AD128" s="139"/>
      <c r="AE128" s="222"/>
      <c r="AF128" s="222"/>
      <c r="AG128" s="139"/>
      <c r="AH128" s="139"/>
      <c r="AI128" s="139"/>
      <c r="AJ128" s="139"/>
      <c r="AK128" s="139"/>
    </row>
    <row r="129" spans="1:37" s="227" customFormat="1" ht="35.1" customHeight="1" x14ac:dyDescent="0.25">
      <c r="A129" s="214">
        <v>43951</v>
      </c>
      <c r="B129" s="219" t="s">
        <v>11</v>
      </c>
      <c r="C129" s="256" t="s">
        <v>9</v>
      </c>
      <c r="D129" s="217"/>
      <c r="E129" s="217"/>
      <c r="F129" s="218"/>
      <c r="G129" s="217"/>
      <c r="H129" s="217"/>
      <c r="I129" s="217"/>
      <c r="J129" s="218"/>
      <c r="K129" s="218"/>
      <c r="L129" s="215"/>
      <c r="M129" s="215"/>
      <c r="N129" s="217"/>
      <c r="O129" s="219"/>
      <c r="P129" s="219"/>
      <c r="Q129" s="217"/>
      <c r="R129" s="217"/>
      <c r="S129" s="217"/>
      <c r="T129" s="219"/>
      <c r="U129" s="219"/>
      <c r="V129" s="219"/>
      <c r="W129" s="219"/>
      <c r="X129" s="220"/>
      <c r="Y129" s="219"/>
      <c r="Z129" s="220"/>
      <c r="AA129" s="220"/>
      <c r="AB129" s="221"/>
      <c r="AC129" s="229"/>
      <c r="AD129" s="139"/>
      <c r="AE129" s="222"/>
      <c r="AF129" s="222"/>
      <c r="AG129" s="139"/>
      <c r="AH129" s="139"/>
      <c r="AI129" s="139"/>
      <c r="AJ129" s="139"/>
      <c r="AK129" s="139"/>
    </row>
    <row r="130" spans="1:37" s="227" customFormat="1" ht="35.1" customHeight="1" x14ac:dyDescent="0.25">
      <c r="A130" s="214">
        <v>43956</v>
      </c>
      <c r="B130" s="219" t="s">
        <v>10</v>
      </c>
      <c r="C130" s="256" t="s">
        <v>9</v>
      </c>
      <c r="D130" s="217"/>
      <c r="E130" s="217"/>
      <c r="F130" s="218"/>
      <c r="G130" s="217"/>
      <c r="H130" s="217"/>
      <c r="I130" s="217"/>
      <c r="J130" s="218"/>
      <c r="K130" s="218"/>
      <c r="L130" s="215"/>
      <c r="M130" s="215"/>
      <c r="N130" s="217"/>
      <c r="O130" s="219"/>
      <c r="P130" s="219"/>
      <c r="Q130" s="217"/>
      <c r="R130" s="217"/>
      <c r="S130" s="217"/>
      <c r="T130" s="219"/>
      <c r="U130" s="219"/>
      <c r="V130" s="219"/>
      <c r="W130" s="219"/>
      <c r="X130" s="220"/>
      <c r="Y130" s="219"/>
      <c r="Z130" s="220"/>
      <c r="AA130" s="220"/>
      <c r="AB130" s="221"/>
      <c r="AC130" s="229"/>
      <c r="AD130" s="139"/>
      <c r="AE130" s="222"/>
      <c r="AF130" s="222"/>
      <c r="AG130" s="139"/>
      <c r="AH130" s="139"/>
      <c r="AI130" s="139"/>
      <c r="AJ130" s="139"/>
      <c r="AK130" s="139"/>
    </row>
    <row r="131" spans="1:37" s="227" customFormat="1" ht="35.1" customHeight="1" x14ac:dyDescent="0.25">
      <c r="A131" s="214">
        <v>43957</v>
      </c>
      <c r="B131" s="219" t="s">
        <v>10</v>
      </c>
      <c r="C131" s="256" t="s">
        <v>9</v>
      </c>
      <c r="D131" s="217"/>
      <c r="E131" s="217"/>
      <c r="F131" s="218"/>
      <c r="G131" s="217"/>
      <c r="H131" s="217"/>
      <c r="I131" s="217"/>
      <c r="J131" s="218"/>
      <c r="K131" s="218"/>
      <c r="L131" s="215"/>
      <c r="M131" s="215"/>
      <c r="N131" s="217"/>
      <c r="O131" s="219"/>
      <c r="P131" s="219"/>
      <c r="Q131" s="217"/>
      <c r="R131" s="217"/>
      <c r="S131" s="217"/>
      <c r="T131" s="219"/>
      <c r="U131" s="219"/>
      <c r="V131" s="219"/>
      <c r="W131" s="219"/>
      <c r="X131" s="220"/>
      <c r="Y131" s="219"/>
      <c r="Z131" s="220"/>
      <c r="AA131" s="220"/>
      <c r="AB131" s="221"/>
      <c r="AC131" s="229"/>
      <c r="AD131" s="139"/>
      <c r="AE131" s="222"/>
      <c r="AF131" s="222"/>
      <c r="AG131" s="139"/>
      <c r="AH131" s="139"/>
      <c r="AI131" s="139"/>
      <c r="AJ131" s="139"/>
      <c r="AK131" s="139"/>
    </row>
    <row r="132" spans="1:37" s="227" customFormat="1" ht="35.1" customHeight="1" x14ac:dyDescent="0.25">
      <c r="A132" s="214">
        <v>43958</v>
      </c>
      <c r="B132" s="219" t="s">
        <v>10</v>
      </c>
      <c r="C132" s="256" t="s">
        <v>9</v>
      </c>
      <c r="D132" s="217"/>
      <c r="E132" s="217"/>
      <c r="F132" s="218"/>
      <c r="G132" s="217"/>
      <c r="H132" s="217"/>
      <c r="I132" s="217"/>
      <c r="J132" s="218"/>
      <c r="K132" s="218"/>
      <c r="L132" s="215"/>
      <c r="M132" s="215"/>
      <c r="N132" s="217"/>
      <c r="O132" s="219"/>
      <c r="P132" s="219"/>
      <c r="Q132" s="217"/>
      <c r="R132" s="217"/>
      <c r="S132" s="217"/>
      <c r="T132" s="219"/>
      <c r="U132" s="219"/>
      <c r="V132" s="219"/>
      <c r="W132" s="219"/>
      <c r="X132" s="220"/>
      <c r="Y132" s="219"/>
      <c r="Z132" s="220"/>
      <c r="AA132" s="220"/>
      <c r="AB132" s="221"/>
      <c r="AC132" s="229"/>
      <c r="AD132" s="139"/>
      <c r="AE132" s="222"/>
      <c r="AF132" s="222"/>
      <c r="AG132" s="139"/>
      <c r="AH132" s="139"/>
      <c r="AI132" s="139"/>
      <c r="AJ132" s="139"/>
      <c r="AK132" s="139"/>
    </row>
    <row r="133" spans="1:37" s="227" customFormat="1" ht="35.1" customHeight="1" x14ac:dyDescent="0.25">
      <c r="A133" s="214">
        <v>44004</v>
      </c>
      <c r="B133" s="240" t="s">
        <v>14</v>
      </c>
      <c r="C133" s="255" t="s">
        <v>9</v>
      </c>
      <c r="D133" s="217"/>
      <c r="E133" s="217"/>
      <c r="F133" s="218"/>
      <c r="G133" s="217"/>
      <c r="H133" s="217"/>
      <c r="I133" s="217"/>
      <c r="J133" s="218"/>
      <c r="K133" s="218"/>
      <c r="L133" s="215"/>
      <c r="M133" s="215"/>
      <c r="N133" s="217"/>
      <c r="O133" s="219"/>
      <c r="P133" s="219"/>
      <c r="Q133" s="217"/>
      <c r="R133" s="217"/>
      <c r="S133" s="217"/>
      <c r="T133" s="219"/>
      <c r="U133" s="219"/>
      <c r="V133" s="219"/>
      <c r="W133" s="219"/>
      <c r="X133" s="220"/>
      <c r="Y133" s="219"/>
      <c r="Z133" s="220"/>
      <c r="AA133" s="220"/>
      <c r="AB133" s="221"/>
      <c r="AC133" s="229"/>
      <c r="AD133" s="139"/>
      <c r="AE133" s="222"/>
      <c r="AF133" s="222"/>
      <c r="AG133" s="139"/>
      <c r="AH133" s="139"/>
      <c r="AI133" s="139"/>
      <c r="AJ133" s="139"/>
      <c r="AK133" s="139"/>
    </row>
    <row r="134" spans="1:37" s="227" customFormat="1" ht="35.1" customHeight="1" x14ac:dyDescent="0.25">
      <c r="A134" s="214">
        <v>44091</v>
      </c>
      <c r="B134" s="219" t="s">
        <v>10</v>
      </c>
      <c r="C134" s="256" t="s">
        <v>8</v>
      </c>
      <c r="D134" s="217"/>
      <c r="E134" s="217"/>
      <c r="F134" s="218"/>
      <c r="G134" s="217"/>
      <c r="H134" s="217"/>
      <c r="I134" s="217"/>
      <c r="J134" s="218"/>
      <c r="K134" s="218"/>
      <c r="L134" s="215"/>
      <c r="M134" s="245"/>
      <c r="N134" s="217"/>
      <c r="O134" s="219"/>
      <c r="P134" s="219"/>
      <c r="Q134" s="217"/>
      <c r="R134" s="217"/>
      <c r="S134" s="217"/>
      <c r="T134" s="219"/>
      <c r="U134" s="219"/>
      <c r="V134" s="219"/>
      <c r="W134" s="219"/>
      <c r="X134" s="220"/>
      <c r="Y134" s="219"/>
      <c r="Z134" s="220"/>
      <c r="AA134" s="220"/>
      <c r="AB134" s="221"/>
      <c r="AC134" s="229"/>
      <c r="AD134" s="139"/>
      <c r="AE134" s="222"/>
      <c r="AF134" s="222"/>
      <c r="AG134" s="139"/>
      <c r="AH134" s="139"/>
      <c r="AI134" s="139"/>
      <c r="AJ134" s="139"/>
      <c r="AK134" s="139"/>
    </row>
    <row r="135" spans="1:37" s="227" customFormat="1" ht="35.1" customHeight="1" x14ac:dyDescent="0.25">
      <c r="A135" s="214">
        <v>44091</v>
      </c>
      <c r="B135" s="219" t="s">
        <v>10</v>
      </c>
      <c r="C135" s="256" t="s">
        <v>8</v>
      </c>
      <c r="D135" s="217"/>
      <c r="E135" s="217"/>
      <c r="F135" s="218"/>
      <c r="G135" s="217"/>
      <c r="H135" s="217"/>
      <c r="I135" s="217"/>
      <c r="J135" s="218"/>
      <c r="K135" s="218"/>
      <c r="L135" s="215"/>
      <c r="M135" s="215"/>
      <c r="N135" s="217"/>
      <c r="O135" s="219"/>
      <c r="P135" s="219"/>
      <c r="Q135" s="217"/>
      <c r="R135" s="217"/>
      <c r="S135" s="217"/>
      <c r="T135" s="219"/>
      <c r="U135" s="219"/>
      <c r="V135" s="219"/>
      <c r="W135" s="219"/>
      <c r="X135" s="220"/>
      <c r="Y135" s="219"/>
      <c r="Z135" s="220"/>
      <c r="AA135" s="220"/>
      <c r="AB135" s="221"/>
      <c r="AC135" s="229"/>
      <c r="AD135" s="139"/>
      <c r="AE135" s="222"/>
      <c r="AF135" s="222"/>
      <c r="AG135" s="139"/>
      <c r="AH135" s="139"/>
      <c r="AI135" s="139"/>
      <c r="AJ135" s="139"/>
      <c r="AK135" s="139"/>
    </row>
    <row r="136" spans="1:37" s="227" customFormat="1" ht="35.1" customHeight="1" x14ac:dyDescent="0.25">
      <c r="A136" s="214">
        <v>44091</v>
      </c>
      <c r="B136" s="219" t="s">
        <v>10</v>
      </c>
      <c r="C136" s="256" t="s">
        <v>8</v>
      </c>
      <c r="D136" s="217"/>
      <c r="E136" s="217"/>
      <c r="F136" s="218"/>
      <c r="G136" s="217"/>
      <c r="H136" s="217"/>
      <c r="I136" s="217"/>
      <c r="J136" s="218"/>
      <c r="K136" s="218"/>
      <c r="L136" s="215"/>
      <c r="M136" s="215"/>
      <c r="N136" s="217"/>
      <c r="O136" s="219"/>
      <c r="P136" s="219"/>
      <c r="Q136" s="217"/>
      <c r="R136" s="217"/>
      <c r="S136" s="217"/>
      <c r="T136" s="219"/>
      <c r="U136" s="219"/>
      <c r="V136" s="219"/>
      <c r="W136" s="219"/>
      <c r="X136" s="220"/>
      <c r="Y136" s="219"/>
      <c r="Z136" s="220"/>
      <c r="AA136" s="220"/>
      <c r="AB136" s="221"/>
      <c r="AC136" s="229"/>
      <c r="AD136" s="139"/>
      <c r="AE136" s="222"/>
      <c r="AF136" s="222"/>
      <c r="AG136" s="139"/>
      <c r="AH136" s="139"/>
      <c r="AI136" s="139"/>
      <c r="AJ136" s="139"/>
      <c r="AK136" s="139"/>
    </row>
    <row r="137" spans="1:37" s="227" customFormat="1" ht="35.1" customHeight="1" x14ac:dyDescent="0.25">
      <c r="A137" s="214">
        <v>44091</v>
      </c>
      <c r="B137" s="240" t="s">
        <v>10</v>
      </c>
      <c r="C137" s="255" t="s">
        <v>8</v>
      </c>
      <c r="D137" s="217"/>
      <c r="E137" s="217"/>
      <c r="F137" s="218"/>
      <c r="G137" s="217"/>
      <c r="H137" s="217"/>
      <c r="I137" s="217"/>
      <c r="J137" s="218"/>
      <c r="K137" s="218"/>
      <c r="L137" s="215"/>
      <c r="M137" s="215"/>
      <c r="N137" s="217"/>
      <c r="O137" s="219"/>
      <c r="P137" s="219"/>
      <c r="Q137" s="217"/>
      <c r="R137" s="217"/>
      <c r="S137" s="217"/>
      <c r="T137" s="219"/>
      <c r="U137" s="219"/>
      <c r="V137" s="219"/>
      <c r="W137" s="219"/>
      <c r="X137" s="220"/>
      <c r="Y137" s="219"/>
      <c r="Z137" s="220"/>
      <c r="AA137" s="220"/>
      <c r="AB137" s="221"/>
      <c r="AC137" s="229"/>
      <c r="AD137" s="139"/>
      <c r="AE137" s="222"/>
      <c r="AF137" s="222"/>
      <c r="AG137" s="139"/>
      <c r="AH137" s="139"/>
      <c r="AI137" s="139"/>
      <c r="AJ137" s="139"/>
      <c r="AK137" s="139"/>
    </row>
    <row r="138" spans="1:37" s="227" customFormat="1" ht="35.1" customHeight="1" x14ac:dyDescent="0.25">
      <c r="A138" s="214">
        <v>44091</v>
      </c>
      <c r="B138" s="240" t="s">
        <v>10</v>
      </c>
      <c r="C138" s="255" t="s">
        <v>8</v>
      </c>
      <c r="D138" s="217"/>
      <c r="E138" s="217"/>
      <c r="F138" s="218"/>
      <c r="G138" s="217"/>
      <c r="H138" s="217"/>
      <c r="I138" s="217"/>
      <c r="J138" s="218"/>
      <c r="K138" s="218"/>
      <c r="L138" s="215"/>
      <c r="M138" s="245"/>
      <c r="N138" s="217"/>
      <c r="O138" s="219"/>
      <c r="P138" s="219"/>
      <c r="Q138" s="217"/>
      <c r="R138" s="217"/>
      <c r="S138" s="217"/>
      <c r="T138" s="219"/>
      <c r="U138" s="219"/>
      <c r="V138" s="219"/>
      <c r="W138" s="219"/>
      <c r="X138" s="220"/>
      <c r="Y138" s="219"/>
      <c r="Z138" s="220"/>
      <c r="AA138" s="220"/>
      <c r="AB138" s="221"/>
      <c r="AC138" s="229"/>
      <c r="AD138" s="139"/>
      <c r="AE138" s="222"/>
      <c r="AF138" s="222"/>
      <c r="AG138" s="139"/>
      <c r="AH138" s="139"/>
      <c r="AI138" s="139"/>
      <c r="AJ138" s="139"/>
      <c r="AK138" s="139"/>
    </row>
    <row r="139" spans="1:37" s="227" customFormat="1" ht="35.1" customHeight="1" x14ac:dyDescent="0.25">
      <c r="A139" s="214">
        <v>44091</v>
      </c>
      <c r="B139" s="240" t="s">
        <v>10</v>
      </c>
      <c r="C139" s="255" t="s">
        <v>8</v>
      </c>
      <c r="D139" s="217"/>
      <c r="E139" s="217"/>
      <c r="F139" s="218"/>
      <c r="G139" s="217"/>
      <c r="H139" s="217"/>
      <c r="I139" s="217"/>
      <c r="J139" s="218"/>
      <c r="K139" s="218"/>
      <c r="L139" s="215"/>
      <c r="M139" s="245"/>
      <c r="N139" s="217"/>
      <c r="O139" s="219"/>
      <c r="P139" s="219"/>
      <c r="Q139" s="217"/>
      <c r="R139" s="217"/>
      <c r="S139" s="217"/>
      <c r="T139" s="219"/>
      <c r="U139" s="219"/>
      <c r="V139" s="219"/>
      <c r="W139" s="219"/>
      <c r="X139" s="220"/>
      <c r="Y139" s="219"/>
      <c r="Z139" s="220"/>
      <c r="AA139" s="220"/>
      <c r="AB139" s="221"/>
      <c r="AC139" s="229"/>
      <c r="AD139" s="139"/>
      <c r="AE139" s="222"/>
      <c r="AF139" s="222"/>
      <c r="AG139" s="139"/>
      <c r="AH139" s="139"/>
      <c r="AI139" s="139"/>
      <c r="AJ139" s="139"/>
      <c r="AK139" s="139"/>
    </row>
    <row r="140" spans="1:37" s="227" customFormat="1" ht="35.1" customHeight="1" x14ac:dyDescent="0.25">
      <c r="A140" s="214">
        <v>44093</v>
      </c>
      <c r="B140" s="240" t="s">
        <v>10</v>
      </c>
      <c r="C140" s="255" t="s">
        <v>8</v>
      </c>
      <c r="D140" s="217"/>
      <c r="E140" s="217"/>
      <c r="F140" s="218"/>
      <c r="G140" s="217"/>
      <c r="H140" s="217"/>
      <c r="I140" s="217"/>
      <c r="J140" s="218"/>
      <c r="K140" s="218"/>
      <c r="L140" s="215"/>
      <c r="M140" s="245"/>
      <c r="N140" s="217"/>
      <c r="O140" s="219"/>
      <c r="P140" s="219"/>
      <c r="Q140" s="217"/>
      <c r="R140" s="217"/>
      <c r="S140" s="217"/>
      <c r="T140" s="219"/>
      <c r="U140" s="219"/>
      <c r="V140" s="219"/>
      <c r="W140" s="219"/>
      <c r="X140" s="220"/>
      <c r="Y140" s="219"/>
      <c r="Z140" s="220"/>
      <c r="AA140" s="220"/>
      <c r="AB140" s="221"/>
      <c r="AC140" s="229"/>
      <c r="AD140" s="139"/>
      <c r="AE140" s="222"/>
      <c r="AF140" s="222"/>
      <c r="AG140" s="139"/>
      <c r="AH140" s="139"/>
      <c r="AI140" s="139"/>
      <c r="AJ140" s="139"/>
      <c r="AK140" s="139"/>
    </row>
    <row r="141" spans="1:37" s="227" customFormat="1" ht="35.1" customHeight="1" x14ac:dyDescent="0.25">
      <c r="A141" s="214">
        <v>44093</v>
      </c>
      <c r="B141" s="240" t="s">
        <v>10</v>
      </c>
      <c r="C141" s="255" t="s">
        <v>8</v>
      </c>
      <c r="D141" s="217"/>
      <c r="E141" s="217"/>
      <c r="F141" s="218"/>
      <c r="G141" s="217"/>
      <c r="H141" s="217"/>
      <c r="I141" s="217"/>
      <c r="J141" s="218"/>
      <c r="K141" s="218"/>
      <c r="L141" s="215"/>
      <c r="M141" s="245"/>
      <c r="N141" s="217"/>
      <c r="O141" s="219"/>
      <c r="P141" s="219"/>
      <c r="Q141" s="217"/>
      <c r="R141" s="217"/>
      <c r="S141" s="217"/>
      <c r="T141" s="219"/>
      <c r="U141" s="219"/>
      <c r="V141" s="219"/>
      <c r="W141" s="219"/>
      <c r="X141" s="220"/>
      <c r="Y141" s="219"/>
      <c r="Z141" s="220"/>
      <c r="AA141" s="220"/>
      <c r="AB141" s="221"/>
      <c r="AC141" s="229"/>
      <c r="AD141" s="139"/>
      <c r="AE141" s="222"/>
      <c r="AF141" s="222"/>
      <c r="AG141" s="139"/>
      <c r="AH141" s="139"/>
      <c r="AI141" s="139"/>
      <c r="AJ141" s="139"/>
      <c r="AK141" s="139"/>
    </row>
    <row r="142" spans="1:37" s="227" customFormat="1" ht="35.1" customHeight="1" x14ac:dyDescent="0.25">
      <c r="A142" s="214">
        <v>44093</v>
      </c>
      <c r="B142" s="240" t="s">
        <v>10</v>
      </c>
      <c r="C142" s="255" t="s">
        <v>8</v>
      </c>
      <c r="D142" s="217"/>
      <c r="E142" s="217"/>
      <c r="F142" s="218"/>
      <c r="G142" s="217"/>
      <c r="H142" s="217"/>
      <c r="I142" s="217"/>
      <c r="J142" s="218"/>
      <c r="K142" s="218"/>
      <c r="L142" s="215"/>
      <c r="M142" s="215"/>
      <c r="N142" s="217"/>
      <c r="O142" s="219"/>
      <c r="P142" s="219"/>
      <c r="Q142" s="217"/>
      <c r="R142" s="217"/>
      <c r="S142" s="217"/>
      <c r="T142" s="219"/>
      <c r="U142" s="219"/>
      <c r="V142" s="219"/>
      <c r="W142" s="219"/>
      <c r="X142" s="220"/>
      <c r="Y142" s="219"/>
      <c r="Z142" s="220"/>
      <c r="AA142" s="220"/>
      <c r="AB142" s="221"/>
      <c r="AC142" s="229"/>
      <c r="AD142" s="139"/>
      <c r="AE142" s="222"/>
      <c r="AF142" s="222"/>
      <c r="AG142" s="139"/>
      <c r="AH142" s="139"/>
      <c r="AI142" s="139"/>
      <c r="AJ142" s="139"/>
      <c r="AK142" s="139"/>
    </row>
    <row r="143" spans="1:37" s="227" customFormat="1" ht="35.1" customHeight="1" x14ac:dyDescent="0.25">
      <c r="A143" s="214">
        <v>44093</v>
      </c>
      <c r="B143" s="240" t="s">
        <v>10</v>
      </c>
      <c r="C143" s="255" t="s">
        <v>8</v>
      </c>
      <c r="D143" s="217"/>
      <c r="E143" s="217"/>
      <c r="F143" s="218"/>
      <c r="G143" s="217"/>
      <c r="H143" s="217"/>
      <c r="I143" s="217"/>
      <c r="J143" s="218"/>
      <c r="K143" s="218"/>
      <c r="L143" s="215"/>
      <c r="M143" s="215"/>
      <c r="N143" s="217"/>
      <c r="O143" s="219"/>
      <c r="P143" s="219"/>
      <c r="Q143" s="217"/>
      <c r="R143" s="217"/>
      <c r="S143" s="217"/>
      <c r="T143" s="219"/>
      <c r="U143" s="219"/>
      <c r="V143" s="219"/>
      <c r="W143" s="219"/>
      <c r="X143" s="220"/>
      <c r="Y143" s="219"/>
      <c r="Z143" s="220"/>
      <c r="AA143" s="220"/>
      <c r="AB143" s="221"/>
      <c r="AC143" s="229"/>
      <c r="AD143" s="139"/>
      <c r="AE143" s="222"/>
      <c r="AF143" s="222"/>
      <c r="AG143" s="139"/>
      <c r="AH143" s="139"/>
      <c r="AI143" s="139"/>
      <c r="AJ143" s="139"/>
      <c r="AK143" s="139"/>
    </row>
    <row r="144" spans="1:37" s="227" customFormat="1" ht="35.1" customHeight="1" x14ac:dyDescent="0.25">
      <c r="A144" s="214">
        <v>44093</v>
      </c>
      <c r="B144" s="219" t="s">
        <v>10</v>
      </c>
      <c r="C144" s="256" t="s">
        <v>8</v>
      </c>
      <c r="D144" s="217"/>
      <c r="E144" s="217"/>
      <c r="F144" s="218"/>
      <c r="G144" s="217"/>
      <c r="H144" s="217"/>
      <c r="I144" s="217"/>
      <c r="J144" s="218"/>
      <c r="K144" s="218"/>
      <c r="L144" s="215"/>
      <c r="M144" s="215"/>
      <c r="N144" s="217"/>
      <c r="O144" s="219"/>
      <c r="P144" s="219"/>
      <c r="Q144" s="217"/>
      <c r="R144" s="217"/>
      <c r="S144" s="217"/>
      <c r="T144" s="219"/>
      <c r="U144" s="219"/>
      <c r="V144" s="219"/>
      <c r="W144" s="219"/>
      <c r="X144" s="220"/>
      <c r="Y144" s="219"/>
      <c r="Z144" s="220"/>
      <c r="AA144" s="220"/>
      <c r="AB144" s="221"/>
      <c r="AC144" s="229"/>
      <c r="AD144" s="139"/>
      <c r="AE144" s="222"/>
      <c r="AF144" s="222"/>
      <c r="AG144" s="139"/>
      <c r="AH144" s="139"/>
      <c r="AI144" s="139"/>
      <c r="AJ144" s="139"/>
      <c r="AK144" s="139"/>
    </row>
    <row r="145" spans="1:37" s="227" customFormat="1" ht="35.1" customHeight="1" x14ac:dyDescent="0.25">
      <c r="A145" s="214">
        <v>44093</v>
      </c>
      <c r="B145" s="219" t="s">
        <v>10</v>
      </c>
      <c r="C145" s="256" t="s">
        <v>8</v>
      </c>
      <c r="D145" s="217"/>
      <c r="E145" s="217"/>
      <c r="F145" s="218"/>
      <c r="G145" s="217"/>
      <c r="H145" s="217"/>
      <c r="I145" s="217"/>
      <c r="J145" s="218"/>
      <c r="K145" s="218"/>
      <c r="L145" s="215"/>
      <c r="M145" s="215"/>
      <c r="N145" s="217"/>
      <c r="O145" s="219"/>
      <c r="P145" s="219"/>
      <c r="Q145" s="217"/>
      <c r="R145" s="217"/>
      <c r="S145" s="217"/>
      <c r="T145" s="219"/>
      <c r="U145" s="219"/>
      <c r="V145" s="219"/>
      <c r="W145" s="219"/>
      <c r="X145" s="220"/>
      <c r="Y145" s="219"/>
      <c r="Z145" s="220"/>
      <c r="AA145" s="220"/>
      <c r="AB145" s="221"/>
      <c r="AC145" s="229"/>
      <c r="AD145" s="139"/>
      <c r="AE145" s="222"/>
      <c r="AF145" s="222"/>
      <c r="AG145" s="139"/>
      <c r="AH145" s="139"/>
      <c r="AI145" s="139"/>
      <c r="AJ145" s="139"/>
      <c r="AK145" s="139"/>
    </row>
    <row r="146" spans="1:37" s="227" customFormat="1" ht="35.1" customHeight="1" x14ac:dyDescent="0.25">
      <c r="A146" s="214" t="s">
        <v>55</v>
      </c>
      <c r="B146" s="219" t="s">
        <v>11</v>
      </c>
      <c r="C146" s="256" t="s">
        <v>7</v>
      </c>
      <c r="D146" s="217"/>
      <c r="E146" s="217"/>
      <c r="F146" s="218"/>
      <c r="G146" s="217"/>
      <c r="H146" s="217"/>
      <c r="I146" s="217"/>
      <c r="J146" s="218"/>
      <c r="K146" s="218"/>
      <c r="L146" s="215"/>
      <c r="M146" s="215"/>
      <c r="N146" s="217"/>
      <c r="O146" s="219"/>
      <c r="P146" s="219"/>
      <c r="Q146" s="217"/>
      <c r="R146" s="217"/>
      <c r="S146" s="217"/>
      <c r="T146" s="219"/>
      <c r="U146" s="219"/>
      <c r="V146" s="219"/>
      <c r="W146" s="219"/>
      <c r="X146" s="220"/>
      <c r="Y146" s="219"/>
      <c r="Z146" s="220"/>
      <c r="AA146" s="220"/>
      <c r="AB146" s="221"/>
      <c r="AC146" s="229"/>
      <c r="AD146" s="139"/>
      <c r="AE146" s="222"/>
      <c r="AF146" s="222"/>
      <c r="AG146" s="139"/>
      <c r="AH146" s="139"/>
      <c r="AI146" s="139"/>
      <c r="AJ146" s="139"/>
      <c r="AK146" s="139"/>
    </row>
    <row r="147" spans="1:37" s="227" customFormat="1" ht="35.1" customHeight="1" x14ac:dyDescent="0.25">
      <c r="A147" s="214" t="s">
        <v>51</v>
      </c>
      <c r="B147" s="219" t="s">
        <v>49</v>
      </c>
      <c r="C147" s="256" t="s">
        <v>7</v>
      </c>
      <c r="D147" s="217"/>
      <c r="E147" s="217"/>
      <c r="F147" s="218"/>
      <c r="G147" s="217"/>
      <c r="H147" s="217"/>
      <c r="I147" s="217"/>
      <c r="J147" s="218"/>
      <c r="K147" s="218"/>
      <c r="L147" s="215"/>
      <c r="M147" s="215"/>
      <c r="N147" s="217"/>
      <c r="O147" s="219"/>
      <c r="P147" s="219"/>
      <c r="Q147" s="217"/>
      <c r="R147" s="217"/>
      <c r="S147" s="217"/>
      <c r="T147" s="219"/>
      <c r="U147" s="219"/>
      <c r="V147" s="219"/>
      <c r="W147" s="219"/>
      <c r="X147" s="220"/>
      <c r="Y147" s="219"/>
      <c r="Z147" s="220"/>
      <c r="AA147" s="220"/>
      <c r="AB147" s="221"/>
      <c r="AC147" s="229"/>
      <c r="AD147" s="139"/>
      <c r="AE147" s="222"/>
      <c r="AF147" s="222"/>
      <c r="AG147" s="139"/>
      <c r="AH147" s="139"/>
      <c r="AI147" s="139"/>
      <c r="AJ147" s="139"/>
      <c r="AK147" s="139"/>
    </row>
    <row r="148" spans="1:37" s="227" customFormat="1" ht="35.1" customHeight="1" x14ac:dyDescent="0.25">
      <c r="A148" s="214" t="s">
        <v>58</v>
      </c>
      <c r="B148" s="240" t="s">
        <v>10</v>
      </c>
      <c r="C148" s="255" t="s">
        <v>7</v>
      </c>
      <c r="D148" s="217"/>
      <c r="E148" s="217"/>
      <c r="F148" s="218"/>
      <c r="G148" s="217"/>
      <c r="H148" s="217"/>
      <c r="I148" s="217"/>
      <c r="J148" s="218"/>
      <c r="K148" s="218"/>
      <c r="L148" s="215"/>
      <c r="M148" s="215"/>
      <c r="N148" s="217"/>
      <c r="O148" s="219"/>
      <c r="P148" s="219"/>
      <c r="Q148" s="217"/>
      <c r="R148" s="217"/>
      <c r="S148" s="217"/>
      <c r="T148" s="219"/>
      <c r="U148" s="219"/>
      <c r="V148" s="219"/>
      <c r="W148" s="219"/>
      <c r="X148" s="220"/>
      <c r="Y148" s="219"/>
      <c r="Z148" s="220"/>
      <c r="AA148" s="220"/>
      <c r="AB148" s="221"/>
      <c r="AC148" s="229"/>
      <c r="AD148" s="139"/>
      <c r="AE148" s="222"/>
      <c r="AF148" s="222"/>
      <c r="AG148" s="139"/>
      <c r="AH148" s="139"/>
      <c r="AI148" s="139"/>
      <c r="AJ148" s="139"/>
      <c r="AK148" s="139"/>
    </row>
    <row r="149" spans="1:37" s="227" customFormat="1" ht="35.1" customHeight="1" x14ac:dyDescent="0.25">
      <c r="A149" s="214" t="s">
        <v>52</v>
      </c>
      <c r="B149" s="240" t="s">
        <v>10</v>
      </c>
      <c r="C149" s="255" t="s">
        <v>9</v>
      </c>
      <c r="D149" s="217"/>
      <c r="E149" s="217"/>
      <c r="F149" s="218"/>
      <c r="G149" s="217"/>
      <c r="H149" s="217"/>
      <c r="I149" s="217"/>
      <c r="J149" s="218"/>
      <c r="K149" s="218"/>
      <c r="L149" s="215"/>
      <c r="M149" s="215"/>
      <c r="N149" s="217"/>
      <c r="O149" s="219"/>
      <c r="P149" s="219"/>
      <c r="Q149" s="217"/>
      <c r="R149" s="217"/>
      <c r="S149" s="217"/>
      <c r="T149" s="219"/>
      <c r="U149" s="219"/>
      <c r="V149" s="219"/>
      <c r="W149" s="219"/>
      <c r="X149" s="220"/>
      <c r="Y149" s="219"/>
      <c r="Z149" s="220"/>
      <c r="AA149" s="220"/>
      <c r="AB149" s="221"/>
      <c r="AC149" s="229"/>
      <c r="AD149" s="139"/>
      <c r="AE149" s="222"/>
      <c r="AF149" s="222"/>
      <c r="AG149" s="139"/>
      <c r="AH149" s="139"/>
      <c r="AI149" s="139"/>
      <c r="AJ149" s="139"/>
      <c r="AK149" s="139"/>
    </row>
    <row r="150" spans="1:37" s="227" customFormat="1" ht="35.1" customHeight="1" x14ac:dyDescent="0.25">
      <c r="A150" s="214" t="s">
        <v>52</v>
      </c>
      <c r="B150" s="240" t="s">
        <v>10</v>
      </c>
      <c r="C150" s="255" t="s">
        <v>9</v>
      </c>
      <c r="D150" s="217"/>
      <c r="E150" s="217"/>
      <c r="F150" s="218"/>
      <c r="G150" s="217"/>
      <c r="H150" s="217"/>
      <c r="I150" s="217"/>
      <c r="J150" s="218"/>
      <c r="K150" s="218"/>
      <c r="L150" s="215"/>
      <c r="M150" s="215"/>
      <c r="N150" s="217"/>
      <c r="O150" s="219"/>
      <c r="P150" s="219"/>
      <c r="Q150" s="217"/>
      <c r="R150" s="217"/>
      <c r="S150" s="217"/>
      <c r="T150" s="219"/>
      <c r="U150" s="219"/>
      <c r="V150" s="219"/>
      <c r="W150" s="219"/>
      <c r="X150" s="220"/>
      <c r="Y150" s="219"/>
      <c r="Z150" s="220"/>
      <c r="AA150" s="220"/>
      <c r="AB150" s="221"/>
      <c r="AC150" s="229"/>
      <c r="AD150" s="139"/>
      <c r="AE150" s="222"/>
      <c r="AF150" s="222"/>
      <c r="AG150" s="139"/>
      <c r="AH150" s="139"/>
      <c r="AI150" s="139"/>
      <c r="AJ150" s="139"/>
      <c r="AK150" s="139"/>
    </row>
    <row r="151" spans="1:37" s="227" customFormat="1" ht="35.1" customHeight="1" x14ac:dyDescent="0.25">
      <c r="A151" s="214" t="s">
        <v>52</v>
      </c>
      <c r="B151" s="219" t="s">
        <v>10</v>
      </c>
      <c r="C151" s="256" t="s">
        <v>7</v>
      </c>
      <c r="D151" s="217"/>
      <c r="E151" s="217"/>
      <c r="F151" s="218"/>
      <c r="G151" s="217"/>
      <c r="H151" s="217"/>
      <c r="I151" s="217"/>
      <c r="J151" s="218"/>
      <c r="K151" s="218"/>
      <c r="L151" s="215"/>
      <c r="M151" s="215"/>
      <c r="N151" s="217"/>
      <c r="O151" s="219"/>
      <c r="P151" s="219"/>
      <c r="Q151" s="217"/>
      <c r="R151" s="217"/>
      <c r="S151" s="217"/>
      <c r="T151" s="219"/>
      <c r="U151" s="219"/>
      <c r="V151" s="219"/>
      <c r="W151" s="219"/>
      <c r="X151" s="220"/>
      <c r="Y151" s="219"/>
      <c r="Z151" s="220"/>
      <c r="AA151" s="220"/>
      <c r="AB151" s="221"/>
      <c r="AC151" s="229"/>
      <c r="AD151" s="139"/>
      <c r="AE151" s="222"/>
      <c r="AF151" s="222"/>
      <c r="AG151" s="139"/>
      <c r="AH151" s="139"/>
      <c r="AI151" s="139"/>
      <c r="AJ151" s="139"/>
      <c r="AK151" s="139"/>
    </row>
    <row r="152" spans="1:37" s="227" customFormat="1" ht="35.1" customHeight="1" x14ac:dyDescent="0.25">
      <c r="A152" s="214" t="s">
        <v>59</v>
      </c>
      <c r="B152" s="240" t="s">
        <v>10</v>
      </c>
      <c r="C152" s="255" t="s">
        <v>56</v>
      </c>
      <c r="D152" s="217"/>
      <c r="E152" s="217"/>
      <c r="F152" s="218"/>
      <c r="G152" s="217"/>
      <c r="H152" s="217"/>
      <c r="I152" s="217"/>
      <c r="J152" s="218"/>
      <c r="K152" s="218"/>
      <c r="L152" s="188"/>
      <c r="M152" s="215"/>
      <c r="N152" s="217"/>
      <c r="O152" s="219"/>
      <c r="P152" s="219"/>
      <c r="Q152" s="217"/>
      <c r="R152" s="217"/>
      <c r="S152" s="217"/>
      <c r="T152" s="219"/>
      <c r="U152" s="219"/>
      <c r="V152" s="219"/>
      <c r="W152" s="219"/>
      <c r="X152" s="220"/>
      <c r="Y152" s="219"/>
      <c r="Z152" s="220"/>
      <c r="AA152" s="220"/>
      <c r="AB152" s="221"/>
      <c r="AC152" s="229"/>
      <c r="AD152" s="139"/>
      <c r="AE152" s="222"/>
      <c r="AF152" s="222"/>
      <c r="AG152" s="139"/>
      <c r="AH152" s="139"/>
      <c r="AI152" s="139"/>
      <c r="AJ152" s="139"/>
      <c r="AK152" s="139"/>
    </row>
    <row r="153" spans="1:37" s="227" customFormat="1" ht="35.1" customHeight="1" x14ac:dyDescent="0.25">
      <c r="A153" s="214" t="s">
        <v>53</v>
      </c>
      <c r="B153" s="219" t="s">
        <v>10</v>
      </c>
      <c r="C153" s="256" t="s">
        <v>7</v>
      </c>
      <c r="D153" s="217"/>
      <c r="E153" s="217"/>
      <c r="F153" s="218"/>
      <c r="G153" s="217"/>
      <c r="H153" s="217"/>
      <c r="I153" s="217"/>
      <c r="J153" s="218"/>
      <c r="K153" s="218"/>
      <c r="L153" s="215"/>
      <c r="M153" s="215"/>
      <c r="N153" s="217"/>
      <c r="O153" s="219"/>
      <c r="P153" s="219"/>
      <c r="Q153" s="217"/>
      <c r="R153" s="217"/>
      <c r="S153" s="217"/>
      <c r="T153" s="219"/>
      <c r="U153" s="219"/>
      <c r="V153" s="219"/>
      <c r="W153" s="219"/>
      <c r="X153" s="220"/>
      <c r="Y153" s="219"/>
      <c r="Z153" s="220"/>
      <c r="AA153" s="220"/>
      <c r="AB153" s="221"/>
      <c r="AC153" s="229"/>
      <c r="AD153" s="139"/>
      <c r="AE153" s="222"/>
      <c r="AF153" s="222"/>
      <c r="AG153" s="139"/>
      <c r="AH153" s="139"/>
      <c r="AI153" s="139"/>
      <c r="AJ153" s="139"/>
      <c r="AK153" s="139"/>
    </row>
    <row r="154" spans="1:37" s="227" customFormat="1" ht="35.1" customHeight="1" x14ac:dyDescent="0.25">
      <c r="A154" s="214" t="s">
        <v>61</v>
      </c>
      <c r="B154" s="240" t="s">
        <v>10</v>
      </c>
      <c r="C154" s="255" t="s">
        <v>7</v>
      </c>
      <c r="D154" s="217"/>
      <c r="E154" s="217"/>
      <c r="F154" s="218"/>
      <c r="G154" s="217"/>
      <c r="H154" s="217"/>
      <c r="I154" s="217"/>
      <c r="J154" s="218"/>
      <c r="K154" s="218"/>
      <c r="L154" s="188"/>
      <c r="M154" s="215"/>
      <c r="N154" s="217"/>
      <c r="O154" s="219"/>
      <c r="P154" s="219"/>
      <c r="Q154" s="217"/>
      <c r="R154" s="217"/>
      <c r="S154" s="217"/>
      <c r="T154" s="219"/>
      <c r="U154" s="219"/>
      <c r="V154" s="219"/>
      <c r="W154" s="219"/>
      <c r="X154" s="220"/>
      <c r="Y154" s="219"/>
      <c r="Z154" s="220"/>
      <c r="AA154" s="220"/>
      <c r="AB154" s="221"/>
      <c r="AC154" s="229"/>
      <c r="AD154" s="139"/>
      <c r="AE154" s="222"/>
      <c r="AF154" s="222"/>
      <c r="AG154" s="139"/>
      <c r="AH154" s="139"/>
      <c r="AI154" s="139"/>
      <c r="AJ154" s="139"/>
      <c r="AK154" s="139"/>
    </row>
    <row r="155" spans="1:37" s="227" customFormat="1" ht="35.1" customHeight="1" x14ac:dyDescent="0.25">
      <c r="A155" s="214" t="s">
        <v>61</v>
      </c>
      <c r="B155" s="240" t="s">
        <v>10</v>
      </c>
      <c r="C155" s="255" t="s">
        <v>7</v>
      </c>
      <c r="D155" s="217"/>
      <c r="E155" s="217"/>
      <c r="F155" s="218"/>
      <c r="G155" s="217"/>
      <c r="H155" s="217"/>
      <c r="I155" s="217"/>
      <c r="J155" s="218"/>
      <c r="K155" s="218"/>
      <c r="L155" s="188"/>
      <c r="M155" s="215"/>
      <c r="N155" s="217"/>
      <c r="O155" s="219"/>
      <c r="P155" s="219"/>
      <c r="Q155" s="217"/>
      <c r="R155" s="217"/>
      <c r="S155" s="217"/>
      <c r="T155" s="219"/>
      <c r="U155" s="219"/>
      <c r="V155" s="219"/>
      <c r="W155" s="219"/>
      <c r="X155" s="220"/>
      <c r="Y155" s="219"/>
      <c r="Z155" s="220"/>
      <c r="AA155" s="220"/>
      <c r="AB155" s="221"/>
      <c r="AC155" s="229"/>
      <c r="AD155" s="139"/>
      <c r="AE155" s="222"/>
      <c r="AF155" s="222"/>
      <c r="AG155" s="139"/>
      <c r="AH155" s="139"/>
      <c r="AI155" s="139"/>
      <c r="AJ155" s="139"/>
      <c r="AK155" s="139"/>
    </row>
    <row r="156" spans="1:37" s="227" customFormat="1" ht="35.1" customHeight="1" x14ac:dyDescent="0.25">
      <c r="A156" s="214" t="s">
        <v>54</v>
      </c>
      <c r="B156" s="219" t="s">
        <v>10</v>
      </c>
      <c r="C156" s="256" t="s">
        <v>9</v>
      </c>
      <c r="D156" s="217"/>
      <c r="E156" s="217"/>
      <c r="F156" s="218"/>
      <c r="G156" s="217"/>
      <c r="H156" s="217"/>
      <c r="I156" s="217"/>
      <c r="J156" s="218"/>
      <c r="K156" s="218"/>
      <c r="L156" s="215"/>
      <c r="M156" s="215"/>
      <c r="N156" s="217"/>
      <c r="O156" s="219"/>
      <c r="P156" s="219"/>
      <c r="Q156" s="217"/>
      <c r="R156" s="217"/>
      <c r="S156" s="217"/>
      <c r="T156" s="219"/>
      <c r="U156" s="219"/>
      <c r="V156" s="219"/>
      <c r="W156" s="219"/>
      <c r="X156" s="220"/>
      <c r="Y156" s="219"/>
      <c r="Z156" s="220"/>
      <c r="AA156" s="220"/>
      <c r="AB156" s="221"/>
      <c r="AC156" s="229"/>
      <c r="AD156" s="139"/>
      <c r="AE156" s="222"/>
      <c r="AF156" s="222"/>
      <c r="AG156" s="139"/>
      <c r="AH156" s="139"/>
      <c r="AI156" s="139"/>
      <c r="AJ156" s="139"/>
      <c r="AK156" s="139"/>
    </row>
    <row r="157" spans="1:37" s="227" customFormat="1" ht="35.1" customHeight="1" x14ac:dyDescent="0.25">
      <c r="A157" s="214" t="s">
        <v>54</v>
      </c>
      <c r="B157" s="219" t="s">
        <v>10</v>
      </c>
      <c r="C157" s="256" t="s">
        <v>9</v>
      </c>
      <c r="D157" s="217"/>
      <c r="E157" s="217"/>
      <c r="F157" s="218"/>
      <c r="G157" s="217"/>
      <c r="H157" s="217"/>
      <c r="I157" s="217"/>
      <c r="J157" s="218"/>
      <c r="K157" s="218"/>
      <c r="L157" s="215"/>
      <c r="M157" s="215"/>
      <c r="N157" s="217"/>
      <c r="O157" s="219"/>
      <c r="P157" s="219"/>
      <c r="Q157" s="217"/>
      <c r="R157" s="217"/>
      <c r="S157" s="217"/>
      <c r="T157" s="219"/>
      <c r="U157" s="219"/>
      <c r="V157" s="219"/>
      <c r="W157" s="219"/>
      <c r="X157" s="220"/>
      <c r="Y157" s="219"/>
      <c r="Z157" s="220"/>
      <c r="AA157" s="220"/>
      <c r="AB157" s="221"/>
      <c r="AC157" s="229"/>
      <c r="AD157" s="139"/>
      <c r="AE157" s="222"/>
      <c r="AF157" s="222"/>
      <c r="AG157" s="139"/>
      <c r="AH157" s="139"/>
      <c r="AI157" s="139"/>
      <c r="AJ157" s="139"/>
      <c r="AK157" s="139"/>
    </row>
    <row r="158" spans="1:37" s="227" customFormat="1" ht="35.1" customHeight="1" x14ac:dyDescent="0.25">
      <c r="A158" s="214" t="s">
        <v>54</v>
      </c>
      <c r="B158" s="240" t="s">
        <v>10</v>
      </c>
      <c r="C158" s="255" t="s">
        <v>9</v>
      </c>
      <c r="D158" s="217"/>
      <c r="E158" s="217"/>
      <c r="F158" s="218"/>
      <c r="G158" s="217"/>
      <c r="H158" s="217"/>
      <c r="I158" s="217"/>
      <c r="J158" s="218"/>
      <c r="K158" s="218"/>
      <c r="L158" s="215"/>
      <c r="M158" s="215"/>
      <c r="N158" s="217"/>
      <c r="O158" s="219"/>
      <c r="P158" s="219"/>
      <c r="Q158" s="217"/>
      <c r="R158" s="217"/>
      <c r="S158" s="217"/>
      <c r="T158" s="219"/>
      <c r="U158" s="219"/>
      <c r="V158" s="219"/>
      <c r="W158" s="219"/>
      <c r="X158" s="220"/>
      <c r="Y158" s="219"/>
      <c r="Z158" s="220"/>
      <c r="AA158" s="220"/>
      <c r="AB158" s="221"/>
      <c r="AC158" s="229"/>
      <c r="AD158" s="139"/>
      <c r="AE158" s="222"/>
      <c r="AF158" s="222"/>
      <c r="AG158" s="139"/>
      <c r="AH158" s="139"/>
      <c r="AI158" s="139"/>
      <c r="AJ158" s="139"/>
      <c r="AK158" s="139"/>
    </row>
    <row r="159" spans="1:37" s="227" customFormat="1" ht="35.1" customHeight="1" x14ac:dyDescent="0.25">
      <c r="A159" s="214" t="s">
        <v>54</v>
      </c>
      <c r="B159" s="219" t="s">
        <v>10</v>
      </c>
      <c r="C159" s="256" t="s">
        <v>9</v>
      </c>
      <c r="D159" s="217"/>
      <c r="E159" s="217"/>
      <c r="F159" s="218"/>
      <c r="G159" s="217"/>
      <c r="H159" s="217"/>
      <c r="I159" s="217"/>
      <c r="J159" s="218"/>
      <c r="K159" s="218"/>
      <c r="L159" s="215"/>
      <c r="M159" s="215"/>
      <c r="N159" s="217"/>
      <c r="O159" s="219"/>
      <c r="P159" s="219"/>
      <c r="Q159" s="217"/>
      <c r="R159" s="217"/>
      <c r="S159" s="217"/>
      <c r="T159" s="219"/>
      <c r="U159" s="219"/>
      <c r="V159" s="219"/>
      <c r="W159" s="219"/>
      <c r="X159" s="220"/>
      <c r="Y159" s="219"/>
      <c r="Z159" s="220"/>
      <c r="AA159" s="220"/>
      <c r="AB159" s="221"/>
      <c r="AC159" s="229"/>
      <c r="AD159" s="139"/>
      <c r="AE159" s="222"/>
      <c r="AF159" s="222"/>
      <c r="AG159" s="139"/>
      <c r="AH159" s="139"/>
      <c r="AI159" s="139"/>
      <c r="AJ159" s="139"/>
      <c r="AK159" s="139"/>
    </row>
    <row r="160" spans="1:37" s="227" customFormat="1" ht="35.1" customHeight="1" x14ac:dyDescent="0.25">
      <c r="A160" s="214" t="s">
        <v>54</v>
      </c>
      <c r="B160" s="240" t="s">
        <v>10</v>
      </c>
      <c r="C160" s="255" t="s">
        <v>9</v>
      </c>
      <c r="D160" s="217"/>
      <c r="E160" s="217"/>
      <c r="F160" s="218"/>
      <c r="G160" s="217"/>
      <c r="H160" s="217"/>
      <c r="I160" s="217"/>
      <c r="J160" s="218"/>
      <c r="K160" s="218"/>
      <c r="L160" s="215"/>
      <c r="M160" s="215"/>
      <c r="N160" s="217"/>
      <c r="O160" s="219"/>
      <c r="P160" s="219"/>
      <c r="Q160" s="217"/>
      <c r="R160" s="217"/>
      <c r="S160" s="217"/>
      <c r="T160" s="219"/>
      <c r="U160" s="219"/>
      <c r="V160" s="219"/>
      <c r="W160" s="219"/>
      <c r="X160" s="220"/>
      <c r="Y160" s="219"/>
      <c r="Z160" s="220"/>
      <c r="AA160" s="220"/>
      <c r="AB160" s="221"/>
      <c r="AC160" s="229"/>
      <c r="AD160" s="139"/>
      <c r="AE160" s="222"/>
      <c r="AF160" s="222"/>
      <c r="AG160" s="139"/>
      <c r="AH160" s="139"/>
      <c r="AI160" s="139"/>
      <c r="AJ160" s="139"/>
      <c r="AK160" s="139"/>
    </row>
    <row r="161" spans="1:37" s="227" customFormat="1" ht="35.1" customHeight="1" x14ac:dyDescent="0.25">
      <c r="A161" s="214" t="s">
        <v>54</v>
      </c>
      <c r="B161" s="240" t="s">
        <v>10</v>
      </c>
      <c r="C161" s="255" t="s">
        <v>9</v>
      </c>
      <c r="D161" s="217"/>
      <c r="E161" s="217"/>
      <c r="F161" s="218"/>
      <c r="G161" s="217"/>
      <c r="H161" s="217"/>
      <c r="I161" s="217"/>
      <c r="J161" s="218"/>
      <c r="K161" s="218"/>
      <c r="L161" s="215"/>
      <c r="M161" s="215"/>
      <c r="N161" s="217"/>
      <c r="O161" s="219"/>
      <c r="P161" s="219"/>
      <c r="Q161" s="217"/>
      <c r="R161" s="217"/>
      <c r="S161" s="217"/>
      <c r="T161" s="219"/>
      <c r="U161" s="219"/>
      <c r="V161" s="219"/>
      <c r="W161" s="219"/>
      <c r="X161" s="220"/>
      <c r="Y161" s="219"/>
      <c r="Z161" s="220"/>
      <c r="AA161" s="220"/>
      <c r="AB161" s="221"/>
      <c r="AC161" s="229"/>
      <c r="AD161" s="139"/>
      <c r="AE161" s="222"/>
      <c r="AF161" s="222"/>
      <c r="AG161" s="139"/>
      <c r="AH161" s="139"/>
      <c r="AI161" s="139"/>
      <c r="AJ161" s="139"/>
      <c r="AK161" s="139"/>
    </row>
    <row r="162" spans="1:37" s="227" customFormat="1" ht="35.1" customHeight="1" x14ac:dyDescent="0.25">
      <c r="A162" s="214" t="s">
        <v>54</v>
      </c>
      <c r="B162" s="240" t="s">
        <v>10</v>
      </c>
      <c r="C162" s="255" t="s">
        <v>9</v>
      </c>
      <c r="D162" s="217"/>
      <c r="E162" s="217"/>
      <c r="F162" s="218"/>
      <c r="G162" s="217"/>
      <c r="H162" s="217"/>
      <c r="I162" s="217"/>
      <c r="J162" s="218"/>
      <c r="K162" s="218"/>
      <c r="L162" s="215"/>
      <c r="M162" s="215"/>
      <c r="N162" s="217"/>
      <c r="O162" s="219"/>
      <c r="P162" s="219"/>
      <c r="Q162" s="217"/>
      <c r="R162" s="217"/>
      <c r="S162" s="217"/>
      <c r="T162" s="219"/>
      <c r="U162" s="219"/>
      <c r="V162" s="219"/>
      <c r="W162" s="219"/>
      <c r="X162" s="220"/>
      <c r="Y162" s="219"/>
      <c r="Z162" s="220"/>
      <c r="AA162" s="220"/>
      <c r="AB162" s="221"/>
      <c r="AC162" s="229"/>
      <c r="AD162" s="139"/>
      <c r="AE162" s="222"/>
      <c r="AF162" s="222"/>
      <c r="AG162" s="139"/>
      <c r="AH162" s="139"/>
      <c r="AI162" s="139"/>
      <c r="AJ162" s="139"/>
      <c r="AK162" s="139"/>
    </row>
    <row r="163" spans="1:37" s="227" customFormat="1" ht="35.1" customHeight="1" x14ac:dyDescent="0.25">
      <c r="A163" s="214" t="s">
        <v>54</v>
      </c>
      <c r="B163" s="240" t="s">
        <v>10</v>
      </c>
      <c r="C163" s="255" t="s">
        <v>9</v>
      </c>
      <c r="D163" s="217"/>
      <c r="E163" s="217"/>
      <c r="F163" s="218"/>
      <c r="G163" s="217"/>
      <c r="H163" s="217"/>
      <c r="I163" s="217"/>
      <c r="J163" s="218"/>
      <c r="K163" s="218"/>
      <c r="L163" s="215"/>
      <c r="M163" s="215"/>
      <c r="N163" s="217"/>
      <c r="O163" s="219"/>
      <c r="P163" s="219"/>
      <c r="Q163" s="217"/>
      <c r="R163" s="217"/>
      <c r="S163" s="217"/>
      <c r="T163" s="219"/>
      <c r="U163" s="219"/>
      <c r="V163" s="219"/>
      <c r="W163" s="219"/>
      <c r="X163" s="220"/>
      <c r="Y163" s="219"/>
      <c r="Z163" s="220"/>
      <c r="AA163" s="220"/>
      <c r="AB163" s="221"/>
      <c r="AC163" s="229"/>
      <c r="AD163" s="139"/>
      <c r="AE163" s="222"/>
      <c r="AF163" s="222"/>
      <c r="AG163" s="139"/>
      <c r="AH163" s="139"/>
      <c r="AI163" s="139"/>
      <c r="AJ163" s="139"/>
      <c r="AK163" s="139"/>
    </row>
    <row r="164" spans="1:37" s="227" customFormat="1" ht="35.1" customHeight="1" x14ac:dyDescent="0.2">
      <c r="A164" s="214"/>
      <c r="B164" s="219" t="s">
        <v>10</v>
      </c>
      <c r="C164" s="256" t="s">
        <v>7</v>
      </c>
      <c r="D164" s="217"/>
      <c r="E164" s="217"/>
      <c r="F164" s="218"/>
      <c r="G164" s="217"/>
      <c r="H164" s="217"/>
      <c r="I164" s="217"/>
      <c r="J164" s="192"/>
      <c r="K164" s="233"/>
      <c r="L164" s="234"/>
      <c r="M164" s="215"/>
      <c r="N164" s="217"/>
      <c r="O164" s="219"/>
      <c r="P164" s="219"/>
      <c r="Q164" s="217"/>
      <c r="R164" s="217"/>
      <c r="S164" s="217"/>
      <c r="T164" s="219"/>
      <c r="U164" s="219"/>
      <c r="V164" s="219"/>
      <c r="W164" s="219"/>
      <c r="X164" s="220"/>
      <c r="Y164" s="219"/>
      <c r="Z164" s="220"/>
      <c r="AA164" s="220"/>
      <c r="AB164" s="236"/>
      <c r="AC164" s="229"/>
      <c r="AD164" s="139"/>
      <c r="AE164" s="222"/>
      <c r="AF164" s="222"/>
      <c r="AG164" s="139"/>
      <c r="AH164" s="139"/>
      <c r="AI164" s="139"/>
      <c r="AJ164" s="139"/>
      <c r="AK164" s="139"/>
    </row>
    <row r="165" spans="1:37" s="227" customFormat="1" ht="35.1" customHeight="1" x14ac:dyDescent="0.25">
      <c r="A165" s="214"/>
      <c r="B165" s="240" t="s">
        <v>10</v>
      </c>
      <c r="C165" s="255" t="s">
        <v>7</v>
      </c>
      <c r="D165" s="217"/>
      <c r="E165" s="217"/>
      <c r="F165" s="218"/>
      <c r="G165" s="217"/>
      <c r="H165" s="217"/>
      <c r="I165" s="217"/>
      <c r="J165" s="218"/>
      <c r="K165" s="218"/>
      <c r="L165" s="215"/>
      <c r="M165" s="215"/>
      <c r="N165" s="217"/>
      <c r="O165" s="219"/>
      <c r="P165" s="219"/>
      <c r="Q165" s="217"/>
      <c r="R165" s="217"/>
      <c r="S165" s="217"/>
      <c r="T165" s="219"/>
      <c r="U165" s="219"/>
      <c r="V165" s="219"/>
      <c r="W165" s="219"/>
      <c r="X165" s="220"/>
      <c r="Y165" s="219"/>
      <c r="Z165" s="220"/>
      <c r="AA165" s="220"/>
      <c r="AB165" s="221"/>
      <c r="AC165" s="229"/>
      <c r="AD165" s="139"/>
      <c r="AE165" s="222"/>
      <c r="AF165" s="222"/>
      <c r="AG165" s="139"/>
      <c r="AH165" s="139"/>
      <c r="AI165" s="139"/>
      <c r="AJ165" s="139"/>
      <c r="AK165" s="139"/>
    </row>
    <row r="166" spans="1:37" s="227" customFormat="1" ht="35.1" customHeight="1" x14ac:dyDescent="0.25">
      <c r="A166" s="214"/>
      <c r="B166" s="240" t="s">
        <v>10</v>
      </c>
      <c r="C166" s="255" t="s">
        <v>7</v>
      </c>
      <c r="D166" s="217"/>
      <c r="E166" s="217"/>
      <c r="F166" s="218"/>
      <c r="G166" s="217"/>
      <c r="H166" s="217"/>
      <c r="I166" s="217"/>
      <c r="J166" s="218"/>
      <c r="K166" s="218"/>
      <c r="L166" s="215"/>
      <c r="M166" s="215"/>
      <c r="N166" s="217"/>
      <c r="O166" s="219"/>
      <c r="P166" s="219"/>
      <c r="Q166" s="217"/>
      <c r="R166" s="217"/>
      <c r="S166" s="217"/>
      <c r="T166" s="219"/>
      <c r="U166" s="219"/>
      <c r="V166" s="219"/>
      <c r="W166" s="219"/>
      <c r="X166" s="220"/>
      <c r="Y166" s="219"/>
      <c r="Z166" s="220"/>
      <c r="AA166" s="220"/>
      <c r="AB166" s="221"/>
      <c r="AC166" s="229"/>
      <c r="AD166" s="139"/>
      <c r="AE166" s="222"/>
      <c r="AF166" s="222"/>
      <c r="AG166" s="139"/>
      <c r="AH166" s="139"/>
      <c r="AI166" s="139"/>
      <c r="AJ166" s="139"/>
      <c r="AK166" s="139"/>
    </row>
    <row r="167" spans="1:37" s="227" customFormat="1" ht="35.1" customHeight="1" x14ac:dyDescent="0.25">
      <c r="A167" s="214"/>
      <c r="B167" s="240" t="s">
        <v>10</v>
      </c>
      <c r="C167" s="255" t="s">
        <v>7</v>
      </c>
      <c r="D167" s="217"/>
      <c r="E167" s="217"/>
      <c r="F167" s="218"/>
      <c r="G167" s="217"/>
      <c r="H167" s="217"/>
      <c r="I167" s="217"/>
      <c r="J167" s="218"/>
      <c r="K167" s="218"/>
      <c r="L167" s="215"/>
      <c r="M167" s="215"/>
      <c r="N167" s="217"/>
      <c r="O167" s="219"/>
      <c r="P167" s="219"/>
      <c r="Q167" s="217"/>
      <c r="R167" s="217"/>
      <c r="S167" s="217"/>
      <c r="T167" s="219"/>
      <c r="U167" s="219"/>
      <c r="V167" s="219"/>
      <c r="W167" s="219"/>
      <c r="X167" s="220"/>
      <c r="Y167" s="219"/>
      <c r="Z167" s="220"/>
      <c r="AA167" s="220"/>
      <c r="AB167" s="221"/>
      <c r="AC167" s="229"/>
      <c r="AD167" s="139"/>
      <c r="AE167" s="222"/>
      <c r="AF167" s="222"/>
      <c r="AG167" s="139"/>
      <c r="AH167" s="139"/>
      <c r="AI167" s="139"/>
      <c r="AJ167" s="139"/>
      <c r="AK167" s="139"/>
    </row>
    <row r="168" spans="1:37" s="227" customFormat="1" ht="35.1" customHeight="1" x14ac:dyDescent="0.25">
      <c r="A168" s="214"/>
      <c r="B168" s="240" t="s">
        <v>10</v>
      </c>
      <c r="C168" s="255" t="s">
        <v>7</v>
      </c>
      <c r="D168" s="217"/>
      <c r="E168" s="217"/>
      <c r="F168" s="218"/>
      <c r="G168" s="217"/>
      <c r="H168" s="217"/>
      <c r="I168" s="217"/>
      <c r="J168" s="218"/>
      <c r="K168" s="218"/>
      <c r="L168" s="215"/>
      <c r="M168" s="215"/>
      <c r="N168" s="217"/>
      <c r="O168" s="219"/>
      <c r="P168" s="219"/>
      <c r="Q168" s="217"/>
      <c r="R168" s="217"/>
      <c r="S168" s="217"/>
      <c r="T168" s="219"/>
      <c r="U168" s="219"/>
      <c r="V168" s="219"/>
      <c r="W168" s="219"/>
      <c r="X168" s="220"/>
      <c r="Y168" s="219"/>
      <c r="Z168" s="220"/>
      <c r="AA168" s="220"/>
      <c r="AB168" s="221"/>
      <c r="AC168" s="229"/>
      <c r="AD168" s="139"/>
      <c r="AE168" s="222"/>
      <c r="AF168" s="222"/>
      <c r="AG168" s="139"/>
      <c r="AH168" s="139"/>
      <c r="AI168" s="139"/>
      <c r="AJ168" s="139"/>
      <c r="AK168" s="139"/>
    </row>
    <row r="169" spans="1:37" s="227" customFormat="1" ht="35.1" customHeight="1" x14ac:dyDescent="0.25">
      <c r="A169" s="214"/>
      <c r="B169" s="240" t="s">
        <v>10</v>
      </c>
      <c r="C169" s="255" t="s">
        <v>7</v>
      </c>
      <c r="D169" s="217"/>
      <c r="E169" s="217"/>
      <c r="F169" s="218"/>
      <c r="G169" s="217"/>
      <c r="H169" s="217"/>
      <c r="I169" s="217"/>
      <c r="J169" s="218"/>
      <c r="K169" s="218"/>
      <c r="L169" s="215"/>
      <c r="M169" s="215"/>
      <c r="N169" s="217"/>
      <c r="O169" s="219"/>
      <c r="P169" s="219"/>
      <c r="Q169" s="217"/>
      <c r="R169" s="217"/>
      <c r="S169" s="217"/>
      <c r="T169" s="219"/>
      <c r="U169" s="219"/>
      <c r="V169" s="219"/>
      <c r="W169" s="219"/>
      <c r="X169" s="220"/>
      <c r="Y169" s="219"/>
      <c r="Z169" s="220"/>
      <c r="AA169" s="220"/>
      <c r="AB169" s="221"/>
      <c r="AC169" s="229"/>
      <c r="AD169" s="139"/>
      <c r="AE169" s="222"/>
      <c r="AF169" s="222"/>
      <c r="AG169" s="139"/>
      <c r="AH169" s="139"/>
      <c r="AI169" s="139"/>
      <c r="AJ169" s="139"/>
      <c r="AK169" s="139"/>
    </row>
    <row r="170" spans="1:37" s="227" customFormat="1" ht="35.1" customHeight="1" x14ac:dyDescent="0.25">
      <c r="A170" s="214"/>
      <c r="B170" s="240"/>
      <c r="C170" s="255"/>
      <c r="D170" s="217"/>
      <c r="E170" s="217"/>
      <c r="F170" s="218"/>
      <c r="G170" s="217"/>
      <c r="H170" s="217"/>
      <c r="I170" s="217"/>
      <c r="J170" s="218"/>
      <c r="K170" s="218"/>
      <c r="L170" s="188"/>
      <c r="M170" s="215"/>
      <c r="N170" s="217"/>
      <c r="O170" s="219"/>
      <c r="P170" s="219"/>
      <c r="Q170" s="217"/>
      <c r="R170" s="217"/>
      <c r="S170" s="217"/>
      <c r="T170" s="219"/>
      <c r="U170" s="219"/>
      <c r="V170" s="219"/>
      <c r="W170" s="219"/>
      <c r="X170" s="220"/>
      <c r="Y170" s="219"/>
      <c r="Z170" s="220"/>
      <c r="AA170" s="220"/>
      <c r="AB170" s="221"/>
      <c r="AC170" s="229"/>
      <c r="AD170" s="139"/>
      <c r="AE170" s="222"/>
      <c r="AF170" s="222"/>
      <c r="AG170" s="139"/>
      <c r="AH170" s="139"/>
      <c r="AI170" s="139"/>
      <c r="AJ170" s="139"/>
      <c r="AK170" s="139"/>
    </row>
    <row r="171" spans="1:37" s="227" customFormat="1" ht="35.1" customHeight="1" x14ac:dyDescent="0.25">
      <c r="A171" s="214"/>
      <c r="B171" s="240"/>
      <c r="C171" s="255"/>
      <c r="D171" s="217"/>
      <c r="E171" s="217"/>
      <c r="F171" s="218"/>
      <c r="G171" s="217"/>
      <c r="H171" s="217"/>
      <c r="I171" s="217"/>
      <c r="J171" s="218"/>
      <c r="K171" s="218"/>
      <c r="L171" s="188"/>
      <c r="M171" s="215"/>
      <c r="N171" s="217"/>
      <c r="O171" s="219"/>
      <c r="P171" s="219"/>
      <c r="Q171" s="217"/>
      <c r="R171" s="217"/>
      <c r="S171" s="217"/>
      <c r="T171" s="219"/>
      <c r="U171" s="219"/>
      <c r="V171" s="219"/>
      <c r="W171" s="219"/>
      <c r="X171" s="220"/>
      <c r="Y171" s="219"/>
      <c r="Z171" s="220"/>
      <c r="AA171" s="220"/>
      <c r="AB171" s="221"/>
      <c r="AC171" s="229"/>
      <c r="AD171" s="139"/>
      <c r="AE171" s="222"/>
      <c r="AF171" s="222"/>
      <c r="AG171" s="139"/>
      <c r="AH171" s="139"/>
      <c r="AI171" s="139"/>
      <c r="AJ171" s="139"/>
      <c r="AK171" s="139"/>
    </row>
    <row r="172" spans="1:37" s="227" customFormat="1" ht="35.1" customHeight="1" x14ac:dyDescent="0.25">
      <c r="A172" s="214"/>
      <c r="B172" s="240"/>
      <c r="C172" s="255"/>
      <c r="D172" s="217"/>
      <c r="E172" s="217"/>
      <c r="F172" s="218"/>
      <c r="G172" s="217"/>
      <c r="H172" s="217"/>
      <c r="I172" s="217"/>
      <c r="J172" s="218"/>
      <c r="K172" s="218"/>
      <c r="L172" s="188"/>
      <c r="M172" s="215"/>
      <c r="N172" s="217"/>
      <c r="O172" s="219"/>
      <c r="P172" s="219"/>
      <c r="Q172" s="217"/>
      <c r="R172" s="217"/>
      <c r="S172" s="217"/>
      <c r="T172" s="219"/>
      <c r="U172" s="219"/>
      <c r="V172" s="219"/>
      <c r="W172" s="219"/>
      <c r="X172" s="220"/>
      <c r="Y172" s="219"/>
      <c r="Z172" s="220"/>
      <c r="AA172" s="220"/>
      <c r="AB172" s="221"/>
      <c r="AC172" s="229"/>
      <c r="AD172" s="139"/>
      <c r="AE172" s="222"/>
      <c r="AF172" s="222"/>
      <c r="AG172" s="139"/>
      <c r="AH172" s="139"/>
      <c r="AI172" s="139"/>
      <c r="AJ172" s="139"/>
      <c r="AK172" s="139"/>
    </row>
    <row r="173" spans="1:37" s="227" customFormat="1" ht="27.95" customHeight="1" x14ac:dyDescent="0.25">
      <c r="A173" s="214"/>
      <c r="B173" s="240"/>
      <c r="C173" s="255"/>
      <c r="D173" s="217"/>
      <c r="E173" s="217"/>
      <c r="F173" s="218"/>
      <c r="G173" s="217"/>
      <c r="H173" s="217"/>
      <c r="I173" s="217"/>
      <c r="J173" s="218"/>
      <c r="K173" s="218"/>
      <c r="L173" s="188"/>
      <c r="M173" s="215"/>
      <c r="N173" s="217"/>
      <c r="O173" s="219"/>
      <c r="P173" s="219"/>
      <c r="Q173" s="217"/>
      <c r="R173" s="217"/>
      <c r="S173" s="217"/>
      <c r="T173" s="219"/>
      <c r="U173" s="219"/>
      <c r="V173" s="219"/>
      <c r="W173" s="219"/>
      <c r="X173" s="220"/>
      <c r="Y173" s="219"/>
      <c r="Z173" s="220"/>
      <c r="AA173" s="220"/>
      <c r="AB173" s="221"/>
      <c r="AC173" s="229"/>
      <c r="AD173" s="139"/>
      <c r="AE173" s="222"/>
      <c r="AF173" s="222"/>
      <c r="AG173" s="139"/>
      <c r="AH173" s="139"/>
      <c r="AI173" s="139"/>
      <c r="AJ173" s="139"/>
      <c r="AK173" s="139"/>
    </row>
    <row r="174" spans="1:37" s="227" customFormat="1" ht="27.95" customHeight="1" x14ac:dyDescent="0.25">
      <c r="A174" s="214"/>
      <c r="B174" s="219"/>
      <c r="C174" s="256"/>
      <c r="D174" s="217"/>
      <c r="E174" s="217"/>
      <c r="F174" s="218"/>
      <c r="G174" s="217"/>
      <c r="H174" s="217"/>
      <c r="I174" s="217"/>
      <c r="J174" s="218"/>
      <c r="K174" s="218"/>
      <c r="L174" s="215"/>
      <c r="M174" s="215"/>
      <c r="N174" s="217"/>
      <c r="O174" s="219"/>
      <c r="P174" s="219"/>
      <c r="Q174" s="217"/>
      <c r="R174" s="217"/>
      <c r="S174" s="217"/>
      <c r="T174" s="219"/>
      <c r="U174" s="219"/>
      <c r="V174" s="219"/>
      <c r="W174" s="219"/>
      <c r="X174" s="220"/>
      <c r="Y174" s="219"/>
      <c r="Z174" s="220"/>
      <c r="AA174" s="220"/>
      <c r="AB174" s="221"/>
      <c r="AC174" s="229"/>
      <c r="AD174" s="139"/>
      <c r="AE174" s="222"/>
      <c r="AF174" s="222"/>
      <c r="AG174" s="139"/>
      <c r="AH174" s="139"/>
      <c r="AI174" s="139"/>
      <c r="AJ174" s="139"/>
      <c r="AK174" s="139"/>
    </row>
    <row r="175" spans="1:37" s="227" customFormat="1" ht="27.95" customHeight="1" x14ac:dyDescent="0.25">
      <c r="A175" s="214"/>
      <c r="B175" s="219"/>
      <c r="C175" s="256"/>
      <c r="D175" s="217"/>
      <c r="E175" s="217"/>
      <c r="F175" s="218"/>
      <c r="G175" s="217"/>
      <c r="H175" s="217"/>
      <c r="I175" s="217"/>
      <c r="J175" s="218"/>
      <c r="K175" s="218"/>
      <c r="L175" s="215"/>
      <c r="M175" s="215"/>
      <c r="N175" s="217"/>
      <c r="O175" s="219"/>
      <c r="P175" s="219"/>
      <c r="Q175" s="217"/>
      <c r="R175" s="217"/>
      <c r="S175" s="217"/>
      <c r="T175" s="219"/>
      <c r="U175" s="219"/>
      <c r="V175" s="219"/>
      <c r="W175" s="219"/>
      <c r="X175" s="220"/>
      <c r="Y175" s="219"/>
      <c r="Z175" s="220"/>
      <c r="AA175" s="220"/>
      <c r="AB175" s="221"/>
      <c r="AC175" s="229"/>
      <c r="AD175" s="139"/>
      <c r="AE175" s="222"/>
      <c r="AF175" s="222"/>
      <c r="AG175" s="139"/>
      <c r="AH175" s="139"/>
      <c r="AI175" s="139"/>
      <c r="AJ175" s="139"/>
      <c r="AK175" s="139"/>
    </row>
    <row r="176" spans="1:37" s="227" customFormat="1" ht="27.95" customHeight="1" x14ac:dyDescent="0.25">
      <c r="A176" s="214"/>
      <c r="B176" s="240"/>
      <c r="C176" s="255"/>
      <c r="D176" s="217"/>
      <c r="E176" s="217"/>
      <c r="F176" s="218"/>
      <c r="G176" s="217"/>
      <c r="H176" s="217"/>
      <c r="I176" s="217"/>
      <c r="J176" s="218"/>
      <c r="K176" s="218"/>
      <c r="L176" s="215"/>
      <c r="M176" s="215"/>
      <c r="N176" s="217"/>
      <c r="O176" s="219"/>
      <c r="P176" s="219"/>
      <c r="Q176" s="217"/>
      <c r="R176" s="217"/>
      <c r="S176" s="217"/>
      <c r="T176" s="219"/>
      <c r="U176" s="219"/>
      <c r="V176" s="219"/>
      <c r="W176" s="219"/>
      <c r="X176" s="220"/>
      <c r="Y176" s="219"/>
      <c r="Z176" s="220"/>
      <c r="AA176" s="220"/>
      <c r="AB176" s="221"/>
      <c r="AC176" s="229"/>
      <c r="AD176" s="139"/>
      <c r="AE176" s="222"/>
      <c r="AF176" s="222"/>
      <c r="AG176" s="139"/>
      <c r="AH176" s="139"/>
      <c r="AI176" s="139"/>
      <c r="AJ176" s="139"/>
      <c r="AK176" s="139"/>
    </row>
    <row r="177" spans="1:37" s="227" customFormat="1" ht="27.95" customHeight="1" x14ac:dyDescent="0.25">
      <c r="A177" s="214"/>
      <c r="B177" s="240"/>
      <c r="C177" s="255"/>
      <c r="D177" s="217"/>
      <c r="E177" s="217"/>
      <c r="F177" s="218"/>
      <c r="G177" s="217"/>
      <c r="H177" s="217"/>
      <c r="I177" s="217"/>
      <c r="J177" s="218"/>
      <c r="K177" s="218"/>
      <c r="L177" s="215"/>
      <c r="M177" s="215"/>
      <c r="N177" s="217"/>
      <c r="O177" s="219"/>
      <c r="P177" s="219"/>
      <c r="Q177" s="217"/>
      <c r="R177" s="217"/>
      <c r="S177" s="217"/>
      <c r="T177" s="219"/>
      <c r="U177" s="219"/>
      <c r="V177" s="219"/>
      <c r="W177" s="219"/>
      <c r="X177" s="220"/>
      <c r="Y177" s="219"/>
      <c r="Z177" s="220"/>
      <c r="AA177" s="220"/>
      <c r="AB177" s="221"/>
      <c r="AC177" s="229"/>
      <c r="AD177" s="139"/>
      <c r="AE177" s="222"/>
      <c r="AF177" s="222"/>
      <c r="AG177" s="139"/>
      <c r="AH177" s="139"/>
      <c r="AI177" s="139"/>
      <c r="AJ177" s="139"/>
      <c r="AK177" s="139"/>
    </row>
    <row r="178" spans="1:37" s="227" customFormat="1" ht="27.95" customHeight="1" x14ac:dyDescent="0.25">
      <c r="A178" s="214"/>
      <c r="B178" s="240"/>
      <c r="C178" s="255"/>
      <c r="D178" s="217"/>
      <c r="E178" s="217"/>
      <c r="F178" s="218"/>
      <c r="G178" s="217"/>
      <c r="H178" s="217"/>
      <c r="I178" s="217"/>
      <c r="J178" s="218"/>
      <c r="K178" s="218"/>
      <c r="L178" s="215"/>
      <c r="M178" s="215"/>
      <c r="N178" s="217"/>
      <c r="O178" s="219"/>
      <c r="P178" s="219"/>
      <c r="Q178" s="217"/>
      <c r="R178" s="217"/>
      <c r="S178" s="217"/>
      <c r="T178" s="219"/>
      <c r="U178" s="219"/>
      <c r="V178" s="219"/>
      <c r="W178" s="219"/>
      <c r="X178" s="220"/>
      <c r="Y178" s="219"/>
      <c r="Z178" s="220"/>
      <c r="AA178" s="220"/>
      <c r="AB178" s="221"/>
      <c r="AC178" s="229"/>
      <c r="AD178" s="139"/>
      <c r="AE178" s="222"/>
      <c r="AF178" s="222"/>
      <c r="AG178" s="139"/>
      <c r="AH178" s="139"/>
      <c r="AI178" s="139"/>
      <c r="AJ178" s="139"/>
      <c r="AK178" s="139"/>
    </row>
    <row r="179" spans="1:37" s="227" customFormat="1" ht="27.95" customHeight="1" x14ac:dyDescent="0.25">
      <c r="A179" s="214"/>
      <c r="B179" s="219"/>
      <c r="C179" s="256"/>
      <c r="D179" s="217"/>
      <c r="E179" s="217"/>
      <c r="F179" s="218"/>
      <c r="G179" s="217"/>
      <c r="H179" s="217"/>
      <c r="I179" s="217"/>
      <c r="J179" s="218"/>
      <c r="K179" s="218"/>
      <c r="L179" s="215"/>
      <c r="M179" s="215"/>
      <c r="N179" s="217"/>
      <c r="O179" s="219"/>
      <c r="P179" s="219"/>
      <c r="Q179" s="217"/>
      <c r="R179" s="217"/>
      <c r="S179" s="217"/>
      <c r="T179" s="219"/>
      <c r="U179" s="219"/>
      <c r="V179" s="219"/>
      <c r="W179" s="219"/>
      <c r="X179" s="220"/>
      <c r="Y179" s="219"/>
      <c r="Z179" s="220"/>
      <c r="AA179" s="220"/>
      <c r="AB179" s="221"/>
      <c r="AC179" s="229"/>
      <c r="AD179" s="139"/>
      <c r="AE179" s="222"/>
      <c r="AF179" s="222"/>
      <c r="AG179" s="139"/>
      <c r="AH179" s="139"/>
      <c r="AI179" s="139"/>
      <c r="AJ179" s="139"/>
      <c r="AK179" s="139"/>
    </row>
    <row r="180" spans="1:37" s="227" customFormat="1" ht="27.95" customHeight="1" x14ac:dyDescent="0.25">
      <c r="A180" s="214"/>
      <c r="B180" s="219"/>
      <c r="C180" s="256"/>
      <c r="D180" s="217"/>
      <c r="E180" s="217"/>
      <c r="F180" s="218"/>
      <c r="G180" s="217"/>
      <c r="H180" s="217"/>
      <c r="I180" s="217"/>
      <c r="J180" s="218"/>
      <c r="K180" s="218"/>
      <c r="L180" s="215"/>
      <c r="M180" s="215"/>
      <c r="N180" s="217"/>
      <c r="O180" s="219"/>
      <c r="P180" s="219"/>
      <c r="Q180" s="217"/>
      <c r="R180" s="217"/>
      <c r="S180" s="217"/>
      <c r="T180" s="219"/>
      <c r="U180" s="219"/>
      <c r="V180" s="219"/>
      <c r="W180" s="219"/>
      <c r="X180" s="220"/>
      <c r="Y180" s="219"/>
      <c r="Z180" s="220"/>
      <c r="AA180" s="220"/>
      <c r="AB180" s="221"/>
      <c r="AC180" s="229"/>
      <c r="AD180" s="139"/>
      <c r="AE180" s="222"/>
      <c r="AF180" s="222"/>
      <c r="AG180" s="139"/>
      <c r="AH180" s="139"/>
      <c r="AI180" s="139"/>
      <c r="AJ180" s="139"/>
      <c r="AK180" s="139"/>
    </row>
    <row r="181" spans="1:37" s="227" customFormat="1" ht="27.95" customHeight="1" x14ac:dyDescent="0.25">
      <c r="A181" s="214"/>
      <c r="B181" s="219"/>
      <c r="C181" s="256"/>
      <c r="D181" s="217"/>
      <c r="E181" s="217"/>
      <c r="F181" s="218"/>
      <c r="G181" s="217"/>
      <c r="H181" s="217"/>
      <c r="I181" s="217"/>
      <c r="J181" s="218"/>
      <c r="K181" s="218"/>
      <c r="L181" s="215"/>
      <c r="M181" s="215"/>
      <c r="N181" s="217"/>
      <c r="O181" s="219"/>
      <c r="P181" s="219"/>
      <c r="Q181" s="217"/>
      <c r="R181" s="217"/>
      <c r="S181" s="217"/>
      <c r="T181" s="219"/>
      <c r="U181" s="219"/>
      <c r="V181" s="219"/>
      <c r="W181" s="219"/>
      <c r="X181" s="220"/>
      <c r="Y181" s="219"/>
      <c r="Z181" s="220"/>
      <c r="AA181" s="220"/>
      <c r="AB181" s="221"/>
      <c r="AC181" s="229"/>
      <c r="AD181" s="139"/>
      <c r="AE181" s="222"/>
      <c r="AF181" s="222"/>
      <c r="AG181" s="139"/>
      <c r="AH181" s="139"/>
      <c r="AI181" s="139"/>
      <c r="AJ181" s="139"/>
      <c r="AK181" s="139"/>
    </row>
    <row r="182" spans="1:37" s="227" customFormat="1" ht="27.95" customHeight="1" x14ac:dyDescent="0.25">
      <c r="A182" s="214"/>
      <c r="B182" s="219"/>
      <c r="C182" s="256"/>
      <c r="D182" s="217"/>
      <c r="E182" s="217"/>
      <c r="F182" s="218"/>
      <c r="G182" s="217"/>
      <c r="H182" s="217"/>
      <c r="I182" s="217"/>
      <c r="J182" s="218"/>
      <c r="K182" s="218"/>
      <c r="L182" s="215"/>
      <c r="M182" s="215"/>
      <c r="N182" s="217"/>
      <c r="O182" s="219"/>
      <c r="P182" s="219"/>
      <c r="Q182" s="217"/>
      <c r="R182" s="217"/>
      <c r="S182" s="217"/>
      <c r="T182" s="219"/>
      <c r="U182" s="219"/>
      <c r="V182" s="219"/>
      <c r="W182" s="219"/>
      <c r="X182" s="220"/>
      <c r="Y182" s="219"/>
      <c r="Z182" s="220"/>
      <c r="AA182" s="220"/>
      <c r="AB182" s="221"/>
      <c r="AC182" s="229"/>
      <c r="AD182" s="139"/>
      <c r="AE182" s="222"/>
      <c r="AF182" s="222"/>
      <c r="AG182" s="139"/>
      <c r="AH182" s="139"/>
      <c r="AI182" s="139"/>
      <c r="AJ182" s="139"/>
      <c r="AK182" s="139"/>
    </row>
    <row r="183" spans="1:37" s="227" customFormat="1" ht="27.95" customHeight="1" x14ac:dyDescent="0.25">
      <c r="A183" s="214"/>
      <c r="B183" s="219"/>
      <c r="C183" s="256"/>
      <c r="D183" s="217"/>
      <c r="E183" s="217"/>
      <c r="F183" s="218"/>
      <c r="G183" s="217"/>
      <c r="H183" s="217"/>
      <c r="I183" s="217"/>
      <c r="J183" s="218"/>
      <c r="K183" s="218"/>
      <c r="L183" s="215"/>
      <c r="M183" s="215"/>
      <c r="N183" s="217"/>
      <c r="O183" s="219"/>
      <c r="P183" s="219"/>
      <c r="Q183" s="217"/>
      <c r="R183" s="217"/>
      <c r="S183" s="217"/>
      <c r="T183" s="219"/>
      <c r="U183" s="219"/>
      <c r="V183" s="219"/>
      <c r="W183" s="219"/>
      <c r="X183" s="220"/>
      <c r="Y183" s="219"/>
      <c r="Z183" s="220"/>
      <c r="AA183" s="220"/>
      <c r="AB183" s="221"/>
      <c r="AC183" s="229"/>
      <c r="AD183" s="139"/>
      <c r="AE183" s="222"/>
      <c r="AF183" s="222"/>
      <c r="AG183" s="139"/>
      <c r="AH183" s="139"/>
      <c r="AI183" s="139"/>
      <c r="AJ183" s="139"/>
      <c r="AK183" s="139"/>
    </row>
    <row r="184" spans="1:37" s="227" customFormat="1" ht="27.95" customHeight="1" x14ac:dyDescent="0.25">
      <c r="A184" s="214"/>
      <c r="B184" s="240"/>
      <c r="C184" s="255"/>
      <c r="D184" s="217"/>
      <c r="E184" s="217"/>
      <c r="F184" s="218"/>
      <c r="G184" s="217"/>
      <c r="H184" s="217"/>
      <c r="I184" s="217"/>
      <c r="J184" s="218"/>
      <c r="K184" s="218"/>
      <c r="L184" s="215"/>
      <c r="M184" s="215"/>
      <c r="N184" s="217"/>
      <c r="O184" s="219"/>
      <c r="P184" s="219"/>
      <c r="Q184" s="217"/>
      <c r="R184" s="217"/>
      <c r="S184" s="217"/>
      <c r="T184" s="219"/>
      <c r="U184" s="219"/>
      <c r="V184" s="219"/>
      <c r="W184" s="219"/>
      <c r="X184" s="220"/>
      <c r="Y184" s="219"/>
      <c r="Z184" s="220"/>
      <c r="AA184" s="220"/>
      <c r="AB184" s="221"/>
      <c r="AC184" s="229"/>
      <c r="AD184" s="139"/>
      <c r="AE184" s="222"/>
      <c r="AF184" s="222"/>
      <c r="AG184" s="139"/>
      <c r="AH184" s="139"/>
      <c r="AI184" s="139"/>
      <c r="AJ184" s="139"/>
      <c r="AK184" s="139"/>
    </row>
    <row r="185" spans="1:37" s="227" customFormat="1" ht="27.95" customHeight="1" x14ac:dyDescent="0.25">
      <c r="A185" s="214"/>
      <c r="B185" s="219"/>
      <c r="C185" s="256"/>
      <c r="D185" s="217"/>
      <c r="E185" s="217"/>
      <c r="F185" s="218"/>
      <c r="G185" s="217"/>
      <c r="H185" s="217"/>
      <c r="I185" s="217"/>
      <c r="J185" s="218"/>
      <c r="K185" s="218"/>
      <c r="L185" s="215"/>
      <c r="M185" s="215"/>
      <c r="N185" s="217"/>
      <c r="O185" s="219"/>
      <c r="P185" s="219"/>
      <c r="Q185" s="217"/>
      <c r="R185" s="217"/>
      <c r="S185" s="217"/>
      <c r="T185" s="219"/>
      <c r="U185" s="219"/>
      <c r="V185" s="219"/>
      <c r="W185" s="219"/>
      <c r="X185" s="220"/>
      <c r="Y185" s="219"/>
      <c r="Z185" s="220"/>
      <c r="AA185" s="220"/>
      <c r="AB185" s="221"/>
      <c r="AC185" s="229"/>
      <c r="AD185" s="139"/>
      <c r="AE185" s="222"/>
      <c r="AF185" s="222"/>
      <c r="AG185" s="139"/>
      <c r="AH185" s="139"/>
      <c r="AI185" s="139"/>
      <c r="AJ185" s="139"/>
      <c r="AK185" s="139"/>
    </row>
    <row r="186" spans="1:37" s="227" customFormat="1" ht="27.95" customHeight="1" x14ac:dyDescent="0.25">
      <c r="A186" s="214"/>
      <c r="B186" s="219"/>
      <c r="C186" s="256"/>
      <c r="D186" s="217"/>
      <c r="E186" s="217"/>
      <c r="F186" s="218"/>
      <c r="G186" s="217"/>
      <c r="H186" s="217"/>
      <c r="I186" s="217"/>
      <c r="J186" s="218"/>
      <c r="K186" s="218"/>
      <c r="L186" s="215"/>
      <c r="M186" s="215"/>
      <c r="N186" s="217"/>
      <c r="O186" s="219"/>
      <c r="P186" s="219"/>
      <c r="Q186" s="217"/>
      <c r="R186" s="217"/>
      <c r="S186" s="217"/>
      <c r="T186" s="219"/>
      <c r="U186" s="219"/>
      <c r="V186" s="219"/>
      <c r="W186" s="219"/>
      <c r="X186" s="220"/>
      <c r="Y186" s="219"/>
      <c r="Z186" s="220"/>
      <c r="AA186" s="220"/>
      <c r="AB186" s="221"/>
      <c r="AC186" s="229"/>
      <c r="AD186" s="139"/>
      <c r="AE186" s="222"/>
      <c r="AF186" s="222"/>
      <c r="AG186" s="139"/>
      <c r="AH186" s="139"/>
      <c r="AI186" s="139"/>
      <c r="AJ186" s="139"/>
      <c r="AK186" s="139"/>
    </row>
    <row r="187" spans="1:37" s="227" customFormat="1" ht="27.95" customHeight="1" x14ac:dyDescent="0.25">
      <c r="A187" s="214"/>
      <c r="B187" s="219"/>
      <c r="C187" s="256"/>
      <c r="D187" s="217"/>
      <c r="E187" s="217"/>
      <c r="F187" s="218"/>
      <c r="G187" s="217"/>
      <c r="H187" s="217"/>
      <c r="I187" s="217"/>
      <c r="J187" s="218"/>
      <c r="K187" s="218"/>
      <c r="L187" s="215"/>
      <c r="M187" s="215"/>
      <c r="N187" s="217"/>
      <c r="O187" s="219"/>
      <c r="P187" s="219"/>
      <c r="Q187" s="217"/>
      <c r="R187" s="217"/>
      <c r="S187" s="217"/>
      <c r="T187" s="219"/>
      <c r="U187" s="219"/>
      <c r="V187" s="219"/>
      <c r="W187" s="219"/>
      <c r="X187" s="220"/>
      <c r="Y187" s="219"/>
      <c r="Z187" s="220"/>
      <c r="AA187" s="220"/>
      <c r="AB187" s="221"/>
      <c r="AC187" s="229"/>
      <c r="AD187" s="139"/>
      <c r="AE187" s="222"/>
      <c r="AF187" s="222"/>
      <c r="AG187" s="139"/>
      <c r="AH187" s="139"/>
      <c r="AI187" s="139"/>
      <c r="AJ187" s="139"/>
      <c r="AK187" s="139"/>
    </row>
    <row r="188" spans="1:37" s="227" customFormat="1" ht="27.95" customHeight="1" x14ac:dyDescent="0.25">
      <c r="A188" s="214"/>
      <c r="B188" s="219"/>
      <c r="C188" s="256"/>
      <c r="D188" s="217"/>
      <c r="E188" s="217"/>
      <c r="F188" s="218"/>
      <c r="G188" s="217"/>
      <c r="H188" s="217"/>
      <c r="I188" s="217"/>
      <c r="J188" s="218"/>
      <c r="K188" s="218"/>
      <c r="L188" s="215"/>
      <c r="M188" s="215"/>
      <c r="N188" s="217"/>
      <c r="O188" s="219"/>
      <c r="P188" s="219"/>
      <c r="Q188" s="217"/>
      <c r="R188" s="217"/>
      <c r="S188" s="217"/>
      <c r="T188" s="219"/>
      <c r="U188" s="219"/>
      <c r="V188" s="219"/>
      <c r="W188" s="219"/>
      <c r="X188" s="220"/>
      <c r="Y188" s="219"/>
      <c r="Z188" s="220"/>
      <c r="AA188" s="220"/>
      <c r="AB188" s="221"/>
      <c r="AC188" s="229"/>
      <c r="AD188" s="139"/>
      <c r="AE188" s="222"/>
      <c r="AF188" s="222"/>
      <c r="AG188" s="139"/>
      <c r="AH188" s="139"/>
      <c r="AI188" s="139"/>
      <c r="AJ188" s="139"/>
      <c r="AK188" s="139"/>
    </row>
    <row r="189" spans="1:37" s="227" customFormat="1" ht="27.95" customHeight="1" x14ac:dyDescent="0.25">
      <c r="A189" s="214"/>
      <c r="B189" s="219"/>
      <c r="C189" s="256"/>
      <c r="D189" s="217"/>
      <c r="E189" s="217"/>
      <c r="F189" s="218"/>
      <c r="G189" s="217"/>
      <c r="H189" s="217"/>
      <c r="I189" s="217"/>
      <c r="J189" s="218"/>
      <c r="K189" s="218"/>
      <c r="L189" s="215"/>
      <c r="M189" s="215"/>
      <c r="N189" s="217"/>
      <c r="O189" s="219"/>
      <c r="P189" s="219"/>
      <c r="Q189" s="217"/>
      <c r="R189" s="217"/>
      <c r="S189" s="217"/>
      <c r="T189" s="219"/>
      <c r="U189" s="219"/>
      <c r="V189" s="219"/>
      <c r="W189" s="219"/>
      <c r="X189" s="220"/>
      <c r="Y189" s="219"/>
      <c r="Z189" s="220"/>
      <c r="AA189" s="220"/>
      <c r="AB189" s="221"/>
      <c r="AC189" s="229"/>
      <c r="AD189" s="139"/>
      <c r="AE189" s="222"/>
      <c r="AF189" s="222"/>
      <c r="AG189" s="139"/>
      <c r="AH189" s="139"/>
      <c r="AI189" s="139"/>
      <c r="AJ189" s="139"/>
      <c r="AK189" s="139"/>
    </row>
    <row r="190" spans="1:37" s="227" customFormat="1" ht="27.95" customHeight="1" x14ac:dyDescent="0.25">
      <c r="A190" s="214"/>
      <c r="B190" s="240"/>
      <c r="C190" s="255"/>
      <c r="D190" s="217"/>
      <c r="E190" s="217"/>
      <c r="F190" s="218"/>
      <c r="G190" s="217"/>
      <c r="H190" s="217"/>
      <c r="I190" s="217"/>
      <c r="J190" s="218"/>
      <c r="K190" s="218"/>
      <c r="L190" s="215"/>
      <c r="M190" s="215"/>
      <c r="N190" s="217"/>
      <c r="O190" s="219"/>
      <c r="P190" s="219"/>
      <c r="Q190" s="217"/>
      <c r="R190" s="217"/>
      <c r="S190" s="217"/>
      <c r="T190" s="219"/>
      <c r="U190" s="219"/>
      <c r="V190" s="219"/>
      <c r="W190" s="219"/>
      <c r="X190" s="220"/>
      <c r="Y190" s="219"/>
      <c r="Z190" s="220"/>
      <c r="AA190" s="220"/>
      <c r="AB190" s="221"/>
      <c r="AC190" s="229"/>
      <c r="AD190" s="139"/>
      <c r="AE190" s="222"/>
      <c r="AF190" s="222"/>
      <c r="AG190" s="139"/>
      <c r="AH190" s="139"/>
      <c r="AI190" s="139"/>
      <c r="AJ190" s="139"/>
      <c r="AK190" s="139"/>
    </row>
    <row r="191" spans="1:37" s="227" customFormat="1" ht="27.95" customHeight="1" x14ac:dyDescent="0.25">
      <c r="A191" s="214"/>
      <c r="B191" s="240"/>
      <c r="C191" s="255"/>
      <c r="D191" s="217"/>
      <c r="E191" s="217"/>
      <c r="F191" s="218"/>
      <c r="G191" s="217"/>
      <c r="H191" s="217"/>
      <c r="I191" s="217"/>
      <c r="J191" s="218"/>
      <c r="K191" s="218"/>
      <c r="L191" s="215"/>
      <c r="M191" s="215"/>
      <c r="N191" s="217"/>
      <c r="O191" s="219"/>
      <c r="P191" s="219"/>
      <c r="Q191" s="217"/>
      <c r="R191" s="217"/>
      <c r="S191" s="217"/>
      <c r="T191" s="219"/>
      <c r="U191" s="219"/>
      <c r="V191" s="219"/>
      <c r="W191" s="219"/>
      <c r="X191" s="220"/>
      <c r="Y191" s="219"/>
      <c r="Z191" s="220"/>
      <c r="AA191" s="220"/>
      <c r="AB191" s="221"/>
      <c r="AC191" s="229"/>
      <c r="AD191" s="139"/>
      <c r="AE191" s="222"/>
      <c r="AF191" s="222"/>
      <c r="AG191" s="139"/>
      <c r="AH191" s="139"/>
      <c r="AI191" s="139"/>
      <c r="AJ191" s="139"/>
      <c r="AK191" s="139"/>
    </row>
    <row r="192" spans="1:37" s="227" customFormat="1" ht="27.95" customHeight="1" x14ac:dyDescent="0.25">
      <c r="A192" s="214"/>
      <c r="B192" s="240"/>
      <c r="C192" s="255"/>
      <c r="D192" s="217"/>
      <c r="E192" s="217"/>
      <c r="F192" s="218"/>
      <c r="G192" s="217"/>
      <c r="H192" s="217"/>
      <c r="I192" s="217"/>
      <c r="J192" s="218"/>
      <c r="K192" s="218"/>
      <c r="L192" s="215"/>
      <c r="M192" s="215"/>
      <c r="N192" s="217"/>
      <c r="O192" s="219"/>
      <c r="P192" s="219"/>
      <c r="Q192" s="217"/>
      <c r="R192" s="217"/>
      <c r="S192" s="217"/>
      <c r="T192" s="219"/>
      <c r="U192" s="219"/>
      <c r="V192" s="219"/>
      <c r="W192" s="219"/>
      <c r="X192" s="220"/>
      <c r="Y192" s="219"/>
      <c r="Z192" s="220"/>
      <c r="AA192" s="220"/>
      <c r="AB192" s="221"/>
      <c r="AC192" s="229"/>
      <c r="AD192" s="139"/>
      <c r="AE192" s="222"/>
      <c r="AF192" s="222"/>
      <c r="AG192" s="139"/>
      <c r="AH192" s="139"/>
      <c r="AI192" s="139"/>
      <c r="AJ192" s="139"/>
      <c r="AK192" s="139"/>
    </row>
    <row r="193" spans="1:37" s="227" customFormat="1" ht="27.95" customHeight="1" x14ac:dyDescent="0.25">
      <c r="A193" s="214"/>
      <c r="B193" s="240"/>
      <c r="C193" s="255"/>
      <c r="D193" s="217"/>
      <c r="E193" s="217"/>
      <c r="F193" s="218"/>
      <c r="G193" s="217"/>
      <c r="H193" s="217"/>
      <c r="I193" s="217"/>
      <c r="J193" s="218"/>
      <c r="K193" s="218"/>
      <c r="L193" s="215"/>
      <c r="M193" s="215"/>
      <c r="N193" s="217"/>
      <c r="O193" s="219"/>
      <c r="P193" s="219"/>
      <c r="Q193" s="217"/>
      <c r="R193" s="217"/>
      <c r="S193" s="217"/>
      <c r="T193" s="219"/>
      <c r="U193" s="219"/>
      <c r="V193" s="219"/>
      <c r="W193" s="219"/>
      <c r="X193" s="220"/>
      <c r="Y193" s="219"/>
      <c r="Z193" s="220"/>
      <c r="AA193" s="220"/>
      <c r="AB193" s="221"/>
      <c r="AC193" s="229"/>
      <c r="AD193" s="139"/>
      <c r="AE193" s="222"/>
      <c r="AF193" s="222"/>
      <c r="AG193" s="139"/>
      <c r="AH193" s="139"/>
      <c r="AI193" s="139"/>
      <c r="AJ193" s="139"/>
      <c r="AK193" s="139"/>
    </row>
    <row r="194" spans="1:37" s="227" customFormat="1" ht="27.95" customHeight="1" x14ac:dyDescent="0.25">
      <c r="A194" s="214"/>
      <c r="B194" s="240"/>
      <c r="C194" s="255"/>
      <c r="D194" s="217"/>
      <c r="E194" s="217"/>
      <c r="F194" s="218"/>
      <c r="G194" s="217"/>
      <c r="H194" s="217"/>
      <c r="I194" s="217"/>
      <c r="J194" s="218"/>
      <c r="K194" s="218"/>
      <c r="L194" s="215"/>
      <c r="M194" s="215"/>
      <c r="N194" s="217"/>
      <c r="O194" s="219"/>
      <c r="P194" s="219"/>
      <c r="Q194" s="217"/>
      <c r="R194" s="217"/>
      <c r="S194" s="217"/>
      <c r="T194" s="219"/>
      <c r="U194" s="219"/>
      <c r="V194" s="219"/>
      <c r="W194" s="219"/>
      <c r="X194" s="220"/>
      <c r="Y194" s="219"/>
      <c r="Z194" s="220"/>
      <c r="AA194" s="220"/>
      <c r="AB194" s="221"/>
      <c r="AC194" s="229"/>
      <c r="AD194" s="139"/>
      <c r="AE194" s="222"/>
      <c r="AF194" s="222"/>
      <c r="AG194" s="139"/>
      <c r="AH194" s="139"/>
      <c r="AI194" s="139"/>
      <c r="AJ194" s="139"/>
      <c r="AK194" s="139"/>
    </row>
    <row r="195" spans="1:37" s="227" customFormat="1" ht="27.95" customHeight="1" x14ac:dyDescent="0.25">
      <c r="A195" s="214"/>
      <c r="B195" s="240"/>
      <c r="C195" s="255"/>
      <c r="D195" s="217"/>
      <c r="E195" s="217"/>
      <c r="F195" s="218"/>
      <c r="G195" s="217"/>
      <c r="H195" s="217"/>
      <c r="I195" s="217"/>
      <c r="J195" s="218"/>
      <c r="K195" s="218"/>
      <c r="L195" s="215"/>
      <c r="M195" s="215"/>
      <c r="N195" s="217"/>
      <c r="O195" s="219"/>
      <c r="P195" s="219"/>
      <c r="Q195" s="217"/>
      <c r="R195" s="217"/>
      <c r="S195" s="217"/>
      <c r="T195" s="219"/>
      <c r="U195" s="219"/>
      <c r="V195" s="219"/>
      <c r="W195" s="219"/>
      <c r="X195" s="220"/>
      <c r="Y195" s="219"/>
      <c r="Z195" s="220"/>
      <c r="AA195" s="220"/>
      <c r="AB195" s="221"/>
      <c r="AC195" s="229"/>
      <c r="AD195" s="139"/>
      <c r="AE195" s="222"/>
      <c r="AF195" s="222"/>
      <c r="AG195" s="139"/>
      <c r="AH195" s="139"/>
      <c r="AI195" s="139"/>
      <c r="AJ195" s="139"/>
      <c r="AK195" s="139"/>
    </row>
    <row r="196" spans="1:37" s="227" customFormat="1" ht="27.95" customHeight="1" x14ac:dyDescent="0.25">
      <c r="A196" s="214"/>
      <c r="B196" s="240"/>
      <c r="C196" s="255"/>
      <c r="D196" s="217"/>
      <c r="E196" s="217"/>
      <c r="F196" s="218"/>
      <c r="G196" s="217"/>
      <c r="H196" s="217"/>
      <c r="I196" s="217"/>
      <c r="J196" s="218"/>
      <c r="K196" s="218"/>
      <c r="L196" s="215"/>
      <c r="M196" s="215"/>
      <c r="N196" s="217"/>
      <c r="O196" s="219"/>
      <c r="P196" s="219"/>
      <c r="Q196" s="217"/>
      <c r="R196" s="217"/>
      <c r="S196" s="217"/>
      <c r="T196" s="219"/>
      <c r="U196" s="219"/>
      <c r="V196" s="219"/>
      <c r="W196" s="219"/>
      <c r="X196" s="220"/>
      <c r="Y196" s="219"/>
      <c r="Z196" s="220"/>
      <c r="AA196" s="220"/>
      <c r="AB196" s="221"/>
      <c r="AC196" s="229"/>
      <c r="AD196" s="139"/>
      <c r="AE196" s="222"/>
      <c r="AF196" s="222"/>
      <c r="AG196" s="139"/>
      <c r="AH196" s="139"/>
      <c r="AI196" s="139"/>
      <c r="AJ196" s="139"/>
      <c r="AK196" s="139"/>
    </row>
    <row r="197" spans="1:37" s="227" customFormat="1" ht="27.95" customHeight="1" x14ac:dyDescent="0.25">
      <c r="A197" s="214"/>
      <c r="B197" s="219"/>
      <c r="C197" s="256"/>
      <c r="D197" s="217"/>
      <c r="E197" s="217"/>
      <c r="F197" s="218"/>
      <c r="G197" s="217"/>
      <c r="H197" s="217"/>
      <c r="I197" s="217"/>
      <c r="J197" s="218"/>
      <c r="K197" s="218"/>
      <c r="L197" s="215"/>
      <c r="M197" s="215"/>
      <c r="N197" s="217"/>
      <c r="O197" s="219"/>
      <c r="P197" s="219"/>
      <c r="Q197" s="217"/>
      <c r="R197" s="217"/>
      <c r="S197" s="217"/>
      <c r="T197" s="219"/>
      <c r="U197" s="219"/>
      <c r="V197" s="219"/>
      <c r="W197" s="219"/>
      <c r="X197" s="220"/>
      <c r="Y197" s="219"/>
      <c r="Z197" s="220"/>
      <c r="AA197" s="220"/>
      <c r="AB197" s="221"/>
      <c r="AC197" s="229"/>
      <c r="AD197" s="139"/>
      <c r="AE197" s="222"/>
      <c r="AF197" s="222"/>
      <c r="AG197" s="139"/>
      <c r="AH197" s="139"/>
      <c r="AI197" s="139"/>
      <c r="AJ197" s="139"/>
      <c r="AK197" s="139"/>
    </row>
    <row r="198" spans="1:37" s="227" customFormat="1" ht="27.95" customHeight="1" x14ac:dyDescent="0.25">
      <c r="A198" s="214"/>
      <c r="B198" s="219"/>
      <c r="C198" s="256"/>
      <c r="D198" s="217"/>
      <c r="E198" s="217"/>
      <c r="F198" s="218"/>
      <c r="G198" s="217"/>
      <c r="H198" s="217"/>
      <c r="I198" s="217"/>
      <c r="J198" s="218"/>
      <c r="K198" s="218"/>
      <c r="L198" s="215"/>
      <c r="M198" s="215"/>
      <c r="N198" s="217"/>
      <c r="O198" s="219"/>
      <c r="P198" s="219"/>
      <c r="Q198" s="217"/>
      <c r="R198" s="217"/>
      <c r="S198" s="217"/>
      <c r="T198" s="219"/>
      <c r="U198" s="219"/>
      <c r="V198" s="219"/>
      <c r="W198" s="219"/>
      <c r="X198" s="220"/>
      <c r="Y198" s="219"/>
      <c r="Z198" s="220"/>
      <c r="AA198" s="220"/>
      <c r="AB198" s="221"/>
      <c r="AC198" s="229"/>
      <c r="AD198" s="139"/>
      <c r="AE198" s="222"/>
      <c r="AF198" s="222"/>
      <c r="AG198" s="139"/>
      <c r="AH198" s="139"/>
      <c r="AI198" s="139"/>
      <c r="AJ198" s="139"/>
      <c r="AK198" s="139"/>
    </row>
    <row r="199" spans="1:37" s="227" customFormat="1" ht="27.95" customHeight="1" x14ac:dyDescent="0.25">
      <c r="A199" s="214"/>
      <c r="B199" s="219"/>
      <c r="C199" s="256"/>
      <c r="D199" s="217"/>
      <c r="E199" s="217"/>
      <c r="F199" s="218"/>
      <c r="G199" s="217"/>
      <c r="H199" s="217"/>
      <c r="I199" s="217"/>
      <c r="J199" s="218"/>
      <c r="K199" s="218"/>
      <c r="L199" s="215"/>
      <c r="M199" s="215"/>
      <c r="N199" s="217"/>
      <c r="O199" s="219"/>
      <c r="P199" s="219"/>
      <c r="Q199" s="217"/>
      <c r="R199" s="217"/>
      <c r="S199" s="217"/>
      <c r="T199" s="219"/>
      <c r="U199" s="219"/>
      <c r="V199" s="219"/>
      <c r="W199" s="219"/>
      <c r="X199" s="220"/>
      <c r="Y199" s="219"/>
      <c r="Z199" s="220"/>
      <c r="AA199" s="220"/>
      <c r="AB199" s="221"/>
      <c r="AC199" s="229"/>
      <c r="AD199" s="139"/>
      <c r="AE199" s="222"/>
      <c r="AF199" s="222"/>
      <c r="AG199" s="139"/>
      <c r="AH199" s="139"/>
      <c r="AI199" s="139"/>
      <c r="AJ199" s="139"/>
      <c r="AK199" s="139"/>
    </row>
    <row r="200" spans="1:37" s="227" customFormat="1" ht="27.95" customHeight="1" x14ac:dyDescent="0.25">
      <c r="A200" s="214"/>
      <c r="B200" s="219"/>
      <c r="C200" s="256"/>
      <c r="D200" s="217"/>
      <c r="E200" s="217"/>
      <c r="F200" s="218"/>
      <c r="G200" s="217"/>
      <c r="H200" s="217"/>
      <c r="I200" s="217"/>
      <c r="J200" s="218"/>
      <c r="K200" s="218"/>
      <c r="L200" s="215"/>
      <c r="M200" s="215"/>
      <c r="N200" s="217"/>
      <c r="O200" s="219"/>
      <c r="P200" s="219"/>
      <c r="Q200" s="217"/>
      <c r="R200" s="217"/>
      <c r="S200" s="217"/>
      <c r="T200" s="219"/>
      <c r="U200" s="219"/>
      <c r="V200" s="219"/>
      <c r="W200" s="219"/>
      <c r="X200" s="220"/>
      <c r="Y200" s="219"/>
      <c r="Z200" s="220"/>
      <c r="AA200" s="220"/>
      <c r="AB200" s="221"/>
      <c r="AC200" s="229"/>
      <c r="AD200" s="139"/>
      <c r="AE200" s="222"/>
      <c r="AF200" s="222"/>
      <c r="AG200" s="139"/>
      <c r="AH200" s="139"/>
      <c r="AI200" s="139"/>
      <c r="AJ200" s="139"/>
      <c r="AK200" s="139"/>
    </row>
    <row r="201" spans="1:37" s="227" customFormat="1" ht="27.95" customHeight="1" x14ac:dyDescent="0.25">
      <c r="A201" s="214"/>
      <c r="B201" s="219"/>
      <c r="C201" s="256"/>
      <c r="D201" s="217"/>
      <c r="E201" s="217"/>
      <c r="F201" s="218"/>
      <c r="G201" s="217"/>
      <c r="H201" s="217"/>
      <c r="I201" s="217"/>
      <c r="J201" s="218"/>
      <c r="K201" s="218"/>
      <c r="L201" s="215"/>
      <c r="M201" s="215"/>
      <c r="N201" s="217"/>
      <c r="O201" s="219"/>
      <c r="P201" s="219"/>
      <c r="Q201" s="217"/>
      <c r="R201" s="217"/>
      <c r="S201" s="217"/>
      <c r="T201" s="219"/>
      <c r="U201" s="219"/>
      <c r="V201" s="219"/>
      <c r="W201" s="219"/>
      <c r="X201" s="220"/>
      <c r="Y201" s="219"/>
      <c r="Z201" s="220"/>
      <c r="AA201" s="220"/>
      <c r="AB201" s="221"/>
      <c r="AC201" s="229"/>
      <c r="AD201" s="139"/>
      <c r="AE201" s="222"/>
      <c r="AF201" s="222"/>
      <c r="AG201" s="139"/>
      <c r="AH201" s="139"/>
      <c r="AI201" s="139"/>
      <c r="AJ201" s="139"/>
      <c r="AK201" s="139"/>
    </row>
    <row r="202" spans="1:37" s="227" customFormat="1" ht="27.95" customHeight="1" x14ac:dyDescent="0.25">
      <c r="A202" s="214"/>
      <c r="B202" s="240"/>
      <c r="C202" s="255"/>
      <c r="D202" s="217"/>
      <c r="E202" s="217"/>
      <c r="F202" s="218"/>
      <c r="G202" s="217"/>
      <c r="H202" s="217"/>
      <c r="I202" s="217"/>
      <c r="J202" s="218"/>
      <c r="K202" s="218"/>
      <c r="L202" s="215"/>
      <c r="M202" s="215"/>
      <c r="N202" s="217"/>
      <c r="O202" s="219"/>
      <c r="P202" s="219"/>
      <c r="Q202" s="217"/>
      <c r="R202" s="217"/>
      <c r="S202" s="217"/>
      <c r="T202" s="219"/>
      <c r="U202" s="219"/>
      <c r="V202" s="219"/>
      <c r="W202" s="219"/>
      <c r="X202" s="220"/>
      <c r="Y202" s="219"/>
      <c r="Z202" s="220"/>
      <c r="AA202" s="220"/>
      <c r="AB202" s="221"/>
      <c r="AC202" s="229"/>
      <c r="AD202" s="139"/>
      <c r="AE202" s="222"/>
      <c r="AF202" s="222"/>
      <c r="AG202" s="139"/>
      <c r="AH202" s="139"/>
      <c r="AI202" s="139"/>
      <c r="AJ202" s="139"/>
      <c r="AK202" s="139"/>
    </row>
    <row r="203" spans="1:37" s="227" customFormat="1" ht="27.95" customHeight="1" x14ac:dyDescent="0.25">
      <c r="A203" s="214"/>
      <c r="B203" s="240"/>
      <c r="C203" s="255"/>
      <c r="D203" s="217"/>
      <c r="E203" s="217"/>
      <c r="F203" s="218"/>
      <c r="G203" s="217"/>
      <c r="H203" s="217"/>
      <c r="I203" s="217"/>
      <c r="J203" s="218"/>
      <c r="K203" s="218"/>
      <c r="L203" s="215"/>
      <c r="M203" s="215"/>
      <c r="N203" s="217"/>
      <c r="O203" s="219"/>
      <c r="P203" s="219"/>
      <c r="Q203" s="217"/>
      <c r="R203" s="217"/>
      <c r="S203" s="217"/>
      <c r="T203" s="219"/>
      <c r="U203" s="219"/>
      <c r="V203" s="219"/>
      <c r="W203" s="219"/>
      <c r="X203" s="220"/>
      <c r="Y203" s="219"/>
      <c r="Z203" s="220"/>
      <c r="AA203" s="220"/>
      <c r="AB203" s="221"/>
      <c r="AC203" s="229"/>
      <c r="AD203" s="139"/>
      <c r="AE203" s="222"/>
      <c r="AF203" s="222"/>
      <c r="AG203" s="139"/>
      <c r="AH203" s="139"/>
      <c r="AI203" s="139"/>
      <c r="AJ203" s="139"/>
      <c r="AK203" s="139"/>
    </row>
    <row r="204" spans="1:37" s="227" customFormat="1" ht="27.95" customHeight="1" x14ac:dyDescent="0.25">
      <c r="A204" s="214"/>
      <c r="B204" s="240"/>
      <c r="C204" s="255"/>
      <c r="D204" s="217"/>
      <c r="E204" s="217"/>
      <c r="F204" s="218"/>
      <c r="G204" s="217"/>
      <c r="H204" s="217"/>
      <c r="I204" s="217"/>
      <c r="J204" s="218"/>
      <c r="K204" s="218"/>
      <c r="L204" s="215"/>
      <c r="M204" s="215"/>
      <c r="N204" s="217"/>
      <c r="O204" s="219"/>
      <c r="P204" s="219"/>
      <c r="Q204" s="217"/>
      <c r="R204" s="217"/>
      <c r="S204" s="217"/>
      <c r="T204" s="219"/>
      <c r="U204" s="219"/>
      <c r="V204" s="219"/>
      <c r="W204" s="219"/>
      <c r="X204" s="220"/>
      <c r="Y204" s="219"/>
      <c r="Z204" s="220"/>
      <c r="AA204" s="220"/>
      <c r="AB204" s="221"/>
      <c r="AC204" s="229"/>
      <c r="AD204" s="139"/>
      <c r="AE204" s="222"/>
      <c r="AF204" s="222"/>
      <c r="AG204" s="139"/>
      <c r="AH204" s="139"/>
      <c r="AI204" s="139"/>
      <c r="AJ204" s="139"/>
      <c r="AK204" s="139"/>
    </row>
    <row r="205" spans="1:37" s="227" customFormat="1" ht="27.95" customHeight="1" x14ac:dyDescent="0.25">
      <c r="A205" s="214"/>
      <c r="B205" s="240"/>
      <c r="C205" s="255"/>
      <c r="D205" s="217"/>
      <c r="E205" s="217"/>
      <c r="F205" s="218"/>
      <c r="G205" s="217"/>
      <c r="H205" s="217"/>
      <c r="I205" s="217"/>
      <c r="J205" s="218"/>
      <c r="K205" s="218"/>
      <c r="L205" s="215"/>
      <c r="M205" s="215"/>
      <c r="N205" s="217"/>
      <c r="O205" s="219"/>
      <c r="P205" s="219"/>
      <c r="Q205" s="217"/>
      <c r="R205" s="217"/>
      <c r="S205" s="217"/>
      <c r="T205" s="219"/>
      <c r="U205" s="219"/>
      <c r="V205" s="219"/>
      <c r="W205" s="219"/>
      <c r="X205" s="220"/>
      <c r="Y205" s="219"/>
      <c r="Z205" s="220"/>
      <c r="AA205" s="220"/>
      <c r="AB205" s="221"/>
      <c r="AC205" s="229"/>
      <c r="AD205" s="139"/>
      <c r="AE205" s="222"/>
      <c r="AF205" s="222"/>
      <c r="AG205" s="139"/>
      <c r="AH205" s="139"/>
      <c r="AI205" s="139"/>
      <c r="AJ205" s="139"/>
      <c r="AK205" s="139"/>
    </row>
    <row r="206" spans="1:37" s="227" customFormat="1" ht="27.95" customHeight="1" x14ac:dyDescent="0.25">
      <c r="A206" s="214"/>
      <c r="B206" s="240"/>
      <c r="C206" s="255"/>
      <c r="D206" s="217"/>
      <c r="E206" s="217"/>
      <c r="F206" s="218"/>
      <c r="G206" s="217"/>
      <c r="H206" s="217"/>
      <c r="I206" s="217"/>
      <c r="J206" s="218"/>
      <c r="K206" s="218"/>
      <c r="L206" s="215"/>
      <c r="M206" s="215"/>
      <c r="N206" s="217"/>
      <c r="O206" s="219"/>
      <c r="P206" s="219"/>
      <c r="Q206" s="217"/>
      <c r="R206" s="217"/>
      <c r="S206" s="217"/>
      <c r="T206" s="219"/>
      <c r="U206" s="219"/>
      <c r="V206" s="219"/>
      <c r="W206" s="219"/>
      <c r="X206" s="220"/>
      <c r="Y206" s="219"/>
      <c r="Z206" s="220"/>
      <c r="AA206" s="220"/>
      <c r="AB206" s="221"/>
      <c r="AC206" s="229"/>
      <c r="AD206" s="139"/>
      <c r="AE206" s="222"/>
      <c r="AF206" s="222"/>
      <c r="AG206" s="139"/>
      <c r="AH206" s="139"/>
      <c r="AI206" s="139"/>
      <c r="AJ206" s="139"/>
      <c r="AK206" s="139"/>
    </row>
    <row r="207" spans="1:37" s="227" customFormat="1" ht="27.95" customHeight="1" x14ac:dyDescent="0.25">
      <c r="A207" s="214"/>
      <c r="B207" s="240"/>
      <c r="C207" s="255"/>
      <c r="D207" s="217"/>
      <c r="E207" s="217"/>
      <c r="F207" s="218"/>
      <c r="G207" s="217"/>
      <c r="H207" s="217"/>
      <c r="I207" s="217"/>
      <c r="J207" s="218"/>
      <c r="K207" s="218"/>
      <c r="L207" s="215"/>
      <c r="M207" s="215"/>
      <c r="N207" s="217"/>
      <c r="O207" s="219"/>
      <c r="P207" s="219"/>
      <c r="Q207" s="217"/>
      <c r="R207" s="217"/>
      <c r="S207" s="217"/>
      <c r="T207" s="219"/>
      <c r="U207" s="219"/>
      <c r="V207" s="219"/>
      <c r="W207" s="219"/>
      <c r="X207" s="220"/>
      <c r="Y207" s="219"/>
      <c r="Z207" s="220"/>
      <c r="AA207" s="220"/>
      <c r="AB207" s="221"/>
      <c r="AC207" s="229"/>
      <c r="AD207" s="139"/>
      <c r="AE207" s="222"/>
      <c r="AF207" s="222"/>
      <c r="AG207" s="139"/>
      <c r="AH207" s="139"/>
      <c r="AI207" s="139"/>
      <c r="AJ207" s="139"/>
      <c r="AK207" s="139"/>
    </row>
    <row r="208" spans="1:37" s="227" customFormat="1" ht="27.95" customHeight="1" x14ac:dyDescent="0.25">
      <c r="A208" s="214"/>
      <c r="B208" s="240"/>
      <c r="C208" s="255"/>
      <c r="D208" s="217"/>
      <c r="E208" s="217"/>
      <c r="F208" s="218"/>
      <c r="G208" s="217"/>
      <c r="H208" s="217"/>
      <c r="I208" s="217"/>
      <c r="J208" s="218"/>
      <c r="K208" s="218"/>
      <c r="L208" s="215"/>
      <c r="M208" s="215"/>
      <c r="N208" s="217"/>
      <c r="O208" s="219"/>
      <c r="P208" s="219"/>
      <c r="Q208" s="217"/>
      <c r="R208" s="217"/>
      <c r="S208" s="217"/>
      <c r="T208" s="219"/>
      <c r="U208" s="219"/>
      <c r="V208" s="219"/>
      <c r="W208" s="219"/>
      <c r="X208" s="220"/>
      <c r="Y208" s="219"/>
      <c r="Z208" s="220"/>
      <c r="AA208" s="220"/>
      <c r="AB208" s="221"/>
      <c r="AC208" s="229"/>
      <c r="AD208" s="139"/>
      <c r="AE208" s="222"/>
      <c r="AF208" s="222"/>
      <c r="AG208" s="139"/>
      <c r="AH208" s="139"/>
      <c r="AI208" s="139"/>
      <c r="AJ208" s="139"/>
      <c r="AK208" s="139"/>
    </row>
    <row r="209" spans="1:37" s="227" customFormat="1" ht="27.95" customHeight="1" x14ac:dyDescent="0.25">
      <c r="A209" s="214"/>
      <c r="B209" s="219"/>
      <c r="C209" s="256"/>
      <c r="D209" s="217"/>
      <c r="E209" s="217"/>
      <c r="F209" s="218"/>
      <c r="G209" s="217"/>
      <c r="H209" s="217"/>
      <c r="I209" s="217"/>
      <c r="J209" s="218"/>
      <c r="K209" s="218"/>
      <c r="L209" s="215"/>
      <c r="M209" s="215"/>
      <c r="N209" s="217"/>
      <c r="O209" s="219"/>
      <c r="P209" s="219"/>
      <c r="Q209" s="217"/>
      <c r="R209" s="217"/>
      <c r="S209" s="217"/>
      <c r="T209" s="219"/>
      <c r="U209" s="219"/>
      <c r="V209" s="219"/>
      <c r="W209" s="219"/>
      <c r="X209" s="220"/>
      <c r="Y209" s="219"/>
      <c r="Z209" s="220"/>
      <c r="AA209" s="220"/>
      <c r="AB209" s="221"/>
      <c r="AC209" s="229"/>
      <c r="AD209" s="139"/>
      <c r="AE209" s="222"/>
      <c r="AF209" s="222"/>
      <c r="AG209" s="139"/>
      <c r="AH209" s="139"/>
      <c r="AI209" s="139"/>
      <c r="AJ209" s="139"/>
      <c r="AK209" s="139"/>
    </row>
    <row r="210" spans="1:37" s="227" customFormat="1" ht="27.95" customHeight="1" x14ac:dyDescent="0.25">
      <c r="A210" s="214"/>
      <c r="B210" s="219"/>
      <c r="C210" s="256"/>
      <c r="D210" s="217"/>
      <c r="E210" s="217"/>
      <c r="F210" s="218"/>
      <c r="G210" s="217"/>
      <c r="H210" s="217"/>
      <c r="I210" s="217"/>
      <c r="J210" s="218"/>
      <c r="K210" s="218"/>
      <c r="L210" s="215"/>
      <c r="M210" s="215"/>
      <c r="N210" s="217"/>
      <c r="O210" s="219"/>
      <c r="P210" s="219"/>
      <c r="Q210" s="217"/>
      <c r="R210" s="217"/>
      <c r="S210" s="217"/>
      <c r="T210" s="219"/>
      <c r="U210" s="219"/>
      <c r="V210" s="219"/>
      <c r="W210" s="219"/>
      <c r="X210" s="220"/>
      <c r="Y210" s="219"/>
      <c r="Z210" s="220"/>
      <c r="AA210" s="220"/>
      <c r="AB210" s="221"/>
      <c r="AC210" s="229"/>
      <c r="AD210" s="139"/>
      <c r="AE210" s="222"/>
      <c r="AF210" s="222"/>
      <c r="AG210" s="139"/>
      <c r="AH210" s="139"/>
      <c r="AI210" s="139"/>
      <c r="AJ210" s="139"/>
      <c r="AK210" s="139"/>
    </row>
    <row r="211" spans="1:37" s="227" customFormat="1" ht="27.95" customHeight="1" x14ac:dyDescent="0.25">
      <c r="A211" s="214"/>
      <c r="B211" s="219"/>
      <c r="C211" s="256"/>
      <c r="D211" s="217"/>
      <c r="E211" s="217"/>
      <c r="F211" s="218"/>
      <c r="G211" s="217"/>
      <c r="H211" s="217"/>
      <c r="I211" s="217"/>
      <c r="J211" s="218"/>
      <c r="K211" s="218"/>
      <c r="L211" s="215"/>
      <c r="M211" s="215"/>
      <c r="N211" s="217"/>
      <c r="O211" s="219"/>
      <c r="P211" s="219"/>
      <c r="Q211" s="217"/>
      <c r="R211" s="217"/>
      <c r="S211" s="217"/>
      <c r="T211" s="219"/>
      <c r="U211" s="219"/>
      <c r="V211" s="219"/>
      <c r="W211" s="219"/>
      <c r="X211" s="220"/>
      <c r="Y211" s="219"/>
      <c r="Z211" s="220"/>
      <c r="AA211" s="220"/>
      <c r="AB211" s="221"/>
      <c r="AC211" s="229"/>
      <c r="AD211" s="139"/>
      <c r="AE211" s="222"/>
      <c r="AF211" s="222"/>
      <c r="AG211" s="139"/>
      <c r="AH211" s="139"/>
      <c r="AI211" s="139"/>
      <c r="AJ211" s="139"/>
      <c r="AK211" s="139"/>
    </row>
    <row r="212" spans="1:37" s="227" customFormat="1" ht="27.95" customHeight="1" x14ac:dyDescent="0.25">
      <c r="A212" s="214"/>
      <c r="B212" s="219"/>
      <c r="C212" s="256"/>
      <c r="D212" s="217"/>
      <c r="E212" s="217"/>
      <c r="F212" s="218"/>
      <c r="G212" s="217"/>
      <c r="H212" s="217"/>
      <c r="I212" s="217"/>
      <c r="J212" s="218"/>
      <c r="K212" s="218"/>
      <c r="L212" s="215"/>
      <c r="M212" s="215"/>
      <c r="N212" s="217"/>
      <c r="O212" s="219"/>
      <c r="P212" s="219"/>
      <c r="Q212" s="217"/>
      <c r="R212" s="217"/>
      <c r="S212" s="217"/>
      <c r="T212" s="219"/>
      <c r="U212" s="219"/>
      <c r="V212" s="219"/>
      <c r="W212" s="219"/>
      <c r="X212" s="220"/>
      <c r="Y212" s="219"/>
      <c r="Z212" s="220"/>
      <c r="AA212" s="220"/>
      <c r="AB212" s="221"/>
      <c r="AC212" s="229"/>
      <c r="AD212" s="139"/>
      <c r="AE212" s="222"/>
      <c r="AF212" s="222"/>
      <c r="AG212" s="139"/>
      <c r="AH212" s="139"/>
      <c r="AI212" s="139"/>
      <c r="AJ212" s="139"/>
      <c r="AK212" s="139"/>
    </row>
    <row r="213" spans="1:37" s="227" customFormat="1" ht="27.95" customHeight="1" x14ac:dyDescent="0.25">
      <c r="A213" s="214"/>
      <c r="B213" s="219"/>
      <c r="C213" s="256"/>
      <c r="D213" s="217"/>
      <c r="E213" s="217"/>
      <c r="F213" s="218"/>
      <c r="G213" s="217"/>
      <c r="H213" s="217"/>
      <c r="I213" s="217"/>
      <c r="J213" s="218"/>
      <c r="K213" s="218"/>
      <c r="L213" s="215"/>
      <c r="M213" s="215"/>
      <c r="N213" s="217"/>
      <c r="O213" s="219"/>
      <c r="P213" s="219"/>
      <c r="Q213" s="217"/>
      <c r="R213" s="217"/>
      <c r="S213" s="217"/>
      <c r="T213" s="219"/>
      <c r="U213" s="219"/>
      <c r="V213" s="219"/>
      <c r="W213" s="219"/>
      <c r="X213" s="220"/>
      <c r="Y213" s="219"/>
      <c r="Z213" s="220"/>
      <c r="AA213" s="220"/>
      <c r="AB213" s="221"/>
      <c r="AC213" s="229"/>
      <c r="AD213" s="139"/>
      <c r="AE213" s="222"/>
      <c r="AF213" s="222"/>
      <c r="AG213" s="139"/>
      <c r="AH213" s="139"/>
      <c r="AI213" s="139"/>
      <c r="AJ213" s="139"/>
      <c r="AK213" s="139"/>
    </row>
    <row r="214" spans="1:37" s="227" customFormat="1" ht="27.95" customHeight="1" x14ac:dyDescent="0.25">
      <c r="A214" s="214"/>
      <c r="B214" s="240"/>
      <c r="C214" s="255"/>
      <c r="D214" s="217"/>
      <c r="E214" s="217"/>
      <c r="F214" s="218"/>
      <c r="G214" s="217"/>
      <c r="H214" s="217"/>
      <c r="I214" s="217"/>
      <c r="J214" s="218"/>
      <c r="K214" s="218"/>
      <c r="L214" s="215"/>
      <c r="M214" s="215"/>
      <c r="N214" s="217"/>
      <c r="O214" s="219"/>
      <c r="P214" s="219"/>
      <c r="Q214" s="217"/>
      <c r="R214" s="217"/>
      <c r="S214" s="217"/>
      <c r="T214" s="219"/>
      <c r="U214" s="219"/>
      <c r="V214" s="219"/>
      <c r="W214" s="219"/>
      <c r="X214" s="220"/>
      <c r="Y214" s="219"/>
      <c r="Z214" s="220"/>
      <c r="AA214" s="220"/>
      <c r="AB214" s="221"/>
      <c r="AC214" s="229"/>
      <c r="AD214" s="139"/>
      <c r="AE214" s="222"/>
      <c r="AF214" s="222"/>
      <c r="AG214" s="139"/>
      <c r="AH214" s="139"/>
      <c r="AI214" s="139"/>
      <c r="AJ214" s="139"/>
      <c r="AK214" s="139"/>
    </row>
    <row r="215" spans="1:37" s="227" customFormat="1" ht="27.95" customHeight="1" x14ac:dyDescent="0.25">
      <c r="A215" s="214"/>
      <c r="B215" s="240"/>
      <c r="C215" s="255"/>
      <c r="D215" s="217"/>
      <c r="E215" s="217"/>
      <c r="F215" s="218"/>
      <c r="G215" s="217"/>
      <c r="H215" s="217"/>
      <c r="I215" s="217"/>
      <c r="J215" s="218"/>
      <c r="K215" s="218"/>
      <c r="L215" s="215"/>
      <c r="M215" s="215"/>
      <c r="N215" s="217"/>
      <c r="O215" s="219"/>
      <c r="P215" s="219"/>
      <c r="Q215" s="217"/>
      <c r="R215" s="217"/>
      <c r="S215" s="217"/>
      <c r="T215" s="219"/>
      <c r="U215" s="219"/>
      <c r="V215" s="219"/>
      <c r="W215" s="219"/>
      <c r="X215" s="220"/>
      <c r="Y215" s="219"/>
      <c r="Z215" s="220"/>
      <c r="AA215" s="220"/>
      <c r="AB215" s="221"/>
      <c r="AC215" s="229"/>
      <c r="AD215" s="139"/>
      <c r="AE215" s="222"/>
      <c r="AF215" s="222"/>
      <c r="AG215" s="139"/>
      <c r="AH215" s="139"/>
      <c r="AI215" s="139"/>
      <c r="AJ215" s="139"/>
      <c r="AK215" s="139"/>
    </row>
    <row r="216" spans="1:37" s="227" customFormat="1" ht="27.95" customHeight="1" x14ac:dyDescent="0.25">
      <c r="A216" s="214"/>
      <c r="B216" s="240"/>
      <c r="C216" s="255"/>
      <c r="D216" s="217"/>
      <c r="E216" s="217"/>
      <c r="F216" s="218"/>
      <c r="G216" s="217"/>
      <c r="H216" s="217"/>
      <c r="I216" s="217"/>
      <c r="J216" s="218"/>
      <c r="K216" s="218"/>
      <c r="L216" s="215"/>
      <c r="M216" s="215"/>
      <c r="N216" s="217"/>
      <c r="O216" s="219"/>
      <c r="P216" s="219"/>
      <c r="Q216" s="217"/>
      <c r="R216" s="217"/>
      <c r="S216" s="217"/>
      <c r="T216" s="219"/>
      <c r="U216" s="219"/>
      <c r="V216" s="219"/>
      <c r="W216" s="219"/>
      <c r="X216" s="220"/>
      <c r="Y216" s="219"/>
      <c r="Z216" s="220"/>
      <c r="AA216" s="220"/>
      <c r="AB216" s="221"/>
      <c r="AC216" s="229"/>
      <c r="AD216" s="139"/>
      <c r="AE216" s="222"/>
      <c r="AF216" s="222"/>
      <c r="AG216" s="139"/>
      <c r="AH216" s="139"/>
      <c r="AI216" s="139"/>
      <c r="AJ216" s="139"/>
      <c r="AK216" s="139"/>
    </row>
    <row r="217" spans="1:37" s="227" customFormat="1" ht="27.95" customHeight="1" x14ac:dyDescent="0.25">
      <c r="A217" s="214"/>
      <c r="B217" s="240"/>
      <c r="C217" s="255"/>
      <c r="D217" s="217"/>
      <c r="E217" s="217"/>
      <c r="F217" s="218"/>
      <c r="G217" s="217"/>
      <c r="H217" s="217"/>
      <c r="I217" s="217"/>
      <c r="J217" s="218"/>
      <c r="K217" s="218"/>
      <c r="L217" s="215"/>
      <c r="M217" s="215"/>
      <c r="N217" s="217"/>
      <c r="O217" s="219"/>
      <c r="P217" s="219"/>
      <c r="Q217" s="217"/>
      <c r="R217" s="217"/>
      <c r="S217" s="217"/>
      <c r="T217" s="219"/>
      <c r="U217" s="219"/>
      <c r="V217" s="219"/>
      <c r="W217" s="219"/>
      <c r="X217" s="220"/>
      <c r="Y217" s="219"/>
      <c r="Z217" s="220"/>
      <c r="AA217" s="220"/>
      <c r="AB217" s="221"/>
      <c r="AC217" s="229"/>
      <c r="AD217" s="139"/>
      <c r="AE217" s="222"/>
      <c r="AF217" s="222"/>
      <c r="AG217" s="139"/>
      <c r="AH217" s="139"/>
      <c r="AI217" s="139"/>
      <c r="AJ217" s="139"/>
      <c r="AK217" s="139"/>
    </row>
    <row r="218" spans="1:37" s="227" customFormat="1" ht="27.95" customHeight="1" x14ac:dyDescent="0.25">
      <c r="A218" s="214"/>
      <c r="B218" s="240"/>
      <c r="C218" s="255"/>
      <c r="D218" s="217"/>
      <c r="E218" s="217"/>
      <c r="F218" s="218"/>
      <c r="G218" s="217"/>
      <c r="H218" s="217"/>
      <c r="I218" s="217"/>
      <c r="J218" s="218"/>
      <c r="K218" s="218"/>
      <c r="L218" s="215"/>
      <c r="M218" s="215"/>
      <c r="N218" s="217"/>
      <c r="O218" s="219"/>
      <c r="P218" s="219"/>
      <c r="Q218" s="217"/>
      <c r="R218" s="217"/>
      <c r="S218" s="217"/>
      <c r="T218" s="219"/>
      <c r="U218" s="219"/>
      <c r="V218" s="219"/>
      <c r="W218" s="219"/>
      <c r="X218" s="220"/>
      <c r="Y218" s="219"/>
      <c r="Z218" s="220"/>
      <c r="AA218" s="220"/>
      <c r="AB218" s="221"/>
      <c r="AC218" s="229"/>
      <c r="AD218" s="139"/>
      <c r="AE218" s="222"/>
      <c r="AF218" s="222"/>
      <c r="AG218" s="139"/>
      <c r="AH218" s="139"/>
      <c r="AI218" s="139"/>
      <c r="AJ218" s="139"/>
      <c r="AK218" s="139"/>
    </row>
    <row r="219" spans="1:37" s="227" customFormat="1" ht="27.95" customHeight="1" x14ac:dyDescent="0.25">
      <c r="A219" s="214"/>
      <c r="B219" s="240"/>
      <c r="C219" s="255"/>
      <c r="D219" s="217"/>
      <c r="E219" s="217"/>
      <c r="F219" s="218"/>
      <c r="G219" s="217"/>
      <c r="H219" s="217"/>
      <c r="I219" s="217"/>
      <c r="J219" s="218"/>
      <c r="K219" s="218"/>
      <c r="L219" s="215"/>
      <c r="M219" s="215"/>
      <c r="N219" s="217"/>
      <c r="O219" s="219"/>
      <c r="P219" s="219"/>
      <c r="Q219" s="217"/>
      <c r="R219" s="217"/>
      <c r="S219" s="217"/>
      <c r="T219" s="219"/>
      <c r="U219" s="219"/>
      <c r="V219" s="219"/>
      <c r="W219" s="219"/>
      <c r="X219" s="220"/>
      <c r="Y219" s="219"/>
      <c r="Z219" s="220"/>
      <c r="AA219" s="220"/>
      <c r="AB219" s="221"/>
      <c r="AC219" s="229"/>
      <c r="AD219" s="139"/>
      <c r="AE219" s="222"/>
      <c r="AF219" s="222"/>
      <c r="AG219" s="139"/>
      <c r="AH219" s="139"/>
      <c r="AI219" s="139"/>
      <c r="AJ219" s="139"/>
      <c r="AK219" s="139"/>
    </row>
    <row r="220" spans="1:37" s="227" customFormat="1" ht="27.95" customHeight="1" x14ac:dyDescent="0.25">
      <c r="A220" s="214"/>
      <c r="B220" s="240"/>
      <c r="C220" s="255"/>
      <c r="D220" s="217"/>
      <c r="E220" s="217"/>
      <c r="F220" s="218"/>
      <c r="G220" s="217"/>
      <c r="H220" s="217"/>
      <c r="I220" s="217"/>
      <c r="J220" s="218"/>
      <c r="K220" s="218"/>
      <c r="L220" s="215"/>
      <c r="M220" s="215"/>
      <c r="N220" s="217"/>
      <c r="O220" s="219"/>
      <c r="P220" s="219"/>
      <c r="Q220" s="217"/>
      <c r="R220" s="217"/>
      <c r="S220" s="217"/>
      <c r="T220" s="219"/>
      <c r="U220" s="219"/>
      <c r="V220" s="219"/>
      <c r="W220" s="219"/>
      <c r="X220" s="220"/>
      <c r="Y220" s="219"/>
      <c r="Z220" s="220"/>
      <c r="AA220" s="220"/>
      <c r="AB220" s="221"/>
      <c r="AC220" s="229"/>
      <c r="AD220" s="139"/>
      <c r="AE220" s="222"/>
      <c r="AF220" s="222"/>
      <c r="AG220" s="139"/>
      <c r="AH220" s="139"/>
      <c r="AI220" s="139"/>
      <c r="AJ220" s="139"/>
      <c r="AK220" s="139"/>
    </row>
    <row r="221" spans="1:37" s="227" customFormat="1" ht="27.95" customHeight="1" x14ac:dyDescent="0.25">
      <c r="A221" s="214"/>
      <c r="B221" s="219"/>
      <c r="C221" s="256"/>
      <c r="D221" s="217"/>
      <c r="E221" s="217"/>
      <c r="F221" s="218"/>
      <c r="G221" s="217"/>
      <c r="H221" s="217"/>
      <c r="I221" s="217"/>
      <c r="J221" s="218"/>
      <c r="K221" s="218"/>
      <c r="L221" s="215"/>
      <c r="M221" s="215"/>
      <c r="N221" s="217"/>
      <c r="O221" s="219"/>
      <c r="P221" s="219"/>
      <c r="Q221" s="217"/>
      <c r="R221" s="217"/>
      <c r="S221" s="217"/>
      <c r="T221" s="219"/>
      <c r="U221" s="219"/>
      <c r="V221" s="219"/>
      <c r="W221" s="219"/>
      <c r="X221" s="220"/>
      <c r="Y221" s="219"/>
      <c r="Z221" s="220"/>
      <c r="AA221" s="220"/>
      <c r="AB221" s="221"/>
      <c r="AC221" s="229"/>
      <c r="AD221" s="139"/>
      <c r="AE221" s="222"/>
      <c r="AF221" s="222"/>
      <c r="AG221" s="139"/>
      <c r="AH221" s="139"/>
      <c r="AI221" s="139"/>
      <c r="AJ221" s="139"/>
      <c r="AK221" s="139"/>
    </row>
    <row r="222" spans="1:37" s="227" customFormat="1" ht="27.95" customHeight="1" x14ac:dyDescent="0.25">
      <c r="A222" s="214"/>
      <c r="B222" s="219"/>
      <c r="C222" s="256"/>
      <c r="D222" s="217"/>
      <c r="E222" s="217"/>
      <c r="F222" s="218"/>
      <c r="G222" s="217"/>
      <c r="H222" s="217"/>
      <c r="I222" s="217"/>
      <c r="J222" s="218"/>
      <c r="K222" s="218"/>
      <c r="L222" s="215"/>
      <c r="M222" s="215"/>
      <c r="N222" s="217"/>
      <c r="O222" s="219"/>
      <c r="P222" s="219"/>
      <c r="Q222" s="217"/>
      <c r="R222" s="217"/>
      <c r="S222" s="217"/>
      <c r="T222" s="219"/>
      <c r="U222" s="219"/>
      <c r="V222" s="219"/>
      <c r="W222" s="219"/>
      <c r="X222" s="220"/>
      <c r="Y222" s="219"/>
      <c r="Z222" s="220"/>
      <c r="AA222" s="220"/>
      <c r="AB222" s="221"/>
      <c r="AC222" s="229"/>
      <c r="AD222" s="139"/>
      <c r="AE222" s="222"/>
      <c r="AF222" s="222"/>
      <c r="AG222" s="139"/>
      <c r="AH222" s="139"/>
      <c r="AI222" s="139"/>
      <c r="AJ222" s="139"/>
      <c r="AK222" s="139"/>
    </row>
    <row r="223" spans="1:37" s="227" customFormat="1" ht="27.95" customHeight="1" x14ac:dyDescent="0.25">
      <c r="A223" s="214"/>
      <c r="B223" s="219"/>
      <c r="C223" s="256"/>
      <c r="D223" s="217"/>
      <c r="E223" s="217"/>
      <c r="F223" s="218"/>
      <c r="G223" s="217"/>
      <c r="H223" s="217"/>
      <c r="I223" s="217"/>
      <c r="J223" s="218"/>
      <c r="K223" s="218"/>
      <c r="L223" s="215"/>
      <c r="M223" s="215"/>
      <c r="N223" s="217"/>
      <c r="O223" s="219"/>
      <c r="P223" s="219"/>
      <c r="Q223" s="217"/>
      <c r="R223" s="217"/>
      <c r="S223" s="217"/>
      <c r="T223" s="219"/>
      <c r="U223" s="219"/>
      <c r="V223" s="219"/>
      <c r="W223" s="219"/>
      <c r="X223" s="220"/>
      <c r="Y223" s="219"/>
      <c r="Z223" s="220"/>
      <c r="AA223" s="220"/>
      <c r="AB223" s="221"/>
      <c r="AC223" s="229"/>
      <c r="AD223" s="139"/>
      <c r="AE223" s="222"/>
      <c r="AF223" s="222"/>
      <c r="AG223" s="139"/>
      <c r="AH223" s="139"/>
      <c r="AI223" s="139"/>
      <c r="AJ223" s="139"/>
      <c r="AK223" s="139"/>
    </row>
    <row r="224" spans="1:37" s="227" customFormat="1" ht="27.95" customHeight="1" x14ac:dyDescent="0.25">
      <c r="A224" s="214"/>
      <c r="B224" s="219"/>
      <c r="C224" s="256"/>
      <c r="D224" s="217"/>
      <c r="E224" s="217"/>
      <c r="F224" s="218"/>
      <c r="G224" s="217"/>
      <c r="H224" s="217"/>
      <c r="I224" s="217"/>
      <c r="J224" s="218"/>
      <c r="K224" s="218"/>
      <c r="L224" s="215"/>
      <c r="M224" s="215"/>
      <c r="N224" s="217"/>
      <c r="O224" s="219"/>
      <c r="P224" s="219"/>
      <c r="Q224" s="217"/>
      <c r="R224" s="217"/>
      <c r="S224" s="217"/>
      <c r="T224" s="219"/>
      <c r="U224" s="219"/>
      <c r="V224" s="219"/>
      <c r="W224" s="219"/>
      <c r="X224" s="220"/>
      <c r="Y224" s="219"/>
      <c r="Z224" s="220"/>
      <c r="AA224" s="220"/>
      <c r="AB224" s="221"/>
      <c r="AC224" s="229"/>
      <c r="AD224" s="139"/>
      <c r="AE224" s="222"/>
      <c r="AF224" s="222"/>
      <c r="AG224" s="139"/>
      <c r="AH224" s="139"/>
      <c r="AI224" s="139"/>
      <c r="AJ224" s="139"/>
      <c r="AK224" s="139"/>
    </row>
    <row r="225" spans="1:37" s="227" customFormat="1" ht="27.95" customHeight="1" x14ac:dyDescent="0.25">
      <c r="A225" s="214"/>
      <c r="B225" s="219"/>
      <c r="C225" s="256"/>
      <c r="D225" s="217"/>
      <c r="E225" s="217"/>
      <c r="F225" s="218"/>
      <c r="G225" s="217"/>
      <c r="H225" s="217"/>
      <c r="I225" s="217"/>
      <c r="J225" s="218"/>
      <c r="K225" s="218"/>
      <c r="L225" s="215"/>
      <c r="M225" s="215"/>
      <c r="N225" s="217"/>
      <c r="O225" s="219"/>
      <c r="P225" s="219"/>
      <c r="Q225" s="217"/>
      <c r="R225" s="217"/>
      <c r="S225" s="217"/>
      <c r="T225" s="219"/>
      <c r="U225" s="219"/>
      <c r="V225" s="219"/>
      <c r="W225" s="219"/>
      <c r="X225" s="220"/>
      <c r="Y225" s="219"/>
      <c r="Z225" s="220"/>
      <c r="AA225" s="220"/>
      <c r="AB225" s="221"/>
      <c r="AC225" s="229"/>
      <c r="AD225" s="139"/>
      <c r="AE225" s="222"/>
      <c r="AF225" s="222"/>
      <c r="AG225" s="139"/>
      <c r="AH225" s="139"/>
      <c r="AI225" s="139"/>
      <c r="AJ225" s="139"/>
      <c r="AK225" s="139"/>
    </row>
    <row r="226" spans="1:37" s="227" customFormat="1" ht="27.95" customHeight="1" x14ac:dyDescent="0.25">
      <c r="A226" s="214"/>
      <c r="B226" s="240"/>
      <c r="C226" s="255"/>
      <c r="D226" s="217"/>
      <c r="E226" s="217"/>
      <c r="F226" s="218"/>
      <c r="G226" s="217"/>
      <c r="H226" s="217"/>
      <c r="I226" s="217"/>
      <c r="J226" s="218"/>
      <c r="K226" s="218"/>
      <c r="L226" s="215"/>
      <c r="M226" s="215"/>
      <c r="N226" s="217"/>
      <c r="O226" s="219"/>
      <c r="P226" s="219"/>
      <c r="Q226" s="217"/>
      <c r="R226" s="217"/>
      <c r="S226" s="217"/>
      <c r="T226" s="219"/>
      <c r="U226" s="219"/>
      <c r="V226" s="219"/>
      <c r="W226" s="219"/>
      <c r="X226" s="220"/>
      <c r="Y226" s="219"/>
      <c r="Z226" s="220"/>
      <c r="AA226" s="220"/>
      <c r="AB226" s="221"/>
      <c r="AC226" s="229"/>
      <c r="AD226" s="139"/>
      <c r="AE226" s="222"/>
      <c r="AF226" s="222"/>
      <c r="AG226" s="139"/>
      <c r="AH226" s="139"/>
      <c r="AI226" s="139"/>
      <c r="AJ226" s="139"/>
      <c r="AK226" s="139"/>
    </row>
    <row r="227" spans="1:37" s="227" customFormat="1" ht="27.95" customHeight="1" x14ac:dyDescent="0.25">
      <c r="A227" s="214"/>
      <c r="B227" s="240"/>
      <c r="C227" s="255"/>
      <c r="D227" s="217"/>
      <c r="E227" s="217"/>
      <c r="F227" s="218"/>
      <c r="G227" s="217"/>
      <c r="H227" s="217"/>
      <c r="I227" s="217"/>
      <c r="J227" s="218"/>
      <c r="K227" s="218"/>
      <c r="L227" s="215"/>
      <c r="M227" s="215"/>
      <c r="N227" s="217"/>
      <c r="O227" s="219"/>
      <c r="P227" s="219"/>
      <c r="Q227" s="217"/>
      <c r="R227" s="217"/>
      <c r="S227" s="217"/>
      <c r="T227" s="219"/>
      <c r="U227" s="219"/>
      <c r="V227" s="219"/>
      <c r="W227" s="219"/>
      <c r="X227" s="220"/>
      <c r="Y227" s="219"/>
      <c r="Z227" s="220"/>
      <c r="AA227" s="220"/>
      <c r="AB227" s="221"/>
      <c r="AC227" s="229"/>
      <c r="AD227" s="139"/>
      <c r="AE227" s="222"/>
      <c r="AF227" s="222"/>
      <c r="AG227" s="139"/>
      <c r="AH227" s="139"/>
      <c r="AI227" s="139"/>
      <c r="AJ227" s="139"/>
      <c r="AK227" s="139"/>
    </row>
    <row r="228" spans="1:37" s="227" customFormat="1" ht="27.95" customHeight="1" x14ac:dyDescent="0.25">
      <c r="A228" s="214"/>
      <c r="B228" s="240"/>
      <c r="C228" s="255"/>
      <c r="D228" s="217"/>
      <c r="E228" s="217"/>
      <c r="F228" s="218"/>
      <c r="G228" s="217"/>
      <c r="H228" s="217"/>
      <c r="I228" s="217"/>
      <c r="J228" s="218"/>
      <c r="K228" s="218"/>
      <c r="L228" s="215"/>
      <c r="M228" s="215"/>
      <c r="N228" s="217"/>
      <c r="O228" s="219"/>
      <c r="P228" s="219"/>
      <c r="Q228" s="217"/>
      <c r="R228" s="217"/>
      <c r="S228" s="217"/>
      <c r="T228" s="219"/>
      <c r="U228" s="219"/>
      <c r="V228" s="219"/>
      <c r="W228" s="219"/>
      <c r="X228" s="220"/>
      <c r="Y228" s="219"/>
      <c r="Z228" s="220"/>
      <c r="AA228" s="220"/>
      <c r="AB228" s="221"/>
      <c r="AC228" s="229"/>
      <c r="AD228" s="139"/>
      <c r="AE228" s="222"/>
      <c r="AF228" s="222"/>
      <c r="AG228" s="139"/>
      <c r="AH228" s="139"/>
      <c r="AI228" s="139"/>
      <c r="AJ228" s="139"/>
      <c r="AK228" s="139"/>
    </row>
    <row r="229" spans="1:37" s="227" customFormat="1" ht="27.95" customHeight="1" x14ac:dyDescent="0.25">
      <c r="A229" s="214"/>
      <c r="B229" s="240"/>
      <c r="C229" s="255"/>
      <c r="D229" s="217"/>
      <c r="E229" s="217"/>
      <c r="F229" s="218"/>
      <c r="G229" s="217"/>
      <c r="H229" s="217"/>
      <c r="I229" s="217"/>
      <c r="J229" s="218"/>
      <c r="K229" s="218"/>
      <c r="L229" s="215"/>
      <c r="M229" s="215"/>
      <c r="N229" s="217"/>
      <c r="O229" s="219"/>
      <c r="P229" s="219"/>
      <c r="Q229" s="217"/>
      <c r="R229" s="217"/>
      <c r="S229" s="217"/>
      <c r="T229" s="219"/>
      <c r="U229" s="219"/>
      <c r="V229" s="219"/>
      <c r="W229" s="219"/>
      <c r="X229" s="220"/>
      <c r="Y229" s="219"/>
      <c r="Z229" s="220"/>
      <c r="AA229" s="220"/>
      <c r="AB229" s="221"/>
      <c r="AC229" s="229"/>
      <c r="AD229" s="139"/>
      <c r="AE229" s="222"/>
      <c r="AF229" s="222"/>
      <c r="AG229" s="139"/>
      <c r="AH229" s="139"/>
      <c r="AI229" s="139"/>
      <c r="AJ229" s="139"/>
      <c r="AK229" s="139"/>
    </row>
    <row r="230" spans="1:37" s="227" customFormat="1" ht="27.95" customHeight="1" x14ac:dyDescent="0.25">
      <c r="A230" s="214"/>
      <c r="B230" s="240"/>
      <c r="C230" s="255"/>
      <c r="D230" s="217"/>
      <c r="E230" s="217"/>
      <c r="F230" s="218"/>
      <c r="G230" s="217"/>
      <c r="H230" s="217"/>
      <c r="I230" s="217"/>
      <c r="J230" s="218"/>
      <c r="K230" s="218"/>
      <c r="L230" s="215"/>
      <c r="M230" s="215"/>
      <c r="N230" s="217"/>
      <c r="O230" s="219"/>
      <c r="P230" s="219"/>
      <c r="Q230" s="217"/>
      <c r="R230" s="217"/>
      <c r="S230" s="217"/>
      <c r="T230" s="219"/>
      <c r="U230" s="219"/>
      <c r="V230" s="219"/>
      <c r="W230" s="219"/>
      <c r="X230" s="220"/>
      <c r="Y230" s="219"/>
      <c r="Z230" s="220"/>
      <c r="AA230" s="220"/>
      <c r="AB230" s="221"/>
      <c r="AC230" s="229"/>
      <c r="AD230" s="139"/>
      <c r="AE230" s="222"/>
      <c r="AF230" s="222"/>
      <c r="AG230" s="139"/>
      <c r="AH230" s="139"/>
      <c r="AI230" s="139"/>
      <c r="AJ230" s="139"/>
      <c r="AK230" s="139"/>
    </row>
    <row r="231" spans="1:37" s="227" customFormat="1" ht="27.95" customHeight="1" x14ac:dyDescent="0.25">
      <c r="A231" s="214"/>
      <c r="B231" s="240"/>
      <c r="C231" s="255"/>
      <c r="D231" s="217"/>
      <c r="E231" s="217"/>
      <c r="F231" s="218"/>
      <c r="G231" s="217"/>
      <c r="H231" s="217"/>
      <c r="I231" s="217"/>
      <c r="J231" s="218"/>
      <c r="K231" s="218"/>
      <c r="L231" s="215"/>
      <c r="M231" s="215"/>
      <c r="N231" s="217"/>
      <c r="O231" s="219"/>
      <c r="P231" s="219"/>
      <c r="Q231" s="217"/>
      <c r="R231" s="217"/>
      <c r="S231" s="217"/>
      <c r="T231" s="219"/>
      <c r="U231" s="219"/>
      <c r="V231" s="219"/>
      <c r="W231" s="219"/>
      <c r="X231" s="220"/>
      <c r="Y231" s="219"/>
      <c r="Z231" s="220"/>
      <c r="AA231" s="220"/>
      <c r="AB231" s="221"/>
      <c r="AC231" s="229"/>
      <c r="AD231" s="139"/>
      <c r="AE231" s="222"/>
      <c r="AF231" s="222"/>
      <c r="AG231" s="139"/>
      <c r="AH231" s="139"/>
      <c r="AI231" s="139"/>
      <c r="AJ231" s="139"/>
      <c r="AK231" s="139"/>
    </row>
    <row r="232" spans="1:37" s="227" customFormat="1" ht="27.95" customHeight="1" x14ac:dyDescent="0.25">
      <c r="A232" s="214"/>
      <c r="B232" s="240"/>
      <c r="C232" s="255"/>
      <c r="D232" s="217"/>
      <c r="E232" s="217"/>
      <c r="F232" s="218"/>
      <c r="G232" s="217"/>
      <c r="H232" s="217"/>
      <c r="I232" s="217"/>
      <c r="J232" s="218"/>
      <c r="K232" s="218"/>
      <c r="L232" s="215"/>
      <c r="M232" s="215"/>
      <c r="N232" s="217"/>
      <c r="O232" s="219"/>
      <c r="P232" s="219"/>
      <c r="Q232" s="217"/>
      <c r="R232" s="217"/>
      <c r="S232" s="217"/>
      <c r="T232" s="219"/>
      <c r="U232" s="219"/>
      <c r="V232" s="219"/>
      <c r="W232" s="219"/>
      <c r="X232" s="220"/>
      <c r="Y232" s="219"/>
      <c r="Z232" s="220"/>
      <c r="AA232" s="220"/>
      <c r="AB232" s="221"/>
      <c r="AC232" s="229"/>
      <c r="AD232" s="139"/>
      <c r="AE232" s="222"/>
      <c r="AF232" s="222"/>
      <c r="AG232" s="139"/>
      <c r="AH232" s="139"/>
      <c r="AI232" s="139"/>
      <c r="AJ232" s="139"/>
      <c r="AK232" s="139"/>
    </row>
    <row r="233" spans="1:37" s="227" customFormat="1" ht="27.95" customHeight="1" x14ac:dyDescent="0.25">
      <c r="A233" s="214"/>
      <c r="B233" s="219"/>
      <c r="C233" s="256"/>
      <c r="D233" s="217"/>
      <c r="E233" s="217"/>
      <c r="F233" s="218"/>
      <c r="G233" s="217"/>
      <c r="H233" s="217"/>
      <c r="I233" s="217"/>
      <c r="J233" s="218"/>
      <c r="K233" s="218"/>
      <c r="L233" s="215"/>
      <c r="M233" s="215"/>
      <c r="N233" s="217"/>
      <c r="O233" s="219"/>
      <c r="P233" s="219"/>
      <c r="Q233" s="217"/>
      <c r="R233" s="217"/>
      <c r="S233" s="217"/>
      <c r="T233" s="219"/>
      <c r="U233" s="219"/>
      <c r="V233" s="219"/>
      <c r="W233" s="219"/>
      <c r="X233" s="220"/>
      <c r="Y233" s="219"/>
      <c r="Z233" s="220"/>
      <c r="AA233" s="220"/>
      <c r="AB233" s="221"/>
      <c r="AC233" s="229"/>
      <c r="AD233" s="139"/>
      <c r="AE233" s="222"/>
      <c r="AF233" s="222"/>
      <c r="AG233" s="139"/>
      <c r="AH233" s="139"/>
      <c r="AI233" s="139"/>
      <c r="AJ233" s="139"/>
      <c r="AK233" s="139"/>
    </row>
    <row r="234" spans="1:37" s="227" customFormat="1" ht="27.95" customHeight="1" x14ac:dyDescent="0.25">
      <c r="A234" s="214"/>
      <c r="B234" s="219"/>
      <c r="C234" s="256"/>
      <c r="D234" s="217"/>
      <c r="E234" s="217"/>
      <c r="F234" s="218"/>
      <c r="G234" s="217"/>
      <c r="H234" s="217"/>
      <c r="I234" s="217"/>
      <c r="J234" s="218"/>
      <c r="K234" s="218"/>
      <c r="L234" s="215"/>
      <c r="M234" s="215"/>
      <c r="N234" s="217"/>
      <c r="O234" s="219"/>
      <c r="P234" s="219"/>
      <c r="Q234" s="217"/>
      <c r="R234" s="217"/>
      <c r="S234" s="217"/>
      <c r="T234" s="219"/>
      <c r="U234" s="219"/>
      <c r="V234" s="219"/>
      <c r="W234" s="219"/>
      <c r="X234" s="220"/>
      <c r="Y234" s="219"/>
      <c r="Z234" s="220"/>
      <c r="AA234" s="220"/>
      <c r="AB234" s="221"/>
      <c r="AC234" s="229"/>
      <c r="AD234" s="139"/>
      <c r="AE234" s="222"/>
      <c r="AF234" s="222"/>
      <c r="AG234" s="139"/>
      <c r="AH234" s="139"/>
      <c r="AI234" s="139"/>
      <c r="AJ234" s="139"/>
      <c r="AK234" s="139"/>
    </row>
    <row r="235" spans="1:37" s="227" customFormat="1" ht="27.95" customHeight="1" x14ac:dyDescent="0.25">
      <c r="A235" s="214"/>
      <c r="B235" s="219"/>
      <c r="C235" s="256"/>
      <c r="D235" s="217"/>
      <c r="E235" s="217"/>
      <c r="F235" s="218"/>
      <c r="G235" s="217"/>
      <c r="H235" s="217"/>
      <c r="I235" s="217"/>
      <c r="J235" s="218"/>
      <c r="K235" s="218"/>
      <c r="L235" s="215"/>
      <c r="M235" s="215"/>
      <c r="N235" s="217"/>
      <c r="O235" s="219"/>
      <c r="P235" s="219"/>
      <c r="Q235" s="217"/>
      <c r="R235" s="217"/>
      <c r="S235" s="217"/>
      <c r="T235" s="219"/>
      <c r="U235" s="219"/>
      <c r="V235" s="219"/>
      <c r="W235" s="219"/>
      <c r="X235" s="220"/>
      <c r="Y235" s="219"/>
      <c r="Z235" s="220"/>
      <c r="AA235" s="220"/>
      <c r="AB235" s="221"/>
      <c r="AC235" s="229"/>
      <c r="AD235" s="139"/>
      <c r="AE235" s="222"/>
      <c r="AF235" s="222"/>
      <c r="AG235" s="139"/>
      <c r="AH235" s="139"/>
      <c r="AI235" s="139"/>
      <c r="AJ235" s="139"/>
      <c r="AK235" s="139"/>
    </row>
    <row r="236" spans="1:37" s="227" customFormat="1" ht="27.95" customHeight="1" x14ac:dyDescent="0.25">
      <c r="A236" s="214"/>
      <c r="B236" s="219"/>
      <c r="C236" s="256"/>
      <c r="D236" s="217"/>
      <c r="E236" s="217"/>
      <c r="F236" s="218"/>
      <c r="G236" s="217"/>
      <c r="H236" s="217"/>
      <c r="I236" s="217"/>
      <c r="J236" s="218"/>
      <c r="K236" s="218"/>
      <c r="L236" s="215"/>
      <c r="M236" s="215"/>
      <c r="N236" s="217"/>
      <c r="O236" s="219"/>
      <c r="P236" s="219"/>
      <c r="Q236" s="217"/>
      <c r="R236" s="217"/>
      <c r="S236" s="217"/>
      <c r="T236" s="219"/>
      <c r="U236" s="219"/>
      <c r="V236" s="219"/>
      <c r="W236" s="219"/>
      <c r="X236" s="220"/>
      <c r="Y236" s="219"/>
      <c r="Z236" s="220"/>
      <c r="AA236" s="220"/>
      <c r="AB236" s="221"/>
      <c r="AC236" s="229"/>
      <c r="AD236" s="139"/>
      <c r="AE236" s="222"/>
      <c r="AF236" s="222"/>
      <c r="AG236" s="139"/>
      <c r="AH236" s="139"/>
      <c r="AI236" s="139"/>
      <c r="AJ236" s="139"/>
      <c r="AK236" s="139"/>
    </row>
    <row r="237" spans="1:37" s="227" customFormat="1" ht="27.95" customHeight="1" x14ac:dyDescent="0.25">
      <c r="A237" s="214"/>
      <c r="B237" s="219"/>
      <c r="C237" s="256"/>
      <c r="D237" s="217"/>
      <c r="E237" s="217"/>
      <c r="F237" s="218"/>
      <c r="G237" s="217"/>
      <c r="H237" s="217"/>
      <c r="I237" s="217"/>
      <c r="J237" s="218"/>
      <c r="K237" s="218"/>
      <c r="L237" s="215"/>
      <c r="M237" s="215"/>
      <c r="N237" s="217"/>
      <c r="O237" s="219"/>
      <c r="P237" s="219"/>
      <c r="Q237" s="217"/>
      <c r="R237" s="217"/>
      <c r="S237" s="217"/>
      <c r="T237" s="219"/>
      <c r="U237" s="219"/>
      <c r="V237" s="219"/>
      <c r="W237" s="219"/>
      <c r="X237" s="220"/>
      <c r="Y237" s="219"/>
      <c r="Z237" s="220"/>
      <c r="AA237" s="220"/>
      <c r="AB237" s="221"/>
      <c r="AC237" s="229"/>
      <c r="AD237" s="139"/>
      <c r="AE237" s="222"/>
      <c r="AF237" s="222"/>
      <c r="AG237" s="139"/>
      <c r="AH237" s="139"/>
      <c r="AI237" s="139"/>
      <c r="AJ237" s="139"/>
      <c r="AK237" s="139"/>
    </row>
    <row r="238" spans="1:37" s="227" customFormat="1" ht="27.95" customHeight="1" x14ac:dyDescent="0.25">
      <c r="A238" s="214"/>
      <c r="B238" s="240"/>
      <c r="C238" s="255"/>
      <c r="D238" s="217"/>
      <c r="E238" s="217"/>
      <c r="F238" s="218"/>
      <c r="G238" s="217"/>
      <c r="H238" s="217"/>
      <c r="I238" s="217"/>
      <c r="J238" s="218"/>
      <c r="K238" s="218"/>
      <c r="L238" s="215"/>
      <c r="M238" s="215"/>
      <c r="N238" s="217"/>
      <c r="O238" s="219"/>
      <c r="P238" s="219"/>
      <c r="Q238" s="217"/>
      <c r="R238" s="217"/>
      <c r="S238" s="217"/>
      <c r="T238" s="219"/>
      <c r="U238" s="219"/>
      <c r="V238" s="219"/>
      <c r="W238" s="219"/>
      <c r="X238" s="220"/>
      <c r="Y238" s="219"/>
      <c r="Z238" s="220"/>
      <c r="AA238" s="220"/>
      <c r="AB238" s="221"/>
      <c r="AC238" s="229"/>
      <c r="AD238" s="139"/>
      <c r="AE238" s="222"/>
      <c r="AF238" s="222"/>
      <c r="AG238" s="139"/>
      <c r="AH238" s="139"/>
      <c r="AI238" s="139"/>
      <c r="AJ238" s="139"/>
      <c r="AK238" s="139"/>
    </row>
    <row r="239" spans="1:37" s="227" customFormat="1" ht="27.95" customHeight="1" x14ac:dyDescent="0.25">
      <c r="A239" s="214"/>
      <c r="B239" s="240"/>
      <c r="C239" s="255"/>
      <c r="D239" s="217"/>
      <c r="E239" s="217"/>
      <c r="F239" s="218"/>
      <c r="G239" s="217"/>
      <c r="H239" s="217"/>
      <c r="I239" s="217"/>
      <c r="J239" s="218"/>
      <c r="K239" s="218"/>
      <c r="L239" s="215"/>
      <c r="M239" s="215"/>
      <c r="N239" s="217"/>
      <c r="O239" s="219"/>
      <c r="P239" s="219"/>
      <c r="Q239" s="217"/>
      <c r="R239" s="217"/>
      <c r="S239" s="217"/>
      <c r="T239" s="219"/>
      <c r="U239" s="219"/>
      <c r="V239" s="219"/>
      <c r="W239" s="219"/>
      <c r="X239" s="220"/>
      <c r="Y239" s="219"/>
      <c r="Z239" s="220"/>
      <c r="AA239" s="220"/>
      <c r="AB239" s="221"/>
      <c r="AC239" s="229"/>
      <c r="AD239" s="139"/>
      <c r="AE239" s="222"/>
      <c r="AF239" s="222"/>
      <c r="AG239" s="139"/>
      <c r="AH239" s="139"/>
      <c r="AI239" s="139"/>
      <c r="AJ239" s="139"/>
      <c r="AK239" s="139"/>
    </row>
    <row r="240" spans="1:37" s="227" customFormat="1" ht="27.95" customHeight="1" x14ac:dyDescent="0.25">
      <c r="A240" s="214"/>
      <c r="B240" s="240"/>
      <c r="C240" s="255"/>
      <c r="D240" s="217"/>
      <c r="E240" s="217"/>
      <c r="F240" s="218"/>
      <c r="G240" s="217"/>
      <c r="H240" s="217"/>
      <c r="I240" s="217"/>
      <c r="J240" s="218"/>
      <c r="K240" s="218"/>
      <c r="L240" s="215"/>
      <c r="M240" s="215"/>
      <c r="N240" s="217"/>
      <c r="O240" s="219"/>
      <c r="P240" s="219"/>
      <c r="Q240" s="217"/>
      <c r="R240" s="217"/>
      <c r="S240" s="217"/>
      <c r="T240" s="219"/>
      <c r="U240" s="219"/>
      <c r="V240" s="219"/>
      <c r="W240" s="219"/>
      <c r="X240" s="220"/>
      <c r="Y240" s="219"/>
      <c r="Z240" s="220"/>
      <c r="AA240" s="220"/>
      <c r="AB240" s="221"/>
      <c r="AC240" s="229"/>
      <c r="AD240" s="139"/>
      <c r="AE240" s="222"/>
      <c r="AF240" s="222"/>
      <c r="AG240" s="139"/>
      <c r="AH240" s="139"/>
      <c r="AI240" s="139"/>
      <c r="AJ240" s="139"/>
      <c r="AK240" s="139"/>
    </row>
    <row r="241" spans="1:37" s="227" customFormat="1" ht="27.95" customHeight="1" x14ac:dyDescent="0.25">
      <c r="A241" s="214"/>
      <c r="B241" s="240"/>
      <c r="C241" s="255"/>
      <c r="D241" s="217"/>
      <c r="E241" s="217"/>
      <c r="F241" s="218"/>
      <c r="G241" s="217"/>
      <c r="H241" s="217"/>
      <c r="I241" s="217"/>
      <c r="J241" s="218"/>
      <c r="K241" s="218"/>
      <c r="L241" s="215"/>
      <c r="M241" s="215"/>
      <c r="N241" s="217"/>
      <c r="O241" s="219"/>
      <c r="P241" s="219"/>
      <c r="Q241" s="217"/>
      <c r="R241" s="217"/>
      <c r="S241" s="217"/>
      <c r="T241" s="219"/>
      <c r="U241" s="219"/>
      <c r="V241" s="219"/>
      <c r="W241" s="219"/>
      <c r="X241" s="220"/>
      <c r="Y241" s="219"/>
      <c r="Z241" s="220"/>
      <c r="AA241" s="220"/>
      <c r="AB241" s="221"/>
      <c r="AC241" s="229"/>
      <c r="AD241" s="139"/>
      <c r="AE241" s="222"/>
      <c r="AF241" s="222"/>
      <c r="AG241" s="139"/>
      <c r="AH241" s="139"/>
      <c r="AI241" s="139"/>
      <c r="AJ241" s="139"/>
      <c r="AK241" s="139"/>
    </row>
    <row r="242" spans="1:37" s="227" customFormat="1" ht="27.95" customHeight="1" x14ac:dyDescent="0.25">
      <c r="A242" s="214"/>
      <c r="B242" s="240"/>
      <c r="C242" s="255"/>
      <c r="D242" s="217"/>
      <c r="E242" s="217"/>
      <c r="F242" s="218"/>
      <c r="G242" s="217"/>
      <c r="H242" s="217"/>
      <c r="I242" s="217"/>
      <c r="J242" s="218"/>
      <c r="K242" s="218"/>
      <c r="L242" s="215"/>
      <c r="M242" s="215"/>
      <c r="N242" s="217"/>
      <c r="O242" s="219"/>
      <c r="P242" s="219"/>
      <c r="Q242" s="217"/>
      <c r="R242" s="217"/>
      <c r="S242" s="217"/>
      <c r="T242" s="219"/>
      <c r="U242" s="219"/>
      <c r="V242" s="219"/>
      <c r="W242" s="219"/>
      <c r="X242" s="220"/>
      <c r="Y242" s="219"/>
      <c r="Z242" s="220"/>
      <c r="AA242" s="220"/>
      <c r="AB242" s="221"/>
      <c r="AC242" s="229"/>
      <c r="AD242" s="139"/>
      <c r="AE242" s="222"/>
      <c r="AF242" s="222"/>
      <c r="AG242" s="139"/>
      <c r="AH242" s="139"/>
      <c r="AI242" s="139"/>
      <c r="AJ242" s="139"/>
      <c r="AK242" s="139"/>
    </row>
    <row r="243" spans="1:37" s="227" customFormat="1" ht="27.95" customHeight="1" x14ac:dyDescent="0.25">
      <c r="A243" s="214"/>
      <c r="B243" s="240"/>
      <c r="C243" s="255"/>
      <c r="D243" s="217"/>
      <c r="E243" s="217"/>
      <c r="F243" s="218"/>
      <c r="G243" s="217"/>
      <c r="H243" s="217"/>
      <c r="I243" s="217"/>
      <c r="J243" s="218"/>
      <c r="K243" s="218"/>
      <c r="L243" s="215"/>
      <c r="M243" s="215"/>
      <c r="N243" s="217"/>
      <c r="O243" s="219"/>
      <c r="P243" s="219"/>
      <c r="Q243" s="217"/>
      <c r="R243" s="217"/>
      <c r="S243" s="217"/>
      <c r="T243" s="219"/>
      <c r="U243" s="219"/>
      <c r="V243" s="219"/>
      <c r="W243" s="219"/>
      <c r="X243" s="220"/>
      <c r="Y243" s="219"/>
      <c r="Z243" s="220"/>
      <c r="AA243" s="220"/>
      <c r="AB243" s="221"/>
      <c r="AC243" s="229"/>
      <c r="AD243" s="139"/>
      <c r="AE243" s="222"/>
      <c r="AF243" s="222"/>
      <c r="AG243" s="139"/>
      <c r="AH243" s="139"/>
      <c r="AI243" s="139"/>
      <c r="AJ243" s="139"/>
      <c r="AK243" s="139"/>
    </row>
    <row r="244" spans="1:37" s="227" customFormat="1" ht="27.95" customHeight="1" x14ac:dyDescent="0.25">
      <c r="A244" s="214"/>
      <c r="B244" s="240"/>
      <c r="C244" s="255"/>
      <c r="D244" s="217"/>
      <c r="E244" s="217"/>
      <c r="F244" s="218"/>
      <c r="G244" s="217"/>
      <c r="H244" s="217"/>
      <c r="I244" s="217"/>
      <c r="J244" s="218"/>
      <c r="K244" s="218"/>
      <c r="L244" s="215"/>
      <c r="M244" s="215"/>
      <c r="N244" s="217"/>
      <c r="O244" s="219"/>
      <c r="P244" s="219"/>
      <c r="Q244" s="217"/>
      <c r="R244" s="217"/>
      <c r="S244" s="217"/>
      <c r="T244" s="219"/>
      <c r="U244" s="219"/>
      <c r="V244" s="219"/>
      <c r="W244" s="219"/>
      <c r="X244" s="220"/>
      <c r="Y244" s="219"/>
      <c r="Z244" s="220"/>
      <c r="AA244" s="220"/>
      <c r="AB244" s="221"/>
      <c r="AC244" s="229"/>
      <c r="AD244" s="139"/>
      <c r="AE244" s="222"/>
      <c r="AF244" s="222"/>
      <c r="AG244" s="139"/>
      <c r="AH244" s="139"/>
      <c r="AI244" s="139"/>
      <c r="AJ244" s="139"/>
      <c r="AK244" s="139"/>
    </row>
    <row r="245" spans="1:37" s="227" customFormat="1" ht="27.95" customHeight="1" x14ac:dyDescent="0.25">
      <c r="A245" s="214"/>
      <c r="B245" s="219"/>
      <c r="C245" s="256"/>
      <c r="D245" s="217"/>
      <c r="E245" s="217"/>
      <c r="F245" s="218"/>
      <c r="G245" s="217"/>
      <c r="H245" s="217"/>
      <c r="I245" s="217"/>
      <c r="J245" s="218"/>
      <c r="K245" s="218"/>
      <c r="L245" s="215"/>
      <c r="M245" s="215"/>
      <c r="N245" s="217"/>
      <c r="O245" s="219"/>
      <c r="P245" s="219"/>
      <c r="Q245" s="217"/>
      <c r="R245" s="217"/>
      <c r="S245" s="217"/>
      <c r="T245" s="219"/>
      <c r="U245" s="219"/>
      <c r="V245" s="219"/>
      <c r="W245" s="219"/>
      <c r="X245" s="220"/>
      <c r="Y245" s="219"/>
      <c r="Z245" s="220"/>
      <c r="AA245" s="220"/>
      <c r="AB245" s="221"/>
      <c r="AC245" s="229"/>
      <c r="AD245" s="139"/>
      <c r="AE245" s="222"/>
      <c r="AF245" s="222"/>
      <c r="AG245" s="139"/>
      <c r="AH245" s="139"/>
      <c r="AI245" s="139"/>
      <c r="AJ245" s="139"/>
      <c r="AK245" s="139"/>
    </row>
    <row r="246" spans="1:37" s="227" customFormat="1" ht="27.95" customHeight="1" x14ac:dyDescent="0.25">
      <c r="A246" s="214"/>
      <c r="B246" s="219"/>
      <c r="C246" s="256"/>
      <c r="D246" s="217"/>
      <c r="E246" s="217"/>
      <c r="F246" s="218"/>
      <c r="G246" s="217"/>
      <c r="H246" s="217"/>
      <c r="I246" s="217"/>
      <c r="J246" s="218"/>
      <c r="K246" s="218"/>
      <c r="L246" s="215"/>
      <c r="M246" s="215"/>
      <c r="N246" s="217"/>
      <c r="O246" s="219"/>
      <c r="P246" s="219"/>
      <c r="Q246" s="217"/>
      <c r="R246" s="217"/>
      <c r="S246" s="217"/>
      <c r="T246" s="219"/>
      <c r="U246" s="219"/>
      <c r="V246" s="219"/>
      <c r="W246" s="219"/>
      <c r="X246" s="220"/>
      <c r="Y246" s="219"/>
      <c r="Z246" s="220"/>
      <c r="AA246" s="220"/>
      <c r="AB246" s="221"/>
      <c r="AC246" s="229"/>
      <c r="AD246" s="139"/>
      <c r="AE246" s="222"/>
      <c r="AF246" s="222"/>
      <c r="AG246" s="139"/>
      <c r="AH246" s="139"/>
      <c r="AI246" s="139"/>
      <c r="AJ246" s="139"/>
      <c r="AK246" s="139"/>
    </row>
    <row r="247" spans="1:37" s="227" customFormat="1" ht="27.95" customHeight="1" x14ac:dyDescent="0.25">
      <c r="A247" s="214"/>
      <c r="B247" s="219"/>
      <c r="C247" s="256"/>
      <c r="D247" s="217"/>
      <c r="E247" s="217"/>
      <c r="F247" s="218"/>
      <c r="G247" s="217"/>
      <c r="H247" s="217"/>
      <c r="I247" s="217"/>
      <c r="J247" s="218"/>
      <c r="K247" s="218"/>
      <c r="L247" s="215"/>
      <c r="M247" s="215"/>
      <c r="N247" s="217"/>
      <c r="O247" s="219"/>
      <c r="P247" s="219"/>
      <c r="Q247" s="217"/>
      <c r="R247" s="217"/>
      <c r="S247" s="217"/>
      <c r="T247" s="219"/>
      <c r="U247" s="219"/>
      <c r="V247" s="219"/>
      <c r="W247" s="219"/>
      <c r="X247" s="220"/>
      <c r="Y247" s="219"/>
      <c r="Z247" s="220"/>
      <c r="AA247" s="220"/>
      <c r="AB247" s="221"/>
      <c r="AC247" s="229"/>
      <c r="AD247" s="139"/>
      <c r="AE247" s="222"/>
      <c r="AF247" s="222"/>
      <c r="AG247" s="139"/>
      <c r="AH247" s="139"/>
      <c r="AI247" s="139"/>
      <c r="AJ247" s="139"/>
      <c r="AK247" s="139"/>
    </row>
    <row r="248" spans="1:37" s="227" customFormat="1" ht="27.95" customHeight="1" x14ac:dyDescent="0.25">
      <c r="A248" s="214"/>
      <c r="B248" s="219"/>
      <c r="C248" s="256"/>
      <c r="D248" s="217"/>
      <c r="E248" s="217"/>
      <c r="F248" s="218"/>
      <c r="G248" s="217"/>
      <c r="H248" s="217"/>
      <c r="I248" s="217"/>
      <c r="J248" s="218"/>
      <c r="K248" s="218"/>
      <c r="L248" s="215"/>
      <c r="M248" s="215"/>
      <c r="N248" s="217"/>
      <c r="O248" s="219"/>
      <c r="P248" s="219"/>
      <c r="Q248" s="217"/>
      <c r="R248" s="217"/>
      <c r="S248" s="217"/>
      <c r="T248" s="219"/>
      <c r="U248" s="219"/>
      <c r="V248" s="219"/>
      <c r="W248" s="219"/>
      <c r="X248" s="220"/>
      <c r="Y248" s="219"/>
      <c r="Z248" s="220"/>
      <c r="AA248" s="220"/>
      <c r="AB248" s="221"/>
      <c r="AC248" s="229"/>
      <c r="AD248" s="139"/>
      <c r="AE248" s="222"/>
      <c r="AF248" s="222"/>
      <c r="AG248" s="139"/>
      <c r="AH248" s="139"/>
      <c r="AI248" s="139"/>
      <c r="AJ248" s="139"/>
      <c r="AK248" s="139"/>
    </row>
    <row r="249" spans="1:37" s="227" customFormat="1" ht="27.95" customHeight="1" x14ac:dyDescent="0.25">
      <c r="A249" s="214"/>
      <c r="B249" s="219"/>
      <c r="C249" s="256"/>
      <c r="D249" s="217"/>
      <c r="E249" s="217"/>
      <c r="F249" s="218"/>
      <c r="G249" s="217"/>
      <c r="H249" s="217"/>
      <c r="I249" s="217"/>
      <c r="J249" s="218"/>
      <c r="K249" s="218"/>
      <c r="L249" s="215"/>
      <c r="M249" s="215"/>
      <c r="N249" s="217"/>
      <c r="O249" s="219"/>
      <c r="P249" s="219"/>
      <c r="Q249" s="217"/>
      <c r="R249" s="217"/>
      <c r="S249" s="217"/>
      <c r="T249" s="219"/>
      <c r="U249" s="219"/>
      <c r="V249" s="219"/>
      <c r="W249" s="219"/>
      <c r="X249" s="220"/>
      <c r="Y249" s="219"/>
      <c r="Z249" s="220"/>
      <c r="AA249" s="220"/>
      <c r="AB249" s="221"/>
      <c r="AC249" s="229"/>
      <c r="AD249" s="139"/>
      <c r="AE249" s="222"/>
      <c r="AF249" s="222"/>
      <c r="AG249" s="139"/>
      <c r="AH249" s="139"/>
      <c r="AI249" s="139"/>
      <c r="AJ249" s="139"/>
      <c r="AK249" s="139"/>
    </row>
    <row r="250" spans="1:37" s="227" customFormat="1" ht="27.95" customHeight="1" x14ac:dyDescent="0.25">
      <c r="A250" s="214"/>
      <c r="B250" s="240"/>
      <c r="C250" s="255"/>
      <c r="D250" s="217"/>
      <c r="E250" s="217"/>
      <c r="F250" s="218"/>
      <c r="G250" s="217"/>
      <c r="H250" s="217"/>
      <c r="I250" s="217"/>
      <c r="J250" s="218"/>
      <c r="K250" s="218"/>
      <c r="L250" s="215"/>
      <c r="M250" s="215"/>
      <c r="N250" s="217"/>
      <c r="O250" s="219"/>
      <c r="P250" s="219"/>
      <c r="Q250" s="217"/>
      <c r="R250" s="217"/>
      <c r="S250" s="217"/>
      <c r="T250" s="219"/>
      <c r="U250" s="219"/>
      <c r="V250" s="219"/>
      <c r="W250" s="219"/>
      <c r="X250" s="220"/>
      <c r="Y250" s="219"/>
      <c r="Z250" s="220"/>
      <c r="AA250" s="220"/>
      <c r="AB250" s="221"/>
      <c r="AC250" s="229"/>
      <c r="AD250" s="139"/>
      <c r="AE250" s="222"/>
      <c r="AF250" s="222"/>
      <c r="AG250" s="139"/>
      <c r="AH250" s="139"/>
      <c r="AI250" s="139"/>
      <c r="AJ250" s="139"/>
      <c r="AK250" s="139"/>
    </row>
    <row r="251" spans="1:37" s="227" customFormat="1" ht="27.95" customHeight="1" x14ac:dyDescent="0.25">
      <c r="A251" s="214"/>
      <c r="B251" s="240"/>
      <c r="C251" s="255"/>
      <c r="D251" s="217"/>
      <c r="E251" s="217"/>
      <c r="F251" s="218"/>
      <c r="G251" s="217"/>
      <c r="H251" s="217"/>
      <c r="I251" s="217"/>
      <c r="J251" s="218"/>
      <c r="K251" s="218"/>
      <c r="L251" s="215"/>
      <c r="M251" s="215"/>
      <c r="N251" s="217"/>
      <c r="O251" s="219"/>
      <c r="P251" s="219"/>
      <c r="Q251" s="217"/>
      <c r="R251" s="217"/>
      <c r="S251" s="217"/>
      <c r="T251" s="219"/>
      <c r="U251" s="219"/>
      <c r="V251" s="219"/>
      <c r="W251" s="219"/>
      <c r="X251" s="220"/>
      <c r="Y251" s="219"/>
      <c r="Z251" s="220"/>
      <c r="AA251" s="220"/>
      <c r="AB251" s="221"/>
      <c r="AC251" s="229"/>
      <c r="AD251" s="139"/>
      <c r="AE251" s="222"/>
      <c r="AF251" s="222"/>
      <c r="AG251" s="139"/>
      <c r="AH251" s="139"/>
      <c r="AI251" s="139"/>
      <c r="AJ251" s="139"/>
      <c r="AK251" s="139"/>
    </row>
    <row r="252" spans="1:37" s="227" customFormat="1" ht="27.95" customHeight="1" x14ac:dyDescent="0.25">
      <c r="A252" s="214"/>
      <c r="B252" s="240"/>
      <c r="C252" s="255"/>
      <c r="D252" s="217"/>
      <c r="E252" s="217"/>
      <c r="F252" s="218"/>
      <c r="G252" s="217"/>
      <c r="H252" s="217"/>
      <c r="I252" s="217"/>
      <c r="J252" s="218"/>
      <c r="K252" s="218"/>
      <c r="L252" s="215"/>
      <c r="M252" s="215"/>
      <c r="N252" s="217"/>
      <c r="O252" s="219"/>
      <c r="P252" s="219"/>
      <c r="Q252" s="217"/>
      <c r="R252" s="217"/>
      <c r="S252" s="217"/>
      <c r="T252" s="219"/>
      <c r="U252" s="219"/>
      <c r="V252" s="219"/>
      <c r="W252" s="219"/>
      <c r="X252" s="220"/>
      <c r="Y252" s="219"/>
      <c r="Z252" s="220"/>
      <c r="AA252" s="220"/>
      <c r="AB252" s="221"/>
      <c r="AC252" s="229"/>
      <c r="AD252" s="139"/>
      <c r="AE252" s="222"/>
      <c r="AF252" s="222"/>
      <c r="AG252" s="139"/>
      <c r="AH252" s="139"/>
      <c r="AI252" s="139"/>
      <c r="AJ252" s="139"/>
      <c r="AK252" s="139"/>
    </row>
    <row r="253" spans="1:37" s="227" customFormat="1" ht="27.95" customHeight="1" x14ac:dyDescent="0.25">
      <c r="A253" s="214"/>
      <c r="B253" s="240"/>
      <c r="C253" s="255"/>
      <c r="D253" s="217"/>
      <c r="E253" s="217"/>
      <c r="F253" s="218"/>
      <c r="G253" s="217"/>
      <c r="H253" s="217"/>
      <c r="I253" s="217"/>
      <c r="J253" s="218"/>
      <c r="K253" s="218"/>
      <c r="L253" s="215"/>
      <c r="M253" s="215"/>
      <c r="N253" s="217"/>
      <c r="O253" s="219"/>
      <c r="P253" s="219"/>
      <c r="Q253" s="217"/>
      <c r="R253" s="217"/>
      <c r="S253" s="217"/>
      <c r="T253" s="219"/>
      <c r="U253" s="219"/>
      <c r="V253" s="219"/>
      <c r="W253" s="219"/>
      <c r="X253" s="220"/>
      <c r="Y253" s="219"/>
      <c r="Z253" s="220"/>
      <c r="AA253" s="220"/>
      <c r="AB253" s="221"/>
      <c r="AC253" s="229"/>
      <c r="AD253" s="139"/>
      <c r="AE253" s="222"/>
      <c r="AF253" s="222"/>
      <c r="AG253" s="139"/>
      <c r="AH253" s="139"/>
      <c r="AI253" s="139"/>
      <c r="AJ253" s="139"/>
      <c r="AK253" s="139"/>
    </row>
    <row r="254" spans="1:37" s="227" customFormat="1" ht="27.95" customHeight="1" x14ac:dyDescent="0.25">
      <c r="A254" s="214"/>
      <c r="B254" s="240"/>
      <c r="C254" s="255"/>
      <c r="D254" s="217"/>
      <c r="E254" s="217"/>
      <c r="F254" s="218"/>
      <c r="G254" s="217"/>
      <c r="H254" s="217"/>
      <c r="I254" s="217"/>
      <c r="J254" s="218"/>
      <c r="K254" s="218"/>
      <c r="L254" s="215"/>
      <c r="M254" s="215"/>
      <c r="N254" s="217"/>
      <c r="O254" s="219"/>
      <c r="P254" s="219"/>
      <c r="Q254" s="217"/>
      <c r="R254" s="217"/>
      <c r="S254" s="217"/>
      <c r="T254" s="219"/>
      <c r="U254" s="219"/>
      <c r="V254" s="219"/>
      <c r="W254" s="219"/>
      <c r="X254" s="220"/>
      <c r="Y254" s="219"/>
      <c r="Z254" s="220"/>
      <c r="AA254" s="220"/>
      <c r="AB254" s="221"/>
      <c r="AC254" s="229"/>
      <c r="AD254" s="139"/>
      <c r="AE254" s="222"/>
      <c r="AF254" s="222"/>
      <c r="AG254" s="139"/>
      <c r="AH254" s="139"/>
      <c r="AI254" s="139"/>
      <c r="AJ254" s="139"/>
      <c r="AK254" s="139"/>
    </row>
    <row r="255" spans="1:37" s="227" customFormat="1" ht="27.95" customHeight="1" x14ac:dyDescent="0.25">
      <c r="A255" s="214"/>
      <c r="B255" s="240"/>
      <c r="C255" s="255"/>
      <c r="D255" s="217"/>
      <c r="E255" s="217"/>
      <c r="F255" s="218"/>
      <c r="G255" s="217"/>
      <c r="H255" s="217"/>
      <c r="I255" s="217"/>
      <c r="J255" s="218"/>
      <c r="K255" s="218"/>
      <c r="L255" s="215"/>
      <c r="M255" s="215"/>
      <c r="N255" s="217"/>
      <c r="O255" s="219"/>
      <c r="P255" s="219"/>
      <c r="Q255" s="217"/>
      <c r="R255" s="217"/>
      <c r="S255" s="217"/>
      <c r="T255" s="219"/>
      <c r="U255" s="219"/>
      <c r="V255" s="219"/>
      <c r="W255" s="219"/>
      <c r="X255" s="220"/>
      <c r="Y255" s="219"/>
      <c r="Z255" s="220"/>
      <c r="AA255" s="220"/>
      <c r="AB255" s="221"/>
      <c r="AC255" s="229"/>
      <c r="AD255" s="139"/>
      <c r="AE255" s="222"/>
      <c r="AF255" s="222"/>
      <c r="AG255" s="139"/>
      <c r="AH255" s="139"/>
      <c r="AI255" s="139"/>
      <c r="AJ255" s="139"/>
      <c r="AK255" s="139"/>
    </row>
    <row r="256" spans="1:37" s="227" customFormat="1" ht="27.95" customHeight="1" x14ac:dyDescent="0.25">
      <c r="A256" s="214"/>
      <c r="B256" s="240"/>
      <c r="C256" s="255"/>
      <c r="D256" s="217"/>
      <c r="E256" s="217"/>
      <c r="F256" s="218"/>
      <c r="G256" s="217"/>
      <c r="H256" s="217"/>
      <c r="I256" s="217"/>
      <c r="J256" s="218"/>
      <c r="K256" s="218"/>
      <c r="L256" s="215"/>
      <c r="M256" s="215"/>
      <c r="N256" s="217"/>
      <c r="O256" s="219"/>
      <c r="P256" s="219"/>
      <c r="Q256" s="217"/>
      <c r="R256" s="217"/>
      <c r="S256" s="217"/>
      <c r="T256" s="219"/>
      <c r="U256" s="219"/>
      <c r="V256" s="219"/>
      <c r="W256" s="219"/>
      <c r="X256" s="220"/>
      <c r="Y256" s="219"/>
      <c r="Z256" s="220"/>
      <c r="AA256" s="220"/>
      <c r="AB256" s="221"/>
      <c r="AC256" s="229"/>
      <c r="AD256" s="139"/>
      <c r="AE256" s="222"/>
      <c r="AF256" s="222"/>
      <c r="AG256" s="139"/>
      <c r="AH256" s="139"/>
      <c r="AI256" s="139"/>
      <c r="AJ256" s="139"/>
      <c r="AK256" s="139"/>
    </row>
    <row r="257" spans="1:37" s="227" customFormat="1" ht="27.95" customHeight="1" x14ac:dyDescent="0.25">
      <c r="A257" s="214"/>
      <c r="B257" s="219"/>
      <c r="C257" s="256"/>
      <c r="D257" s="217"/>
      <c r="E257" s="217"/>
      <c r="F257" s="218"/>
      <c r="G257" s="217"/>
      <c r="H257" s="217"/>
      <c r="I257" s="217"/>
      <c r="J257" s="218"/>
      <c r="K257" s="218"/>
      <c r="L257" s="215"/>
      <c r="M257" s="215"/>
      <c r="N257" s="217"/>
      <c r="O257" s="219"/>
      <c r="P257" s="219"/>
      <c r="Q257" s="217"/>
      <c r="R257" s="217"/>
      <c r="S257" s="217"/>
      <c r="T257" s="219"/>
      <c r="U257" s="219"/>
      <c r="V257" s="219"/>
      <c r="W257" s="219"/>
      <c r="X257" s="220"/>
      <c r="Y257" s="219"/>
      <c r="Z257" s="220"/>
      <c r="AA257" s="220"/>
      <c r="AB257" s="221"/>
      <c r="AC257" s="229"/>
      <c r="AD257" s="139"/>
      <c r="AE257" s="222"/>
      <c r="AF257" s="222"/>
      <c r="AG257" s="139"/>
      <c r="AH257" s="139"/>
      <c r="AI257" s="139"/>
      <c r="AJ257" s="139"/>
      <c r="AK257" s="139"/>
    </row>
    <row r="258" spans="1:37" s="227" customFormat="1" ht="27.95" customHeight="1" x14ac:dyDescent="0.25">
      <c r="A258" s="214"/>
      <c r="B258" s="219"/>
      <c r="C258" s="256"/>
      <c r="D258" s="217"/>
      <c r="E258" s="217"/>
      <c r="F258" s="218"/>
      <c r="G258" s="217"/>
      <c r="H258" s="217"/>
      <c r="I258" s="217"/>
      <c r="J258" s="218"/>
      <c r="K258" s="218"/>
      <c r="L258" s="215"/>
      <c r="M258" s="215"/>
      <c r="N258" s="217"/>
      <c r="O258" s="219"/>
      <c r="P258" s="219"/>
      <c r="Q258" s="217"/>
      <c r="R258" s="217"/>
      <c r="S258" s="217"/>
      <c r="T258" s="219"/>
      <c r="U258" s="219"/>
      <c r="V258" s="219"/>
      <c r="W258" s="219"/>
      <c r="X258" s="220"/>
      <c r="Y258" s="219"/>
      <c r="Z258" s="220"/>
      <c r="AA258" s="220"/>
      <c r="AB258" s="221"/>
      <c r="AC258" s="229"/>
      <c r="AD258" s="139"/>
      <c r="AE258" s="222"/>
      <c r="AF258" s="222"/>
      <c r="AG258" s="139"/>
      <c r="AH258" s="139"/>
      <c r="AI258" s="139"/>
      <c r="AJ258" s="139"/>
      <c r="AK258" s="139"/>
    </row>
    <row r="259" spans="1:37" s="227" customFormat="1" ht="27.95" customHeight="1" x14ac:dyDescent="0.25">
      <c r="A259" s="214"/>
      <c r="B259" s="219"/>
      <c r="C259" s="256"/>
      <c r="D259" s="217"/>
      <c r="E259" s="217"/>
      <c r="F259" s="218"/>
      <c r="G259" s="217"/>
      <c r="H259" s="217"/>
      <c r="I259" s="217"/>
      <c r="J259" s="218"/>
      <c r="K259" s="218"/>
      <c r="L259" s="215"/>
      <c r="M259" s="215"/>
      <c r="N259" s="217"/>
      <c r="O259" s="219"/>
      <c r="P259" s="219"/>
      <c r="Q259" s="217"/>
      <c r="R259" s="217"/>
      <c r="S259" s="217"/>
      <c r="T259" s="219"/>
      <c r="U259" s="219"/>
      <c r="V259" s="219"/>
      <c r="W259" s="219"/>
      <c r="X259" s="220"/>
      <c r="Y259" s="219"/>
      <c r="Z259" s="220"/>
      <c r="AA259" s="220"/>
      <c r="AB259" s="221"/>
      <c r="AC259" s="229"/>
      <c r="AD259" s="139"/>
      <c r="AE259" s="222"/>
      <c r="AF259" s="222"/>
      <c r="AG259" s="139"/>
      <c r="AH259" s="139"/>
      <c r="AI259" s="139"/>
      <c r="AJ259" s="139"/>
      <c r="AK259" s="139"/>
    </row>
    <row r="260" spans="1:37" s="227" customFormat="1" ht="27.95" customHeight="1" x14ac:dyDescent="0.25">
      <c r="A260" s="214"/>
      <c r="B260" s="219"/>
      <c r="C260" s="256"/>
      <c r="D260" s="217"/>
      <c r="E260" s="217"/>
      <c r="F260" s="218"/>
      <c r="G260" s="217"/>
      <c r="H260" s="217"/>
      <c r="I260" s="217"/>
      <c r="J260" s="218"/>
      <c r="K260" s="218"/>
      <c r="L260" s="215"/>
      <c r="M260" s="215"/>
      <c r="N260" s="217"/>
      <c r="O260" s="219"/>
      <c r="P260" s="219"/>
      <c r="Q260" s="217"/>
      <c r="R260" s="217"/>
      <c r="S260" s="217"/>
      <c r="T260" s="219"/>
      <c r="U260" s="219"/>
      <c r="V260" s="219"/>
      <c r="W260" s="219"/>
      <c r="X260" s="220"/>
      <c r="Y260" s="219"/>
      <c r="Z260" s="220"/>
      <c r="AA260" s="220"/>
      <c r="AB260" s="221"/>
      <c r="AC260" s="229"/>
      <c r="AD260" s="139"/>
      <c r="AE260" s="222"/>
      <c r="AF260" s="222"/>
      <c r="AG260" s="139"/>
      <c r="AH260" s="139"/>
      <c r="AI260" s="139"/>
      <c r="AJ260" s="139"/>
      <c r="AK260" s="139"/>
    </row>
    <row r="261" spans="1:37" s="227" customFormat="1" ht="27.95" customHeight="1" x14ac:dyDescent="0.25">
      <c r="A261" s="214"/>
      <c r="B261" s="219"/>
      <c r="C261" s="256"/>
      <c r="D261" s="217"/>
      <c r="E261" s="217"/>
      <c r="F261" s="218"/>
      <c r="G261" s="217"/>
      <c r="H261" s="217"/>
      <c r="I261" s="217"/>
      <c r="J261" s="218"/>
      <c r="K261" s="218"/>
      <c r="L261" s="215"/>
      <c r="M261" s="215"/>
      <c r="N261" s="217"/>
      <c r="O261" s="219"/>
      <c r="P261" s="219"/>
      <c r="Q261" s="217"/>
      <c r="R261" s="217"/>
      <c r="S261" s="217"/>
      <c r="T261" s="219"/>
      <c r="U261" s="219"/>
      <c r="V261" s="219"/>
      <c r="W261" s="219"/>
      <c r="X261" s="220"/>
      <c r="Y261" s="219"/>
      <c r="Z261" s="220"/>
      <c r="AA261" s="220"/>
      <c r="AB261" s="221"/>
      <c r="AC261" s="229"/>
      <c r="AD261" s="139"/>
      <c r="AE261" s="222"/>
      <c r="AF261" s="222"/>
      <c r="AG261" s="139"/>
      <c r="AH261" s="139"/>
      <c r="AI261" s="139"/>
      <c r="AJ261" s="139"/>
      <c r="AK261" s="139"/>
    </row>
    <row r="262" spans="1:37" s="227" customFormat="1" ht="27.95" customHeight="1" x14ac:dyDescent="0.25">
      <c r="A262" s="214"/>
      <c r="B262" s="240"/>
      <c r="C262" s="255"/>
      <c r="D262" s="217"/>
      <c r="E262" s="217"/>
      <c r="F262" s="218"/>
      <c r="G262" s="217"/>
      <c r="H262" s="217"/>
      <c r="I262" s="217"/>
      <c r="J262" s="218"/>
      <c r="K262" s="218"/>
      <c r="L262" s="215"/>
      <c r="M262" s="215"/>
      <c r="N262" s="217"/>
      <c r="O262" s="219"/>
      <c r="P262" s="219"/>
      <c r="Q262" s="217"/>
      <c r="R262" s="217"/>
      <c r="S262" s="217"/>
      <c r="T262" s="219"/>
      <c r="U262" s="219"/>
      <c r="V262" s="219"/>
      <c r="W262" s="219"/>
      <c r="X262" s="220"/>
      <c r="Y262" s="219"/>
      <c r="Z262" s="220"/>
      <c r="AA262" s="220"/>
      <c r="AB262" s="221"/>
      <c r="AC262" s="229"/>
      <c r="AD262" s="139"/>
      <c r="AE262" s="222"/>
      <c r="AF262" s="222"/>
      <c r="AG262" s="139"/>
      <c r="AH262" s="139"/>
      <c r="AI262" s="139"/>
      <c r="AJ262" s="139"/>
      <c r="AK262" s="139"/>
    </row>
    <row r="263" spans="1:37" s="227" customFormat="1" ht="27.95" customHeight="1" x14ac:dyDescent="0.25">
      <c r="A263" s="214"/>
      <c r="B263" s="240"/>
      <c r="C263" s="255"/>
      <c r="D263" s="217"/>
      <c r="E263" s="217"/>
      <c r="F263" s="218"/>
      <c r="G263" s="217"/>
      <c r="H263" s="217"/>
      <c r="I263" s="217"/>
      <c r="J263" s="218"/>
      <c r="K263" s="218"/>
      <c r="L263" s="215"/>
      <c r="M263" s="215"/>
      <c r="N263" s="217"/>
      <c r="O263" s="219"/>
      <c r="P263" s="219"/>
      <c r="Q263" s="217"/>
      <c r="R263" s="217"/>
      <c r="S263" s="217"/>
      <c r="T263" s="219"/>
      <c r="U263" s="219"/>
      <c r="V263" s="219"/>
      <c r="W263" s="219"/>
      <c r="X263" s="220"/>
      <c r="Y263" s="219"/>
      <c r="Z263" s="220"/>
      <c r="AA263" s="220"/>
      <c r="AB263" s="221"/>
      <c r="AC263" s="229"/>
      <c r="AD263" s="139"/>
      <c r="AE263" s="222"/>
      <c r="AF263" s="222"/>
      <c r="AG263" s="139"/>
      <c r="AH263" s="139"/>
      <c r="AI263" s="139"/>
      <c r="AJ263" s="139"/>
      <c r="AK263" s="139"/>
    </row>
    <row r="264" spans="1:37" s="227" customFormat="1" ht="27.95" customHeight="1" x14ac:dyDescent="0.25">
      <c r="A264" s="214"/>
      <c r="B264" s="240"/>
      <c r="C264" s="255"/>
      <c r="D264" s="217"/>
      <c r="E264" s="217"/>
      <c r="F264" s="218"/>
      <c r="G264" s="217"/>
      <c r="H264" s="217"/>
      <c r="I264" s="217"/>
      <c r="J264" s="218"/>
      <c r="K264" s="218"/>
      <c r="L264" s="215"/>
      <c r="M264" s="215"/>
      <c r="N264" s="217"/>
      <c r="O264" s="219"/>
      <c r="P264" s="219"/>
      <c r="Q264" s="217"/>
      <c r="R264" s="217"/>
      <c r="S264" s="217"/>
      <c r="T264" s="219"/>
      <c r="U264" s="219"/>
      <c r="V264" s="219"/>
      <c r="W264" s="219"/>
      <c r="X264" s="220"/>
      <c r="Y264" s="219"/>
      <c r="Z264" s="220"/>
      <c r="AA264" s="220"/>
      <c r="AB264" s="221"/>
      <c r="AC264" s="229"/>
      <c r="AD264" s="139"/>
      <c r="AE264" s="222"/>
      <c r="AF264" s="222"/>
      <c r="AG264" s="139"/>
      <c r="AH264" s="139"/>
      <c r="AI264" s="139"/>
      <c r="AJ264" s="139"/>
      <c r="AK264" s="139"/>
    </row>
    <row r="265" spans="1:37" s="227" customFormat="1" ht="27.95" customHeight="1" x14ac:dyDescent="0.25">
      <c r="A265" s="214"/>
      <c r="B265" s="240"/>
      <c r="C265" s="255"/>
      <c r="D265" s="217"/>
      <c r="E265" s="217"/>
      <c r="F265" s="218"/>
      <c r="G265" s="217"/>
      <c r="H265" s="217"/>
      <c r="I265" s="217"/>
      <c r="J265" s="218"/>
      <c r="K265" s="218"/>
      <c r="L265" s="215"/>
      <c r="M265" s="215"/>
      <c r="N265" s="217"/>
      <c r="O265" s="219"/>
      <c r="P265" s="219"/>
      <c r="Q265" s="217"/>
      <c r="R265" s="217"/>
      <c r="S265" s="217"/>
      <c r="T265" s="219"/>
      <c r="U265" s="219"/>
      <c r="V265" s="219"/>
      <c r="W265" s="219"/>
      <c r="X265" s="220"/>
      <c r="Y265" s="219"/>
      <c r="Z265" s="220"/>
      <c r="AA265" s="220"/>
      <c r="AB265" s="221"/>
      <c r="AC265" s="229"/>
      <c r="AD265" s="139"/>
      <c r="AE265" s="222"/>
      <c r="AF265" s="222"/>
      <c r="AG265" s="139"/>
      <c r="AH265" s="139"/>
      <c r="AI265" s="139"/>
      <c r="AJ265" s="139"/>
      <c r="AK265" s="139"/>
    </row>
    <row r="266" spans="1:37" s="227" customFormat="1" ht="27.95" customHeight="1" x14ac:dyDescent="0.25">
      <c r="A266" s="214"/>
      <c r="B266" s="240"/>
      <c r="C266" s="255"/>
      <c r="D266" s="217"/>
      <c r="E266" s="217"/>
      <c r="F266" s="218"/>
      <c r="G266" s="217"/>
      <c r="H266" s="217"/>
      <c r="I266" s="217"/>
      <c r="J266" s="218"/>
      <c r="K266" s="218"/>
      <c r="L266" s="215"/>
      <c r="M266" s="215"/>
      <c r="N266" s="217"/>
      <c r="O266" s="219"/>
      <c r="P266" s="219"/>
      <c r="Q266" s="217"/>
      <c r="R266" s="217"/>
      <c r="S266" s="217"/>
      <c r="T266" s="219"/>
      <c r="U266" s="219"/>
      <c r="V266" s="219"/>
      <c r="W266" s="219"/>
      <c r="X266" s="220"/>
      <c r="Y266" s="219"/>
      <c r="Z266" s="220"/>
      <c r="AA266" s="220"/>
      <c r="AB266" s="221"/>
      <c r="AC266" s="229"/>
      <c r="AD266" s="139"/>
      <c r="AE266" s="222"/>
      <c r="AF266" s="222"/>
      <c r="AG266" s="139"/>
      <c r="AH266" s="139"/>
      <c r="AI266" s="139"/>
      <c r="AJ266" s="139"/>
      <c r="AK266" s="139"/>
    </row>
    <row r="267" spans="1:37" s="227" customFormat="1" ht="27.95" customHeight="1" x14ac:dyDescent="0.25">
      <c r="A267" s="214"/>
      <c r="B267" s="240"/>
      <c r="C267" s="255"/>
      <c r="D267" s="217"/>
      <c r="E267" s="217"/>
      <c r="F267" s="218"/>
      <c r="G267" s="217"/>
      <c r="H267" s="217"/>
      <c r="I267" s="217"/>
      <c r="J267" s="218"/>
      <c r="K267" s="218"/>
      <c r="L267" s="215"/>
      <c r="M267" s="215"/>
      <c r="N267" s="217"/>
      <c r="O267" s="219"/>
      <c r="P267" s="219"/>
      <c r="Q267" s="217"/>
      <c r="R267" s="217"/>
      <c r="S267" s="217"/>
      <c r="T267" s="219"/>
      <c r="U267" s="219"/>
      <c r="V267" s="219"/>
      <c r="W267" s="219"/>
      <c r="X267" s="220"/>
      <c r="Y267" s="219"/>
      <c r="Z267" s="220"/>
      <c r="AA267" s="220"/>
      <c r="AB267" s="221"/>
      <c r="AC267" s="229"/>
      <c r="AD267" s="139"/>
      <c r="AE267" s="222"/>
      <c r="AF267" s="222"/>
      <c r="AG267" s="139"/>
      <c r="AH267" s="139"/>
      <c r="AI267" s="139"/>
      <c r="AJ267" s="139"/>
      <c r="AK267" s="139"/>
    </row>
    <row r="268" spans="1:37" s="227" customFormat="1" ht="27.95" customHeight="1" x14ac:dyDescent="0.25">
      <c r="A268" s="214"/>
      <c r="B268" s="240"/>
      <c r="C268" s="255"/>
      <c r="D268" s="217"/>
      <c r="E268" s="217"/>
      <c r="F268" s="218"/>
      <c r="G268" s="217"/>
      <c r="H268" s="217"/>
      <c r="I268" s="217"/>
      <c r="J268" s="218"/>
      <c r="K268" s="218"/>
      <c r="L268" s="215"/>
      <c r="M268" s="215"/>
      <c r="N268" s="217"/>
      <c r="O268" s="219"/>
      <c r="P268" s="219"/>
      <c r="Q268" s="217"/>
      <c r="R268" s="217"/>
      <c r="S268" s="217"/>
      <c r="T268" s="219"/>
      <c r="U268" s="219"/>
      <c r="V268" s="219"/>
      <c r="W268" s="219"/>
      <c r="X268" s="220"/>
      <c r="Y268" s="219"/>
      <c r="Z268" s="220"/>
      <c r="AA268" s="220"/>
      <c r="AB268" s="221"/>
      <c r="AC268" s="229"/>
      <c r="AD268" s="139"/>
      <c r="AE268" s="222"/>
      <c r="AF268" s="222"/>
      <c r="AG268" s="139"/>
      <c r="AH268" s="139"/>
      <c r="AI268" s="139"/>
      <c r="AJ268" s="139"/>
      <c r="AK268" s="139"/>
    </row>
    <row r="269" spans="1:37" s="227" customFormat="1" ht="27.95" customHeight="1" x14ac:dyDescent="0.25">
      <c r="A269" s="214"/>
      <c r="B269" s="240"/>
      <c r="C269" s="255"/>
      <c r="D269" s="217"/>
      <c r="E269" s="217"/>
      <c r="F269" s="218"/>
      <c r="G269" s="217"/>
      <c r="H269" s="217"/>
      <c r="I269" s="217"/>
      <c r="J269" s="218"/>
      <c r="K269" s="218"/>
      <c r="L269" s="215"/>
      <c r="M269" s="215"/>
      <c r="N269" s="217"/>
      <c r="O269" s="219"/>
      <c r="P269" s="219"/>
      <c r="Q269" s="217"/>
      <c r="R269" s="217"/>
      <c r="S269" s="217"/>
      <c r="T269" s="219"/>
      <c r="U269" s="219"/>
      <c r="V269" s="219"/>
      <c r="W269" s="219"/>
      <c r="X269" s="220"/>
      <c r="Y269" s="219"/>
      <c r="Z269" s="220"/>
      <c r="AA269" s="220"/>
      <c r="AB269" s="221"/>
      <c r="AC269" s="229"/>
      <c r="AD269" s="139"/>
      <c r="AE269" s="222"/>
      <c r="AF269" s="222"/>
      <c r="AG269" s="139"/>
      <c r="AH269" s="139"/>
      <c r="AI269" s="139"/>
      <c r="AJ269" s="139"/>
      <c r="AK269" s="139"/>
    </row>
    <row r="270" spans="1:37" s="227" customFormat="1" ht="27.95" customHeight="1" x14ac:dyDescent="0.25">
      <c r="A270" s="214"/>
      <c r="B270" s="219"/>
      <c r="C270" s="256"/>
      <c r="D270" s="217"/>
      <c r="E270" s="217"/>
      <c r="F270" s="218"/>
      <c r="G270" s="217"/>
      <c r="H270" s="217"/>
      <c r="I270" s="217"/>
      <c r="J270" s="218"/>
      <c r="K270" s="218"/>
      <c r="L270" s="215"/>
      <c r="M270" s="215"/>
      <c r="N270" s="217"/>
      <c r="O270" s="219"/>
      <c r="P270" s="219"/>
      <c r="Q270" s="217"/>
      <c r="R270" s="217"/>
      <c r="S270" s="217"/>
      <c r="T270" s="219"/>
      <c r="U270" s="219"/>
      <c r="V270" s="219"/>
      <c r="W270" s="219"/>
      <c r="X270" s="220"/>
      <c r="Y270" s="219"/>
      <c r="Z270" s="220"/>
      <c r="AA270" s="220"/>
      <c r="AB270" s="221"/>
      <c r="AC270" s="229"/>
      <c r="AD270" s="139"/>
      <c r="AE270" s="222"/>
      <c r="AF270" s="222"/>
      <c r="AG270" s="139"/>
      <c r="AH270" s="139"/>
      <c r="AI270" s="139"/>
      <c r="AJ270" s="139"/>
      <c r="AK270" s="139"/>
    </row>
    <row r="271" spans="1:37" s="227" customFormat="1" ht="27.95" customHeight="1" x14ac:dyDescent="0.25">
      <c r="A271" s="214"/>
      <c r="B271" s="240"/>
      <c r="C271" s="255"/>
      <c r="D271" s="217"/>
      <c r="E271" s="217"/>
      <c r="F271" s="218"/>
      <c r="G271" s="217"/>
      <c r="H271" s="217"/>
      <c r="I271" s="217"/>
      <c r="J271" s="218"/>
      <c r="K271" s="218"/>
      <c r="L271" s="215"/>
      <c r="M271" s="215"/>
      <c r="N271" s="217"/>
      <c r="O271" s="219"/>
      <c r="P271" s="219"/>
      <c r="Q271" s="217"/>
      <c r="R271" s="217"/>
      <c r="S271" s="217"/>
      <c r="T271" s="219"/>
      <c r="U271" s="219"/>
      <c r="V271" s="219"/>
      <c r="W271" s="219"/>
      <c r="X271" s="220"/>
      <c r="Y271" s="219"/>
      <c r="Z271" s="220"/>
      <c r="AA271" s="220"/>
      <c r="AB271" s="221"/>
      <c r="AC271" s="229"/>
      <c r="AD271" s="139"/>
      <c r="AE271" s="222"/>
      <c r="AF271" s="222"/>
      <c r="AG271" s="139"/>
      <c r="AH271" s="139"/>
      <c r="AI271" s="139"/>
      <c r="AJ271" s="139"/>
      <c r="AK271" s="139"/>
    </row>
    <row r="272" spans="1:37" s="227" customFormat="1" ht="27.95" customHeight="1" x14ac:dyDescent="0.25">
      <c r="A272" s="214"/>
      <c r="B272" s="240"/>
      <c r="C272" s="255"/>
      <c r="D272" s="217"/>
      <c r="E272" s="217"/>
      <c r="F272" s="218"/>
      <c r="G272" s="217"/>
      <c r="H272" s="217"/>
      <c r="I272" s="217"/>
      <c r="J272" s="218"/>
      <c r="K272" s="218"/>
      <c r="L272" s="215"/>
      <c r="M272" s="215"/>
      <c r="N272" s="217"/>
      <c r="O272" s="219"/>
      <c r="P272" s="219"/>
      <c r="Q272" s="217"/>
      <c r="R272" s="217"/>
      <c r="S272" s="217"/>
      <c r="T272" s="219"/>
      <c r="U272" s="219"/>
      <c r="V272" s="219"/>
      <c r="W272" s="219"/>
      <c r="X272" s="220"/>
      <c r="Y272" s="219"/>
      <c r="Z272" s="220"/>
      <c r="AA272" s="220"/>
      <c r="AB272" s="221"/>
      <c r="AC272" s="229"/>
      <c r="AD272" s="139"/>
      <c r="AE272" s="222"/>
      <c r="AF272" s="222"/>
      <c r="AG272" s="139"/>
      <c r="AH272" s="139"/>
      <c r="AI272" s="139"/>
      <c r="AJ272" s="139"/>
      <c r="AK272" s="139"/>
    </row>
    <row r="273" spans="1:37" s="227" customFormat="1" ht="27.95" customHeight="1" x14ac:dyDescent="0.25">
      <c r="A273" s="214"/>
      <c r="B273" s="240"/>
      <c r="C273" s="255"/>
      <c r="D273" s="217"/>
      <c r="E273" s="217"/>
      <c r="F273" s="218"/>
      <c r="G273" s="217"/>
      <c r="H273" s="217"/>
      <c r="I273" s="217"/>
      <c r="J273" s="218"/>
      <c r="K273" s="218"/>
      <c r="L273" s="215"/>
      <c r="M273" s="215"/>
      <c r="N273" s="217"/>
      <c r="O273" s="219"/>
      <c r="P273" s="219"/>
      <c r="Q273" s="217"/>
      <c r="R273" s="217"/>
      <c r="S273" s="217"/>
      <c r="T273" s="219"/>
      <c r="U273" s="219"/>
      <c r="V273" s="219"/>
      <c r="W273" s="219"/>
      <c r="X273" s="220"/>
      <c r="Y273" s="219"/>
      <c r="Z273" s="220"/>
      <c r="AA273" s="220"/>
      <c r="AB273" s="221"/>
      <c r="AC273" s="229"/>
      <c r="AD273" s="139"/>
      <c r="AE273" s="222"/>
      <c r="AF273" s="222"/>
      <c r="AG273" s="139"/>
      <c r="AH273" s="139"/>
      <c r="AI273" s="139"/>
      <c r="AJ273" s="139"/>
      <c r="AK273" s="139"/>
    </row>
    <row r="274" spans="1:37" s="227" customFormat="1" ht="27.95" customHeight="1" x14ac:dyDescent="0.25">
      <c r="A274" s="214"/>
      <c r="B274" s="240"/>
      <c r="C274" s="255"/>
      <c r="D274" s="217"/>
      <c r="E274" s="217"/>
      <c r="F274" s="218"/>
      <c r="G274" s="217"/>
      <c r="H274" s="217"/>
      <c r="I274" s="217"/>
      <c r="J274" s="218"/>
      <c r="K274" s="218"/>
      <c r="L274" s="215"/>
      <c r="M274" s="215"/>
      <c r="N274" s="217"/>
      <c r="O274" s="219"/>
      <c r="P274" s="219"/>
      <c r="Q274" s="217"/>
      <c r="R274" s="217"/>
      <c r="S274" s="217"/>
      <c r="T274" s="219"/>
      <c r="U274" s="219"/>
      <c r="V274" s="219"/>
      <c r="W274" s="219"/>
      <c r="X274" s="220"/>
      <c r="Y274" s="219"/>
      <c r="Z274" s="220"/>
      <c r="AA274" s="220"/>
      <c r="AB274" s="221"/>
      <c r="AC274" s="229"/>
      <c r="AD274" s="139"/>
      <c r="AE274" s="222"/>
      <c r="AF274" s="222"/>
      <c r="AG274" s="139"/>
      <c r="AH274" s="139"/>
      <c r="AI274" s="139"/>
      <c r="AJ274" s="139"/>
      <c r="AK274" s="139"/>
    </row>
    <row r="275" spans="1:37" s="227" customFormat="1" ht="27.95" customHeight="1" x14ac:dyDescent="0.25">
      <c r="A275" s="214"/>
      <c r="B275" s="240"/>
      <c r="C275" s="255"/>
      <c r="D275" s="217"/>
      <c r="E275" s="217"/>
      <c r="F275" s="218"/>
      <c r="G275" s="217"/>
      <c r="H275" s="217"/>
      <c r="I275" s="217"/>
      <c r="J275" s="218"/>
      <c r="K275" s="218"/>
      <c r="L275" s="215"/>
      <c r="M275" s="215"/>
      <c r="N275" s="217"/>
      <c r="O275" s="219"/>
      <c r="P275" s="219"/>
      <c r="Q275" s="217"/>
      <c r="R275" s="217"/>
      <c r="S275" s="217"/>
      <c r="T275" s="219"/>
      <c r="U275" s="219"/>
      <c r="V275" s="219"/>
      <c r="W275" s="219"/>
      <c r="X275" s="220"/>
      <c r="Y275" s="219"/>
      <c r="Z275" s="220"/>
      <c r="AA275" s="220"/>
      <c r="AB275" s="221"/>
      <c r="AC275" s="229"/>
      <c r="AD275" s="139"/>
      <c r="AE275" s="222"/>
      <c r="AF275" s="222"/>
      <c r="AG275" s="139"/>
      <c r="AH275" s="139"/>
      <c r="AI275" s="139"/>
      <c r="AJ275" s="139"/>
      <c r="AK275" s="139"/>
    </row>
    <row r="276" spans="1:37" s="227" customFormat="1" ht="27.95" customHeight="1" x14ac:dyDescent="0.25">
      <c r="A276" s="214"/>
      <c r="B276" s="219"/>
      <c r="C276" s="256"/>
      <c r="D276" s="217"/>
      <c r="E276" s="217"/>
      <c r="F276" s="218"/>
      <c r="G276" s="217"/>
      <c r="H276" s="217"/>
      <c r="I276" s="217"/>
      <c r="J276" s="218"/>
      <c r="K276" s="218"/>
      <c r="L276" s="215"/>
      <c r="M276" s="215"/>
      <c r="N276" s="217"/>
      <c r="O276" s="219"/>
      <c r="P276" s="219"/>
      <c r="Q276" s="217"/>
      <c r="R276" s="217"/>
      <c r="S276" s="217"/>
      <c r="T276" s="219"/>
      <c r="U276" s="219"/>
      <c r="V276" s="219"/>
      <c r="W276" s="219"/>
      <c r="X276" s="220"/>
      <c r="Y276" s="219"/>
      <c r="Z276" s="220"/>
      <c r="AA276" s="220"/>
      <c r="AB276" s="221"/>
      <c r="AC276" s="229"/>
      <c r="AD276" s="139"/>
      <c r="AE276" s="222"/>
      <c r="AF276" s="222"/>
      <c r="AG276" s="139"/>
      <c r="AH276" s="139"/>
      <c r="AI276" s="139"/>
      <c r="AJ276" s="139"/>
      <c r="AK276" s="139"/>
    </row>
    <row r="277" spans="1:37" s="227" customFormat="1" ht="27.95" customHeight="1" x14ac:dyDescent="0.25">
      <c r="A277" s="214"/>
      <c r="B277" s="240"/>
      <c r="C277" s="255"/>
      <c r="D277" s="217"/>
      <c r="E277" s="217"/>
      <c r="F277" s="218"/>
      <c r="G277" s="217"/>
      <c r="H277" s="217"/>
      <c r="I277" s="217"/>
      <c r="J277" s="218"/>
      <c r="K277" s="218"/>
      <c r="L277" s="215"/>
      <c r="M277" s="215"/>
      <c r="N277" s="217"/>
      <c r="O277" s="219"/>
      <c r="P277" s="219"/>
      <c r="Q277" s="217"/>
      <c r="R277" s="217"/>
      <c r="S277" s="217"/>
      <c r="T277" s="219"/>
      <c r="U277" s="219"/>
      <c r="V277" s="219"/>
      <c r="W277" s="219"/>
      <c r="X277" s="220"/>
      <c r="Y277" s="219"/>
      <c r="Z277" s="220"/>
      <c r="AA277" s="220"/>
      <c r="AB277" s="221"/>
      <c r="AC277" s="229"/>
      <c r="AD277" s="139"/>
      <c r="AE277" s="222"/>
      <c r="AF277" s="222"/>
      <c r="AG277" s="139"/>
      <c r="AH277" s="139"/>
      <c r="AI277" s="139"/>
      <c r="AJ277" s="139"/>
      <c r="AK277" s="139"/>
    </row>
    <row r="278" spans="1:37" s="227" customFormat="1" ht="27.95" customHeight="1" x14ac:dyDescent="0.25">
      <c r="A278" s="214"/>
      <c r="B278" s="240"/>
      <c r="C278" s="255"/>
      <c r="D278" s="217"/>
      <c r="E278" s="217"/>
      <c r="F278" s="218"/>
      <c r="G278" s="217"/>
      <c r="H278" s="217"/>
      <c r="I278" s="217"/>
      <c r="J278" s="218"/>
      <c r="K278" s="218"/>
      <c r="L278" s="215"/>
      <c r="M278" s="215"/>
      <c r="N278" s="217"/>
      <c r="O278" s="219"/>
      <c r="P278" s="219"/>
      <c r="Q278" s="217"/>
      <c r="R278" s="217"/>
      <c r="S278" s="217"/>
      <c r="T278" s="219"/>
      <c r="U278" s="219"/>
      <c r="V278" s="219"/>
      <c r="W278" s="219"/>
      <c r="X278" s="220"/>
      <c r="Y278" s="219"/>
      <c r="Z278" s="220"/>
      <c r="AA278" s="220"/>
      <c r="AB278" s="221"/>
      <c r="AC278" s="229"/>
      <c r="AD278" s="139"/>
      <c r="AE278" s="222"/>
      <c r="AF278" s="222"/>
      <c r="AG278" s="139"/>
      <c r="AH278" s="139"/>
      <c r="AI278" s="139"/>
      <c r="AJ278" s="139"/>
      <c r="AK278" s="139"/>
    </row>
    <row r="279" spans="1:37" s="227" customFormat="1" ht="27.95" customHeight="1" x14ac:dyDescent="0.25">
      <c r="A279" s="214"/>
      <c r="B279" s="240"/>
      <c r="C279" s="255"/>
      <c r="D279" s="217"/>
      <c r="E279" s="217"/>
      <c r="F279" s="218"/>
      <c r="G279" s="217"/>
      <c r="H279" s="217"/>
      <c r="I279" s="217"/>
      <c r="J279" s="218"/>
      <c r="K279" s="218"/>
      <c r="L279" s="215"/>
      <c r="M279" s="215"/>
      <c r="N279" s="217"/>
      <c r="O279" s="219"/>
      <c r="P279" s="219"/>
      <c r="Q279" s="217"/>
      <c r="R279" s="217"/>
      <c r="S279" s="217"/>
      <c r="T279" s="219"/>
      <c r="U279" s="219"/>
      <c r="V279" s="219"/>
      <c r="W279" s="219"/>
      <c r="X279" s="220"/>
      <c r="Y279" s="219"/>
      <c r="Z279" s="220"/>
      <c r="AA279" s="220"/>
      <c r="AB279" s="221"/>
      <c r="AC279" s="229"/>
      <c r="AD279" s="139"/>
      <c r="AE279" s="222"/>
      <c r="AF279" s="222"/>
      <c r="AG279" s="139"/>
      <c r="AH279" s="139"/>
      <c r="AI279" s="139"/>
      <c r="AJ279" s="139"/>
      <c r="AK279" s="139"/>
    </row>
    <row r="280" spans="1:37" s="227" customFormat="1" ht="27.95" customHeight="1" x14ac:dyDescent="0.25">
      <c r="A280" s="214"/>
      <c r="B280" s="240"/>
      <c r="C280" s="255"/>
      <c r="D280" s="217"/>
      <c r="E280" s="217"/>
      <c r="F280" s="218"/>
      <c r="G280" s="217"/>
      <c r="H280" s="217"/>
      <c r="I280" s="217"/>
      <c r="J280" s="218"/>
      <c r="K280" s="218"/>
      <c r="L280" s="215"/>
      <c r="M280" s="215"/>
      <c r="N280" s="217"/>
      <c r="O280" s="219"/>
      <c r="P280" s="219"/>
      <c r="Q280" s="217"/>
      <c r="R280" s="217"/>
      <c r="S280" s="217"/>
      <c r="T280" s="219"/>
      <c r="U280" s="219"/>
      <c r="V280" s="219"/>
      <c r="W280" s="219"/>
      <c r="X280" s="220"/>
      <c r="Y280" s="219"/>
      <c r="Z280" s="220"/>
      <c r="AA280" s="220"/>
      <c r="AB280" s="221"/>
      <c r="AC280" s="229"/>
      <c r="AD280" s="139"/>
      <c r="AE280" s="222"/>
      <c r="AF280" s="222"/>
      <c r="AG280" s="139"/>
      <c r="AH280" s="139"/>
      <c r="AI280" s="139"/>
      <c r="AJ280" s="139"/>
      <c r="AK280" s="139"/>
    </row>
    <row r="281" spans="1:37" s="227" customFormat="1" ht="27.95" customHeight="1" x14ac:dyDescent="0.25">
      <c r="A281" s="214"/>
      <c r="B281" s="240"/>
      <c r="C281" s="255"/>
      <c r="D281" s="217"/>
      <c r="E281" s="217"/>
      <c r="F281" s="218"/>
      <c r="G281" s="217"/>
      <c r="H281" s="217"/>
      <c r="I281" s="217"/>
      <c r="J281" s="218"/>
      <c r="K281" s="218"/>
      <c r="L281" s="215"/>
      <c r="M281" s="215"/>
      <c r="N281" s="217"/>
      <c r="O281" s="219"/>
      <c r="P281" s="219"/>
      <c r="Q281" s="217"/>
      <c r="R281" s="217"/>
      <c r="S281" s="217"/>
      <c r="T281" s="219"/>
      <c r="U281" s="219"/>
      <c r="V281" s="219"/>
      <c r="W281" s="219"/>
      <c r="X281" s="220"/>
      <c r="Y281" s="219"/>
      <c r="Z281" s="220"/>
      <c r="AA281" s="220"/>
      <c r="AB281" s="221"/>
      <c r="AC281" s="229"/>
      <c r="AD281" s="139"/>
      <c r="AE281" s="222"/>
      <c r="AF281" s="222"/>
      <c r="AG281" s="139"/>
      <c r="AH281" s="139"/>
      <c r="AI281" s="139"/>
      <c r="AJ281" s="139"/>
      <c r="AK281" s="139"/>
    </row>
    <row r="282" spans="1:37" s="227" customFormat="1" ht="27.95" customHeight="1" x14ac:dyDescent="0.25">
      <c r="A282" s="214"/>
      <c r="B282" s="219"/>
      <c r="C282" s="256"/>
      <c r="D282" s="217"/>
      <c r="E282" s="217"/>
      <c r="F282" s="218"/>
      <c r="G282" s="217"/>
      <c r="H282" s="217"/>
      <c r="I282" s="217"/>
      <c r="J282" s="218"/>
      <c r="K282" s="218"/>
      <c r="L282" s="215"/>
      <c r="M282" s="215"/>
      <c r="N282" s="217"/>
      <c r="O282" s="219"/>
      <c r="P282" s="219"/>
      <c r="Q282" s="217"/>
      <c r="R282" s="217"/>
      <c r="S282" s="217"/>
      <c r="T282" s="219"/>
      <c r="U282" s="219"/>
      <c r="V282" s="219"/>
      <c r="W282" s="219"/>
      <c r="X282" s="220"/>
      <c r="Y282" s="219"/>
      <c r="Z282" s="220"/>
      <c r="AA282" s="220"/>
      <c r="AB282" s="221"/>
      <c r="AC282" s="229"/>
      <c r="AD282" s="139"/>
      <c r="AE282" s="222"/>
      <c r="AF282" s="222"/>
      <c r="AG282" s="139"/>
      <c r="AH282" s="139"/>
      <c r="AI282" s="139"/>
      <c r="AJ282" s="139"/>
      <c r="AK282" s="139"/>
    </row>
    <row r="283" spans="1:37" s="227" customFormat="1" ht="27.95" customHeight="1" x14ac:dyDescent="0.25">
      <c r="A283" s="214"/>
      <c r="B283" s="240"/>
      <c r="C283" s="255"/>
      <c r="D283" s="217"/>
      <c r="E283" s="217"/>
      <c r="F283" s="218"/>
      <c r="G283" s="217"/>
      <c r="H283" s="217"/>
      <c r="I283" s="217"/>
      <c r="J283" s="218"/>
      <c r="K283" s="218"/>
      <c r="L283" s="215"/>
      <c r="M283" s="215"/>
      <c r="N283" s="217"/>
      <c r="O283" s="219"/>
      <c r="P283" s="219"/>
      <c r="Q283" s="217"/>
      <c r="R283" s="217"/>
      <c r="S283" s="217"/>
      <c r="T283" s="219"/>
      <c r="U283" s="219"/>
      <c r="V283" s="219"/>
      <c r="W283" s="219"/>
      <c r="X283" s="220"/>
      <c r="Y283" s="219"/>
      <c r="Z283" s="220"/>
      <c r="AA283" s="220"/>
      <c r="AB283" s="221"/>
      <c r="AC283" s="229"/>
      <c r="AD283" s="139"/>
      <c r="AE283" s="222"/>
      <c r="AF283" s="222"/>
      <c r="AG283" s="139"/>
      <c r="AH283" s="139"/>
      <c r="AI283" s="139"/>
      <c r="AJ283" s="139"/>
      <c r="AK283" s="139"/>
    </row>
    <row r="284" spans="1:37" s="227" customFormat="1" ht="27.95" customHeight="1" x14ac:dyDescent="0.25">
      <c r="A284" s="214"/>
      <c r="B284" s="240"/>
      <c r="C284" s="255"/>
      <c r="D284" s="217"/>
      <c r="E284" s="217"/>
      <c r="F284" s="218"/>
      <c r="G284" s="217"/>
      <c r="H284" s="217"/>
      <c r="I284" s="217"/>
      <c r="J284" s="218"/>
      <c r="K284" s="218"/>
      <c r="L284" s="215"/>
      <c r="M284" s="215"/>
      <c r="N284" s="217"/>
      <c r="O284" s="219"/>
      <c r="P284" s="219"/>
      <c r="Q284" s="217"/>
      <c r="R284" s="217"/>
      <c r="S284" s="217"/>
      <c r="T284" s="219"/>
      <c r="U284" s="219"/>
      <c r="V284" s="219"/>
      <c r="W284" s="219"/>
      <c r="X284" s="220"/>
      <c r="Y284" s="219"/>
      <c r="Z284" s="220"/>
      <c r="AA284" s="220"/>
      <c r="AB284" s="221"/>
      <c r="AC284" s="229"/>
      <c r="AD284" s="139"/>
      <c r="AE284" s="222"/>
      <c r="AF284" s="222"/>
      <c r="AG284" s="139"/>
      <c r="AH284" s="139"/>
      <c r="AI284" s="139"/>
      <c r="AJ284" s="139"/>
      <c r="AK284" s="139"/>
    </row>
    <row r="285" spans="1:37" s="227" customFormat="1" ht="27.95" customHeight="1" x14ac:dyDescent="0.25">
      <c r="A285" s="214"/>
      <c r="B285" s="240"/>
      <c r="C285" s="255"/>
      <c r="D285" s="217"/>
      <c r="E285" s="217"/>
      <c r="F285" s="218"/>
      <c r="G285" s="217"/>
      <c r="H285" s="217"/>
      <c r="I285" s="217"/>
      <c r="J285" s="218"/>
      <c r="K285" s="218"/>
      <c r="L285" s="215"/>
      <c r="M285" s="215"/>
      <c r="N285" s="217"/>
      <c r="O285" s="219"/>
      <c r="P285" s="219"/>
      <c r="Q285" s="217"/>
      <c r="R285" s="217"/>
      <c r="S285" s="217"/>
      <c r="T285" s="219"/>
      <c r="U285" s="219"/>
      <c r="V285" s="219"/>
      <c r="W285" s="219"/>
      <c r="X285" s="220"/>
      <c r="Y285" s="219"/>
      <c r="Z285" s="220"/>
      <c r="AA285" s="220"/>
      <c r="AB285" s="221"/>
      <c r="AC285" s="229"/>
      <c r="AD285" s="139"/>
      <c r="AE285" s="222"/>
      <c r="AF285" s="222"/>
      <c r="AG285" s="139"/>
      <c r="AH285" s="139"/>
      <c r="AI285" s="139"/>
      <c r="AJ285" s="139"/>
      <c r="AK285" s="139"/>
    </row>
    <row r="286" spans="1:37" s="227" customFormat="1" ht="27.95" customHeight="1" x14ac:dyDescent="0.25">
      <c r="A286" s="214"/>
      <c r="B286" s="240"/>
      <c r="C286" s="255"/>
      <c r="D286" s="217"/>
      <c r="E286" s="217"/>
      <c r="F286" s="218"/>
      <c r="G286" s="217"/>
      <c r="H286" s="217"/>
      <c r="I286" s="217"/>
      <c r="J286" s="218"/>
      <c r="K286" s="218"/>
      <c r="L286" s="215"/>
      <c r="M286" s="215"/>
      <c r="N286" s="217"/>
      <c r="O286" s="219"/>
      <c r="P286" s="219"/>
      <c r="Q286" s="217"/>
      <c r="R286" s="217"/>
      <c r="S286" s="217"/>
      <c r="T286" s="219"/>
      <c r="U286" s="219"/>
      <c r="V286" s="219"/>
      <c r="W286" s="219"/>
      <c r="X286" s="220"/>
      <c r="Y286" s="219"/>
      <c r="Z286" s="220"/>
      <c r="AA286" s="220"/>
      <c r="AB286" s="221"/>
      <c r="AC286" s="229"/>
      <c r="AD286" s="139"/>
      <c r="AE286" s="222"/>
      <c r="AF286" s="222"/>
      <c r="AG286" s="139"/>
      <c r="AH286" s="139"/>
      <c r="AI286" s="139"/>
      <c r="AJ286" s="139"/>
      <c r="AK286" s="139"/>
    </row>
    <row r="287" spans="1:37" s="227" customFormat="1" ht="27.95" customHeight="1" x14ac:dyDescent="0.25">
      <c r="A287" s="214"/>
      <c r="B287" s="240"/>
      <c r="C287" s="255"/>
      <c r="D287" s="217"/>
      <c r="E287" s="217"/>
      <c r="F287" s="218"/>
      <c r="G287" s="217"/>
      <c r="H287" s="217"/>
      <c r="I287" s="217"/>
      <c r="J287" s="218"/>
      <c r="K287" s="218"/>
      <c r="L287" s="215"/>
      <c r="M287" s="215"/>
      <c r="N287" s="217"/>
      <c r="O287" s="219"/>
      <c r="P287" s="219"/>
      <c r="Q287" s="217"/>
      <c r="R287" s="217"/>
      <c r="S287" s="217"/>
      <c r="T287" s="219"/>
      <c r="U287" s="219"/>
      <c r="V287" s="219"/>
      <c r="W287" s="219"/>
      <c r="X287" s="220"/>
      <c r="Y287" s="219"/>
      <c r="Z287" s="220"/>
      <c r="AA287" s="220"/>
      <c r="AB287" s="221"/>
      <c r="AC287" s="229"/>
      <c r="AD287" s="139"/>
      <c r="AE287" s="222"/>
      <c r="AF287" s="222"/>
      <c r="AG287" s="139"/>
      <c r="AH287" s="139"/>
      <c r="AI287" s="139"/>
      <c r="AJ287" s="139"/>
      <c r="AK287" s="139"/>
    </row>
    <row r="288" spans="1:37" s="227" customFormat="1" ht="27.95" customHeight="1" x14ac:dyDescent="0.25">
      <c r="A288" s="214"/>
      <c r="B288" s="219"/>
      <c r="C288" s="256"/>
      <c r="D288" s="217"/>
      <c r="E288" s="217"/>
      <c r="F288" s="218"/>
      <c r="G288" s="217"/>
      <c r="H288" s="217"/>
      <c r="I288" s="217"/>
      <c r="J288" s="218"/>
      <c r="K288" s="218"/>
      <c r="L288" s="215"/>
      <c r="M288" s="215"/>
      <c r="N288" s="217"/>
      <c r="O288" s="219"/>
      <c r="P288" s="219"/>
      <c r="Q288" s="217"/>
      <c r="R288" s="217"/>
      <c r="S288" s="217"/>
      <c r="T288" s="219"/>
      <c r="U288" s="219"/>
      <c r="V288" s="219"/>
      <c r="W288" s="219"/>
      <c r="X288" s="220"/>
      <c r="Y288" s="219"/>
      <c r="Z288" s="220"/>
      <c r="AA288" s="220"/>
      <c r="AB288" s="221"/>
      <c r="AC288" s="229"/>
      <c r="AD288" s="139"/>
      <c r="AE288" s="222"/>
      <c r="AF288" s="222"/>
      <c r="AG288" s="139"/>
      <c r="AH288" s="139"/>
      <c r="AI288" s="139"/>
      <c r="AJ288" s="139"/>
      <c r="AK288" s="139"/>
    </row>
    <row r="289" spans="1:37" s="227" customFormat="1" ht="27.95" customHeight="1" x14ac:dyDescent="0.25">
      <c r="A289" s="214"/>
      <c r="B289" s="240"/>
      <c r="C289" s="255"/>
      <c r="D289" s="217"/>
      <c r="E289" s="217"/>
      <c r="F289" s="218"/>
      <c r="G289" s="217"/>
      <c r="H289" s="217"/>
      <c r="I289" s="217"/>
      <c r="J289" s="218"/>
      <c r="K289" s="218"/>
      <c r="L289" s="215"/>
      <c r="M289" s="215"/>
      <c r="N289" s="217"/>
      <c r="O289" s="219"/>
      <c r="P289" s="219"/>
      <c r="Q289" s="217"/>
      <c r="R289" s="217"/>
      <c r="S289" s="217"/>
      <c r="T289" s="219"/>
      <c r="U289" s="219"/>
      <c r="V289" s="219"/>
      <c r="W289" s="219"/>
      <c r="X289" s="220"/>
      <c r="Y289" s="219"/>
      <c r="Z289" s="220"/>
      <c r="AA289" s="220"/>
      <c r="AB289" s="221"/>
      <c r="AC289" s="229"/>
      <c r="AD289" s="139"/>
      <c r="AE289" s="222"/>
      <c r="AF289" s="222"/>
      <c r="AG289" s="139"/>
      <c r="AH289" s="139"/>
      <c r="AI289" s="139"/>
      <c r="AJ289" s="139"/>
      <c r="AK289" s="139"/>
    </row>
    <row r="290" spans="1:37" s="227" customFormat="1" ht="27.95" customHeight="1" x14ac:dyDescent="0.25">
      <c r="A290" s="214"/>
      <c r="B290" s="240"/>
      <c r="C290" s="255"/>
      <c r="D290" s="217"/>
      <c r="E290" s="217"/>
      <c r="F290" s="218"/>
      <c r="G290" s="217"/>
      <c r="H290" s="217"/>
      <c r="I290" s="217"/>
      <c r="J290" s="218"/>
      <c r="K290" s="218"/>
      <c r="L290" s="215"/>
      <c r="M290" s="215"/>
      <c r="N290" s="217"/>
      <c r="O290" s="219"/>
      <c r="P290" s="219"/>
      <c r="Q290" s="217"/>
      <c r="R290" s="217"/>
      <c r="S290" s="217"/>
      <c r="T290" s="219"/>
      <c r="U290" s="219"/>
      <c r="V290" s="219"/>
      <c r="W290" s="219"/>
      <c r="X290" s="220"/>
      <c r="Y290" s="219"/>
      <c r="Z290" s="220"/>
      <c r="AA290" s="220"/>
      <c r="AB290" s="221"/>
      <c r="AC290" s="229"/>
      <c r="AD290" s="139"/>
      <c r="AE290" s="222"/>
      <c r="AF290" s="222"/>
      <c r="AG290" s="139"/>
      <c r="AH290" s="139"/>
      <c r="AI290" s="139"/>
      <c r="AJ290" s="139"/>
      <c r="AK290" s="139"/>
    </row>
    <row r="291" spans="1:37" s="227" customFormat="1" ht="27.95" customHeight="1" x14ac:dyDescent="0.25">
      <c r="A291" s="214"/>
      <c r="B291" s="240"/>
      <c r="C291" s="255"/>
      <c r="D291" s="217"/>
      <c r="E291" s="217"/>
      <c r="F291" s="218"/>
      <c r="G291" s="217"/>
      <c r="H291" s="217"/>
      <c r="I291" s="217"/>
      <c r="J291" s="218"/>
      <c r="K291" s="218"/>
      <c r="L291" s="215"/>
      <c r="M291" s="215"/>
      <c r="N291" s="217"/>
      <c r="O291" s="219"/>
      <c r="P291" s="219"/>
      <c r="Q291" s="217"/>
      <c r="R291" s="217"/>
      <c r="S291" s="217"/>
      <c r="T291" s="219"/>
      <c r="U291" s="219"/>
      <c r="V291" s="219"/>
      <c r="W291" s="219"/>
      <c r="X291" s="220"/>
      <c r="Y291" s="219"/>
      <c r="Z291" s="220"/>
      <c r="AA291" s="220"/>
      <c r="AB291" s="221"/>
      <c r="AC291" s="229"/>
      <c r="AD291" s="139"/>
      <c r="AE291" s="222"/>
      <c r="AF291" s="222"/>
      <c r="AG291" s="139"/>
      <c r="AH291" s="139"/>
      <c r="AI291" s="139"/>
      <c r="AJ291" s="139"/>
      <c r="AK291" s="139"/>
    </row>
    <row r="292" spans="1:37" s="227" customFormat="1" ht="27.95" customHeight="1" x14ac:dyDescent="0.25">
      <c r="A292" s="214"/>
      <c r="B292" s="240"/>
      <c r="C292" s="255"/>
      <c r="D292" s="217"/>
      <c r="E292" s="217"/>
      <c r="F292" s="218"/>
      <c r="G292" s="217"/>
      <c r="H292" s="217"/>
      <c r="I292" s="217"/>
      <c r="J292" s="218"/>
      <c r="K292" s="218"/>
      <c r="L292" s="215"/>
      <c r="M292" s="215"/>
      <c r="N292" s="217"/>
      <c r="O292" s="219"/>
      <c r="P292" s="219"/>
      <c r="Q292" s="217"/>
      <c r="R292" s="217"/>
      <c r="S292" s="217"/>
      <c r="T292" s="219"/>
      <c r="U292" s="219"/>
      <c r="V292" s="219"/>
      <c r="W292" s="219"/>
      <c r="X292" s="220"/>
      <c r="Y292" s="219"/>
      <c r="Z292" s="220"/>
      <c r="AA292" s="220"/>
      <c r="AB292" s="221"/>
      <c r="AC292" s="229"/>
      <c r="AD292" s="139"/>
      <c r="AE292" s="222"/>
      <c r="AF292" s="222"/>
      <c r="AG292" s="139"/>
      <c r="AH292" s="139"/>
      <c r="AI292" s="139"/>
      <c r="AJ292" s="139"/>
      <c r="AK292" s="139"/>
    </row>
    <row r="293" spans="1:37" s="227" customFormat="1" ht="27.95" customHeight="1" x14ac:dyDescent="0.25">
      <c r="A293" s="214"/>
      <c r="B293" s="240"/>
      <c r="C293" s="255"/>
      <c r="D293" s="217"/>
      <c r="E293" s="217"/>
      <c r="F293" s="218"/>
      <c r="G293" s="217"/>
      <c r="H293" s="217"/>
      <c r="I293" s="217"/>
      <c r="J293" s="218"/>
      <c r="K293" s="218"/>
      <c r="L293" s="215"/>
      <c r="M293" s="215"/>
      <c r="N293" s="217"/>
      <c r="O293" s="219"/>
      <c r="P293" s="219"/>
      <c r="Q293" s="217"/>
      <c r="R293" s="217"/>
      <c r="S293" s="217"/>
      <c r="T293" s="219"/>
      <c r="U293" s="219"/>
      <c r="V293" s="219"/>
      <c r="W293" s="219"/>
      <c r="X293" s="220"/>
      <c r="Y293" s="219"/>
      <c r="Z293" s="220"/>
      <c r="AA293" s="220"/>
      <c r="AB293" s="221"/>
      <c r="AC293" s="229"/>
      <c r="AD293" s="139"/>
      <c r="AE293" s="222"/>
      <c r="AF293" s="222"/>
      <c r="AG293" s="139"/>
      <c r="AH293" s="139"/>
      <c r="AI293" s="139"/>
      <c r="AJ293" s="139"/>
      <c r="AK293" s="139"/>
    </row>
    <row r="294" spans="1:37" s="227" customFormat="1" ht="27.95" customHeight="1" x14ac:dyDescent="0.25">
      <c r="A294" s="214"/>
      <c r="B294" s="219"/>
      <c r="C294" s="256"/>
      <c r="D294" s="217"/>
      <c r="E294" s="217"/>
      <c r="F294" s="218"/>
      <c r="G294" s="217"/>
      <c r="H294" s="217"/>
      <c r="I294" s="217"/>
      <c r="J294" s="218"/>
      <c r="K294" s="218"/>
      <c r="L294" s="215"/>
      <c r="M294" s="215"/>
      <c r="N294" s="217"/>
      <c r="O294" s="219"/>
      <c r="P294" s="219"/>
      <c r="Q294" s="217"/>
      <c r="R294" s="217"/>
      <c r="S294" s="217"/>
      <c r="T294" s="219"/>
      <c r="U294" s="219"/>
      <c r="V294" s="219"/>
      <c r="W294" s="219"/>
      <c r="X294" s="220"/>
      <c r="Y294" s="219"/>
      <c r="Z294" s="220"/>
      <c r="AA294" s="220"/>
      <c r="AB294" s="221"/>
      <c r="AC294" s="229"/>
      <c r="AD294" s="139"/>
      <c r="AE294" s="222"/>
      <c r="AF294" s="222"/>
      <c r="AG294" s="139"/>
      <c r="AH294" s="139"/>
      <c r="AI294" s="139"/>
      <c r="AJ294" s="139"/>
      <c r="AK294" s="139"/>
    </row>
    <row r="295" spans="1:37" s="227" customFormat="1" ht="27.95" customHeight="1" x14ac:dyDescent="0.25">
      <c r="A295" s="214"/>
      <c r="B295" s="240"/>
      <c r="C295" s="255"/>
      <c r="D295" s="217"/>
      <c r="E295" s="217"/>
      <c r="F295" s="218"/>
      <c r="G295" s="217"/>
      <c r="H295" s="217"/>
      <c r="I295" s="217"/>
      <c r="J295" s="218"/>
      <c r="K295" s="218"/>
      <c r="L295" s="215"/>
      <c r="M295" s="215"/>
      <c r="N295" s="217"/>
      <c r="O295" s="219"/>
      <c r="P295" s="219"/>
      <c r="Q295" s="217"/>
      <c r="R295" s="217"/>
      <c r="S295" s="217"/>
      <c r="T295" s="219"/>
      <c r="U295" s="219"/>
      <c r="V295" s="219"/>
      <c r="W295" s="219"/>
      <c r="X295" s="220"/>
      <c r="Y295" s="219"/>
      <c r="Z295" s="220"/>
      <c r="AA295" s="220"/>
      <c r="AB295" s="221"/>
      <c r="AC295" s="229"/>
      <c r="AD295" s="139"/>
      <c r="AE295" s="222"/>
      <c r="AF295" s="222"/>
      <c r="AG295" s="139"/>
      <c r="AH295" s="139"/>
      <c r="AI295" s="139"/>
      <c r="AJ295" s="139"/>
      <c r="AK295" s="139"/>
    </row>
    <row r="296" spans="1:37" s="227" customFormat="1" ht="27.95" customHeight="1" x14ac:dyDescent="0.25">
      <c r="A296" s="214"/>
      <c r="B296" s="240"/>
      <c r="C296" s="255"/>
      <c r="D296" s="217"/>
      <c r="E296" s="217"/>
      <c r="F296" s="218"/>
      <c r="G296" s="217"/>
      <c r="H296" s="217"/>
      <c r="I296" s="217"/>
      <c r="J296" s="218"/>
      <c r="K296" s="218"/>
      <c r="L296" s="215"/>
      <c r="M296" s="215"/>
      <c r="N296" s="217"/>
      <c r="O296" s="219"/>
      <c r="P296" s="219"/>
      <c r="Q296" s="217"/>
      <c r="R296" s="217"/>
      <c r="S296" s="217"/>
      <c r="T296" s="219"/>
      <c r="U296" s="219"/>
      <c r="V296" s="219"/>
      <c r="W296" s="219"/>
      <c r="X296" s="220"/>
      <c r="Y296" s="219"/>
      <c r="Z296" s="220"/>
      <c r="AA296" s="220"/>
      <c r="AB296" s="221"/>
      <c r="AC296" s="229"/>
      <c r="AD296" s="139"/>
      <c r="AE296" s="222"/>
      <c r="AF296" s="222"/>
      <c r="AG296" s="139"/>
      <c r="AH296" s="139"/>
      <c r="AI296" s="139"/>
      <c r="AJ296" s="139"/>
      <c r="AK296" s="139"/>
    </row>
    <row r="297" spans="1:37" s="227" customFormat="1" ht="27.95" customHeight="1" x14ac:dyDescent="0.25">
      <c r="A297" s="214"/>
      <c r="B297" s="240"/>
      <c r="C297" s="255"/>
      <c r="D297" s="217"/>
      <c r="E297" s="217"/>
      <c r="F297" s="218"/>
      <c r="G297" s="217"/>
      <c r="H297" s="217"/>
      <c r="I297" s="217"/>
      <c r="J297" s="218"/>
      <c r="K297" s="218"/>
      <c r="L297" s="215"/>
      <c r="M297" s="215"/>
      <c r="N297" s="217"/>
      <c r="O297" s="219"/>
      <c r="P297" s="219"/>
      <c r="Q297" s="217"/>
      <c r="R297" s="217"/>
      <c r="S297" s="217"/>
      <c r="T297" s="219"/>
      <c r="U297" s="219"/>
      <c r="V297" s="219"/>
      <c r="W297" s="219"/>
      <c r="X297" s="220"/>
      <c r="Y297" s="219"/>
      <c r="Z297" s="220"/>
      <c r="AA297" s="220"/>
      <c r="AB297" s="221"/>
      <c r="AC297" s="229"/>
      <c r="AD297" s="139"/>
      <c r="AE297" s="222"/>
      <c r="AF297" s="222"/>
      <c r="AG297" s="139"/>
      <c r="AH297" s="139"/>
      <c r="AI297" s="139"/>
      <c r="AJ297" s="139"/>
      <c r="AK297" s="139"/>
    </row>
    <row r="298" spans="1:37" s="227" customFormat="1" ht="27.95" customHeight="1" x14ac:dyDescent="0.25">
      <c r="A298" s="214"/>
      <c r="B298" s="240"/>
      <c r="C298" s="255"/>
      <c r="D298" s="217"/>
      <c r="E298" s="217"/>
      <c r="F298" s="218"/>
      <c r="G298" s="217"/>
      <c r="H298" s="217"/>
      <c r="I298" s="217"/>
      <c r="J298" s="218"/>
      <c r="K298" s="218"/>
      <c r="L298" s="215"/>
      <c r="M298" s="215"/>
      <c r="N298" s="217"/>
      <c r="O298" s="219"/>
      <c r="P298" s="219"/>
      <c r="Q298" s="217"/>
      <c r="R298" s="217"/>
      <c r="S298" s="217"/>
      <c r="T298" s="219"/>
      <c r="U298" s="219"/>
      <c r="V298" s="219"/>
      <c r="W298" s="219"/>
      <c r="X298" s="220"/>
      <c r="Y298" s="219"/>
      <c r="Z298" s="220"/>
      <c r="AA298" s="220"/>
      <c r="AB298" s="221"/>
      <c r="AC298" s="229"/>
      <c r="AD298" s="139"/>
      <c r="AE298" s="222"/>
      <c r="AF298" s="222"/>
      <c r="AG298" s="139"/>
      <c r="AH298" s="139"/>
      <c r="AI298" s="139"/>
      <c r="AJ298" s="139"/>
      <c r="AK298" s="139"/>
    </row>
    <row r="299" spans="1:37" s="227" customFormat="1" ht="27.95" customHeight="1" x14ac:dyDescent="0.25">
      <c r="A299" s="214"/>
      <c r="B299" s="240"/>
      <c r="C299" s="255"/>
      <c r="D299" s="217"/>
      <c r="E299" s="217"/>
      <c r="F299" s="218"/>
      <c r="G299" s="217"/>
      <c r="H299" s="217"/>
      <c r="I299" s="217"/>
      <c r="J299" s="218"/>
      <c r="K299" s="218"/>
      <c r="L299" s="215"/>
      <c r="M299" s="215"/>
      <c r="N299" s="217"/>
      <c r="O299" s="219"/>
      <c r="P299" s="219"/>
      <c r="Q299" s="217"/>
      <c r="R299" s="217"/>
      <c r="S299" s="217"/>
      <c r="T299" s="219"/>
      <c r="U299" s="219"/>
      <c r="V299" s="219"/>
      <c r="W299" s="219"/>
      <c r="X299" s="220"/>
      <c r="Y299" s="219"/>
      <c r="Z299" s="220"/>
      <c r="AA299" s="220"/>
      <c r="AB299" s="221"/>
      <c r="AC299" s="229"/>
      <c r="AD299" s="139"/>
      <c r="AE299" s="222"/>
      <c r="AF299" s="222"/>
      <c r="AG299" s="139"/>
      <c r="AH299" s="139"/>
      <c r="AI299" s="139"/>
      <c r="AJ299" s="139"/>
      <c r="AK299" s="139"/>
    </row>
    <row r="300" spans="1:37" s="227" customFormat="1" ht="27.95" customHeight="1" x14ac:dyDescent="0.25">
      <c r="A300" s="214"/>
      <c r="B300" s="219"/>
      <c r="C300" s="256"/>
      <c r="D300" s="217"/>
      <c r="E300" s="217"/>
      <c r="F300" s="218"/>
      <c r="G300" s="217"/>
      <c r="H300" s="217"/>
      <c r="I300" s="217"/>
      <c r="J300" s="218"/>
      <c r="K300" s="218"/>
      <c r="L300" s="215"/>
      <c r="M300" s="215"/>
      <c r="N300" s="217"/>
      <c r="O300" s="219"/>
      <c r="P300" s="219"/>
      <c r="Q300" s="217"/>
      <c r="R300" s="217"/>
      <c r="S300" s="217"/>
      <c r="T300" s="219"/>
      <c r="U300" s="219"/>
      <c r="V300" s="219"/>
      <c r="W300" s="219"/>
      <c r="X300" s="220"/>
      <c r="Y300" s="219"/>
      <c r="Z300" s="220"/>
      <c r="AA300" s="220"/>
      <c r="AB300" s="221"/>
      <c r="AC300" s="229"/>
      <c r="AD300" s="139"/>
      <c r="AE300" s="222"/>
      <c r="AF300" s="222"/>
      <c r="AG300" s="139"/>
      <c r="AH300" s="139"/>
      <c r="AI300" s="139"/>
      <c r="AJ300" s="139"/>
      <c r="AK300" s="139"/>
    </row>
    <row r="301" spans="1:37" s="227" customFormat="1" ht="27.95" customHeight="1" x14ac:dyDescent="0.25">
      <c r="A301" s="214"/>
      <c r="B301" s="240"/>
      <c r="C301" s="255"/>
      <c r="D301" s="217"/>
      <c r="E301" s="217"/>
      <c r="F301" s="218"/>
      <c r="G301" s="217"/>
      <c r="H301" s="217"/>
      <c r="I301" s="217"/>
      <c r="J301" s="218"/>
      <c r="K301" s="218"/>
      <c r="L301" s="215"/>
      <c r="M301" s="215"/>
      <c r="N301" s="217"/>
      <c r="O301" s="219"/>
      <c r="P301" s="219"/>
      <c r="Q301" s="217"/>
      <c r="R301" s="217"/>
      <c r="S301" s="217"/>
      <c r="T301" s="219"/>
      <c r="U301" s="219"/>
      <c r="V301" s="219"/>
      <c r="W301" s="219"/>
      <c r="X301" s="220"/>
      <c r="Y301" s="219"/>
      <c r="Z301" s="220"/>
      <c r="AA301" s="220"/>
      <c r="AB301" s="221"/>
      <c r="AC301" s="229"/>
      <c r="AD301" s="139"/>
      <c r="AE301" s="222"/>
      <c r="AF301" s="222"/>
      <c r="AG301" s="139"/>
      <c r="AH301" s="139"/>
      <c r="AI301" s="139"/>
      <c r="AJ301" s="139"/>
      <c r="AK301" s="139"/>
    </row>
    <row r="302" spans="1:37" s="227" customFormat="1" ht="27.95" customHeight="1" x14ac:dyDescent="0.25">
      <c r="A302" s="214"/>
      <c r="B302" s="240"/>
      <c r="C302" s="255"/>
      <c r="D302" s="217"/>
      <c r="E302" s="217"/>
      <c r="F302" s="218"/>
      <c r="G302" s="217"/>
      <c r="H302" s="217"/>
      <c r="I302" s="217"/>
      <c r="J302" s="218"/>
      <c r="K302" s="218"/>
      <c r="L302" s="215"/>
      <c r="M302" s="215"/>
      <c r="N302" s="217"/>
      <c r="O302" s="219"/>
      <c r="P302" s="219"/>
      <c r="Q302" s="217"/>
      <c r="R302" s="217"/>
      <c r="S302" s="217"/>
      <c r="T302" s="219"/>
      <c r="U302" s="219"/>
      <c r="V302" s="219"/>
      <c r="W302" s="219"/>
      <c r="X302" s="220"/>
      <c r="Y302" s="219"/>
      <c r="Z302" s="220"/>
      <c r="AA302" s="220"/>
      <c r="AB302" s="221"/>
      <c r="AC302" s="229"/>
      <c r="AD302" s="139"/>
      <c r="AE302" s="222"/>
      <c r="AF302" s="222"/>
      <c r="AG302" s="139"/>
      <c r="AH302" s="139"/>
      <c r="AI302" s="139"/>
      <c r="AJ302" s="139"/>
      <c r="AK302" s="139"/>
    </row>
    <row r="303" spans="1:37" s="227" customFormat="1" ht="27.95" customHeight="1" x14ac:dyDescent="0.25">
      <c r="A303" s="214"/>
      <c r="B303" s="240"/>
      <c r="C303" s="255"/>
      <c r="D303" s="217"/>
      <c r="E303" s="217"/>
      <c r="F303" s="218"/>
      <c r="G303" s="217"/>
      <c r="H303" s="217"/>
      <c r="I303" s="217"/>
      <c r="J303" s="218"/>
      <c r="K303" s="218"/>
      <c r="L303" s="215"/>
      <c r="M303" s="215"/>
      <c r="N303" s="217"/>
      <c r="O303" s="219"/>
      <c r="P303" s="219"/>
      <c r="Q303" s="217"/>
      <c r="R303" s="217"/>
      <c r="S303" s="217"/>
      <c r="T303" s="219"/>
      <c r="U303" s="219"/>
      <c r="V303" s="219"/>
      <c r="W303" s="219"/>
      <c r="X303" s="220"/>
      <c r="Y303" s="219"/>
      <c r="Z303" s="220"/>
      <c r="AA303" s="220"/>
      <c r="AB303" s="221"/>
      <c r="AC303" s="229"/>
      <c r="AD303" s="139"/>
      <c r="AE303" s="222"/>
      <c r="AF303" s="222"/>
      <c r="AG303" s="139"/>
      <c r="AH303" s="139"/>
      <c r="AI303" s="139"/>
      <c r="AJ303" s="139"/>
      <c r="AK303" s="139"/>
    </row>
    <row r="304" spans="1:37" s="227" customFormat="1" ht="27.95" customHeight="1" x14ac:dyDescent="0.25">
      <c r="A304" s="214"/>
      <c r="B304" s="240"/>
      <c r="C304" s="255"/>
      <c r="D304" s="217"/>
      <c r="E304" s="217"/>
      <c r="F304" s="218"/>
      <c r="G304" s="217"/>
      <c r="H304" s="217"/>
      <c r="I304" s="217"/>
      <c r="J304" s="218"/>
      <c r="K304" s="218"/>
      <c r="L304" s="215"/>
      <c r="M304" s="215"/>
      <c r="N304" s="217"/>
      <c r="O304" s="219"/>
      <c r="P304" s="219"/>
      <c r="Q304" s="217"/>
      <c r="R304" s="217"/>
      <c r="S304" s="217"/>
      <c r="T304" s="219"/>
      <c r="U304" s="219"/>
      <c r="V304" s="219"/>
      <c r="W304" s="219"/>
      <c r="X304" s="220"/>
      <c r="Y304" s="219"/>
      <c r="Z304" s="220"/>
      <c r="AA304" s="220"/>
      <c r="AB304" s="221"/>
      <c r="AC304" s="229"/>
      <c r="AD304" s="139"/>
      <c r="AE304" s="222"/>
      <c r="AF304" s="222"/>
      <c r="AG304" s="139"/>
      <c r="AH304" s="139"/>
      <c r="AI304" s="139"/>
      <c r="AJ304" s="139"/>
      <c r="AK304" s="139"/>
    </row>
    <row r="305" spans="1:37" s="227" customFormat="1" ht="27.95" customHeight="1" x14ac:dyDescent="0.25">
      <c r="A305" s="214"/>
      <c r="B305" s="240"/>
      <c r="C305" s="255"/>
      <c r="D305" s="217"/>
      <c r="E305" s="217"/>
      <c r="F305" s="218"/>
      <c r="G305" s="217"/>
      <c r="H305" s="217"/>
      <c r="I305" s="217"/>
      <c r="J305" s="218"/>
      <c r="K305" s="218"/>
      <c r="L305" s="215"/>
      <c r="M305" s="215"/>
      <c r="N305" s="217"/>
      <c r="O305" s="219"/>
      <c r="P305" s="219"/>
      <c r="Q305" s="217"/>
      <c r="R305" s="217"/>
      <c r="S305" s="217"/>
      <c r="T305" s="219"/>
      <c r="U305" s="219"/>
      <c r="V305" s="219"/>
      <c r="W305" s="219"/>
      <c r="X305" s="220"/>
      <c r="Y305" s="219"/>
      <c r="Z305" s="220"/>
      <c r="AA305" s="220"/>
      <c r="AB305" s="221"/>
      <c r="AC305" s="229"/>
      <c r="AD305" s="139"/>
      <c r="AE305" s="222"/>
      <c r="AF305" s="222"/>
      <c r="AG305" s="139"/>
      <c r="AH305" s="139"/>
      <c r="AI305" s="139"/>
      <c r="AJ305" s="139"/>
      <c r="AK305" s="139"/>
    </row>
    <row r="306" spans="1:37" s="227" customFormat="1" ht="27.95" customHeight="1" x14ac:dyDescent="0.25">
      <c r="A306" s="214"/>
      <c r="B306" s="219"/>
      <c r="C306" s="256"/>
      <c r="D306" s="217"/>
      <c r="E306" s="217"/>
      <c r="F306" s="218"/>
      <c r="G306" s="217"/>
      <c r="H306" s="217"/>
      <c r="I306" s="217"/>
      <c r="J306" s="218"/>
      <c r="K306" s="218"/>
      <c r="L306" s="215"/>
      <c r="M306" s="215"/>
      <c r="N306" s="217"/>
      <c r="O306" s="219"/>
      <c r="P306" s="219"/>
      <c r="Q306" s="217"/>
      <c r="R306" s="217"/>
      <c r="S306" s="217"/>
      <c r="T306" s="219"/>
      <c r="U306" s="219"/>
      <c r="V306" s="219"/>
      <c r="W306" s="219"/>
      <c r="X306" s="220"/>
      <c r="Y306" s="219"/>
      <c r="Z306" s="220"/>
      <c r="AA306" s="220"/>
      <c r="AB306" s="221"/>
      <c r="AC306" s="229"/>
      <c r="AD306" s="139"/>
      <c r="AE306" s="222"/>
      <c r="AF306" s="222"/>
      <c r="AG306" s="139"/>
      <c r="AH306" s="139"/>
      <c r="AI306" s="139"/>
      <c r="AJ306" s="139"/>
      <c r="AK306" s="139"/>
    </row>
    <row r="307" spans="1:37" s="227" customFormat="1" ht="27.95" customHeight="1" x14ac:dyDescent="0.25">
      <c r="A307" s="214"/>
      <c r="B307" s="240"/>
      <c r="C307" s="255"/>
      <c r="D307" s="217"/>
      <c r="E307" s="217"/>
      <c r="F307" s="218"/>
      <c r="G307" s="217"/>
      <c r="H307" s="217"/>
      <c r="I307" s="217"/>
      <c r="J307" s="218"/>
      <c r="K307" s="218"/>
      <c r="L307" s="215"/>
      <c r="M307" s="215"/>
      <c r="N307" s="217"/>
      <c r="O307" s="219"/>
      <c r="P307" s="219"/>
      <c r="Q307" s="217"/>
      <c r="R307" s="217"/>
      <c r="S307" s="217"/>
      <c r="T307" s="219"/>
      <c r="U307" s="219"/>
      <c r="V307" s="219"/>
      <c r="W307" s="219"/>
      <c r="X307" s="220"/>
      <c r="Y307" s="219"/>
      <c r="Z307" s="220"/>
      <c r="AA307" s="220"/>
      <c r="AB307" s="221"/>
      <c r="AC307" s="229"/>
      <c r="AD307" s="139"/>
      <c r="AE307" s="222"/>
      <c r="AF307" s="222"/>
      <c r="AG307" s="139"/>
      <c r="AH307" s="139"/>
      <c r="AI307" s="139"/>
      <c r="AJ307" s="139"/>
      <c r="AK307" s="139"/>
    </row>
    <row r="308" spans="1:37" s="227" customFormat="1" ht="27.95" customHeight="1" x14ac:dyDescent="0.25">
      <c r="A308" s="214"/>
      <c r="B308" s="240"/>
      <c r="C308" s="255"/>
      <c r="D308" s="217"/>
      <c r="E308" s="217"/>
      <c r="F308" s="218"/>
      <c r="G308" s="217"/>
      <c r="H308" s="217"/>
      <c r="I308" s="217"/>
      <c r="J308" s="218"/>
      <c r="K308" s="218"/>
      <c r="L308" s="215"/>
      <c r="M308" s="215"/>
      <c r="N308" s="217"/>
      <c r="O308" s="219"/>
      <c r="P308" s="219"/>
      <c r="Q308" s="217"/>
      <c r="R308" s="217"/>
      <c r="S308" s="217"/>
      <c r="T308" s="219"/>
      <c r="U308" s="219"/>
      <c r="V308" s="219"/>
      <c r="W308" s="219"/>
      <c r="X308" s="220"/>
      <c r="Y308" s="219"/>
      <c r="Z308" s="220"/>
      <c r="AA308" s="220"/>
      <c r="AB308" s="221"/>
      <c r="AC308" s="229"/>
      <c r="AD308" s="139"/>
      <c r="AE308" s="222"/>
      <c r="AF308" s="222"/>
      <c r="AG308" s="139"/>
      <c r="AH308" s="139"/>
      <c r="AI308" s="139"/>
      <c r="AJ308" s="139"/>
      <c r="AK308" s="139"/>
    </row>
    <row r="309" spans="1:37" s="227" customFormat="1" ht="27.95" customHeight="1" x14ac:dyDescent="0.25">
      <c r="A309" s="214"/>
      <c r="B309" s="240"/>
      <c r="C309" s="255"/>
      <c r="D309" s="217"/>
      <c r="E309" s="217"/>
      <c r="F309" s="218"/>
      <c r="G309" s="217"/>
      <c r="H309" s="217"/>
      <c r="I309" s="217"/>
      <c r="J309" s="218"/>
      <c r="K309" s="218"/>
      <c r="L309" s="215"/>
      <c r="M309" s="215"/>
      <c r="N309" s="217"/>
      <c r="O309" s="219"/>
      <c r="P309" s="219"/>
      <c r="Q309" s="217"/>
      <c r="R309" s="217"/>
      <c r="S309" s="217"/>
      <c r="T309" s="219"/>
      <c r="U309" s="219"/>
      <c r="V309" s="219"/>
      <c r="W309" s="219"/>
      <c r="X309" s="220"/>
      <c r="Y309" s="219"/>
      <c r="Z309" s="220"/>
      <c r="AA309" s="220"/>
      <c r="AB309" s="221"/>
      <c r="AC309" s="229"/>
      <c r="AD309" s="139"/>
      <c r="AE309" s="222"/>
      <c r="AF309" s="222"/>
      <c r="AG309" s="139"/>
      <c r="AH309" s="139"/>
      <c r="AI309" s="139"/>
      <c r="AJ309" s="139"/>
      <c r="AK309" s="139"/>
    </row>
    <row r="310" spans="1:37" s="227" customFormat="1" ht="27.95" customHeight="1" x14ac:dyDescent="0.25">
      <c r="A310" s="214"/>
      <c r="B310" s="240"/>
      <c r="C310" s="255"/>
      <c r="D310" s="217"/>
      <c r="E310" s="217"/>
      <c r="F310" s="218"/>
      <c r="G310" s="217"/>
      <c r="H310" s="217"/>
      <c r="I310" s="217"/>
      <c r="J310" s="218"/>
      <c r="K310" s="218"/>
      <c r="L310" s="215"/>
      <c r="M310" s="215"/>
      <c r="N310" s="217"/>
      <c r="O310" s="219"/>
      <c r="P310" s="219"/>
      <c r="Q310" s="217"/>
      <c r="R310" s="217"/>
      <c r="S310" s="217"/>
      <c r="T310" s="219"/>
      <c r="U310" s="219"/>
      <c r="V310" s="219"/>
      <c r="W310" s="219"/>
      <c r="X310" s="220"/>
      <c r="Y310" s="219"/>
      <c r="Z310" s="220"/>
      <c r="AA310" s="220"/>
      <c r="AB310" s="221"/>
      <c r="AC310" s="229"/>
      <c r="AD310" s="139"/>
      <c r="AE310" s="222"/>
      <c r="AF310" s="222"/>
      <c r="AG310" s="139"/>
      <c r="AH310" s="139"/>
      <c r="AI310" s="139"/>
      <c r="AJ310" s="139"/>
      <c r="AK310" s="139"/>
    </row>
    <row r="311" spans="1:37" s="227" customFormat="1" ht="27.95" customHeight="1" x14ac:dyDescent="0.25">
      <c r="A311" s="214"/>
      <c r="B311" s="219"/>
      <c r="C311" s="256"/>
      <c r="D311" s="217"/>
      <c r="E311" s="217"/>
      <c r="F311" s="218"/>
      <c r="G311" s="217"/>
      <c r="H311" s="217"/>
      <c r="I311" s="217"/>
      <c r="J311" s="218"/>
      <c r="K311" s="218"/>
      <c r="L311" s="215"/>
      <c r="M311" s="215"/>
      <c r="N311" s="217"/>
      <c r="O311" s="219"/>
      <c r="P311" s="219"/>
      <c r="Q311" s="217"/>
      <c r="R311" s="217"/>
      <c r="S311" s="217"/>
      <c r="T311" s="219"/>
      <c r="U311" s="219"/>
      <c r="V311" s="219"/>
      <c r="W311" s="219"/>
      <c r="X311" s="220"/>
      <c r="Y311" s="219"/>
      <c r="Z311" s="220"/>
      <c r="AA311" s="220"/>
      <c r="AB311" s="221"/>
      <c r="AC311" s="229"/>
      <c r="AD311" s="139"/>
      <c r="AE311" s="222"/>
      <c r="AF311" s="222"/>
      <c r="AG311" s="139"/>
      <c r="AH311" s="139"/>
      <c r="AI311" s="139"/>
      <c r="AJ311" s="139"/>
      <c r="AK311" s="139"/>
    </row>
    <row r="312" spans="1:37" s="227" customFormat="1" ht="27.95" customHeight="1" x14ac:dyDescent="0.25">
      <c r="A312" s="214"/>
      <c r="B312" s="219"/>
      <c r="C312" s="256"/>
      <c r="D312" s="217"/>
      <c r="E312" s="217"/>
      <c r="F312" s="218"/>
      <c r="G312" s="217"/>
      <c r="H312" s="217"/>
      <c r="I312" s="217"/>
      <c r="J312" s="218"/>
      <c r="K312" s="218"/>
      <c r="L312" s="215"/>
      <c r="M312" s="215"/>
      <c r="N312" s="217"/>
      <c r="O312" s="219"/>
      <c r="P312" s="219"/>
      <c r="Q312" s="217"/>
      <c r="R312" s="217"/>
      <c r="S312" s="217"/>
      <c r="T312" s="219"/>
      <c r="U312" s="219"/>
      <c r="V312" s="219"/>
      <c r="W312" s="219"/>
      <c r="X312" s="220"/>
      <c r="Y312" s="219"/>
      <c r="Z312" s="220"/>
      <c r="AA312" s="220"/>
      <c r="AB312" s="221"/>
      <c r="AC312" s="229"/>
      <c r="AD312" s="139"/>
      <c r="AE312" s="222"/>
      <c r="AF312" s="222"/>
      <c r="AG312" s="139"/>
      <c r="AH312" s="139"/>
      <c r="AI312" s="139"/>
      <c r="AJ312" s="139"/>
      <c r="AK312" s="139"/>
    </row>
    <row r="313" spans="1:37" s="227" customFormat="1" ht="27.95" customHeight="1" x14ac:dyDescent="0.25">
      <c r="A313" s="214"/>
      <c r="B313" s="219"/>
      <c r="C313" s="256"/>
      <c r="D313" s="217"/>
      <c r="E313" s="217"/>
      <c r="F313" s="218"/>
      <c r="G313" s="217"/>
      <c r="H313" s="217"/>
      <c r="I313" s="217"/>
      <c r="J313" s="218"/>
      <c r="K313" s="218"/>
      <c r="L313" s="215"/>
      <c r="M313" s="215"/>
      <c r="N313" s="217"/>
      <c r="O313" s="219"/>
      <c r="P313" s="219"/>
      <c r="Q313" s="217"/>
      <c r="R313" s="217"/>
      <c r="S313" s="217"/>
      <c r="T313" s="219"/>
      <c r="U313" s="219"/>
      <c r="V313" s="219"/>
      <c r="W313" s="219"/>
      <c r="X313" s="220"/>
      <c r="Y313" s="219"/>
      <c r="Z313" s="220"/>
      <c r="AA313" s="220"/>
      <c r="AB313" s="221"/>
      <c r="AC313" s="229"/>
      <c r="AD313" s="139"/>
      <c r="AE313" s="222"/>
      <c r="AF313" s="222"/>
      <c r="AG313" s="139"/>
      <c r="AH313" s="139"/>
      <c r="AI313" s="139"/>
      <c r="AJ313" s="139"/>
      <c r="AK313" s="139"/>
    </row>
    <row r="314" spans="1:37" s="227" customFormat="1" ht="27.95" customHeight="1" x14ac:dyDescent="0.25">
      <c r="A314" s="214"/>
      <c r="B314" s="219"/>
      <c r="C314" s="256"/>
      <c r="D314" s="217"/>
      <c r="E314" s="217"/>
      <c r="F314" s="218"/>
      <c r="G314" s="217"/>
      <c r="H314" s="217"/>
      <c r="I314" s="217"/>
      <c r="J314" s="218"/>
      <c r="K314" s="218"/>
      <c r="L314" s="215"/>
      <c r="M314" s="215"/>
      <c r="N314" s="217"/>
      <c r="O314" s="219"/>
      <c r="P314" s="219"/>
      <c r="Q314" s="217"/>
      <c r="R314" s="217"/>
      <c r="S314" s="217"/>
      <c r="T314" s="219"/>
      <c r="U314" s="219"/>
      <c r="V314" s="219"/>
      <c r="W314" s="219"/>
      <c r="X314" s="220"/>
      <c r="Y314" s="219"/>
      <c r="Z314" s="220"/>
      <c r="AA314" s="220"/>
      <c r="AB314" s="221"/>
      <c r="AC314" s="229"/>
      <c r="AD314" s="139"/>
      <c r="AE314" s="222"/>
      <c r="AF314" s="222"/>
      <c r="AG314" s="139"/>
      <c r="AH314" s="139"/>
      <c r="AI314" s="139"/>
      <c r="AJ314" s="139"/>
      <c r="AK314" s="139"/>
    </row>
    <row r="315" spans="1:37" s="227" customFormat="1" ht="27.95" customHeight="1" x14ac:dyDescent="0.2">
      <c r="A315" s="184"/>
      <c r="B315" s="219"/>
      <c r="C315" s="256"/>
      <c r="D315" s="172"/>
      <c r="E315" s="172"/>
      <c r="F315" s="192"/>
      <c r="G315" s="172"/>
      <c r="H315" s="172"/>
      <c r="I315" s="172"/>
      <c r="J315" s="192"/>
      <c r="K315" s="192"/>
      <c r="L315" s="193"/>
      <c r="M315" s="173"/>
      <c r="N315" s="174"/>
      <c r="O315" s="174"/>
      <c r="P315" s="174"/>
      <c r="Q315" s="175"/>
      <c r="R315" s="176"/>
      <c r="S315" s="176"/>
      <c r="T315" s="177"/>
      <c r="U315" s="176"/>
      <c r="V315" s="195"/>
      <c r="W315" s="177"/>
      <c r="X315" s="177"/>
      <c r="Y315" s="176"/>
      <c r="Z315" s="177"/>
      <c r="AA315" s="177"/>
      <c r="AB315" s="178"/>
      <c r="AC315" s="198"/>
      <c r="AD315" s="199"/>
      <c r="AE315" s="200"/>
      <c r="AF315" s="200"/>
      <c r="AG315" s="244"/>
      <c r="AH315" s="139"/>
      <c r="AI315" s="139"/>
      <c r="AJ315" s="139"/>
      <c r="AK315" s="139"/>
    </row>
    <row r="316" spans="1:37" s="227" customFormat="1" ht="27.95" customHeight="1" x14ac:dyDescent="0.2">
      <c r="A316" s="184"/>
      <c r="B316" s="219"/>
      <c r="C316" s="256"/>
      <c r="D316" s="172"/>
      <c r="E316" s="172"/>
      <c r="F316" s="192"/>
      <c r="G316" s="172"/>
      <c r="H316" s="172"/>
      <c r="I316" s="172"/>
      <c r="J316" s="192"/>
      <c r="K316" s="192"/>
      <c r="L316" s="193"/>
      <c r="M316" s="173"/>
      <c r="N316" s="174"/>
      <c r="O316" s="174"/>
      <c r="P316" s="174"/>
      <c r="Q316" s="175"/>
      <c r="R316" s="176"/>
      <c r="S316" s="176"/>
      <c r="T316" s="177"/>
      <c r="U316" s="176"/>
      <c r="V316" s="195"/>
      <c r="W316" s="177"/>
      <c r="X316" s="177"/>
      <c r="Y316" s="176"/>
      <c r="Z316" s="177"/>
      <c r="AA316" s="177"/>
      <c r="AB316" s="178"/>
      <c r="AC316" s="198"/>
      <c r="AD316" s="199"/>
      <c r="AE316" s="200"/>
      <c r="AF316" s="200"/>
      <c r="AG316" s="244"/>
      <c r="AH316" s="139"/>
      <c r="AI316" s="139"/>
      <c r="AJ316" s="139"/>
      <c r="AK316" s="139"/>
    </row>
    <row r="317" spans="1:37" s="227" customFormat="1" ht="27.95" customHeight="1" x14ac:dyDescent="0.2">
      <c r="A317" s="184"/>
      <c r="B317" s="219"/>
      <c r="C317" s="256"/>
      <c r="D317" s="172"/>
      <c r="E317" s="172"/>
      <c r="F317" s="192"/>
      <c r="G317" s="172"/>
      <c r="H317" s="172"/>
      <c r="I317" s="172"/>
      <c r="J317" s="192"/>
      <c r="K317" s="192"/>
      <c r="L317" s="193"/>
      <c r="M317" s="173"/>
      <c r="N317" s="174"/>
      <c r="O317" s="174"/>
      <c r="P317" s="174"/>
      <c r="Q317" s="175"/>
      <c r="R317" s="176"/>
      <c r="S317" s="176"/>
      <c r="T317" s="177"/>
      <c r="U317" s="176"/>
      <c r="V317" s="195"/>
      <c r="W317" s="177"/>
      <c r="X317" s="177"/>
      <c r="Y317" s="176"/>
      <c r="Z317" s="177"/>
      <c r="AA317" s="177"/>
      <c r="AB317" s="178"/>
      <c r="AC317" s="198"/>
      <c r="AD317" s="199"/>
      <c r="AE317" s="200"/>
      <c r="AF317" s="200"/>
      <c r="AG317" s="244"/>
      <c r="AH317" s="139"/>
      <c r="AI317" s="139"/>
      <c r="AJ317" s="139"/>
      <c r="AK317" s="139"/>
    </row>
    <row r="318" spans="1:37" s="227" customFormat="1" ht="27.95" customHeight="1" x14ac:dyDescent="0.2">
      <c r="A318" s="184"/>
      <c r="B318" s="219"/>
      <c r="C318" s="256"/>
      <c r="D318" s="172"/>
      <c r="E318" s="172"/>
      <c r="F318" s="192"/>
      <c r="G318" s="172"/>
      <c r="H318" s="172"/>
      <c r="I318" s="172"/>
      <c r="J318" s="192"/>
      <c r="K318" s="192"/>
      <c r="L318" s="193"/>
      <c r="M318" s="173"/>
      <c r="N318" s="174"/>
      <c r="O318" s="174"/>
      <c r="P318" s="174"/>
      <c r="Q318" s="175"/>
      <c r="R318" s="176"/>
      <c r="S318" s="176"/>
      <c r="T318" s="177"/>
      <c r="U318" s="176"/>
      <c r="V318" s="195"/>
      <c r="W318" s="177"/>
      <c r="X318" s="177"/>
      <c r="Y318" s="176"/>
      <c r="Z318" s="177"/>
      <c r="AA318" s="177"/>
      <c r="AB318" s="178"/>
      <c r="AC318" s="198"/>
      <c r="AD318" s="199"/>
      <c r="AE318" s="200"/>
      <c r="AF318" s="200"/>
      <c r="AG318" s="244"/>
      <c r="AH318" s="139"/>
      <c r="AI318" s="139"/>
      <c r="AJ318" s="139"/>
      <c r="AK318" s="139"/>
    </row>
    <row r="319" spans="1:37" s="227" customFormat="1" ht="27.95" customHeight="1" x14ac:dyDescent="0.2">
      <c r="A319" s="184"/>
      <c r="B319" s="219"/>
      <c r="C319" s="256"/>
      <c r="D319" s="172"/>
      <c r="E319" s="172"/>
      <c r="F319" s="192"/>
      <c r="G319" s="172"/>
      <c r="H319" s="172"/>
      <c r="I319" s="172"/>
      <c r="J319" s="192"/>
      <c r="K319" s="192"/>
      <c r="L319" s="193"/>
      <c r="M319" s="173"/>
      <c r="N319" s="174"/>
      <c r="O319" s="174"/>
      <c r="P319" s="174"/>
      <c r="Q319" s="175"/>
      <c r="R319" s="176"/>
      <c r="S319" s="176"/>
      <c r="T319" s="177"/>
      <c r="U319" s="176"/>
      <c r="V319" s="195"/>
      <c r="W319" s="177"/>
      <c r="X319" s="177"/>
      <c r="Y319" s="176"/>
      <c r="Z319" s="177"/>
      <c r="AA319" s="177"/>
      <c r="AB319" s="178"/>
      <c r="AC319" s="198"/>
      <c r="AD319" s="199"/>
      <c r="AE319" s="200"/>
      <c r="AF319" s="200"/>
      <c r="AG319" s="244"/>
      <c r="AH319" s="139"/>
      <c r="AI319" s="139"/>
      <c r="AJ319" s="139"/>
      <c r="AK319" s="139"/>
    </row>
    <row r="320" spans="1:37" s="227" customFormat="1" ht="27.95" customHeight="1" x14ac:dyDescent="0.2">
      <c r="A320" s="184"/>
      <c r="B320" s="219"/>
      <c r="C320" s="256"/>
      <c r="D320" s="172"/>
      <c r="E320" s="172"/>
      <c r="F320" s="192"/>
      <c r="G320" s="172"/>
      <c r="H320" s="172"/>
      <c r="I320" s="172"/>
      <c r="J320" s="192"/>
      <c r="K320" s="192"/>
      <c r="L320" s="193"/>
      <c r="M320" s="173"/>
      <c r="N320" s="174"/>
      <c r="O320" s="174"/>
      <c r="P320" s="174"/>
      <c r="Q320" s="175"/>
      <c r="R320" s="176"/>
      <c r="S320" s="176"/>
      <c r="T320" s="177"/>
      <c r="U320" s="176"/>
      <c r="V320" s="195"/>
      <c r="W320" s="177"/>
      <c r="X320" s="177"/>
      <c r="Y320" s="176"/>
      <c r="Z320" s="177"/>
      <c r="AA320" s="177"/>
      <c r="AB320" s="178"/>
      <c r="AC320" s="198"/>
      <c r="AD320" s="199"/>
      <c r="AE320" s="200"/>
      <c r="AF320" s="200"/>
      <c r="AG320" s="244"/>
      <c r="AH320" s="139"/>
      <c r="AI320" s="139"/>
      <c r="AJ320" s="139"/>
      <c r="AK320" s="139"/>
    </row>
    <row r="321" spans="1:37" s="227" customFormat="1" ht="27.95" customHeight="1" x14ac:dyDescent="0.25">
      <c r="A321" s="214"/>
      <c r="B321" s="240"/>
      <c r="C321" s="255"/>
      <c r="D321" s="217"/>
      <c r="E321" s="217"/>
      <c r="F321" s="218"/>
      <c r="G321" s="217"/>
      <c r="H321" s="217"/>
      <c r="I321" s="217"/>
      <c r="J321" s="218"/>
      <c r="K321" s="218"/>
      <c r="L321" s="215"/>
      <c r="M321" s="215"/>
      <c r="N321" s="217"/>
      <c r="O321" s="219"/>
      <c r="P321" s="219"/>
      <c r="Q321" s="217"/>
      <c r="R321" s="217"/>
      <c r="S321" s="217"/>
      <c r="T321" s="219"/>
      <c r="U321" s="219"/>
      <c r="V321" s="219"/>
      <c r="W321" s="219"/>
      <c r="X321" s="220"/>
      <c r="Y321" s="219"/>
      <c r="Z321" s="220"/>
      <c r="AA321" s="220"/>
      <c r="AB321" s="221"/>
      <c r="AC321" s="229"/>
      <c r="AD321" s="139"/>
      <c r="AE321" s="222"/>
      <c r="AF321" s="222"/>
      <c r="AG321" s="139"/>
      <c r="AH321" s="139"/>
      <c r="AI321" s="139"/>
      <c r="AJ321" s="139"/>
      <c r="AK321" s="139"/>
    </row>
    <row r="322" spans="1:37" s="227" customFormat="1" ht="27.95" customHeight="1" x14ac:dyDescent="0.25">
      <c r="A322" s="214"/>
      <c r="B322" s="240"/>
      <c r="C322" s="255"/>
      <c r="D322" s="217"/>
      <c r="E322" s="217"/>
      <c r="F322" s="218"/>
      <c r="G322" s="217"/>
      <c r="H322" s="217"/>
      <c r="I322" s="217"/>
      <c r="J322" s="218"/>
      <c r="K322" s="218"/>
      <c r="L322" s="215"/>
      <c r="M322" s="215"/>
      <c r="N322" s="217"/>
      <c r="O322" s="219"/>
      <c r="P322" s="219"/>
      <c r="Q322" s="217"/>
      <c r="R322" s="217"/>
      <c r="S322" s="217"/>
      <c r="T322" s="219"/>
      <c r="U322" s="219"/>
      <c r="V322" s="219"/>
      <c r="W322" s="219"/>
      <c r="X322" s="220"/>
      <c r="Y322" s="219"/>
      <c r="Z322" s="220"/>
      <c r="AA322" s="220"/>
      <c r="AB322" s="221"/>
      <c r="AC322" s="229"/>
      <c r="AD322" s="139"/>
      <c r="AE322" s="222"/>
      <c r="AF322" s="222"/>
      <c r="AG322" s="139"/>
      <c r="AH322" s="139"/>
      <c r="AI322" s="139"/>
      <c r="AJ322" s="139"/>
      <c r="AK322" s="139"/>
    </row>
    <row r="323" spans="1:37" s="227" customFormat="1" ht="27.95" customHeight="1" x14ac:dyDescent="0.25">
      <c r="A323" s="214"/>
      <c r="B323" s="240"/>
      <c r="C323" s="255"/>
      <c r="D323" s="217"/>
      <c r="E323" s="217"/>
      <c r="F323" s="218"/>
      <c r="G323" s="217"/>
      <c r="H323" s="217"/>
      <c r="I323" s="217"/>
      <c r="J323" s="218"/>
      <c r="K323" s="218"/>
      <c r="L323" s="215"/>
      <c r="M323" s="215"/>
      <c r="N323" s="217"/>
      <c r="O323" s="219"/>
      <c r="P323" s="219"/>
      <c r="Q323" s="217"/>
      <c r="R323" s="217"/>
      <c r="S323" s="217"/>
      <c r="T323" s="219"/>
      <c r="U323" s="219"/>
      <c r="V323" s="219"/>
      <c r="W323" s="219"/>
      <c r="X323" s="220"/>
      <c r="Y323" s="219"/>
      <c r="Z323" s="220"/>
      <c r="AA323" s="220"/>
      <c r="AB323" s="221"/>
      <c r="AC323" s="229"/>
      <c r="AD323" s="139"/>
      <c r="AE323" s="222"/>
      <c r="AF323" s="222"/>
      <c r="AG323" s="139"/>
      <c r="AH323" s="139"/>
      <c r="AI323" s="139"/>
      <c r="AJ323" s="139"/>
      <c r="AK323" s="139"/>
    </row>
    <row r="324" spans="1:37" s="227" customFormat="1" ht="27.95" customHeight="1" x14ac:dyDescent="0.25">
      <c r="A324" s="214"/>
      <c r="B324" s="240"/>
      <c r="C324" s="255"/>
      <c r="D324" s="217"/>
      <c r="E324" s="217"/>
      <c r="F324" s="218"/>
      <c r="G324" s="217"/>
      <c r="H324" s="217"/>
      <c r="I324" s="217"/>
      <c r="J324" s="218"/>
      <c r="K324" s="218"/>
      <c r="L324" s="215"/>
      <c r="M324" s="215"/>
      <c r="N324" s="217"/>
      <c r="O324" s="219"/>
      <c r="P324" s="219"/>
      <c r="Q324" s="217"/>
      <c r="R324" s="217"/>
      <c r="S324" s="217"/>
      <c r="T324" s="219"/>
      <c r="U324" s="219"/>
      <c r="V324" s="219"/>
      <c r="W324" s="219"/>
      <c r="X324" s="220"/>
      <c r="Y324" s="219"/>
      <c r="Z324" s="220"/>
      <c r="AA324" s="220"/>
      <c r="AB324" s="221"/>
      <c r="AC324" s="229"/>
      <c r="AD324" s="139"/>
      <c r="AE324" s="222"/>
      <c r="AF324" s="222"/>
      <c r="AG324" s="139"/>
      <c r="AH324" s="139"/>
      <c r="AI324" s="139"/>
      <c r="AJ324" s="139"/>
      <c r="AK324" s="139"/>
    </row>
    <row r="325" spans="1:37" s="227" customFormat="1" ht="27.95" customHeight="1" x14ac:dyDescent="0.25">
      <c r="A325" s="214"/>
      <c r="B325" s="219"/>
      <c r="C325" s="256"/>
      <c r="D325" s="217"/>
      <c r="E325" s="217"/>
      <c r="F325" s="218"/>
      <c r="G325" s="217"/>
      <c r="H325" s="217"/>
      <c r="I325" s="217"/>
      <c r="J325" s="218"/>
      <c r="K325" s="218"/>
      <c r="L325" s="215"/>
      <c r="M325" s="215"/>
      <c r="N325" s="217"/>
      <c r="O325" s="219"/>
      <c r="P325" s="219"/>
      <c r="Q325" s="217"/>
      <c r="R325" s="217"/>
      <c r="S325" s="217"/>
      <c r="T325" s="219"/>
      <c r="U325" s="219"/>
      <c r="V325" s="219"/>
      <c r="W325" s="219"/>
      <c r="X325" s="220"/>
      <c r="Y325" s="219"/>
      <c r="Z325" s="220"/>
      <c r="AA325" s="220"/>
      <c r="AB325" s="221"/>
      <c r="AC325" s="229"/>
      <c r="AD325" s="139"/>
      <c r="AE325" s="222"/>
      <c r="AF325" s="222"/>
      <c r="AG325" s="139"/>
      <c r="AH325" s="139"/>
      <c r="AI325" s="139"/>
      <c r="AJ325" s="139"/>
      <c r="AK325" s="139"/>
    </row>
    <row r="326" spans="1:37" s="227" customFormat="1" ht="27.95" customHeight="1" x14ac:dyDescent="0.25">
      <c r="A326" s="214"/>
      <c r="B326" s="219"/>
      <c r="C326" s="256"/>
      <c r="D326" s="217"/>
      <c r="E326" s="217"/>
      <c r="F326" s="218"/>
      <c r="G326" s="217"/>
      <c r="H326" s="217"/>
      <c r="I326" s="217"/>
      <c r="J326" s="218"/>
      <c r="K326" s="218"/>
      <c r="L326" s="215"/>
      <c r="M326" s="215"/>
      <c r="N326" s="217"/>
      <c r="O326" s="219"/>
      <c r="P326" s="219"/>
      <c r="Q326" s="217"/>
      <c r="R326" s="217"/>
      <c r="S326" s="217"/>
      <c r="T326" s="219"/>
      <c r="U326" s="219"/>
      <c r="V326" s="219"/>
      <c r="W326" s="219"/>
      <c r="X326" s="220"/>
      <c r="Y326" s="219"/>
      <c r="Z326" s="220"/>
      <c r="AA326" s="220"/>
      <c r="AB326" s="221"/>
      <c r="AC326" s="229"/>
      <c r="AD326" s="139"/>
      <c r="AE326" s="222"/>
      <c r="AF326" s="222"/>
      <c r="AG326" s="139"/>
      <c r="AH326" s="139"/>
      <c r="AI326" s="139"/>
      <c r="AJ326" s="139"/>
      <c r="AK326" s="139"/>
    </row>
    <row r="327" spans="1:37" s="227" customFormat="1" ht="27.95" customHeight="1" x14ac:dyDescent="0.25">
      <c r="A327" s="214"/>
      <c r="B327" s="219"/>
      <c r="C327" s="256"/>
      <c r="D327" s="217"/>
      <c r="E327" s="217"/>
      <c r="F327" s="218"/>
      <c r="G327" s="217"/>
      <c r="H327" s="217"/>
      <c r="I327" s="217"/>
      <c r="J327" s="218"/>
      <c r="K327" s="218"/>
      <c r="L327" s="215"/>
      <c r="M327" s="215"/>
      <c r="N327" s="217"/>
      <c r="O327" s="219"/>
      <c r="P327" s="219"/>
      <c r="Q327" s="217"/>
      <c r="R327" s="217"/>
      <c r="S327" s="217"/>
      <c r="T327" s="219"/>
      <c r="U327" s="219"/>
      <c r="V327" s="219"/>
      <c r="W327" s="219"/>
      <c r="X327" s="220"/>
      <c r="Y327" s="219"/>
      <c r="Z327" s="220"/>
      <c r="AA327" s="220"/>
      <c r="AB327" s="221"/>
      <c r="AC327" s="229"/>
      <c r="AD327" s="139"/>
      <c r="AE327" s="222"/>
      <c r="AF327" s="222"/>
      <c r="AG327" s="139"/>
      <c r="AH327" s="139"/>
      <c r="AI327" s="139"/>
      <c r="AJ327" s="139"/>
      <c r="AK327" s="139"/>
    </row>
    <row r="328" spans="1:37" s="227" customFormat="1" ht="27.95" customHeight="1" x14ac:dyDescent="0.25">
      <c r="A328" s="214"/>
      <c r="B328" s="219"/>
      <c r="C328" s="256"/>
      <c r="D328" s="217"/>
      <c r="E328" s="217"/>
      <c r="F328" s="218"/>
      <c r="G328" s="217"/>
      <c r="H328" s="217"/>
      <c r="I328" s="217"/>
      <c r="J328" s="218"/>
      <c r="K328" s="218"/>
      <c r="L328" s="215"/>
      <c r="M328" s="215"/>
      <c r="N328" s="217"/>
      <c r="O328" s="219"/>
      <c r="P328" s="219"/>
      <c r="Q328" s="217"/>
      <c r="R328" s="217"/>
      <c r="S328" s="217"/>
      <c r="T328" s="219"/>
      <c r="U328" s="219"/>
      <c r="V328" s="219"/>
      <c r="W328" s="219"/>
      <c r="X328" s="220"/>
      <c r="Y328" s="219"/>
      <c r="Z328" s="220"/>
      <c r="AA328" s="220"/>
      <c r="AB328" s="221"/>
      <c r="AC328" s="229"/>
      <c r="AD328" s="139"/>
      <c r="AE328" s="222"/>
      <c r="AF328" s="222"/>
      <c r="AG328" s="139"/>
      <c r="AH328" s="139"/>
      <c r="AI328" s="139"/>
      <c r="AJ328" s="139"/>
      <c r="AK328" s="139"/>
    </row>
    <row r="329" spans="1:37" s="227" customFormat="1" ht="27.95" customHeight="1" x14ac:dyDescent="0.25">
      <c r="A329" s="214"/>
      <c r="B329" s="240"/>
      <c r="C329" s="255"/>
      <c r="D329" s="217"/>
      <c r="E329" s="217"/>
      <c r="F329" s="218"/>
      <c r="G329" s="217"/>
      <c r="H329" s="217"/>
      <c r="I329" s="217"/>
      <c r="J329" s="218"/>
      <c r="K329" s="218"/>
      <c r="L329" s="215"/>
      <c r="M329" s="215"/>
      <c r="N329" s="217"/>
      <c r="O329" s="219"/>
      <c r="P329" s="219"/>
      <c r="Q329" s="217"/>
      <c r="R329" s="217"/>
      <c r="S329" s="217"/>
      <c r="T329" s="219"/>
      <c r="U329" s="219"/>
      <c r="V329" s="219"/>
      <c r="W329" s="219"/>
      <c r="X329" s="220"/>
      <c r="Y329" s="219"/>
      <c r="Z329" s="220"/>
      <c r="AA329" s="220"/>
      <c r="AB329" s="221"/>
      <c r="AC329" s="229"/>
      <c r="AD329" s="139"/>
      <c r="AE329" s="222"/>
      <c r="AF329" s="222"/>
      <c r="AG329" s="139"/>
      <c r="AH329" s="139"/>
      <c r="AI329" s="139"/>
      <c r="AJ329" s="139"/>
      <c r="AK329" s="139"/>
    </row>
    <row r="330" spans="1:37" s="227" customFormat="1" ht="27.95" customHeight="1" x14ac:dyDescent="0.25">
      <c r="A330" s="214"/>
      <c r="B330" s="240"/>
      <c r="C330" s="255"/>
      <c r="D330" s="217"/>
      <c r="E330" s="217"/>
      <c r="F330" s="218"/>
      <c r="G330" s="217"/>
      <c r="H330" s="217"/>
      <c r="I330" s="217"/>
      <c r="J330" s="218"/>
      <c r="K330" s="218"/>
      <c r="L330" s="215"/>
      <c r="M330" s="215"/>
      <c r="N330" s="217"/>
      <c r="O330" s="219"/>
      <c r="P330" s="219"/>
      <c r="Q330" s="217"/>
      <c r="R330" s="217"/>
      <c r="S330" s="217"/>
      <c r="T330" s="219"/>
      <c r="U330" s="219"/>
      <c r="V330" s="219"/>
      <c r="W330" s="219"/>
      <c r="X330" s="220"/>
      <c r="Y330" s="219"/>
      <c r="Z330" s="220"/>
      <c r="AA330" s="220"/>
      <c r="AB330" s="221"/>
      <c r="AC330" s="229"/>
      <c r="AD330" s="139"/>
      <c r="AE330" s="222"/>
      <c r="AF330" s="222"/>
      <c r="AG330" s="139"/>
      <c r="AH330" s="139"/>
      <c r="AI330" s="139"/>
      <c r="AJ330" s="139"/>
      <c r="AK330" s="139"/>
    </row>
    <row r="331" spans="1:37" s="227" customFormat="1" ht="27.95" customHeight="1" x14ac:dyDescent="0.25">
      <c r="A331" s="214"/>
      <c r="B331" s="240"/>
      <c r="C331" s="255"/>
      <c r="D331" s="217"/>
      <c r="E331" s="217"/>
      <c r="F331" s="218"/>
      <c r="G331" s="217"/>
      <c r="H331" s="217"/>
      <c r="I331" s="217"/>
      <c r="J331" s="218"/>
      <c r="K331" s="218"/>
      <c r="L331" s="215"/>
      <c r="M331" s="215"/>
      <c r="N331" s="217"/>
      <c r="O331" s="219"/>
      <c r="P331" s="219"/>
      <c r="Q331" s="217"/>
      <c r="R331" s="217"/>
      <c r="S331" s="217"/>
      <c r="T331" s="219"/>
      <c r="U331" s="219"/>
      <c r="V331" s="219"/>
      <c r="W331" s="219"/>
      <c r="X331" s="220"/>
      <c r="Y331" s="219"/>
      <c r="Z331" s="220"/>
      <c r="AA331" s="220"/>
      <c r="AB331" s="221"/>
      <c r="AC331" s="229"/>
      <c r="AD331" s="139"/>
      <c r="AE331" s="222"/>
      <c r="AF331" s="222"/>
      <c r="AG331" s="139"/>
      <c r="AH331" s="139"/>
      <c r="AI331" s="139"/>
      <c r="AJ331" s="139"/>
      <c r="AK331" s="139"/>
    </row>
    <row r="332" spans="1:37" s="227" customFormat="1" ht="27.95" customHeight="1" x14ac:dyDescent="0.25">
      <c r="A332" s="214"/>
      <c r="B332" s="240"/>
      <c r="C332" s="255"/>
      <c r="D332" s="217"/>
      <c r="E332" s="217"/>
      <c r="F332" s="218"/>
      <c r="G332" s="217"/>
      <c r="H332" s="217"/>
      <c r="I332" s="217"/>
      <c r="J332" s="218"/>
      <c r="K332" s="218"/>
      <c r="L332" s="215"/>
      <c r="M332" s="215"/>
      <c r="N332" s="217"/>
      <c r="O332" s="219"/>
      <c r="P332" s="219"/>
      <c r="Q332" s="217"/>
      <c r="R332" s="217"/>
      <c r="S332" s="217"/>
      <c r="T332" s="219"/>
      <c r="U332" s="219"/>
      <c r="V332" s="219"/>
      <c r="W332" s="219"/>
      <c r="X332" s="220"/>
      <c r="Y332" s="219"/>
      <c r="Z332" s="220"/>
      <c r="AA332" s="220"/>
      <c r="AB332" s="221"/>
      <c r="AC332" s="229"/>
      <c r="AD332" s="139"/>
      <c r="AE332" s="222"/>
      <c r="AF332" s="222"/>
      <c r="AG332" s="139"/>
      <c r="AH332" s="139"/>
      <c r="AI332" s="139"/>
      <c r="AJ332" s="139"/>
      <c r="AK332" s="139"/>
    </row>
    <row r="333" spans="1:37" s="227" customFormat="1" ht="27.95" customHeight="1" x14ac:dyDescent="0.25">
      <c r="A333" s="214"/>
      <c r="B333" s="219"/>
      <c r="C333" s="256"/>
      <c r="D333" s="217"/>
      <c r="E333" s="217"/>
      <c r="F333" s="218"/>
      <c r="G333" s="217"/>
      <c r="H333" s="217"/>
      <c r="I333" s="217"/>
      <c r="J333" s="218"/>
      <c r="K333" s="218"/>
      <c r="L333" s="215"/>
      <c r="M333" s="215"/>
      <c r="N333" s="217"/>
      <c r="O333" s="219"/>
      <c r="P333" s="219"/>
      <c r="Q333" s="217"/>
      <c r="R333" s="217"/>
      <c r="S333" s="217"/>
      <c r="T333" s="219"/>
      <c r="U333" s="219"/>
      <c r="V333" s="219"/>
      <c r="W333" s="219"/>
      <c r="X333" s="220"/>
      <c r="Y333" s="219"/>
      <c r="Z333" s="220"/>
      <c r="AA333" s="220"/>
      <c r="AB333" s="221"/>
      <c r="AC333" s="229"/>
      <c r="AD333" s="139"/>
      <c r="AE333" s="222"/>
      <c r="AF333" s="222"/>
      <c r="AG333" s="139"/>
      <c r="AH333" s="139"/>
      <c r="AI333" s="139"/>
      <c r="AJ333" s="139"/>
      <c r="AK333" s="139"/>
    </row>
    <row r="334" spans="1:37" s="227" customFormat="1" ht="27.95" customHeight="1" x14ac:dyDescent="0.25">
      <c r="A334" s="214"/>
      <c r="B334" s="219"/>
      <c r="C334" s="256"/>
      <c r="D334" s="217"/>
      <c r="E334" s="217"/>
      <c r="F334" s="218"/>
      <c r="G334" s="217"/>
      <c r="H334" s="217"/>
      <c r="I334" s="217"/>
      <c r="J334" s="218"/>
      <c r="K334" s="218"/>
      <c r="L334" s="215"/>
      <c r="M334" s="215"/>
      <c r="N334" s="217"/>
      <c r="O334" s="219"/>
      <c r="P334" s="219"/>
      <c r="Q334" s="217"/>
      <c r="R334" s="217"/>
      <c r="S334" s="217"/>
      <c r="T334" s="219"/>
      <c r="U334" s="219"/>
      <c r="V334" s="219"/>
      <c r="W334" s="219"/>
      <c r="X334" s="220"/>
      <c r="Y334" s="219"/>
      <c r="Z334" s="220"/>
      <c r="AA334" s="220"/>
      <c r="AB334" s="221"/>
      <c r="AC334" s="229"/>
      <c r="AD334" s="139"/>
      <c r="AE334" s="222"/>
      <c r="AF334" s="222"/>
      <c r="AG334" s="139"/>
      <c r="AH334" s="139"/>
      <c r="AI334" s="139"/>
      <c r="AJ334" s="139"/>
      <c r="AK334" s="139"/>
    </row>
    <row r="335" spans="1:37" s="227" customFormat="1" ht="27.95" customHeight="1" x14ac:dyDescent="0.25">
      <c r="A335" s="214"/>
      <c r="B335" s="219"/>
      <c r="C335" s="256"/>
      <c r="D335" s="217"/>
      <c r="E335" s="217"/>
      <c r="F335" s="218"/>
      <c r="G335" s="217"/>
      <c r="H335" s="217"/>
      <c r="I335" s="217"/>
      <c r="J335" s="218"/>
      <c r="K335" s="218"/>
      <c r="L335" s="215"/>
      <c r="M335" s="215"/>
      <c r="N335" s="217"/>
      <c r="O335" s="219"/>
      <c r="P335" s="219"/>
      <c r="Q335" s="217"/>
      <c r="R335" s="217"/>
      <c r="S335" s="217"/>
      <c r="T335" s="219"/>
      <c r="U335" s="219"/>
      <c r="V335" s="219"/>
      <c r="W335" s="219"/>
      <c r="X335" s="220"/>
      <c r="Y335" s="219"/>
      <c r="Z335" s="220"/>
      <c r="AA335" s="220"/>
      <c r="AB335" s="221"/>
      <c r="AC335" s="229"/>
      <c r="AD335" s="139"/>
      <c r="AE335" s="222"/>
      <c r="AF335" s="222"/>
      <c r="AG335" s="139"/>
      <c r="AH335" s="139"/>
      <c r="AI335" s="139"/>
      <c r="AJ335" s="139"/>
      <c r="AK335" s="139"/>
    </row>
    <row r="336" spans="1:37" s="227" customFormat="1" ht="27.95" customHeight="1" x14ac:dyDescent="0.25">
      <c r="A336" s="214"/>
      <c r="B336" s="219"/>
      <c r="C336" s="256"/>
      <c r="D336" s="217"/>
      <c r="E336" s="217"/>
      <c r="F336" s="218"/>
      <c r="G336" s="217"/>
      <c r="H336" s="217"/>
      <c r="I336" s="217"/>
      <c r="J336" s="218"/>
      <c r="K336" s="218"/>
      <c r="L336" s="215"/>
      <c r="M336" s="215"/>
      <c r="N336" s="217"/>
      <c r="O336" s="219"/>
      <c r="P336" s="219"/>
      <c r="Q336" s="217"/>
      <c r="R336" s="217"/>
      <c r="S336" s="217"/>
      <c r="T336" s="219"/>
      <c r="U336" s="219"/>
      <c r="V336" s="219"/>
      <c r="W336" s="219"/>
      <c r="X336" s="220"/>
      <c r="Y336" s="219"/>
      <c r="Z336" s="220"/>
      <c r="AA336" s="220"/>
      <c r="AB336" s="221"/>
      <c r="AC336" s="229"/>
      <c r="AD336" s="139"/>
      <c r="AE336" s="222"/>
      <c r="AF336" s="222"/>
      <c r="AG336" s="139"/>
      <c r="AH336" s="139"/>
      <c r="AI336" s="139"/>
      <c r="AJ336" s="139"/>
      <c r="AK336" s="139"/>
    </row>
    <row r="337" spans="1:37" s="227" customFormat="1" ht="27.95" customHeight="1" x14ac:dyDescent="0.25">
      <c r="A337" s="214"/>
      <c r="B337" s="240"/>
      <c r="C337" s="255"/>
      <c r="D337" s="217"/>
      <c r="E337" s="217"/>
      <c r="F337" s="218"/>
      <c r="G337" s="217"/>
      <c r="H337" s="217"/>
      <c r="I337" s="217"/>
      <c r="J337" s="218"/>
      <c r="K337" s="218"/>
      <c r="L337" s="215"/>
      <c r="M337" s="215"/>
      <c r="N337" s="217"/>
      <c r="O337" s="219"/>
      <c r="P337" s="219"/>
      <c r="Q337" s="217"/>
      <c r="R337" s="217"/>
      <c r="S337" s="217"/>
      <c r="T337" s="219"/>
      <c r="U337" s="219"/>
      <c r="V337" s="219"/>
      <c r="W337" s="219"/>
      <c r="X337" s="220"/>
      <c r="Y337" s="219"/>
      <c r="Z337" s="220"/>
      <c r="AA337" s="220"/>
      <c r="AB337" s="221"/>
      <c r="AC337" s="229"/>
      <c r="AD337" s="139"/>
      <c r="AE337" s="222"/>
      <c r="AF337" s="222"/>
      <c r="AG337" s="139"/>
      <c r="AH337" s="139"/>
      <c r="AI337" s="139"/>
      <c r="AJ337" s="139"/>
      <c r="AK337" s="139"/>
    </row>
    <row r="338" spans="1:37" s="227" customFormat="1" ht="27.95" customHeight="1" x14ac:dyDescent="0.25">
      <c r="A338" s="214"/>
      <c r="B338" s="240"/>
      <c r="C338" s="255"/>
      <c r="D338" s="217"/>
      <c r="E338" s="217"/>
      <c r="F338" s="218"/>
      <c r="G338" s="217"/>
      <c r="H338" s="217"/>
      <c r="I338" s="217"/>
      <c r="J338" s="218"/>
      <c r="K338" s="218"/>
      <c r="L338" s="215"/>
      <c r="M338" s="215"/>
      <c r="N338" s="217"/>
      <c r="O338" s="219"/>
      <c r="P338" s="219"/>
      <c r="Q338" s="217"/>
      <c r="R338" s="217"/>
      <c r="S338" s="217"/>
      <c r="T338" s="219"/>
      <c r="U338" s="219"/>
      <c r="V338" s="219"/>
      <c r="W338" s="219"/>
      <c r="X338" s="220"/>
      <c r="Y338" s="219"/>
      <c r="Z338" s="220"/>
      <c r="AA338" s="220"/>
      <c r="AB338" s="221"/>
      <c r="AC338" s="229"/>
      <c r="AD338" s="139"/>
      <c r="AE338" s="222"/>
      <c r="AF338" s="222"/>
      <c r="AG338" s="139"/>
      <c r="AH338" s="139"/>
      <c r="AI338" s="139"/>
      <c r="AJ338" s="139"/>
      <c r="AK338" s="139"/>
    </row>
    <row r="339" spans="1:37" s="227" customFormat="1" ht="27.95" customHeight="1" x14ac:dyDescent="0.25">
      <c r="A339" s="214"/>
      <c r="B339" s="240"/>
      <c r="C339" s="255"/>
      <c r="D339" s="217"/>
      <c r="E339" s="217"/>
      <c r="F339" s="218"/>
      <c r="G339" s="217"/>
      <c r="H339" s="217"/>
      <c r="I339" s="217"/>
      <c r="J339" s="218"/>
      <c r="K339" s="218"/>
      <c r="L339" s="215"/>
      <c r="M339" s="215"/>
      <c r="N339" s="217"/>
      <c r="O339" s="219"/>
      <c r="P339" s="219"/>
      <c r="Q339" s="217"/>
      <c r="R339" s="217"/>
      <c r="S339" s="217"/>
      <c r="T339" s="219"/>
      <c r="U339" s="219"/>
      <c r="V339" s="219"/>
      <c r="W339" s="219"/>
      <c r="X339" s="220"/>
      <c r="Y339" s="219"/>
      <c r="Z339" s="220"/>
      <c r="AA339" s="220"/>
      <c r="AB339" s="221"/>
      <c r="AC339" s="229"/>
      <c r="AD339" s="139"/>
      <c r="AE339" s="222"/>
      <c r="AF339" s="222"/>
      <c r="AG339" s="139"/>
      <c r="AH339" s="139"/>
      <c r="AI339" s="139"/>
      <c r="AJ339" s="139"/>
      <c r="AK339" s="139"/>
    </row>
    <row r="340" spans="1:37" s="227" customFormat="1" ht="27.95" customHeight="1" x14ac:dyDescent="0.25">
      <c r="A340" s="214"/>
      <c r="B340" s="240"/>
      <c r="C340" s="255"/>
      <c r="D340" s="217"/>
      <c r="E340" s="217"/>
      <c r="F340" s="218"/>
      <c r="G340" s="217"/>
      <c r="H340" s="217"/>
      <c r="I340" s="217"/>
      <c r="J340" s="218"/>
      <c r="K340" s="218"/>
      <c r="L340" s="215"/>
      <c r="M340" s="215"/>
      <c r="N340" s="217"/>
      <c r="O340" s="219"/>
      <c r="P340" s="219"/>
      <c r="Q340" s="217"/>
      <c r="R340" s="217"/>
      <c r="S340" s="217"/>
      <c r="T340" s="219"/>
      <c r="U340" s="219"/>
      <c r="V340" s="219"/>
      <c r="W340" s="219"/>
      <c r="X340" s="220"/>
      <c r="Y340" s="219"/>
      <c r="Z340" s="220"/>
      <c r="AA340" s="220"/>
      <c r="AB340" s="221"/>
      <c r="AC340" s="229"/>
      <c r="AD340" s="139"/>
      <c r="AE340" s="222"/>
      <c r="AF340" s="222"/>
      <c r="AG340" s="139"/>
      <c r="AH340" s="139"/>
      <c r="AI340" s="139"/>
      <c r="AJ340" s="139"/>
      <c r="AK340" s="139"/>
    </row>
    <row r="341" spans="1:37" s="227" customFormat="1" ht="27.95" customHeight="1" x14ac:dyDescent="0.25">
      <c r="A341" s="214"/>
      <c r="B341" s="219"/>
      <c r="C341" s="256"/>
      <c r="D341" s="217"/>
      <c r="E341" s="217"/>
      <c r="F341" s="218"/>
      <c r="G341" s="217"/>
      <c r="H341" s="217"/>
      <c r="I341" s="217"/>
      <c r="J341" s="218"/>
      <c r="K341" s="218"/>
      <c r="L341" s="215"/>
      <c r="M341" s="215"/>
      <c r="N341" s="217"/>
      <c r="O341" s="219"/>
      <c r="P341" s="219"/>
      <c r="Q341" s="217"/>
      <c r="R341" s="217"/>
      <c r="S341" s="217"/>
      <c r="T341" s="219"/>
      <c r="U341" s="219"/>
      <c r="V341" s="219"/>
      <c r="W341" s="219"/>
      <c r="X341" s="220"/>
      <c r="Y341" s="219"/>
      <c r="Z341" s="220"/>
      <c r="AA341" s="220"/>
      <c r="AB341" s="221"/>
      <c r="AC341" s="229"/>
      <c r="AD341" s="139"/>
      <c r="AE341" s="222"/>
      <c r="AF341" s="222"/>
      <c r="AG341" s="139"/>
      <c r="AH341" s="139"/>
      <c r="AI341" s="139"/>
      <c r="AJ341" s="139"/>
      <c r="AK341" s="139"/>
    </row>
    <row r="342" spans="1:37" s="227" customFormat="1" ht="27.95" customHeight="1" x14ac:dyDescent="0.25">
      <c r="A342" s="214"/>
      <c r="B342" s="219"/>
      <c r="C342" s="256"/>
      <c r="D342" s="217"/>
      <c r="E342" s="217"/>
      <c r="F342" s="218"/>
      <c r="G342" s="217"/>
      <c r="H342" s="217"/>
      <c r="I342" s="217"/>
      <c r="J342" s="218"/>
      <c r="K342" s="218"/>
      <c r="L342" s="215"/>
      <c r="M342" s="215"/>
      <c r="N342" s="217"/>
      <c r="O342" s="219"/>
      <c r="P342" s="219"/>
      <c r="Q342" s="217"/>
      <c r="R342" s="217"/>
      <c r="S342" s="217"/>
      <c r="T342" s="219"/>
      <c r="U342" s="219"/>
      <c r="V342" s="219"/>
      <c r="W342" s="219"/>
      <c r="X342" s="220"/>
      <c r="Y342" s="219"/>
      <c r="Z342" s="220"/>
      <c r="AA342" s="220"/>
      <c r="AB342" s="221"/>
      <c r="AC342" s="229"/>
      <c r="AD342" s="139"/>
      <c r="AE342" s="222"/>
      <c r="AF342" s="222"/>
      <c r="AG342" s="139"/>
      <c r="AH342" s="139"/>
      <c r="AI342" s="139"/>
      <c r="AJ342" s="139"/>
      <c r="AK342" s="139"/>
    </row>
    <row r="343" spans="1:37" s="227" customFormat="1" ht="27.95" customHeight="1" x14ac:dyDescent="0.25">
      <c r="A343" s="214"/>
      <c r="B343" s="219"/>
      <c r="C343" s="256"/>
      <c r="D343" s="217"/>
      <c r="E343" s="217"/>
      <c r="F343" s="218"/>
      <c r="G343" s="217"/>
      <c r="H343" s="217"/>
      <c r="I343" s="217"/>
      <c r="J343" s="218"/>
      <c r="K343" s="218"/>
      <c r="L343" s="215"/>
      <c r="M343" s="215"/>
      <c r="N343" s="217"/>
      <c r="O343" s="219"/>
      <c r="P343" s="219"/>
      <c r="Q343" s="217"/>
      <c r="R343" s="217"/>
      <c r="S343" s="217"/>
      <c r="T343" s="219"/>
      <c r="U343" s="219"/>
      <c r="V343" s="219"/>
      <c r="W343" s="219"/>
      <c r="X343" s="220"/>
      <c r="Y343" s="219"/>
      <c r="Z343" s="220"/>
      <c r="AA343" s="220"/>
      <c r="AB343" s="221"/>
      <c r="AC343" s="229"/>
      <c r="AD343" s="139"/>
      <c r="AE343" s="222"/>
      <c r="AF343" s="222"/>
      <c r="AG343" s="139"/>
      <c r="AH343" s="139"/>
      <c r="AI343" s="139"/>
      <c r="AJ343" s="139"/>
      <c r="AK343" s="139"/>
    </row>
    <row r="344" spans="1:37" s="227" customFormat="1" ht="27.95" customHeight="1" x14ac:dyDescent="0.25">
      <c r="A344" s="214"/>
      <c r="B344" s="219"/>
      <c r="C344" s="256"/>
      <c r="D344" s="217"/>
      <c r="E344" s="217"/>
      <c r="F344" s="218"/>
      <c r="G344" s="217"/>
      <c r="H344" s="217"/>
      <c r="I344" s="217"/>
      <c r="J344" s="218"/>
      <c r="K344" s="218"/>
      <c r="L344" s="215"/>
      <c r="M344" s="215"/>
      <c r="N344" s="217"/>
      <c r="O344" s="219"/>
      <c r="P344" s="219"/>
      <c r="Q344" s="217"/>
      <c r="R344" s="217"/>
      <c r="S344" s="217"/>
      <c r="T344" s="219"/>
      <c r="U344" s="219"/>
      <c r="V344" s="219"/>
      <c r="W344" s="219"/>
      <c r="X344" s="220"/>
      <c r="Y344" s="219"/>
      <c r="Z344" s="220"/>
      <c r="AA344" s="220"/>
      <c r="AB344" s="221"/>
      <c r="AC344" s="229"/>
      <c r="AD344" s="139"/>
      <c r="AE344" s="222"/>
      <c r="AF344" s="222"/>
      <c r="AG344" s="139"/>
      <c r="AH344" s="139"/>
      <c r="AI344" s="139"/>
      <c r="AJ344" s="139"/>
      <c r="AK344" s="139"/>
    </row>
    <row r="345" spans="1:37" s="227" customFormat="1" ht="27.95" customHeight="1" x14ac:dyDescent="0.25">
      <c r="A345" s="214"/>
      <c r="B345" s="240"/>
      <c r="C345" s="255"/>
      <c r="D345" s="217"/>
      <c r="E345" s="217"/>
      <c r="F345" s="218"/>
      <c r="G345" s="217"/>
      <c r="H345" s="217"/>
      <c r="I345" s="217"/>
      <c r="J345" s="218"/>
      <c r="K345" s="218"/>
      <c r="L345" s="215"/>
      <c r="M345" s="215"/>
      <c r="N345" s="217"/>
      <c r="O345" s="219"/>
      <c r="P345" s="219"/>
      <c r="Q345" s="217"/>
      <c r="R345" s="217"/>
      <c r="S345" s="217"/>
      <c r="T345" s="219"/>
      <c r="U345" s="219"/>
      <c r="V345" s="219"/>
      <c r="W345" s="219"/>
      <c r="X345" s="220"/>
      <c r="Y345" s="219"/>
      <c r="Z345" s="220"/>
      <c r="AA345" s="220"/>
      <c r="AB345" s="221"/>
      <c r="AC345" s="229"/>
      <c r="AD345" s="139"/>
      <c r="AE345" s="222"/>
      <c r="AF345" s="222"/>
      <c r="AG345" s="139"/>
      <c r="AH345" s="139"/>
      <c r="AI345" s="139"/>
      <c r="AJ345" s="139"/>
      <c r="AK345" s="139"/>
    </row>
    <row r="346" spans="1:37" s="227" customFormat="1" ht="27.95" customHeight="1" x14ac:dyDescent="0.25">
      <c r="A346" s="214"/>
      <c r="B346" s="240"/>
      <c r="C346" s="255"/>
      <c r="D346" s="217"/>
      <c r="E346" s="217"/>
      <c r="F346" s="218"/>
      <c r="G346" s="217"/>
      <c r="H346" s="217"/>
      <c r="I346" s="217"/>
      <c r="J346" s="218"/>
      <c r="K346" s="218"/>
      <c r="L346" s="215"/>
      <c r="M346" s="215"/>
      <c r="N346" s="217"/>
      <c r="O346" s="219"/>
      <c r="P346" s="219"/>
      <c r="Q346" s="217"/>
      <c r="R346" s="217"/>
      <c r="S346" s="217"/>
      <c r="T346" s="219"/>
      <c r="U346" s="219"/>
      <c r="V346" s="219"/>
      <c r="W346" s="219"/>
      <c r="X346" s="220"/>
      <c r="Y346" s="219"/>
      <c r="Z346" s="220"/>
      <c r="AA346" s="220"/>
      <c r="AB346" s="221"/>
      <c r="AC346" s="229"/>
      <c r="AD346" s="139"/>
      <c r="AE346" s="222"/>
      <c r="AF346" s="222"/>
      <c r="AG346" s="139"/>
      <c r="AH346" s="139"/>
      <c r="AI346" s="139"/>
      <c r="AJ346" s="139"/>
      <c r="AK346" s="139"/>
    </row>
    <row r="347" spans="1:37" s="227" customFormat="1" ht="27.95" customHeight="1" x14ac:dyDescent="0.25">
      <c r="A347" s="214"/>
      <c r="B347" s="240"/>
      <c r="C347" s="255"/>
      <c r="D347" s="217"/>
      <c r="E347" s="217"/>
      <c r="F347" s="218"/>
      <c r="G347" s="217"/>
      <c r="H347" s="217"/>
      <c r="I347" s="217"/>
      <c r="J347" s="218"/>
      <c r="K347" s="218"/>
      <c r="L347" s="215"/>
      <c r="M347" s="215"/>
      <c r="N347" s="217"/>
      <c r="O347" s="219"/>
      <c r="P347" s="219"/>
      <c r="Q347" s="217"/>
      <c r="R347" s="217"/>
      <c r="S347" s="217"/>
      <c r="T347" s="219"/>
      <c r="U347" s="219"/>
      <c r="V347" s="219"/>
      <c r="W347" s="219"/>
      <c r="X347" s="220"/>
      <c r="Y347" s="219"/>
      <c r="Z347" s="220"/>
      <c r="AA347" s="220"/>
      <c r="AB347" s="221"/>
      <c r="AC347" s="229"/>
      <c r="AD347" s="139"/>
      <c r="AE347" s="222"/>
      <c r="AF347" s="222"/>
      <c r="AG347" s="139"/>
      <c r="AH347" s="139"/>
      <c r="AI347" s="139"/>
      <c r="AJ347" s="139"/>
      <c r="AK347" s="139"/>
    </row>
    <row r="348" spans="1:37" s="227" customFormat="1" ht="27.95" customHeight="1" x14ac:dyDescent="0.25">
      <c r="A348" s="214"/>
      <c r="B348" s="240"/>
      <c r="C348" s="255"/>
      <c r="D348" s="217"/>
      <c r="E348" s="217"/>
      <c r="F348" s="218"/>
      <c r="G348" s="217"/>
      <c r="H348" s="217"/>
      <c r="I348" s="217"/>
      <c r="J348" s="218"/>
      <c r="K348" s="218"/>
      <c r="L348" s="215"/>
      <c r="M348" s="215"/>
      <c r="N348" s="217"/>
      <c r="O348" s="219"/>
      <c r="P348" s="219"/>
      <c r="Q348" s="217"/>
      <c r="R348" s="217"/>
      <c r="S348" s="217"/>
      <c r="T348" s="219"/>
      <c r="U348" s="219"/>
      <c r="V348" s="219"/>
      <c r="W348" s="219"/>
      <c r="X348" s="220"/>
      <c r="Y348" s="219"/>
      <c r="Z348" s="220"/>
      <c r="AA348" s="220"/>
      <c r="AB348" s="221"/>
      <c r="AC348" s="229"/>
      <c r="AD348" s="139"/>
      <c r="AE348" s="222"/>
      <c r="AF348" s="222"/>
      <c r="AG348" s="139"/>
      <c r="AH348" s="139"/>
      <c r="AI348" s="139"/>
      <c r="AJ348" s="139"/>
      <c r="AK348" s="139"/>
    </row>
    <row r="349" spans="1:37" s="227" customFormat="1" ht="27.95" customHeight="1" x14ac:dyDescent="0.25">
      <c r="A349" s="214"/>
      <c r="B349" s="219"/>
      <c r="C349" s="256"/>
      <c r="D349" s="217"/>
      <c r="E349" s="217"/>
      <c r="F349" s="218"/>
      <c r="G349" s="217"/>
      <c r="H349" s="217"/>
      <c r="I349" s="217"/>
      <c r="J349" s="218"/>
      <c r="K349" s="218"/>
      <c r="L349" s="215"/>
      <c r="M349" s="215"/>
      <c r="N349" s="217"/>
      <c r="O349" s="219"/>
      <c r="P349" s="219"/>
      <c r="Q349" s="217"/>
      <c r="R349" s="217"/>
      <c r="S349" s="217"/>
      <c r="T349" s="219"/>
      <c r="U349" s="219"/>
      <c r="V349" s="219"/>
      <c r="W349" s="219"/>
      <c r="X349" s="220"/>
      <c r="Y349" s="219"/>
      <c r="Z349" s="220"/>
      <c r="AA349" s="220"/>
      <c r="AB349" s="221"/>
      <c r="AC349" s="229"/>
      <c r="AD349" s="139"/>
      <c r="AE349" s="222"/>
      <c r="AF349" s="222"/>
      <c r="AG349" s="139"/>
      <c r="AH349" s="139"/>
      <c r="AI349" s="139"/>
      <c r="AJ349" s="139"/>
      <c r="AK349" s="139"/>
    </row>
    <row r="350" spans="1:37" s="227" customFormat="1" ht="27.95" customHeight="1" x14ac:dyDescent="0.25">
      <c r="A350" s="214"/>
      <c r="B350" s="219"/>
      <c r="C350" s="256"/>
      <c r="D350" s="217"/>
      <c r="E350" s="217"/>
      <c r="F350" s="218"/>
      <c r="G350" s="217"/>
      <c r="H350" s="217"/>
      <c r="I350" s="217"/>
      <c r="J350" s="218"/>
      <c r="K350" s="218"/>
      <c r="L350" s="215"/>
      <c r="M350" s="215"/>
      <c r="N350" s="217"/>
      <c r="O350" s="219"/>
      <c r="P350" s="219"/>
      <c r="Q350" s="217"/>
      <c r="R350" s="217"/>
      <c r="S350" s="217"/>
      <c r="T350" s="219"/>
      <c r="U350" s="219"/>
      <c r="V350" s="219"/>
      <c r="W350" s="219"/>
      <c r="X350" s="220"/>
      <c r="Y350" s="219"/>
      <c r="Z350" s="220"/>
      <c r="AA350" s="220"/>
      <c r="AB350" s="221"/>
      <c r="AC350" s="229"/>
      <c r="AD350" s="139"/>
      <c r="AE350" s="222"/>
      <c r="AF350" s="222"/>
      <c r="AG350" s="139"/>
      <c r="AH350" s="139"/>
      <c r="AI350" s="139"/>
      <c r="AJ350" s="139"/>
      <c r="AK350" s="139"/>
    </row>
    <row r="351" spans="1:37" s="227" customFormat="1" ht="27.95" customHeight="1" x14ac:dyDescent="0.25">
      <c r="A351" s="214"/>
      <c r="B351" s="219"/>
      <c r="C351" s="256"/>
      <c r="D351" s="217"/>
      <c r="E351" s="217"/>
      <c r="F351" s="218"/>
      <c r="G351" s="217"/>
      <c r="H351" s="217"/>
      <c r="I351" s="217"/>
      <c r="J351" s="218"/>
      <c r="K351" s="218"/>
      <c r="L351" s="215"/>
      <c r="M351" s="215"/>
      <c r="N351" s="217"/>
      <c r="O351" s="219"/>
      <c r="P351" s="219"/>
      <c r="Q351" s="217"/>
      <c r="R351" s="217"/>
      <c r="S351" s="217"/>
      <c r="T351" s="219"/>
      <c r="U351" s="219"/>
      <c r="V351" s="219"/>
      <c r="W351" s="219"/>
      <c r="X351" s="220"/>
      <c r="Y351" s="219"/>
      <c r="Z351" s="220"/>
      <c r="AA351" s="220"/>
      <c r="AB351" s="221"/>
      <c r="AC351" s="229"/>
      <c r="AD351" s="139"/>
      <c r="AE351" s="222"/>
      <c r="AF351" s="222"/>
      <c r="AG351" s="139"/>
      <c r="AH351" s="139"/>
      <c r="AI351" s="139"/>
      <c r="AJ351" s="139"/>
      <c r="AK351" s="139"/>
    </row>
    <row r="352" spans="1:37" s="227" customFormat="1" ht="27.95" customHeight="1" x14ac:dyDescent="0.25">
      <c r="A352" s="214"/>
      <c r="B352" s="219"/>
      <c r="C352" s="256"/>
      <c r="D352" s="217"/>
      <c r="E352" s="217"/>
      <c r="F352" s="218"/>
      <c r="G352" s="217"/>
      <c r="H352" s="217"/>
      <c r="I352" s="217"/>
      <c r="J352" s="218"/>
      <c r="K352" s="218"/>
      <c r="L352" s="215"/>
      <c r="M352" s="215"/>
      <c r="N352" s="217"/>
      <c r="O352" s="219"/>
      <c r="P352" s="219"/>
      <c r="Q352" s="217"/>
      <c r="R352" s="217"/>
      <c r="S352" s="217"/>
      <c r="T352" s="219"/>
      <c r="U352" s="219"/>
      <c r="V352" s="219"/>
      <c r="W352" s="219"/>
      <c r="X352" s="220"/>
      <c r="Y352" s="219"/>
      <c r="Z352" s="220"/>
      <c r="AA352" s="220"/>
      <c r="AB352" s="221"/>
      <c r="AC352" s="229"/>
      <c r="AD352" s="139"/>
      <c r="AE352" s="222"/>
      <c r="AF352" s="222"/>
      <c r="AG352" s="139"/>
      <c r="AH352" s="139"/>
      <c r="AI352" s="139"/>
      <c r="AJ352" s="139"/>
      <c r="AK352" s="139"/>
    </row>
    <row r="353" spans="1:37" s="227" customFormat="1" ht="27.95" customHeight="1" x14ac:dyDescent="0.25">
      <c r="A353" s="214"/>
      <c r="B353" s="240"/>
      <c r="C353" s="255"/>
      <c r="D353" s="217"/>
      <c r="E353" s="217"/>
      <c r="F353" s="218"/>
      <c r="G353" s="217"/>
      <c r="H353" s="217"/>
      <c r="I353" s="217"/>
      <c r="J353" s="218"/>
      <c r="K353" s="218"/>
      <c r="L353" s="215"/>
      <c r="M353" s="215"/>
      <c r="N353" s="217"/>
      <c r="O353" s="219"/>
      <c r="P353" s="219"/>
      <c r="Q353" s="217"/>
      <c r="R353" s="217"/>
      <c r="S353" s="217"/>
      <c r="T353" s="219"/>
      <c r="U353" s="219"/>
      <c r="V353" s="219"/>
      <c r="W353" s="219"/>
      <c r="X353" s="220"/>
      <c r="Y353" s="219"/>
      <c r="Z353" s="220"/>
      <c r="AA353" s="220"/>
      <c r="AB353" s="221"/>
      <c r="AC353" s="229"/>
      <c r="AD353" s="139"/>
      <c r="AE353" s="222"/>
      <c r="AF353" s="222"/>
      <c r="AG353" s="139"/>
      <c r="AH353" s="139"/>
      <c r="AI353" s="139"/>
      <c r="AJ353" s="139"/>
      <c r="AK353" s="139"/>
    </row>
    <row r="354" spans="1:37" s="227" customFormat="1" ht="27.95" customHeight="1" x14ac:dyDescent="0.25">
      <c r="A354" s="214"/>
      <c r="B354" s="240"/>
      <c r="C354" s="255"/>
      <c r="D354" s="217"/>
      <c r="E354" s="217"/>
      <c r="F354" s="218"/>
      <c r="G354" s="217"/>
      <c r="H354" s="217"/>
      <c r="I354" s="217"/>
      <c r="J354" s="218"/>
      <c r="K354" s="218"/>
      <c r="L354" s="215"/>
      <c r="M354" s="215"/>
      <c r="N354" s="217"/>
      <c r="O354" s="219"/>
      <c r="P354" s="219"/>
      <c r="Q354" s="217"/>
      <c r="R354" s="217"/>
      <c r="S354" s="217"/>
      <c r="T354" s="219"/>
      <c r="U354" s="219"/>
      <c r="V354" s="219"/>
      <c r="W354" s="219"/>
      <c r="X354" s="220"/>
      <c r="Y354" s="219"/>
      <c r="Z354" s="220"/>
      <c r="AA354" s="220"/>
      <c r="AB354" s="221"/>
      <c r="AC354" s="229"/>
      <c r="AD354" s="139"/>
      <c r="AE354" s="222"/>
      <c r="AF354" s="222"/>
      <c r="AG354" s="139"/>
      <c r="AH354" s="139"/>
      <c r="AI354" s="139"/>
      <c r="AJ354" s="139"/>
      <c r="AK354" s="139"/>
    </row>
    <row r="355" spans="1:37" s="227" customFormat="1" ht="27.95" customHeight="1" x14ac:dyDescent="0.25">
      <c r="A355" s="214"/>
      <c r="B355" s="240"/>
      <c r="C355" s="255"/>
      <c r="D355" s="217"/>
      <c r="E355" s="217"/>
      <c r="F355" s="218"/>
      <c r="G355" s="217"/>
      <c r="H355" s="217"/>
      <c r="I355" s="217"/>
      <c r="J355" s="218"/>
      <c r="K355" s="218"/>
      <c r="L355" s="215"/>
      <c r="M355" s="215"/>
      <c r="N355" s="217"/>
      <c r="O355" s="219"/>
      <c r="P355" s="219"/>
      <c r="Q355" s="217"/>
      <c r="R355" s="217"/>
      <c r="S355" s="217"/>
      <c r="T355" s="219"/>
      <c r="U355" s="219"/>
      <c r="V355" s="219"/>
      <c r="W355" s="219"/>
      <c r="X355" s="220"/>
      <c r="Y355" s="219"/>
      <c r="Z355" s="220"/>
      <c r="AA355" s="220"/>
      <c r="AB355" s="221"/>
      <c r="AC355" s="229"/>
      <c r="AD355" s="139"/>
      <c r="AE355" s="222"/>
      <c r="AF355" s="222"/>
      <c r="AG355" s="139"/>
      <c r="AH355" s="139"/>
      <c r="AI355" s="139"/>
      <c r="AJ355" s="139"/>
      <c r="AK355" s="139"/>
    </row>
    <row r="356" spans="1:37" s="227" customFormat="1" ht="27.95" customHeight="1" x14ac:dyDescent="0.25">
      <c r="A356" s="214"/>
      <c r="B356" s="240"/>
      <c r="C356" s="255"/>
      <c r="D356" s="217"/>
      <c r="E356" s="217"/>
      <c r="F356" s="218"/>
      <c r="G356" s="217"/>
      <c r="H356" s="217"/>
      <c r="I356" s="217"/>
      <c r="J356" s="218"/>
      <c r="K356" s="218"/>
      <c r="L356" s="215"/>
      <c r="M356" s="215"/>
      <c r="N356" s="217"/>
      <c r="O356" s="219"/>
      <c r="P356" s="219"/>
      <c r="Q356" s="217"/>
      <c r="R356" s="217"/>
      <c r="S356" s="217"/>
      <c r="T356" s="219"/>
      <c r="U356" s="219"/>
      <c r="V356" s="219"/>
      <c r="W356" s="219"/>
      <c r="X356" s="220"/>
      <c r="Y356" s="219"/>
      <c r="Z356" s="220"/>
      <c r="AA356" s="220"/>
      <c r="AB356" s="221"/>
      <c r="AC356" s="229"/>
      <c r="AD356" s="139"/>
      <c r="AE356" s="222"/>
      <c r="AF356" s="222"/>
      <c r="AG356" s="139"/>
      <c r="AH356" s="139"/>
      <c r="AI356" s="139"/>
      <c r="AJ356" s="139"/>
      <c r="AK356" s="139"/>
    </row>
    <row r="357" spans="1:37" s="227" customFormat="1" ht="27.95" customHeight="1" x14ac:dyDescent="0.25">
      <c r="A357" s="214"/>
      <c r="B357" s="219"/>
      <c r="C357" s="256"/>
      <c r="D357" s="217"/>
      <c r="E357" s="217"/>
      <c r="F357" s="218"/>
      <c r="G357" s="217"/>
      <c r="H357" s="217"/>
      <c r="I357" s="217"/>
      <c r="J357" s="218"/>
      <c r="K357" s="218"/>
      <c r="L357" s="215"/>
      <c r="M357" s="215"/>
      <c r="N357" s="217"/>
      <c r="O357" s="219"/>
      <c r="P357" s="219"/>
      <c r="Q357" s="217"/>
      <c r="R357" s="217"/>
      <c r="S357" s="217"/>
      <c r="T357" s="219"/>
      <c r="U357" s="219"/>
      <c r="V357" s="219"/>
      <c r="W357" s="219"/>
      <c r="X357" s="220"/>
      <c r="Y357" s="219"/>
      <c r="Z357" s="220"/>
      <c r="AA357" s="220"/>
      <c r="AB357" s="221"/>
      <c r="AC357" s="229"/>
      <c r="AD357" s="139"/>
      <c r="AE357" s="222"/>
      <c r="AF357" s="222"/>
      <c r="AG357" s="139"/>
      <c r="AH357" s="139"/>
      <c r="AI357" s="139"/>
      <c r="AJ357" s="139"/>
      <c r="AK357" s="139"/>
    </row>
    <row r="358" spans="1:37" s="227" customFormat="1" ht="27.95" customHeight="1" x14ac:dyDescent="0.25">
      <c r="A358" s="214"/>
      <c r="B358" s="219"/>
      <c r="C358" s="256"/>
      <c r="D358" s="217"/>
      <c r="E358" s="217"/>
      <c r="F358" s="218"/>
      <c r="G358" s="217"/>
      <c r="H358" s="217"/>
      <c r="I358" s="217"/>
      <c r="J358" s="218"/>
      <c r="K358" s="218"/>
      <c r="L358" s="215"/>
      <c r="M358" s="215"/>
      <c r="N358" s="217"/>
      <c r="O358" s="219"/>
      <c r="P358" s="219"/>
      <c r="Q358" s="217"/>
      <c r="R358" s="217"/>
      <c r="S358" s="217"/>
      <c r="T358" s="219"/>
      <c r="U358" s="219"/>
      <c r="V358" s="219"/>
      <c r="W358" s="219"/>
      <c r="X358" s="220"/>
      <c r="Y358" s="219"/>
      <c r="Z358" s="220"/>
      <c r="AA358" s="220"/>
      <c r="AB358" s="221"/>
      <c r="AC358" s="229"/>
      <c r="AD358" s="139"/>
      <c r="AE358" s="222"/>
      <c r="AF358" s="222"/>
      <c r="AG358" s="139"/>
      <c r="AH358" s="139"/>
      <c r="AI358" s="139"/>
      <c r="AJ358" s="139"/>
      <c r="AK358" s="139"/>
    </row>
    <row r="359" spans="1:37" s="227" customFormat="1" ht="27.95" customHeight="1" x14ac:dyDescent="0.25">
      <c r="A359" s="214"/>
      <c r="B359" s="219"/>
      <c r="C359" s="256"/>
      <c r="D359" s="217"/>
      <c r="E359" s="217"/>
      <c r="F359" s="218"/>
      <c r="G359" s="217"/>
      <c r="H359" s="217"/>
      <c r="I359" s="217"/>
      <c r="J359" s="218"/>
      <c r="K359" s="218"/>
      <c r="L359" s="215"/>
      <c r="M359" s="215"/>
      <c r="N359" s="217"/>
      <c r="O359" s="219"/>
      <c r="P359" s="219"/>
      <c r="Q359" s="217"/>
      <c r="R359" s="217"/>
      <c r="S359" s="217"/>
      <c r="T359" s="219"/>
      <c r="U359" s="219"/>
      <c r="V359" s="219"/>
      <c r="W359" s="219"/>
      <c r="X359" s="220"/>
      <c r="Y359" s="219"/>
      <c r="Z359" s="220"/>
      <c r="AA359" s="220"/>
      <c r="AB359" s="221"/>
      <c r="AC359" s="229"/>
      <c r="AD359" s="139"/>
      <c r="AE359" s="222"/>
      <c r="AF359" s="222"/>
      <c r="AG359" s="139"/>
      <c r="AH359" s="139"/>
      <c r="AI359" s="139"/>
      <c r="AJ359" s="139"/>
      <c r="AK359" s="139"/>
    </row>
    <row r="360" spans="1:37" s="227" customFormat="1" ht="27.95" customHeight="1" x14ac:dyDescent="0.25">
      <c r="A360" s="214"/>
      <c r="B360" s="219"/>
      <c r="C360" s="256"/>
      <c r="D360" s="217"/>
      <c r="E360" s="217"/>
      <c r="F360" s="218"/>
      <c r="G360" s="217"/>
      <c r="H360" s="217"/>
      <c r="I360" s="217"/>
      <c r="J360" s="218"/>
      <c r="K360" s="218"/>
      <c r="L360" s="215"/>
      <c r="M360" s="215"/>
      <c r="N360" s="217"/>
      <c r="O360" s="219"/>
      <c r="P360" s="219"/>
      <c r="Q360" s="217"/>
      <c r="R360" s="217"/>
      <c r="S360" s="217"/>
      <c r="T360" s="219"/>
      <c r="U360" s="219"/>
      <c r="V360" s="219"/>
      <c r="W360" s="219"/>
      <c r="X360" s="220"/>
      <c r="Y360" s="219"/>
      <c r="Z360" s="220"/>
      <c r="AA360" s="220"/>
      <c r="AB360" s="221"/>
      <c r="AC360" s="229"/>
      <c r="AD360" s="139"/>
      <c r="AE360" s="222"/>
      <c r="AF360" s="222"/>
      <c r="AG360" s="139"/>
      <c r="AH360" s="139"/>
      <c r="AI360" s="139"/>
      <c r="AJ360" s="139"/>
      <c r="AK360" s="139"/>
    </row>
    <row r="361" spans="1:37" s="227" customFormat="1" ht="27.95" customHeight="1" x14ac:dyDescent="0.25">
      <c r="A361" s="214"/>
      <c r="B361" s="240"/>
      <c r="C361" s="255"/>
      <c r="D361" s="217"/>
      <c r="E361" s="217"/>
      <c r="F361" s="218"/>
      <c r="G361" s="217"/>
      <c r="H361" s="217"/>
      <c r="I361" s="217"/>
      <c r="J361" s="218"/>
      <c r="K361" s="218"/>
      <c r="L361" s="215"/>
      <c r="M361" s="215"/>
      <c r="N361" s="217"/>
      <c r="O361" s="219"/>
      <c r="P361" s="219"/>
      <c r="Q361" s="217"/>
      <c r="R361" s="217"/>
      <c r="S361" s="217"/>
      <c r="T361" s="219"/>
      <c r="U361" s="219"/>
      <c r="V361" s="219"/>
      <c r="W361" s="219"/>
      <c r="X361" s="220"/>
      <c r="Y361" s="219"/>
      <c r="Z361" s="220"/>
      <c r="AA361" s="220"/>
      <c r="AB361" s="221"/>
      <c r="AC361" s="229"/>
      <c r="AD361" s="139"/>
      <c r="AE361" s="222"/>
      <c r="AF361" s="222"/>
      <c r="AG361" s="139"/>
      <c r="AH361" s="139"/>
      <c r="AI361" s="139"/>
      <c r="AJ361" s="139"/>
      <c r="AK361" s="139"/>
    </row>
    <row r="362" spans="1:37" s="227" customFormat="1" ht="27.95" customHeight="1" x14ac:dyDescent="0.25">
      <c r="A362" s="214"/>
      <c r="B362" s="240"/>
      <c r="C362" s="255"/>
      <c r="D362" s="217"/>
      <c r="E362" s="217"/>
      <c r="F362" s="218"/>
      <c r="G362" s="217"/>
      <c r="H362" s="217"/>
      <c r="I362" s="217"/>
      <c r="J362" s="218"/>
      <c r="K362" s="218"/>
      <c r="L362" s="215"/>
      <c r="M362" s="215"/>
      <c r="N362" s="217"/>
      <c r="O362" s="219"/>
      <c r="P362" s="219"/>
      <c r="Q362" s="217"/>
      <c r="R362" s="217"/>
      <c r="S362" s="217"/>
      <c r="T362" s="219"/>
      <c r="U362" s="219"/>
      <c r="V362" s="219"/>
      <c r="W362" s="219"/>
      <c r="X362" s="220"/>
      <c r="Y362" s="219"/>
      <c r="Z362" s="220"/>
      <c r="AA362" s="220"/>
      <c r="AB362" s="221"/>
      <c r="AC362" s="229"/>
      <c r="AD362" s="139"/>
      <c r="AE362" s="222"/>
      <c r="AF362" s="222"/>
      <c r="AG362" s="139"/>
      <c r="AH362" s="139"/>
      <c r="AI362" s="139"/>
      <c r="AJ362" s="139"/>
      <c r="AK362" s="139"/>
    </row>
    <row r="363" spans="1:37" s="227" customFormat="1" ht="27.95" customHeight="1" x14ac:dyDescent="0.25">
      <c r="A363" s="214"/>
      <c r="B363" s="240"/>
      <c r="C363" s="255"/>
      <c r="D363" s="217"/>
      <c r="E363" s="217"/>
      <c r="F363" s="218"/>
      <c r="G363" s="217"/>
      <c r="H363" s="217"/>
      <c r="I363" s="217"/>
      <c r="J363" s="218"/>
      <c r="K363" s="218"/>
      <c r="L363" s="215"/>
      <c r="M363" s="215"/>
      <c r="N363" s="217"/>
      <c r="O363" s="219"/>
      <c r="P363" s="219"/>
      <c r="Q363" s="217"/>
      <c r="R363" s="217"/>
      <c r="S363" s="217"/>
      <c r="T363" s="219"/>
      <c r="U363" s="219"/>
      <c r="V363" s="219"/>
      <c r="W363" s="219"/>
      <c r="X363" s="220"/>
      <c r="Y363" s="219"/>
      <c r="Z363" s="220"/>
      <c r="AA363" s="220"/>
      <c r="AB363" s="221"/>
      <c r="AC363" s="229"/>
      <c r="AD363" s="139"/>
      <c r="AE363" s="222"/>
      <c r="AF363" s="222"/>
      <c r="AG363" s="139"/>
      <c r="AH363" s="139"/>
      <c r="AI363" s="139"/>
      <c r="AJ363" s="139"/>
      <c r="AK363" s="139"/>
    </row>
    <row r="364" spans="1:37" s="227" customFormat="1" ht="27.95" customHeight="1" x14ac:dyDescent="0.25">
      <c r="A364" s="214"/>
      <c r="B364" s="240"/>
      <c r="C364" s="255"/>
      <c r="D364" s="217"/>
      <c r="E364" s="217"/>
      <c r="F364" s="218"/>
      <c r="G364" s="217"/>
      <c r="H364" s="217"/>
      <c r="I364" s="217"/>
      <c r="J364" s="218"/>
      <c r="K364" s="218"/>
      <c r="L364" s="215"/>
      <c r="M364" s="215"/>
      <c r="N364" s="217"/>
      <c r="O364" s="219"/>
      <c r="P364" s="219"/>
      <c r="Q364" s="217"/>
      <c r="R364" s="217"/>
      <c r="S364" s="217"/>
      <c r="T364" s="219"/>
      <c r="U364" s="219"/>
      <c r="V364" s="219"/>
      <c r="W364" s="219"/>
      <c r="X364" s="220"/>
      <c r="Y364" s="219"/>
      <c r="Z364" s="220"/>
      <c r="AA364" s="220"/>
      <c r="AB364" s="221"/>
      <c r="AC364" s="229"/>
      <c r="AD364" s="139"/>
      <c r="AE364" s="222"/>
      <c r="AF364" s="222"/>
      <c r="AG364" s="139"/>
      <c r="AH364" s="139"/>
      <c r="AI364" s="139"/>
      <c r="AJ364" s="139"/>
      <c r="AK364" s="139"/>
    </row>
    <row r="365" spans="1:37" s="227" customFormat="1" ht="27.95" customHeight="1" x14ac:dyDescent="0.25">
      <c r="A365" s="214"/>
      <c r="B365" s="219"/>
      <c r="C365" s="256"/>
      <c r="D365" s="217"/>
      <c r="E365" s="217"/>
      <c r="F365" s="218"/>
      <c r="G365" s="217"/>
      <c r="H365" s="217"/>
      <c r="I365" s="217"/>
      <c r="J365" s="218"/>
      <c r="K365" s="218"/>
      <c r="L365" s="215"/>
      <c r="M365" s="215"/>
      <c r="N365" s="217"/>
      <c r="O365" s="219"/>
      <c r="P365" s="219"/>
      <c r="Q365" s="217"/>
      <c r="R365" s="217"/>
      <c r="S365" s="217"/>
      <c r="T365" s="219"/>
      <c r="U365" s="219"/>
      <c r="V365" s="219"/>
      <c r="W365" s="219"/>
      <c r="X365" s="220"/>
      <c r="Y365" s="219"/>
      <c r="Z365" s="220"/>
      <c r="AA365" s="220"/>
      <c r="AB365" s="221"/>
      <c r="AC365" s="229"/>
      <c r="AD365" s="139"/>
      <c r="AE365" s="222"/>
      <c r="AF365" s="222"/>
      <c r="AG365" s="139"/>
      <c r="AH365" s="139"/>
      <c r="AI365" s="139"/>
      <c r="AJ365" s="139"/>
      <c r="AK365" s="139"/>
    </row>
    <row r="366" spans="1:37" s="227" customFormat="1" ht="27.95" customHeight="1" x14ac:dyDescent="0.25">
      <c r="A366" s="214"/>
      <c r="B366" s="219"/>
      <c r="C366" s="256"/>
      <c r="D366" s="217"/>
      <c r="E366" s="217"/>
      <c r="F366" s="218"/>
      <c r="G366" s="217"/>
      <c r="H366" s="217"/>
      <c r="I366" s="217"/>
      <c r="J366" s="218"/>
      <c r="K366" s="218"/>
      <c r="L366" s="215"/>
      <c r="M366" s="215"/>
      <c r="N366" s="217"/>
      <c r="O366" s="219"/>
      <c r="P366" s="219"/>
      <c r="Q366" s="217"/>
      <c r="R366" s="217"/>
      <c r="S366" s="217"/>
      <c r="T366" s="219"/>
      <c r="U366" s="219"/>
      <c r="V366" s="219"/>
      <c r="W366" s="219"/>
      <c r="X366" s="220"/>
      <c r="Y366" s="219"/>
      <c r="Z366" s="220"/>
      <c r="AA366" s="220"/>
      <c r="AB366" s="221"/>
      <c r="AC366" s="229"/>
      <c r="AD366" s="139"/>
      <c r="AE366" s="222"/>
      <c r="AF366" s="222"/>
      <c r="AG366" s="139"/>
      <c r="AH366" s="139"/>
      <c r="AI366" s="139"/>
      <c r="AJ366" s="139"/>
      <c r="AK366" s="139"/>
    </row>
    <row r="367" spans="1:37" s="227" customFormat="1" ht="27.95" customHeight="1" x14ac:dyDescent="0.25">
      <c r="A367" s="214"/>
      <c r="B367" s="219"/>
      <c r="C367" s="256"/>
      <c r="D367" s="217"/>
      <c r="E367" s="217"/>
      <c r="F367" s="218"/>
      <c r="G367" s="217"/>
      <c r="H367" s="217"/>
      <c r="I367" s="217"/>
      <c r="J367" s="218"/>
      <c r="K367" s="218"/>
      <c r="L367" s="215"/>
      <c r="M367" s="215"/>
      <c r="N367" s="217"/>
      <c r="O367" s="219"/>
      <c r="P367" s="219"/>
      <c r="Q367" s="217"/>
      <c r="R367" s="217"/>
      <c r="S367" s="217"/>
      <c r="T367" s="219"/>
      <c r="U367" s="219"/>
      <c r="V367" s="219"/>
      <c r="W367" s="219"/>
      <c r="X367" s="220"/>
      <c r="Y367" s="219"/>
      <c r="Z367" s="220"/>
      <c r="AA367" s="220"/>
      <c r="AB367" s="221"/>
      <c r="AC367" s="229"/>
      <c r="AD367" s="139"/>
      <c r="AE367" s="222"/>
      <c r="AF367" s="222"/>
      <c r="AG367" s="139"/>
      <c r="AH367" s="139"/>
      <c r="AI367" s="139"/>
      <c r="AJ367" s="139"/>
      <c r="AK367" s="139"/>
    </row>
    <row r="368" spans="1:37" s="227" customFormat="1" ht="27.95" customHeight="1" x14ac:dyDescent="0.25">
      <c r="A368" s="214"/>
      <c r="B368" s="219"/>
      <c r="C368" s="256"/>
      <c r="D368" s="217"/>
      <c r="E368" s="217"/>
      <c r="F368" s="218"/>
      <c r="G368" s="217"/>
      <c r="H368" s="217"/>
      <c r="I368" s="217"/>
      <c r="J368" s="218"/>
      <c r="K368" s="218"/>
      <c r="L368" s="215"/>
      <c r="M368" s="215"/>
      <c r="N368" s="217"/>
      <c r="O368" s="219"/>
      <c r="P368" s="219"/>
      <c r="Q368" s="217"/>
      <c r="R368" s="217"/>
      <c r="S368" s="217"/>
      <c r="T368" s="219"/>
      <c r="U368" s="219"/>
      <c r="V368" s="219"/>
      <c r="W368" s="219"/>
      <c r="X368" s="220"/>
      <c r="Y368" s="219"/>
      <c r="Z368" s="220"/>
      <c r="AA368" s="220"/>
      <c r="AB368" s="221"/>
      <c r="AC368" s="229"/>
      <c r="AD368" s="139"/>
      <c r="AE368" s="222"/>
      <c r="AF368" s="222"/>
      <c r="AG368" s="139"/>
      <c r="AH368" s="139"/>
      <c r="AI368" s="139"/>
      <c r="AJ368" s="139"/>
      <c r="AK368" s="139"/>
    </row>
    <row r="369" spans="1:37" s="227" customFormat="1" ht="27.95" customHeight="1" x14ac:dyDescent="0.25">
      <c r="A369" s="214"/>
      <c r="B369" s="240"/>
      <c r="C369" s="255"/>
      <c r="D369" s="217"/>
      <c r="E369" s="217"/>
      <c r="F369" s="218"/>
      <c r="G369" s="217"/>
      <c r="H369" s="217"/>
      <c r="I369" s="217"/>
      <c r="J369" s="218"/>
      <c r="K369" s="218"/>
      <c r="L369" s="215"/>
      <c r="M369" s="215"/>
      <c r="N369" s="217"/>
      <c r="O369" s="219"/>
      <c r="P369" s="219"/>
      <c r="Q369" s="217"/>
      <c r="R369" s="217"/>
      <c r="S369" s="217"/>
      <c r="T369" s="219"/>
      <c r="U369" s="219"/>
      <c r="V369" s="219"/>
      <c r="W369" s="219"/>
      <c r="X369" s="220"/>
      <c r="Y369" s="219"/>
      <c r="Z369" s="220"/>
      <c r="AA369" s="220"/>
      <c r="AB369" s="221"/>
      <c r="AC369" s="229"/>
      <c r="AD369" s="139"/>
      <c r="AE369" s="222"/>
      <c r="AF369" s="222"/>
      <c r="AG369" s="139"/>
      <c r="AH369" s="139"/>
      <c r="AI369" s="139"/>
      <c r="AJ369" s="139"/>
      <c r="AK369" s="139"/>
    </row>
    <row r="370" spans="1:37" s="227" customFormat="1" ht="27.95" customHeight="1" x14ac:dyDescent="0.25">
      <c r="A370" s="214"/>
      <c r="B370" s="240"/>
      <c r="C370" s="255"/>
      <c r="D370" s="217"/>
      <c r="E370" s="217"/>
      <c r="F370" s="218"/>
      <c r="G370" s="217"/>
      <c r="H370" s="217"/>
      <c r="I370" s="217"/>
      <c r="J370" s="218"/>
      <c r="K370" s="218"/>
      <c r="L370" s="215"/>
      <c r="M370" s="215"/>
      <c r="N370" s="217"/>
      <c r="O370" s="219"/>
      <c r="P370" s="219"/>
      <c r="Q370" s="217"/>
      <c r="R370" s="217"/>
      <c r="S370" s="217"/>
      <c r="T370" s="219"/>
      <c r="U370" s="219"/>
      <c r="V370" s="219"/>
      <c r="W370" s="219"/>
      <c r="X370" s="220"/>
      <c r="Y370" s="219"/>
      <c r="Z370" s="220"/>
      <c r="AA370" s="220"/>
      <c r="AB370" s="221"/>
      <c r="AC370" s="229"/>
      <c r="AD370" s="139"/>
      <c r="AE370" s="222"/>
      <c r="AF370" s="222"/>
      <c r="AG370" s="139"/>
      <c r="AH370" s="139"/>
      <c r="AI370" s="139"/>
      <c r="AJ370" s="139"/>
      <c r="AK370" s="139"/>
    </row>
    <row r="371" spans="1:37" s="227" customFormat="1" ht="27.95" customHeight="1" x14ac:dyDescent="0.25">
      <c r="A371" s="214"/>
      <c r="B371" s="240"/>
      <c r="C371" s="255"/>
      <c r="D371" s="217"/>
      <c r="E371" s="217"/>
      <c r="F371" s="218"/>
      <c r="G371" s="217"/>
      <c r="H371" s="217"/>
      <c r="I371" s="217"/>
      <c r="J371" s="218"/>
      <c r="K371" s="218"/>
      <c r="L371" s="215"/>
      <c r="M371" s="215"/>
      <c r="N371" s="217"/>
      <c r="O371" s="219"/>
      <c r="P371" s="219"/>
      <c r="Q371" s="217"/>
      <c r="R371" s="217"/>
      <c r="S371" s="217"/>
      <c r="T371" s="219"/>
      <c r="U371" s="219"/>
      <c r="V371" s="219"/>
      <c r="W371" s="219"/>
      <c r="X371" s="220"/>
      <c r="Y371" s="219"/>
      <c r="Z371" s="220"/>
      <c r="AA371" s="220"/>
      <c r="AB371" s="221"/>
      <c r="AC371" s="229"/>
      <c r="AD371" s="139"/>
      <c r="AE371" s="222"/>
      <c r="AF371" s="222"/>
      <c r="AG371" s="139"/>
      <c r="AH371" s="139"/>
      <c r="AI371" s="139"/>
      <c r="AJ371" s="139"/>
      <c r="AK371" s="139"/>
    </row>
    <row r="372" spans="1:37" s="227" customFormat="1" ht="27.95" customHeight="1" x14ac:dyDescent="0.25">
      <c r="A372" s="214"/>
      <c r="B372" s="240"/>
      <c r="C372" s="255"/>
      <c r="D372" s="217"/>
      <c r="E372" s="217"/>
      <c r="F372" s="218"/>
      <c r="G372" s="217"/>
      <c r="H372" s="217"/>
      <c r="I372" s="217"/>
      <c r="J372" s="218"/>
      <c r="K372" s="218"/>
      <c r="L372" s="215"/>
      <c r="M372" s="215"/>
      <c r="N372" s="217"/>
      <c r="O372" s="219"/>
      <c r="P372" s="219"/>
      <c r="Q372" s="217"/>
      <c r="R372" s="217"/>
      <c r="S372" s="217"/>
      <c r="T372" s="219"/>
      <c r="U372" s="219"/>
      <c r="V372" s="219"/>
      <c r="W372" s="219"/>
      <c r="X372" s="220"/>
      <c r="Y372" s="219"/>
      <c r="Z372" s="220"/>
      <c r="AA372" s="220"/>
      <c r="AB372" s="221"/>
      <c r="AC372" s="229"/>
      <c r="AD372" s="139"/>
      <c r="AE372" s="222"/>
      <c r="AF372" s="222"/>
      <c r="AG372" s="139"/>
      <c r="AH372" s="139"/>
      <c r="AI372" s="139"/>
      <c r="AJ372" s="139"/>
      <c r="AK372" s="139"/>
    </row>
    <row r="373" spans="1:37" s="227" customFormat="1" ht="27.95" customHeight="1" x14ac:dyDescent="0.25">
      <c r="A373" s="214"/>
      <c r="B373" s="219"/>
      <c r="C373" s="256"/>
      <c r="D373" s="217"/>
      <c r="E373" s="217"/>
      <c r="F373" s="218"/>
      <c r="G373" s="217"/>
      <c r="H373" s="217"/>
      <c r="I373" s="217"/>
      <c r="J373" s="218"/>
      <c r="K373" s="218"/>
      <c r="L373" s="215"/>
      <c r="M373" s="215"/>
      <c r="N373" s="217"/>
      <c r="O373" s="219"/>
      <c r="P373" s="219"/>
      <c r="Q373" s="217"/>
      <c r="R373" s="217"/>
      <c r="S373" s="217"/>
      <c r="T373" s="219"/>
      <c r="U373" s="219"/>
      <c r="V373" s="219"/>
      <c r="W373" s="219"/>
      <c r="X373" s="220"/>
      <c r="Y373" s="219"/>
      <c r="Z373" s="220"/>
      <c r="AA373" s="220"/>
      <c r="AB373" s="221"/>
      <c r="AC373" s="229"/>
      <c r="AD373" s="139"/>
      <c r="AE373" s="222"/>
      <c r="AF373" s="222"/>
      <c r="AG373" s="139"/>
      <c r="AH373" s="139"/>
      <c r="AI373" s="139"/>
      <c r="AJ373" s="139"/>
      <c r="AK373" s="139"/>
    </row>
    <row r="374" spans="1:37" s="227" customFormat="1" ht="27.95" customHeight="1" x14ac:dyDescent="0.25">
      <c r="A374" s="214"/>
      <c r="B374" s="240"/>
      <c r="C374" s="255"/>
      <c r="D374" s="217"/>
      <c r="E374" s="217"/>
      <c r="F374" s="218"/>
      <c r="G374" s="217"/>
      <c r="H374" s="217"/>
      <c r="I374" s="217"/>
      <c r="J374" s="218"/>
      <c r="K374" s="218"/>
      <c r="L374" s="215"/>
      <c r="M374" s="215"/>
      <c r="N374" s="217"/>
      <c r="O374" s="219"/>
      <c r="P374" s="219"/>
      <c r="Q374" s="217"/>
      <c r="R374" s="217"/>
      <c r="S374" s="217"/>
      <c r="T374" s="219"/>
      <c r="U374" s="219"/>
      <c r="V374" s="219"/>
      <c r="W374" s="219"/>
      <c r="X374" s="220"/>
      <c r="Y374" s="219"/>
      <c r="Z374" s="220"/>
      <c r="AA374" s="220"/>
      <c r="AB374" s="221"/>
      <c r="AC374" s="229"/>
      <c r="AD374" s="139"/>
      <c r="AE374" s="222"/>
      <c r="AF374" s="222"/>
      <c r="AG374" s="139"/>
      <c r="AH374" s="139"/>
      <c r="AI374" s="139"/>
      <c r="AJ374" s="139"/>
      <c r="AK374" s="139"/>
    </row>
    <row r="375" spans="1:37" s="227" customFormat="1" ht="27.95" customHeight="1" x14ac:dyDescent="0.25">
      <c r="A375" s="214"/>
      <c r="B375" s="219"/>
      <c r="C375" s="256"/>
      <c r="D375" s="217"/>
      <c r="E375" s="217"/>
      <c r="F375" s="218"/>
      <c r="G375" s="217"/>
      <c r="H375" s="217"/>
      <c r="I375" s="217"/>
      <c r="J375" s="218"/>
      <c r="K375" s="218"/>
      <c r="L375" s="215"/>
      <c r="M375" s="215"/>
      <c r="N375" s="217"/>
      <c r="O375" s="219"/>
      <c r="P375" s="219"/>
      <c r="Q375" s="217"/>
      <c r="R375" s="217"/>
      <c r="S375" s="217"/>
      <c r="T375" s="219"/>
      <c r="U375" s="219"/>
      <c r="V375" s="219"/>
      <c r="W375" s="219"/>
      <c r="X375" s="220"/>
      <c r="Y375" s="219"/>
      <c r="Z375" s="220"/>
      <c r="AA375" s="220"/>
      <c r="AB375" s="221"/>
      <c r="AC375" s="229"/>
      <c r="AD375" s="139"/>
      <c r="AE375" s="222"/>
      <c r="AF375" s="222"/>
      <c r="AG375" s="139"/>
      <c r="AH375" s="139"/>
      <c r="AI375" s="139"/>
      <c r="AJ375" s="139"/>
      <c r="AK375" s="139"/>
    </row>
    <row r="376" spans="1:37" s="227" customFormat="1" ht="27.95" customHeight="1" x14ac:dyDescent="0.25">
      <c r="A376" s="214"/>
      <c r="B376" s="240"/>
      <c r="C376" s="255"/>
      <c r="D376" s="217"/>
      <c r="E376" s="217"/>
      <c r="F376" s="218"/>
      <c r="G376" s="217"/>
      <c r="H376" s="217"/>
      <c r="I376" s="217"/>
      <c r="J376" s="218"/>
      <c r="K376" s="218"/>
      <c r="L376" s="215"/>
      <c r="M376" s="215"/>
      <c r="N376" s="217"/>
      <c r="O376" s="219"/>
      <c r="P376" s="219"/>
      <c r="Q376" s="217"/>
      <c r="R376" s="217"/>
      <c r="S376" s="217"/>
      <c r="T376" s="219"/>
      <c r="U376" s="219"/>
      <c r="V376" s="219"/>
      <c r="W376" s="219"/>
      <c r="X376" s="220"/>
      <c r="Y376" s="219"/>
      <c r="Z376" s="220"/>
      <c r="AA376" s="220"/>
      <c r="AB376" s="221"/>
      <c r="AC376" s="229"/>
      <c r="AD376" s="139"/>
      <c r="AE376" s="222"/>
      <c r="AF376" s="222"/>
      <c r="AG376" s="139"/>
      <c r="AH376" s="139"/>
      <c r="AI376" s="139"/>
      <c r="AJ376" s="139"/>
      <c r="AK376" s="139"/>
    </row>
    <row r="377" spans="1:37" s="227" customFormat="1" ht="27.95" customHeight="1" x14ac:dyDescent="0.25">
      <c r="A377" s="214"/>
      <c r="B377" s="219"/>
      <c r="C377" s="256"/>
      <c r="D377" s="217"/>
      <c r="E377" s="217"/>
      <c r="F377" s="218"/>
      <c r="G377" s="217"/>
      <c r="H377" s="217"/>
      <c r="I377" s="217"/>
      <c r="J377" s="218"/>
      <c r="K377" s="218"/>
      <c r="L377" s="215"/>
      <c r="M377" s="215"/>
      <c r="N377" s="217"/>
      <c r="O377" s="219"/>
      <c r="P377" s="219"/>
      <c r="Q377" s="217"/>
      <c r="R377" s="217"/>
      <c r="S377" s="217"/>
      <c r="T377" s="219"/>
      <c r="U377" s="219"/>
      <c r="V377" s="219"/>
      <c r="W377" s="219"/>
      <c r="X377" s="220"/>
      <c r="Y377" s="219"/>
      <c r="Z377" s="220"/>
      <c r="AA377" s="220"/>
      <c r="AB377" s="221"/>
      <c r="AC377" s="229"/>
      <c r="AD377" s="139"/>
      <c r="AE377" s="222"/>
      <c r="AF377" s="222"/>
      <c r="AG377" s="139"/>
      <c r="AH377" s="139"/>
      <c r="AI377" s="139"/>
      <c r="AJ377" s="139"/>
      <c r="AK377" s="139"/>
    </row>
    <row r="378" spans="1:37" s="227" customFormat="1" ht="27.95" customHeight="1" x14ac:dyDescent="0.25">
      <c r="A378" s="214"/>
      <c r="B378" s="240"/>
      <c r="C378" s="255"/>
      <c r="D378" s="217"/>
      <c r="E378" s="217"/>
      <c r="F378" s="218"/>
      <c r="G378" s="217"/>
      <c r="H378" s="217"/>
      <c r="I378" s="217"/>
      <c r="J378" s="218"/>
      <c r="K378" s="218"/>
      <c r="L378" s="215"/>
      <c r="M378" s="215"/>
      <c r="N378" s="217"/>
      <c r="O378" s="219"/>
      <c r="P378" s="219"/>
      <c r="Q378" s="217"/>
      <c r="R378" s="217"/>
      <c r="S378" s="217"/>
      <c r="T378" s="219"/>
      <c r="U378" s="219"/>
      <c r="V378" s="219"/>
      <c r="W378" s="219"/>
      <c r="X378" s="220"/>
      <c r="Y378" s="219"/>
      <c r="Z378" s="220"/>
      <c r="AA378" s="220"/>
      <c r="AB378" s="221"/>
      <c r="AC378" s="229"/>
      <c r="AD378" s="139"/>
      <c r="AE378" s="222"/>
      <c r="AF378" s="222"/>
      <c r="AG378" s="139"/>
      <c r="AH378" s="139"/>
      <c r="AI378" s="139"/>
      <c r="AJ378" s="139"/>
      <c r="AK378" s="139"/>
    </row>
    <row r="379" spans="1:37" s="227" customFormat="1" ht="27.95" customHeight="1" x14ac:dyDescent="0.25">
      <c r="A379" s="214"/>
      <c r="B379" s="219"/>
      <c r="C379" s="256"/>
      <c r="D379" s="217"/>
      <c r="E379" s="217"/>
      <c r="F379" s="218"/>
      <c r="G379" s="217"/>
      <c r="H379" s="217"/>
      <c r="I379" s="217"/>
      <c r="J379" s="218"/>
      <c r="K379" s="218"/>
      <c r="L379" s="215"/>
      <c r="M379" s="215"/>
      <c r="N379" s="217"/>
      <c r="O379" s="219"/>
      <c r="P379" s="219"/>
      <c r="Q379" s="217"/>
      <c r="R379" s="217"/>
      <c r="S379" s="217"/>
      <c r="T379" s="219"/>
      <c r="U379" s="219"/>
      <c r="V379" s="219"/>
      <c r="W379" s="219"/>
      <c r="X379" s="220"/>
      <c r="Y379" s="219"/>
      <c r="Z379" s="220"/>
      <c r="AA379" s="220"/>
      <c r="AB379" s="221"/>
      <c r="AC379" s="229"/>
      <c r="AD379" s="139"/>
      <c r="AE379" s="222"/>
      <c r="AF379" s="222"/>
      <c r="AG379" s="139"/>
      <c r="AH379" s="139"/>
      <c r="AI379" s="139"/>
      <c r="AJ379" s="139"/>
      <c r="AK379" s="139"/>
    </row>
    <row r="380" spans="1:37" s="227" customFormat="1" ht="27.95" customHeight="1" x14ac:dyDescent="0.25">
      <c r="A380" s="214"/>
      <c r="B380" s="240"/>
      <c r="C380" s="255"/>
      <c r="D380" s="217"/>
      <c r="E380" s="217"/>
      <c r="F380" s="218"/>
      <c r="G380" s="217"/>
      <c r="H380" s="217"/>
      <c r="I380" s="217"/>
      <c r="J380" s="218"/>
      <c r="K380" s="218"/>
      <c r="L380" s="215"/>
      <c r="M380" s="215"/>
      <c r="N380" s="217"/>
      <c r="O380" s="219"/>
      <c r="P380" s="219"/>
      <c r="Q380" s="217"/>
      <c r="R380" s="217"/>
      <c r="S380" s="217"/>
      <c r="T380" s="219"/>
      <c r="U380" s="219"/>
      <c r="V380" s="219"/>
      <c r="W380" s="219"/>
      <c r="X380" s="220"/>
      <c r="Y380" s="219"/>
      <c r="Z380" s="220"/>
      <c r="AA380" s="220"/>
      <c r="AB380" s="221"/>
      <c r="AC380" s="229"/>
      <c r="AD380" s="139"/>
      <c r="AE380" s="222"/>
      <c r="AF380" s="222"/>
      <c r="AG380" s="139"/>
      <c r="AH380" s="139"/>
      <c r="AI380" s="139"/>
      <c r="AJ380" s="139"/>
      <c r="AK380" s="139"/>
    </row>
    <row r="381" spans="1:37" s="227" customFormat="1" ht="27.95" customHeight="1" x14ac:dyDescent="0.25">
      <c r="A381" s="214"/>
      <c r="B381" s="219"/>
      <c r="C381" s="256"/>
      <c r="D381" s="217"/>
      <c r="E381" s="217"/>
      <c r="F381" s="218"/>
      <c r="G381" s="217"/>
      <c r="H381" s="217"/>
      <c r="I381" s="217"/>
      <c r="J381" s="218"/>
      <c r="K381" s="218"/>
      <c r="L381" s="215"/>
      <c r="M381" s="215"/>
      <c r="N381" s="217"/>
      <c r="O381" s="219"/>
      <c r="P381" s="219"/>
      <c r="Q381" s="217"/>
      <c r="R381" s="217"/>
      <c r="S381" s="217"/>
      <c r="T381" s="219"/>
      <c r="U381" s="219"/>
      <c r="V381" s="219"/>
      <c r="W381" s="219"/>
      <c r="X381" s="220"/>
      <c r="Y381" s="219"/>
      <c r="Z381" s="220"/>
      <c r="AA381" s="220"/>
      <c r="AB381" s="221"/>
      <c r="AC381" s="229"/>
      <c r="AD381" s="139"/>
      <c r="AE381" s="222"/>
      <c r="AF381" s="222"/>
      <c r="AG381" s="139"/>
      <c r="AH381" s="139"/>
      <c r="AI381" s="139"/>
      <c r="AJ381" s="139"/>
      <c r="AK381" s="139"/>
    </row>
    <row r="382" spans="1:37" s="227" customFormat="1" ht="27.95" customHeight="1" x14ac:dyDescent="0.25">
      <c r="A382" s="214"/>
      <c r="B382" s="240"/>
      <c r="C382" s="255"/>
      <c r="D382" s="217"/>
      <c r="E382" s="217"/>
      <c r="F382" s="218"/>
      <c r="G382" s="217"/>
      <c r="H382" s="217"/>
      <c r="I382" s="217"/>
      <c r="J382" s="218"/>
      <c r="K382" s="218"/>
      <c r="L382" s="215"/>
      <c r="M382" s="215"/>
      <c r="N382" s="217"/>
      <c r="O382" s="219"/>
      <c r="P382" s="219"/>
      <c r="Q382" s="217"/>
      <c r="R382" s="217"/>
      <c r="S382" s="217"/>
      <c r="T382" s="219"/>
      <c r="U382" s="219"/>
      <c r="V382" s="219"/>
      <c r="W382" s="219"/>
      <c r="X382" s="220"/>
      <c r="Y382" s="219"/>
      <c r="Z382" s="220"/>
      <c r="AA382" s="220"/>
      <c r="AB382" s="221"/>
      <c r="AC382" s="229"/>
      <c r="AD382" s="139"/>
      <c r="AE382" s="222"/>
      <c r="AF382" s="222"/>
      <c r="AG382" s="139"/>
      <c r="AH382" s="139"/>
      <c r="AI382" s="139"/>
      <c r="AJ382" s="139"/>
      <c r="AK382" s="139"/>
    </row>
    <row r="383" spans="1:37" s="227" customFormat="1" ht="27.95" customHeight="1" x14ac:dyDescent="0.25">
      <c r="A383" s="214"/>
      <c r="B383" s="219"/>
      <c r="C383" s="256"/>
      <c r="D383" s="217"/>
      <c r="E383" s="217"/>
      <c r="F383" s="218"/>
      <c r="G383" s="217"/>
      <c r="H383" s="217"/>
      <c r="I383" s="217"/>
      <c r="J383" s="218"/>
      <c r="K383" s="218"/>
      <c r="L383" s="215"/>
      <c r="M383" s="215"/>
      <c r="N383" s="217"/>
      <c r="O383" s="219"/>
      <c r="P383" s="219"/>
      <c r="Q383" s="217"/>
      <c r="R383" s="217"/>
      <c r="S383" s="217"/>
      <c r="T383" s="219"/>
      <c r="U383" s="219"/>
      <c r="V383" s="219"/>
      <c r="W383" s="219"/>
      <c r="X383" s="220"/>
      <c r="Y383" s="219"/>
      <c r="Z383" s="220"/>
      <c r="AA383" s="220"/>
      <c r="AB383" s="221"/>
      <c r="AC383" s="229"/>
      <c r="AD383" s="139"/>
      <c r="AE383" s="222"/>
      <c r="AF383" s="222"/>
      <c r="AG383" s="139"/>
      <c r="AH383" s="139"/>
      <c r="AI383" s="139"/>
      <c r="AJ383" s="139"/>
      <c r="AK383" s="139"/>
    </row>
    <row r="384" spans="1:37" s="227" customFormat="1" ht="27.95" customHeight="1" x14ac:dyDescent="0.25">
      <c r="A384" s="214"/>
      <c r="B384" s="240"/>
      <c r="C384" s="255"/>
      <c r="D384" s="217"/>
      <c r="E384" s="217"/>
      <c r="F384" s="218"/>
      <c r="G384" s="217"/>
      <c r="H384" s="217"/>
      <c r="I384" s="217"/>
      <c r="J384" s="218"/>
      <c r="K384" s="218"/>
      <c r="L384" s="215"/>
      <c r="M384" s="215"/>
      <c r="N384" s="217"/>
      <c r="O384" s="219"/>
      <c r="P384" s="219"/>
      <c r="Q384" s="217"/>
      <c r="R384" s="217"/>
      <c r="S384" s="217"/>
      <c r="T384" s="219"/>
      <c r="U384" s="219"/>
      <c r="V384" s="219"/>
      <c r="W384" s="219"/>
      <c r="X384" s="220"/>
      <c r="Y384" s="219"/>
      <c r="Z384" s="220"/>
      <c r="AA384" s="220"/>
      <c r="AB384" s="221"/>
      <c r="AC384" s="229"/>
      <c r="AD384" s="139"/>
      <c r="AE384" s="222"/>
      <c r="AF384" s="222"/>
      <c r="AG384" s="139"/>
      <c r="AH384" s="139"/>
      <c r="AI384" s="139"/>
      <c r="AJ384" s="139"/>
      <c r="AK384" s="139"/>
    </row>
    <row r="385" spans="1:37" s="227" customFormat="1" ht="27.95" customHeight="1" x14ac:dyDescent="0.25">
      <c r="A385" s="214"/>
      <c r="B385" s="219"/>
      <c r="C385" s="256"/>
      <c r="D385" s="217"/>
      <c r="E385" s="217"/>
      <c r="F385" s="218"/>
      <c r="G385" s="217"/>
      <c r="H385" s="217"/>
      <c r="I385" s="217"/>
      <c r="J385" s="218"/>
      <c r="K385" s="218"/>
      <c r="L385" s="215"/>
      <c r="M385" s="215"/>
      <c r="N385" s="217"/>
      <c r="O385" s="219"/>
      <c r="P385" s="219"/>
      <c r="Q385" s="217"/>
      <c r="R385" s="217"/>
      <c r="S385" s="217"/>
      <c r="T385" s="219"/>
      <c r="U385" s="219"/>
      <c r="V385" s="219"/>
      <c r="W385" s="219"/>
      <c r="X385" s="220"/>
      <c r="Y385" s="219"/>
      <c r="Z385" s="220"/>
      <c r="AA385" s="220"/>
      <c r="AB385" s="221"/>
      <c r="AC385" s="229"/>
      <c r="AD385" s="139"/>
      <c r="AE385" s="222"/>
      <c r="AF385" s="222"/>
      <c r="AG385" s="139"/>
      <c r="AH385" s="139"/>
      <c r="AI385" s="139"/>
      <c r="AJ385" s="139"/>
      <c r="AK385" s="139"/>
    </row>
    <row r="386" spans="1:37" s="227" customFormat="1" ht="27.95" customHeight="1" x14ac:dyDescent="0.25">
      <c r="A386" s="214"/>
      <c r="B386" s="240"/>
      <c r="C386" s="255"/>
      <c r="D386" s="217"/>
      <c r="E386" s="217"/>
      <c r="F386" s="218"/>
      <c r="G386" s="217"/>
      <c r="H386" s="217"/>
      <c r="I386" s="217"/>
      <c r="J386" s="218"/>
      <c r="K386" s="218"/>
      <c r="L386" s="215"/>
      <c r="M386" s="215"/>
      <c r="N386" s="217"/>
      <c r="O386" s="219"/>
      <c r="P386" s="219"/>
      <c r="Q386" s="217"/>
      <c r="R386" s="217"/>
      <c r="S386" s="217"/>
      <c r="T386" s="219"/>
      <c r="U386" s="219"/>
      <c r="V386" s="219"/>
      <c r="W386" s="219"/>
      <c r="X386" s="220"/>
      <c r="Y386" s="219"/>
      <c r="Z386" s="220"/>
      <c r="AA386" s="220"/>
      <c r="AB386" s="221"/>
      <c r="AC386" s="229"/>
      <c r="AD386" s="139"/>
      <c r="AE386" s="222"/>
      <c r="AF386" s="222"/>
      <c r="AG386" s="139"/>
      <c r="AH386" s="139"/>
      <c r="AI386" s="139"/>
      <c r="AJ386" s="139"/>
      <c r="AK386" s="139"/>
    </row>
    <row r="387" spans="1:37" s="227" customFormat="1" ht="27.95" customHeight="1" x14ac:dyDescent="0.25">
      <c r="A387" s="214"/>
      <c r="B387" s="219"/>
      <c r="C387" s="256"/>
      <c r="D387" s="217"/>
      <c r="E387" s="217"/>
      <c r="F387" s="218"/>
      <c r="G387" s="217"/>
      <c r="H387" s="217"/>
      <c r="I387" s="217"/>
      <c r="J387" s="218"/>
      <c r="K387" s="218"/>
      <c r="L387" s="215"/>
      <c r="M387" s="215"/>
      <c r="N387" s="217"/>
      <c r="O387" s="219"/>
      <c r="P387" s="219"/>
      <c r="Q387" s="217"/>
      <c r="R387" s="217"/>
      <c r="S387" s="217"/>
      <c r="T387" s="219"/>
      <c r="U387" s="219"/>
      <c r="V387" s="219"/>
      <c r="W387" s="219"/>
      <c r="X387" s="220"/>
      <c r="Y387" s="219"/>
      <c r="Z387" s="220"/>
      <c r="AA387" s="220"/>
      <c r="AB387" s="221"/>
      <c r="AC387" s="229"/>
      <c r="AD387" s="139"/>
      <c r="AE387" s="222"/>
      <c r="AF387" s="222"/>
      <c r="AG387" s="139"/>
      <c r="AH387" s="139"/>
      <c r="AI387" s="139"/>
      <c r="AJ387" s="139"/>
      <c r="AK387" s="139"/>
    </row>
    <row r="388" spans="1:37" s="227" customFormat="1" ht="27.95" customHeight="1" x14ac:dyDescent="0.25">
      <c r="A388" s="214"/>
      <c r="B388" s="240"/>
      <c r="C388" s="255"/>
      <c r="D388" s="217"/>
      <c r="E388" s="217"/>
      <c r="F388" s="218"/>
      <c r="G388" s="217"/>
      <c r="H388" s="217"/>
      <c r="I388" s="217"/>
      <c r="J388" s="218"/>
      <c r="K388" s="218"/>
      <c r="L388" s="215"/>
      <c r="M388" s="215"/>
      <c r="N388" s="217"/>
      <c r="O388" s="219"/>
      <c r="P388" s="219"/>
      <c r="Q388" s="217"/>
      <c r="R388" s="217"/>
      <c r="S388" s="217"/>
      <c r="T388" s="219"/>
      <c r="U388" s="219"/>
      <c r="V388" s="219"/>
      <c r="W388" s="219"/>
      <c r="X388" s="220"/>
      <c r="Y388" s="219"/>
      <c r="Z388" s="220"/>
      <c r="AA388" s="220"/>
      <c r="AB388" s="221"/>
      <c r="AC388" s="229"/>
      <c r="AD388" s="139"/>
      <c r="AE388" s="222"/>
      <c r="AF388" s="222"/>
      <c r="AG388" s="139"/>
      <c r="AH388" s="139"/>
      <c r="AI388" s="139"/>
      <c r="AJ388" s="139"/>
      <c r="AK388" s="139"/>
    </row>
    <row r="389" spans="1:37" s="227" customFormat="1" ht="27.95" customHeight="1" x14ac:dyDescent="0.25">
      <c r="A389" s="214"/>
      <c r="B389" s="219"/>
      <c r="C389" s="256"/>
      <c r="D389" s="217"/>
      <c r="E389" s="217"/>
      <c r="F389" s="218"/>
      <c r="G389" s="217"/>
      <c r="H389" s="217"/>
      <c r="I389" s="217"/>
      <c r="J389" s="218"/>
      <c r="K389" s="218"/>
      <c r="L389" s="215"/>
      <c r="M389" s="215"/>
      <c r="N389" s="217"/>
      <c r="O389" s="219"/>
      <c r="P389" s="219"/>
      <c r="Q389" s="217"/>
      <c r="R389" s="217"/>
      <c r="S389" s="217"/>
      <c r="T389" s="219"/>
      <c r="U389" s="219"/>
      <c r="V389" s="219"/>
      <c r="W389" s="219"/>
      <c r="X389" s="220"/>
      <c r="Y389" s="219"/>
      <c r="Z389" s="220"/>
      <c r="AA389" s="220"/>
      <c r="AB389" s="221"/>
      <c r="AC389" s="229"/>
      <c r="AD389" s="139"/>
      <c r="AE389" s="222"/>
      <c r="AF389" s="222"/>
      <c r="AG389" s="139"/>
      <c r="AH389" s="139"/>
      <c r="AI389" s="139"/>
      <c r="AJ389" s="139"/>
      <c r="AK389" s="139"/>
    </row>
    <row r="390" spans="1:37" s="227" customFormat="1" ht="27.95" customHeight="1" x14ac:dyDescent="0.25">
      <c r="A390" s="214"/>
      <c r="B390" s="240"/>
      <c r="C390" s="255"/>
      <c r="D390" s="217"/>
      <c r="E390" s="217"/>
      <c r="F390" s="218"/>
      <c r="G390" s="217"/>
      <c r="H390" s="217"/>
      <c r="I390" s="217"/>
      <c r="J390" s="218"/>
      <c r="K390" s="218"/>
      <c r="L390" s="215"/>
      <c r="M390" s="215"/>
      <c r="N390" s="217"/>
      <c r="O390" s="219"/>
      <c r="P390" s="219"/>
      <c r="Q390" s="217"/>
      <c r="R390" s="217"/>
      <c r="S390" s="217"/>
      <c r="T390" s="219"/>
      <c r="U390" s="219"/>
      <c r="V390" s="219"/>
      <c r="W390" s="219"/>
      <c r="X390" s="220"/>
      <c r="Y390" s="219"/>
      <c r="Z390" s="220"/>
      <c r="AA390" s="220"/>
      <c r="AB390" s="221"/>
      <c r="AC390" s="229"/>
      <c r="AD390" s="139"/>
      <c r="AE390" s="222"/>
      <c r="AF390" s="222"/>
      <c r="AG390" s="139"/>
      <c r="AH390" s="139"/>
      <c r="AI390" s="139"/>
      <c r="AJ390" s="139"/>
      <c r="AK390" s="139"/>
    </row>
    <row r="391" spans="1:37" s="227" customFormat="1" ht="27.95" customHeight="1" x14ac:dyDescent="0.25">
      <c r="A391" s="214"/>
      <c r="B391" s="219"/>
      <c r="C391" s="256"/>
      <c r="D391" s="217"/>
      <c r="E391" s="217"/>
      <c r="F391" s="218"/>
      <c r="G391" s="217"/>
      <c r="H391" s="217"/>
      <c r="I391" s="217"/>
      <c r="J391" s="218"/>
      <c r="K391" s="218"/>
      <c r="L391" s="215"/>
      <c r="M391" s="215"/>
      <c r="N391" s="217"/>
      <c r="O391" s="219"/>
      <c r="P391" s="219"/>
      <c r="Q391" s="217"/>
      <c r="R391" s="217"/>
      <c r="S391" s="217"/>
      <c r="T391" s="219"/>
      <c r="U391" s="219"/>
      <c r="V391" s="219"/>
      <c r="W391" s="219"/>
      <c r="X391" s="220"/>
      <c r="Y391" s="219"/>
      <c r="Z391" s="220"/>
      <c r="AA391" s="220"/>
      <c r="AB391" s="221"/>
      <c r="AC391" s="229"/>
      <c r="AD391" s="139"/>
      <c r="AE391" s="222"/>
      <c r="AF391" s="222"/>
      <c r="AG391" s="139"/>
      <c r="AH391" s="139"/>
      <c r="AI391" s="139"/>
      <c r="AJ391" s="139"/>
      <c r="AK391" s="139"/>
    </row>
    <row r="392" spans="1:37" s="227" customFormat="1" ht="27.95" customHeight="1" x14ac:dyDescent="0.25">
      <c r="A392" s="214"/>
      <c r="B392" s="240"/>
      <c r="C392" s="255"/>
      <c r="D392" s="217"/>
      <c r="E392" s="217"/>
      <c r="F392" s="218"/>
      <c r="G392" s="217"/>
      <c r="H392" s="217"/>
      <c r="I392" s="217"/>
      <c r="J392" s="218"/>
      <c r="K392" s="218"/>
      <c r="L392" s="215"/>
      <c r="M392" s="215"/>
      <c r="N392" s="217"/>
      <c r="O392" s="219"/>
      <c r="P392" s="219"/>
      <c r="Q392" s="217"/>
      <c r="R392" s="217"/>
      <c r="S392" s="217"/>
      <c r="T392" s="219"/>
      <c r="U392" s="219"/>
      <c r="V392" s="219"/>
      <c r="W392" s="219"/>
      <c r="X392" s="220"/>
      <c r="Y392" s="219"/>
      <c r="Z392" s="220"/>
      <c r="AA392" s="220"/>
      <c r="AB392" s="221"/>
      <c r="AC392" s="229"/>
      <c r="AD392" s="139"/>
      <c r="AE392" s="222"/>
      <c r="AF392" s="222"/>
      <c r="AG392" s="139"/>
      <c r="AH392" s="139"/>
      <c r="AI392" s="139"/>
      <c r="AJ392" s="139"/>
      <c r="AK392" s="139"/>
    </row>
    <row r="393" spans="1:37" s="227" customFormat="1" ht="27.95" customHeight="1" x14ac:dyDescent="0.25">
      <c r="A393" s="214"/>
      <c r="B393" s="219"/>
      <c r="C393" s="256"/>
      <c r="D393" s="217"/>
      <c r="E393" s="217"/>
      <c r="F393" s="218"/>
      <c r="G393" s="217"/>
      <c r="H393" s="217"/>
      <c r="I393" s="217"/>
      <c r="J393" s="218"/>
      <c r="K393" s="218"/>
      <c r="L393" s="215"/>
      <c r="M393" s="215"/>
      <c r="N393" s="217"/>
      <c r="O393" s="219"/>
      <c r="P393" s="219"/>
      <c r="Q393" s="217"/>
      <c r="R393" s="217"/>
      <c r="S393" s="217"/>
      <c r="T393" s="219"/>
      <c r="U393" s="219"/>
      <c r="V393" s="219"/>
      <c r="W393" s="219"/>
      <c r="X393" s="220"/>
      <c r="Y393" s="219"/>
      <c r="Z393" s="220"/>
      <c r="AA393" s="220"/>
      <c r="AB393" s="221"/>
      <c r="AC393" s="229"/>
      <c r="AD393" s="139"/>
      <c r="AE393" s="222"/>
      <c r="AF393" s="222"/>
      <c r="AG393" s="139"/>
      <c r="AH393" s="139"/>
      <c r="AI393" s="139"/>
      <c r="AJ393" s="139"/>
      <c r="AK393" s="139"/>
    </row>
    <row r="394" spans="1:37" s="227" customFormat="1" ht="27.95" customHeight="1" x14ac:dyDescent="0.25">
      <c r="A394" s="214"/>
      <c r="B394" s="240"/>
      <c r="C394" s="255"/>
      <c r="D394" s="217"/>
      <c r="E394" s="217"/>
      <c r="F394" s="218"/>
      <c r="G394" s="217"/>
      <c r="H394" s="217"/>
      <c r="I394" s="217"/>
      <c r="J394" s="218"/>
      <c r="K394" s="218"/>
      <c r="L394" s="215"/>
      <c r="M394" s="215"/>
      <c r="N394" s="217"/>
      <c r="O394" s="219"/>
      <c r="P394" s="219"/>
      <c r="Q394" s="217"/>
      <c r="R394" s="217"/>
      <c r="S394" s="217"/>
      <c r="T394" s="219"/>
      <c r="U394" s="219"/>
      <c r="V394" s="219"/>
      <c r="W394" s="219"/>
      <c r="X394" s="220"/>
      <c r="Y394" s="219"/>
      <c r="Z394" s="220"/>
      <c r="AA394" s="220"/>
      <c r="AB394" s="221"/>
      <c r="AC394" s="229"/>
      <c r="AD394" s="139"/>
      <c r="AE394" s="222"/>
      <c r="AF394" s="222"/>
      <c r="AG394" s="139"/>
      <c r="AH394" s="139"/>
      <c r="AI394" s="139"/>
      <c r="AJ394" s="139"/>
      <c r="AK394" s="139"/>
    </row>
    <row r="395" spans="1:37" s="227" customFormat="1" ht="27.95" customHeight="1" x14ac:dyDescent="0.25">
      <c r="A395" s="214"/>
      <c r="B395" s="219"/>
      <c r="C395" s="256"/>
      <c r="D395" s="217"/>
      <c r="E395" s="217"/>
      <c r="F395" s="218"/>
      <c r="G395" s="217"/>
      <c r="H395" s="217"/>
      <c r="I395" s="217"/>
      <c r="J395" s="218"/>
      <c r="K395" s="218"/>
      <c r="L395" s="215"/>
      <c r="M395" s="215"/>
      <c r="N395" s="217"/>
      <c r="O395" s="219"/>
      <c r="P395" s="219"/>
      <c r="Q395" s="217"/>
      <c r="R395" s="217"/>
      <c r="S395" s="217"/>
      <c r="T395" s="219"/>
      <c r="U395" s="219"/>
      <c r="V395" s="219"/>
      <c r="W395" s="219"/>
      <c r="X395" s="220"/>
      <c r="Y395" s="219"/>
      <c r="Z395" s="220"/>
      <c r="AA395" s="220"/>
      <c r="AB395" s="221"/>
      <c r="AC395" s="229"/>
      <c r="AD395" s="139"/>
      <c r="AE395" s="222"/>
      <c r="AF395" s="222"/>
      <c r="AG395" s="139"/>
      <c r="AH395" s="139"/>
      <c r="AI395" s="139"/>
      <c r="AJ395" s="139"/>
      <c r="AK395" s="139"/>
    </row>
    <row r="396" spans="1:37" s="227" customFormat="1" ht="27.95" customHeight="1" x14ac:dyDescent="0.25">
      <c r="A396" s="214"/>
      <c r="B396" s="240"/>
      <c r="C396" s="255"/>
      <c r="D396" s="217"/>
      <c r="E396" s="217"/>
      <c r="F396" s="218"/>
      <c r="G396" s="217"/>
      <c r="H396" s="217"/>
      <c r="I396" s="217"/>
      <c r="J396" s="218"/>
      <c r="K396" s="218"/>
      <c r="L396" s="215"/>
      <c r="M396" s="215"/>
      <c r="N396" s="217"/>
      <c r="O396" s="219"/>
      <c r="P396" s="219"/>
      <c r="Q396" s="217"/>
      <c r="R396" s="217"/>
      <c r="S396" s="217"/>
      <c r="T396" s="219"/>
      <c r="U396" s="219"/>
      <c r="V396" s="219"/>
      <c r="W396" s="219"/>
      <c r="X396" s="220"/>
      <c r="Y396" s="219"/>
      <c r="Z396" s="220"/>
      <c r="AA396" s="220"/>
      <c r="AB396" s="221"/>
      <c r="AC396" s="229"/>
      <c r="AD396" s="139"/>
      <c r="AE396" s="222"/>
      <c r="AF396" s="222"/>
      <c r="AG396" s="139"/>
      <c r="AH396" s="139"/>
      <c r="AI396" s="139"/>
      <c r="AJ396" s="139"/>
      <c r="AK396" s="139"/>
    </row>
    <row r="397" spans="1:37" s="227" customFormat="1" ht="27.95" customHeight="1" x14ac:dyDescent="0.25">
      <c r="A397" s="214"/>
      <c r="B397" s="219"/>
      <c r="C397" s="256"/>
      <c r="D397" s="217"/>
      <c r="E397" s="217"/>
      <c r="F397" s="218"/>
      <c r="G397" s="217"/>
      <c r="H397" s="217"/>
      <c r="I397" s="217"/>
      <c r="J397" s="218"/>
      <c r="K397" s="218"/>
      <c r="L397" s="215"/>
      <c r="M397" s="215"/>
      <c r="N397" s="217"/>
      <c r="O397" s="219"/>
      <c r="P397" s="219"/>
      <c r="Q397" s="217"/>
      <c r="R397" s="217"/>
      <c r="S397" s="217"/>
      <c r="T397" s="219"/>
      <c r="U397" s="219"/>
      <c r="V397" s="219"/>
      <c r="W397" s="219"/>
      <c r="X397" s="220"/>
      <c r="Y397" s="219"/>
      <c r="Z397" s="220"/>
      <c r="AA397" s="220"/>
      <c r="AB397" s="221"/>
      <c r="AC397" s="229"/>
      <c r="AD397" s="139"/>
      <c r="AE397" s="222"/>
      <c r="AF397" s="222"/>
      <c r="AG397" s="139"/>
      <c r="AH397" s="139"/>
      <c r="AI397" s="139"/>
      <c r="AJ397" s="139"/>
      <c r="AK397" s="139"/>
    </row>
    <row r="398" spans="1:37" s="227" customFormat="1" ht="27.95" customHeight="1" x14ac:dyDescent="0.25">
      <c r="A398" s="214"/>
      <c r="B398" s="240"/>
      <c r="C398" s="255"/>
      <c r="D398" s="217"/>
      <c r="E398" s="217"/>
      <c r="F398" s="218"/>
      <c r="G398" s="217"/>
      <c r="H398" s="217"/>
      <c r="I398" s="217"/>
      <c r="J398" s="218"/>
      <c r="K398" s="218"/>
      <c r="L398" s="215"/>
      <c r="M398" s="215"/>
      <c r="N398" s="217"/>
      <c r="O398" s="219"/>
      <c r="P398" s="219"/>
      <c r="Q398" s="217"/>
      <c r="R398" s="217"/>
      <c r="S398" s="217"/>
      <c r="T398" s="219"/>
      <c r="U398" s="219"/>
      <c r="V398" s="219"/>
      <c r="W398" s="219"/>
      <c r="X398" s="220"/>
      <c r="Y398" s="219"/>
      <c r="Z398" s="220"/>
      <c r="AA398" s="220"/>
      <c r="AB398" s="221"/>
      <c r="AC398" s="229"/>
      <c r="AD398" s="139"/>
      <c r="AE398" s="222"/>
      <c r="AF398" s="222"/>
      <c r="AG398" s="139"/>
      <c r="AH398" s="139"/>
      <c r="AI398" s="139"/>
      <c r="AJ398" s="139"/>
      <c r="AK398" s="139"/>
    </row>
    <row r="399" spans="1:37" s="227" customFormat="1" ht="27.95" customHeight="1" x14ac:dyDescent="0.25">
      <c r="A399" s="214"/>
      <c r="B399" s="219"/>
      <c r="C399" s="256"/>
      <c r="D399" s="217"/>
      <c r="E399" s="217"/>
      <c r="F399" s="218"/>
      <c r="G399" s="217"/>
      <c r="H399" s="217"/>
      <c r="I399" s="217"/>
      <c r="J399" s="218"/>
      <c r="K399" s="218"/>
      <c r="L399" s="215"/>
      <c r="M399" s="215"/>
      <c r="N399" s="217"/>
      <c r="O399" s="219"/>
      <c r="P399" s="219"/>
      <c r="Q399" s="217"/>
      <c r="R399" s="217"/>
      <c r="S399" s="217"/>
      <c r="T399" s="219"/>
      <c r="U399" s="219"/>
      <c r="V399" s="219"/>
      <c r="W399" s="219"/>
      <c r="X399" s="220"/>
      <c r="Y399" s="219"/>
      <c r="Z399" s="220"/>
      <c r="AA399" s="220"/>
      <c r="AB399" s="221"/>
      <c r="AC399" s="229"/>
      <c r="AD399" s="139"/>
      <c r="AE399" s="222"/>
      <c r="AF399" s="222"/>
      <c r="AG399" s="139"/>
      <c r="AH399" s="139"/>
      <c r="AI399" s="139"/>
      <c r="AJ399" s="139"/>
      <c r="AK399" s="139"/>
    </row>
    <row r="400" spans="1:37" s="227" customFormat="1" ht="27.95" customHeight="1" x14ac:dyDescent="0.25">
      <c r="A400" s="214"/>
      <c r="B400" s="240"/>
      <c r="C400" s="255"/>
      <c r="D400" s="217"/>
      <c r="E400" s="217"/>
      <c r="F400" s="218"/>
      <c r="G400" s="217"/>
      <c r="H400" s="217"/>
      <c r="I400" s="217"/>
      <c r="J400" s="218"/>
      <c r="K400" s="218"/>
      <c r="L400" s="215"/>
      <c r="M400" s="215"/>
      <c r="N400" s="217"/>
      <c r="O400" s="219"/>
      <c r="P400" s="219"/>
      <c r="Q400" s="217"/>
      <c r="R400" s="217"/>
      <c r="S400" s="217"/>
      <c r="T400" s="219"/>
      <c r="U400" s="219"/>
      <c r="V400" s="219"/>
      <c r="W400" s="219"/>
      <c r="X400" s="220"/>
      <c r="Y400" s="219"/>
      <c r="Z400" s="220"/>
      <c r="AA400" s="220"/>
      <c r="AB400" s="221"/>
      <c r="AC400" s="229"/>
      <c r="AD400" s="139"/>
      <c r="AE400" s="222"/>
      <c r="AF400" s="222"/>
      <c r="AG400" s="139"/>
      <c r="AH400" s="139"/>
      <c r="AI400" s="139"/>
      <c r="AJ400" s="139"/>
      <c r="AK400" s="139"/>
    </row>
    <row r="401" spans="1:37" s="227" customFormat="1" ht="27.95" customHeight="1" x14ac:dyDescent="0.25">
      <c r="A401" s="214"/>
      <c r="B401" s="219"/>
      <c r="C401" s="256"/>
      <c r="D401" s="217"/>
      <c r="E401" s="217"/>
      <c r="F401" s="218"/>
      <c r="G401" s="217"/>
      <c r="H401" s="217"/>
      <c r="I401" s="217"/>
      <c r="J401" s="218"/>
      <c r="K401" s="218"/>
      <c r="L401" s="215"/>
      <c r="M401" s="215"/>
      <c r="N401" s="217"/>
      <c r="O401" s="219"/>
      <c r="P401" s="219"/>
      <c r="Q401" s="217"/>
      <c r="R401" s="217"/>
      <c r="S401" s="217"/>
      <c r="T401" s="219"/>
      <c r="U401" s="219"/>
      <c r="V401" s="219"/>
      <c r="W401" s="219"/>
      <c r="X401" s="220"/>
      <c r="Y401" s="219"/>
      <c r="Z401" s="220"/>
      <c r="AA401" s="220"/>
      <c r="AB401" s="221"/>
      <c r="AC401" s="229"/>
      <c r="AD401" s="139"/>
      <c r="AE401" s="222"/>
      <c r="AF401" s="222"/>
      <c r="AG401" s="139"/>
      <c r="AH401" s="139"/>
      <c r="AI401" s="139"/>
      <c r="AJ401" s="139"/>
      <c r="AK401" s="139"/>
    </row>
    <row r="402" spans="1:37" s="227" customFormat="1" ht="27.95" customHeight="1" x14ac:dyDescent="0.25">
      <c r="A402" s="214"/>
      <c r="B402" s="219"/>
      <c r="C402" s="256"/>
      <c r="D402" s="217"/>
      <c r="E402" s="217"/>
      <c r="F402" s="218"/>
      <c r="G402" s="217"/>
      <c r="H402" s="217"/>
      <c r="I402" s="217"/>
      <c r="J402" s="218"/>
      <c r="K402" s="218"/>
      <c r="L402" s="215"/>
      <c r="M402" s="215"/>
      <c r="N402" s="217"/>
      <c r="O402" s="219"/>
      <c r="P402" s="219"/>
      <c r="Q402" s="217"/>
      <c r="R402" s="217"/>
      <c r="S402" s="217"/>
      <c r="T402" s="219"/>
      <c r="U402" s="219"/>
      <c r="V402" s="219"/>
      <c r="W402" s="219"/>
      <c r="X402" s="220"/>
      <c r="Y402" s="219"/>
      <c r="Z402" s="220"/>
      <c r="AA402" s="220"/>
      <c r="AB402" s="221"/>
      <c r="AC402" s="229"/>
      <c r="AD402" s="139"/>
      <c r="AE402" s="222"/>
      <c r="AF402" s="222"/>
      <c r="AG402" s="139"/>
      <c r="AH402" s="139"/>
      <c r="AI402" s="139"/>
      <c r="AJ402" s="139"/>
      <c r="AK402" s="139"/>
    </row>
    <row r="403" spans="1:37" s="227" customFormat="1" ht="27.95" customHeight="1" x14ac:dyDescent="0.25">
      <c r="A403" s="214"/>
      <c r="B403" s="219"/>
      <c r="C403" s="256"/>
      <c r="D403" s="217"/>
      <c r="E403" s="217"/>
      <c r="F403" s="218"/>
      <c r="G403" s="217"/>
      <c r="H403" s="217"/>
      <c r="I403" s="217"/>
      <c r="J403" s="218"/>
      <c r="K403" s="218"/>
      <c r="L403" s="215"/>
      <c r="M403" s="215"/>
      <c r="N403" s="217"/>
      <c r="O403" s="219"/>
      <c r="P403" s="219"/>
      <c r="Q403" s="217"/>
      <c r="R403" s="217"/>
      <c r="S403" s="217"/>
      <c r="T403" s="219"/>
      <c r="U403" s="219"/>
      <c r="V403" s="219"/>
      <c r="W403" s="219"/>
      <c r="X403" s="220"/>
      <c r="Y403" s="219"/>
      <c r="Z403" s="220"/>
      <c r="AA403" s="220"/>
      <c r="AB403" s="221"/>
      <c r="AC403" s="229"/>
      <c r="AD403" s="139"/>
      <c r="AE403" s="222"/>
      <c r="AF403" s="222"/>
      <c r="AG403" s="139"/>
      <c r="AH403" s="139"/>
      <c r="AI403" s="139"/>
      <c r="AJ403" s="139"/>
      <c r="AK403" s="139"/>
    </row>
    <row r="404" spans="1:37" s="227" customFormat="1" ht="27.95" customHeight="1" x14ac:dyDescent="0.25">
      <c r="A404" s="214"/>
      <c r="B404" s="240"/>
      <c r="C404" s="255"/>
      <c r="D404" s="217"/>
      <c r="E404" s="217"/>
      <c r="F404" s="218"/>
      <c r="G404" s="217"/>
      <c r="H404" s="217"/>
      <c r="I404" s="217"/>
      <c r="J404" s="218"/>
      <c r="K404" s="218"/>
      <c r="L404" s="215"/>
      <c r="M404" s="215"/>
      <c r="N404" s="217"/>
      <c r="O404" s="219"/>
      <c r="P404" s="219"/>
      <c r="Q404" s="217"/>
      <c r="R404" s="217"/>
      <c r="S404" s="217"/>
      <c r="T404" s="219"/>
      <c r="U404" s="219"/>
      <c r="V404" s="219"/>
      <c r="W404" s="219"/>
      <c r="X404" s="220"/>
      <c r="Y404" s="219"/>
      <c r="Z404" s="220"/>
      <c r="AA404" s="220"/>
      <c r="AB404" s="221"/>
      <c r="AC404" s="229"/>
      <c r="AD404" s="139"/>
      <c r="AE404" s="222"/>
      <c r="AF404" s="222"/>
      <c r="AG404" s="139"/>
      <c r="AH404" s="139"/>
      <c r="AI404" s="139"/>
      <c r="AJ404" s="139"/>
      <c r="AK404" s="139"/>
    </row>
    <row r="405" spans="1:37" s="227" customFormat="1" ht="27.95" customHeight="1" x14ac:dyDescent="0.25">
      <c r="A405" s="214"/>
      <c r="B405" s="219"/>
      <c r="C405" s="256"/>
      <c r="D405" s="217"/>
      <c r="E405" s="217"/>
      <c r="F405" s="218"/>
      <c r="G405" s="217"/>
      <c r="H405" s="217"/>
      <c r="I405" s="217"/>
      <c r="J405" s="218"/>
      <c r="K405" s="218"/>
      <c r="L405" s="215"/>
      <c r="M405" s="215"/>
      <c r="N405" s="217"/>
      <c r="O405" s="219"/>
      <c r="P405" s="219"/>
      <c r="Q405" s="217"/>
      <c r="R405" s="217"/>
      <c r="S405" s="217"/>
      <c r="T405" s="219"/>
      <c r="U405" s="219"/>
      <c r="V405" s="219"/>
      <c r="W405" s="219"/>
      <c r="X405" s="220"/>
      <c r="Y405" s="219"/>
      <c r="Z405" s="220"/>
      <c r="AA405" s="220"/>
      <c r="AB405" s="221"/>
      <c r="AC405" s="229"/>
      <c r="AD405" s="139"/>
      <c r="AE405" s="222"/>
      <c r="AF405" s="222"/>
      <c r="AG405" s="139"/>
      <c r="AH405" s="139"/>
      <c r="AI405" s="139"/>
      <c r="AJ405" s="139"/>
      <c r="AK405" s="139"/>
    </row>
    <row r="406" spans="1:37" s="227" customFormat="1" ht="27.95" customHeight="1" x14ac:dyDescent="0.25">
      <c r="A406" s="214"/>
      <c r="B406" s="219"/>
      <c r="C406" s="256"/>
      <c r="D406" s="217"/>
      <c r="E406" s="217"/>
      <c r="F406" s="218"/>
      <c r="G406" s="217"/>
      <c r="H406" s="217"/>
      <c r="I406" s="217"/>
      <c r="J406" s="218"/>
      <c r="K406" s="218"/>
      <c r="L406" s="215"/>
      <c r="M406" s="215"/>
      <c r="N406" s="217"/>
      <c r="O406" s="219"/>
      <c r="P406" s="219"/>
      <c r="Q406" s="217"/>
      <c r="R406" s="217"/>
      <c r="S406" s="217"/>
      <c r="T406" s="219"/>
      <c r="U406" s="219"/>
      <c r="V406" s="219"/>
      <c r="W406" s="219"/>
      <c r="X406" s="220"/>
      <c r="Y406" s="219"/>
      <c r="Z406" s="220"/>
      <c r="AA406" s="220"/>
      <c r="AB406" s="221"/>
      <c r="AC406" s="229"/>
      <c r="AD406" s="139"/>
      <c r="AE406" s="222"/>
      <c r="AF406" s="222"/>
      <c r="AG406" s="139"/>
      <c r="AH406" s="139"/>
      <c r="AI406" s="139"/>
      <c r="AJ406" s="139"/>
      <c r="AK406" s="139"/>
    </row>
    <row r="407" spans="1:37" s="227" customFormat="1" ht="27.95" customHeight="1" x14ac:dyDescent="0.25">
      <c r="A407" s="214"/>
      <c r="B407" s="219"/>
      <c r="C407" s="256"/>
      <c r="D407" s="217"/>
      <c r="E407" s="217"/>
      <c r="F407" s="218"/>
      <c r="G407" s="217"/>
      <c r="H407" s="217"/>
      <c r="I407" s="217"/>
      <c r="J407" s="218"/>
      <c r="K407" s="218"/>
      <c r="L407" s="215"/>
      <c r="M407" s="215"/>
      <c r="N407" s="217"/>
      <c r="O407" s="219"/>
      <c r="P407" s="219"/>
      <c r="Q407" s="217"/>
      <c r="R407" s="217"/>
      <c r="S407" s="217"/>
      <c r="T407" s="219"/>
      <c r="U407" s="219"/>
      <c r="V407" s="219"/>
      <c r="W407" s="219"/>
      <c r="X407" s="220"/>
      <c r="Y407" s="219"/>
      <c r="Z407" s="220"/>
      <c r="AA407" s="220"/>
      <c r="AB407" s="221"/>
      <c r="AC407" s="229"/>
      <c r="AD407" s="139"/>
      <c r="AE407" s="222"/>
      <c r="AF407" s="222"/>
      <c r="AG407" s="139"/>
      <c r="AH407" s="139"/>
      <c r="AI407" s="139"/>
      <c r="AJ407" s="139"/>
      <c r="AK407" s="139"/>
    </row>
    <row r="408" spans="1:37" s="227" customFormat="1" ht="27.95" customHeight="1" x14ac:dyDescent="0.25">
      <c r="A408" s="214"/>
      <c r="B408" s="219"/>
      <c r="C408" s="256"/>
      <c r="D408" s="217"/>
      <c r="E408" s="217"/>
      <c r="F408" s="218"/>
      <c r="G408" s="217"/>
      <c r="H408" s="217"/>
      <c r="I408" s="217"/>
      <c r="J408" s="218"/>
      <c r="K408" s="218"/>
      <c r="L408" s="215"/>
      <c r="M408" s="215"/>
      <c r="N408" s="217"/>
      <c r="O408" s="219"/>
      <c r="P408" s="219"/>
      <c r="Q408" s="217"/>
      <c r="R408" s="217"/>
      <c r="S408" s="217"/>
      <c r="T408" s="219"/>
      <c r="U408" s="219"/>
      <c r="V408" s="219"/>
      <c r="W408" s="219"/>
      <c r="X408" s="220"/>
      <c r="Y408" s="219"/>
      <c r="Z408" s="220"/>
      <c r="AA408" s="220"/>
      <c r="AB408" s="221"/>
      <c r="AC408" s="229"/>
      <c r="AD408" s="139"/>
      <c r="AE408" s="222"/>
      <c r="AF408" s="222"/>
      <c r="AG408" s="139"/>
      <c r="AH408" s="139"/>
      <c r="AI408" s="139"/>
      <c r="AJ408" s="139"/>
      <c r="AK408" s="139"/>
    </row>
    <row r="409" spans="1:37" s="227" customFormat="1" ht="27.95" customHeight="1" x14ac:dyDescent="0.25">
      <c r="A409" s="214"/>
      <c r="B409" s="240"/>
      <c r="C409" s="255"/>
      <c r="D409" s="217"/>
      <c r="E409" s="217"/>
      <c r="F409" s="218"/>
      <c r="G409" s="217"/>
      <c r="H409" s="217"/>
      <c r="I409" s="217"/>
      <c r="J409" s="218"/>
      <c r="K409" s="218"/>
      <c r="L409" s="215"/>
      <c r="M409" s="215"/>
      <c r="N409" s="217"/>
      <c r="O409" s="219"/>
      <c r="P409" s="219"/>
      <c r="Q409" s="217"/>
      <c r="R409" s="217"/>
      <c r="S409" s="217"/>
      <c r="T409" s="219"/>
      <c r="U409" s="219"/>
      <c r="V409" s="219"/>
      <c r="W409" s="219"/>
      <c r="X409" s="220"/>
      <c r="Y409" s="219"/>
      <c r="Z409" s="220"/>
      <c r="AA409" s="220"/>
      <c r="AB409" s="221"/>
      <c r="AC409" s="229"/>
      <c r="AD409" s="139"/>
      <c r="AE409" s="222"/>
      <c r="AF409" s="222"/>
      <c r="AG409" s="139"/>
      <c r="AH409" s="139"/>
      <c r="AI409" s="139"/>
      <c r="AJ409" s="139"/>
      <c r="AK409" s="139"/>
    </row>
    <row r="410" spans="1:37" s="227" customFormat="1" ht="27.95" customHeight="1" x14ac:dyDescent="0.25">
      <c r="A410" s="214"/>
      <c r="B410" s="240"/>
      <c r="C410" s="255"/>
      <c r="D410" s="217"/>
      <c r="E410" s="217"/>
      <c r="F410" s="218"/>
      <c r="G410" s="217"/>
      <c r="H410" s="217"/>
      <c r="I410" s="217"/>
      <c r="J410" s="218"/>
      <c r="K410" s="218"/>
      <c r="L410" s="215"/>
      <c r="M410" s="215"/>
      <c r="N410" s="217"/>
      <c r="O410" s="219"/>
      <c r="P410" s="219"/>
      <c r="Q410" s="217"/>
      <c r="R410" s="217"/>
      <c r="S410" s="217"/>
      <c r="T410" s="219"/>
      <c r="U410" s="219"/>
      <c r="V410" s="219"/>
      <c r="W410" s="219"/>
      <c r="X410" s="220"/>
      <c r="Y410" s="219"/>
      <c r="Z410" s="220"/>
      <c r="AA410" s="220"/>
      <c r="AB410" s="221"/>
      <c r="AC410" s="229"/>
      <c r="AD410" s="139"/>
      <c r="AE410" s="222"/>
      <c r="AF410" s="222"/>
      <c r="AG410" s="139"/>
      <c r="AH410" s="139"/>
      <c r="AI410" s="139"/>
      <c r="AJ410" s="139"/>
      <c r="AK410" s="139"/>
    </row>
    <row r="411" spans="1:37" s="227" customFormat="1" ht="27.95" customHeight="1" x14ac:dyDescent="0.25">
      <c r="A411" s="214"/>
      <c r="B411" s="240"/>
      <c r="C411" s="255"/>
      <c r="D411" s="217"/>
      <c r="E411" s="217"/>
      <c r="F411" s="218"/>
      <c r="G411" s="217"/>
      <c r="H411" s="217"/>
      <c r="I411" s="217"/>
      <c r="J411" s="218"/>
      <c r="K411" s="218"/>
      <c r="L411" s="215"/>
      <c r="M411" s="215"/>
      <c r="N411" s="217"/>
      <c r="O411" s="219"/>
      <c r="P411" s="219"/>
      <c r="Q411" s="217"/>
      <c r="R411" s="217"/>
      <c r="S411" s="217"/>
      <c r="T411" s="219"/>
      <c r="U411" s="219"/>
      <c r="V411" s="219"/>
      <c r="W411" s="219"/>
      <c r="X411" s="220"/>
      <c r="Y411" s="219"/>
      <c r="Z411" s="220"/>
      <c r="AA411" s="220"/>
      <c r="AB411" s="221"/>
      <c r="AC411" s="229"/>
      <c r="AD411" s="139"/>
      <c r="AE411" s="222"/>
      <c r="AF411" s="222"/>
      <c r="AG411" s="139"/>
      <c r="AH411" s="139"/>
      <c r="AI411" s="139"/>
      <c r="AJ411" s="139"/>
      <c r="AK411" s="139"/>
    </row>
    <row r="412" spans="1:37" s="227" customFormat="1" ht="27.95" customHeight="1" x14ac:dyDescent="0.25">
      <c r="A412" s="214"/>
      <c r="B412" s="240"/>
      <c r="C412" s="255"/>
      <c r="D412" s="217"/>
      <c r="E412" s="217"/>
      <c r="F412" s="218"/>
      <c r="G412" s="217"/>
      <c r="H412" s="217"/>
      <c r="I412" s="217"/>
      <c r="J412" s="218"/>
      <c r="K412" s="218"/>
      <c r="L412" s="215"/>
      <c r="M412" s="215"/>
      <c r="N412" s="217"/>
      <c r="O412" s="219"/>
      <c r="P412" s="219"/>
      <c r="Q412" s="217"/>
      <c r="R412" s="217"/>
      <c r="S412" s="217"/>
      <c r="T412" s="219"/>
      <c r="U412" s="219"/>
      <c r="V412" s="219"/>
      <c r="W412" s="219"/>
      <c r="X412" s="220"/>
      <c r="Y412" s="219"/>
      <c r="Z412" s="220"/>
      <c r="AA412" s="220"/>
      <c r="AB412" s="221"/>
      <c r="AC412" s="229"/>
      <c r="AD412" s="139"/>
      <c r="AE412" s="222"/>
      <c r="AF412" s="222"/>
      <c r="AG412" s="139"/>
      <c r="AH412" s="139"/>
      <c r="AI412" s="139"/>
      <c r="AJ412" s="139"/>
      <c r="AK412" s="139"/>
    </row>
    <row r="413" spans="1:37" s="227" customFormat="1" ht="27.95" customHeight="1" x14ac:dyDescent="0.25">
      <c r="A413" s="214"/>
      <c r="B413" s="240"/>
      <c r="C413" s="255"/>
      <c r="D413" s="217"/>
      <c r="E413" s="217"/>
      <c r="F413" s="218"/>
      <c r="G413" s="217"/>
      <c r="H413" s="217"/>
      <c r="I413" s="217"/>
      <c r="J413" s="218"/>
      <c r="K413" s="218"/>
      <c r="L413" s="215"/>
      <c r="M413" s="215"/>
      <c r="N413" s="217"/>
      <c r="O413" s="219"/>
      <c r="P413" s="219"/>
      <c r="Q413" s="217"/>
      <c r="R413" s="217"/>
      <c r="S413" s="217"/>
      <c r="T413" s="219"/>
      <c r="U413" s="219"/>
      <c r="V413" s="219"/>
      <c r="W413" s="219"/>
      <c r="X413" s="220"/>
      <c r="Y413" s="219"/>
      <c r="Z413" s="220"/>
      <c r="AA413" s="220"/>
      <c r="AB413" s="221"/>
      <c r="AC413" s="229"/>
      <c r="AD413" s="139"/>
      <c r="AE413" s="222"/>
      <c r="AF413" s="222"/>
      <c r="AG413" s="139"/>
      <c r="AH413" s="139"/>
      <c r="AI413" s="139"/>
      <c r="AJ413" s="139"/>
      <c r="AK413" s="139"/>
    </row>
    <row r="414" spans="1:37" s="227" customFormat="1" ht="27.95" customHeight="1" x14ac:dyDescent="0.25">
      <c r="A414" s="214"/>
      <c r="B414" s="240"/>
      <c r="C414" s="255"/>
      <c r="D414" s="217"/>
      <c r="E414" s="217"/>
      <c r="F414" s="218"/>
      <c r="G414" s="217"/>
      <c r="H414" s="217"/>
      <c r="I414" s="217"/>
      <c r="J414" s="218"/>
      <c r="K414" s="218"/>
      <c r="L414" s="215"/>
      <c r="M414" s="215"/>
      <c r="N414" s="217"/>
      <c r="O414" s="219"/>
      <c r="P414" s="219"/>
      <c r="Q414" s="217"/>
      <c r="R414" s="217"/>
      <c r="S414" s="217"/>
      <c r="T414" s="219"/>
      <c r="U414" s="219"/>
      <c r="V414" s="219"/>
      <c r="W414" s="219"/>
      <c r="X414" s="220"/>
      <c r="Y414" s="219"/>
      <c r="Z414" s="220"/>
      <c r="AA414" s="220"/>
      <c r="AB414" s="221"/>
      <c r="AC414" s="229"/>
      <c r="AD414" s="139"/>
      <c r="AE414" s="222"/>
      <c r="AF414" s="222"/>
      <c r="AG414" s="139"/>
      <c r="AH414" s="139"/>
      <c r="AI414" s="139"/>
      <c r="AJ414" s="139"/>
      <c r="AK414" s="139"/>
    </row>
    <row r="415" spans="1:37" s="227" customFormat="1" ht="27.95" customHeight="1" x14ac:dyDescent="0.25">
      <c r="A415" s="214"/>
      <c r="B415" s="240"/>
      <c r="C415" s="255"/>
      <c r="D415" s="217"/>
      <c r="E415" s="217"/>
      <c r="F415" s="218"/>
      <c r="G415" s="217"/>
      <c r="H415" s="217"/>
      <c r="I415" s="217"/>
      <c r="J415" s="218"/>
      <c r="K415" s="218"/>
      <c r="L415" s="215"/>
      <c r="M415" s="215"/>
      <c r="N415" s="217"/>
      <c r="O415" s="219"/>
      <c r="P415" s="219"/>
      <c r="Q415" s="217"/>
      <c r="R415" s="217"/>
      <c r="S415" s="217"/>
      <c r="T415" s="219"/>
      <c r="U415" s="219"/>
      <c r="V415" s="219"/>
      <c r="W415" s="219"/>
      <c r="X415" s="220"/>
      <c r="Y415" s="219"/>
      <c r="Z415" s="220"/>
      <c r="AA415" s="220"/>
      <c r="AB415" s="221"/>
      <c r="AC415" s="229"/>
      <c r="AD415" s="139"/>
      <c r="AE415" s="222"/>
      <c r="AF415" s="222"/>
      <c r="AG415" s="139"/>
      <c r="AH415" s="139"/>
      <c r="AI415" s="139"/>
      <c r="AJ415" s="139"/>
      <c r="AK415" s="139"/>
    </row>
    <row r="416" spans="1:37" s="227" customFormat="1" ht="27.95" customHeight="1" x14ac:dyDescent="0.25">
      <c r="A416" s="214"/>
      <c r="B416" s="240"/>
      <c r="C416" s="255"/>
      <c r="D416" s="217"/>
      <c r="E416" s="217"/>
      <c r="F416" s="218"/>
      <c r="G416" s="217"/>
      <c r="H416" s="217"/>
      <c r="I416" s="217"/>
      <c r="J416" s="218"/>
      <c r="K416" s="218"/>
      <c r="L416" s="215"/>
      <c r="M416" s="215"/>
      <c r="N416" s="217"/>
      <c r="O416" s="219"/>
      <c r="P416" s="219"/>
      <c r="Q416" s="217"/>
      <c r="R416" s="217"/>
      <c r="S416" s="217"/>
      <c r="T416" s="219"/>
      <c r="U416" s="219"/>
      <c r="V416" s="219"/>
      <c r="W416" s="219"/>
      <c r="X416" s="220"/>
      <c r="Y416" s="219"/>
      <c r="Z416" s="220"/>
      <c r="AA416" s="220"/>
      <c r="AB416" s="221"/>
      <c r="AC416" s="229"/>
      <c r="AD416" s="139"/>
      <c r="AE416" s="222"/>
      <c r="AF416" s="222"/>
      <c r="AG416" s="139"/>
      <c r="AH416" s="139"/>
      <c r="AI416" s="139"/>
      <c r="AJ416" s="139"/>
      <c r="AK416" s="139"/>
    </row>
    <row r="417" spans="1:37" s="227" customFormat="1" ht="27.95" customHeight="1" x14ac:dyDescent="0.25">
      <c r="A417" s="214"/>
      <c r="B417" s="219"/>
      <c r="C417" s="256"/>
      <c r="D417" s="217"/>
      <c r="E417" s="217"/>
      <c r="F417" s="218"/>
      <c r="G417" s="217"/>
      <c r="H417" s="217"/>
      <c r="I417" s="217"/>
      <c r="J417" s="218"/>
      <c r="K417" s="218"/>
      <c r="L417" s="215"/>
      <c r="M417" s="215"/>
      <c r="N417" s="217"/>
      <c r="O417" s="219"/>
      <c r="P417" s="219"/>
      <c r="Q417" s="217"/>
      <c r="R417" s="217"/>
      <c r="S417" s="217"/>
      <c r="T417" s="219"/>
      <c r="U417" s="219"/>
      <c r="V417" s="219"/>
      <c r="W417" s="219"/>
      <c r="X417" s="220"/>
      <c r="Y417" s="219"/>
      <c r="Z417" s="220"/>
      <c r="AA417" s="220"/>
      <c r="AB417" s="221"/>
      <c r="AC417" s="229"/>
      <c r="AD417" s="139"/>
      <c r="AE417" s="222"/>
      <c r="AF417" s="222"/>
      <c r="AG417" s="139"/>
      <c r="AH417" s="139"/>
      <c r="AI417" s="139"/>
      <c r="AJ417" s="139"/>
      <c r="AK417" s="139"/>
    </row>
    <row r="418" spans="1:37" s="227" customFormat="1" ht="27.95" customHeight="1" x14ac:dyDescent="0.25">
      <c r="A418" s="214"/>
      <c r="B418" s="219"/>
      <c r="C418" s="256"/>
      <c r="D418" s="217"/>
      <c r="E418" s="217"/>
      <c r="F418" s="218"/>
      <c r="G418" s="217"/>
      <c r="H418" s="217"/>
      <c r="I418" s="217"/>
      <c r="J418" s="218"/>
      <c r="K418" s="218"/>
      <c r="L418" s="215"/>
      <c r="M418" s="215"/>
      <c r="N418" s="217"/>
      <c r="O418" s="219"/>
      <c r="P418" s="219"/>
      <c r="Q418" s="217"/>
      <c r="R418" s="217"/>
      <c r="S418" s="217"/>
      <c r="T418" s="219"/>
      <c r="U418" s="219"/>
      <c r="V418" s="219"/>
      <c r="W418" s="219"/>
      <c r="X418" s="220"/>
      <c r="Y418" s="219"/>
      <c r="Z418" s="220"/>
      <c r="AA418" s="220"/>
      <c r="AB418" s="221"/>
      <c r="AC418" s="229"/>
      <c r="AD418" s="139"/>
      <c r="AE418" s="222"/>
      <c r="AF418" s="222"/>
      <c r="AG418" s="139"/>
      <c r="AH418" s="139"/>
      <c r="AI418" s="139"/>
      <c r="AJ418" s="139"/>
      <c r="AK418" s="139"/>
    </row>
    <row r="419" spans="1:37" s="227" customFormat="1" ht="27.95" customHeight="1" x14ac:dyDescent="0.25">
      <c r="A419" s="214"/>
      <c r="B419" s="219"/>
      <c r="C419" s="256"/>
      <c r="D419" s="217"/>
      <c r="E419" s="217"/>
      <c r="F419" s="218"/>
      <c r="G419" s="217"/>
      <c r="H419" s="217"/>
      <c r="I419" s="217"/>
      <c r="J419" s="218"/>
      <c r="K419" s="218"/>
      <c r="L419" s="215"/>
      <c r="M419" s="215"/>
      <c r="N419" s="217"/>
      <c r="O419" s="219"/>
      <c r="P419" s="219"/>
      <c r="Q419" s="217"/>
      <c r="R419" s="217"/>
      <c r="S419" s="217"/>
      <c r="T419" s="219"/>
      <c r="U419" s="219"/>
      <c r="V419" s="219"/>
      <c r="W419" s="219"/>
      <c r="X419" s="220"/>
      <c r="Y419" s="219"/>
      <c r="Z419" s="220"/>
      <c r="AA419" s="220"/>
      <c r="AB419" s="221"/>
      <c r="AC419" s="229"/>
      <c r="AD419" s="139"/>
      <c r="AE419" s="222"/>
      <c r="AF419" s="222"/>
      <c r="AG419" s="139"/>
      <c r="AH419" s="139"/>
      <c r="AI419" s="139"/>
      <c r="AJ419" s="139"/>
      <c r="AK419" s="139"/>
    </row>
    <row r="420" spans="1:37" s="227" customFormat="1" ht="27.95" customHeight="1" x14ac:dyDescent="0.25">
      <c r="A420" s="214"/>
      <c r="B420" s="240"/>
      <c r="C420" s="255"/>
      <c r="D420" s="217"/>
      <c r="E420" s="217"/>
      <c r="F420" s="218"/>
      <c r="G420" s="217"/>
      <c r="H420" s="217"/>
      <c r="I420" s="217"/>
      <c r="J420" s="218"/>
      <c r="K420" s="218"/>
      <c r="L420" s="215"/>
      <c r="M420" s="215"/>
      <c r="N420" s="217"/>
      <c r="O420" s="219"/>
      <c r="P420" s="219"/>
      <c r="Q420" s="217"/>
      <c r="R420" s="217"/>
      <c r="S420" s="217"/>
      <c r="T420" s="219"/>
      <c r="U420" s="219"/>
      <c r="V420" s="219"/>
      <c r="W420" s="219"/>
      <c r="X420" s="220"/>
      <c r="Y420" s="219"/>
      <c r="Z420" s="220"/>
      <c r="AA420" s="220"/>
      <c r="AB420" s="221"/>
      <c r="AC420" s="229"/>
      <c r="AD420" s="139"/>
      <c r="AE420" s="222"/>
      <c r="AF420" s="222"/>
      <c r="AG420" s="139"/>
      <c r="AH420" s="139"/>
      <c r="AI420" s="139"/>
      <c r="AJ420" s="139"/>
      <c r="AK420" s="139"/>
    </row>
    <row r="421" spans="1:37" s="227" customFormat="1" ht="27.95" customHeight="1" x14ac:dyDescent="0.25">
      <c r="A421" s="214"/>
      <c r="B421" s="219"/>
      <c r="C421" s="256"/>
      <c r="D421" s="217"/>
      <c r="E421" s="217"/>
      <c r="F421" s="218"/>
      <c r="G421" s="217"/>
      <c r="H421" s="217"/>
      <c r="I421" s="217"/>
      <c r="J421" s="218"/>
      <c r="K421" s="218"/>
      <c r="L421" s="215"/>
      <c r="M421" s="215"/>
      <c r="N421" s="217"/>
      <c r="O421" s="219"/>
      <c r="P421" s="219"/>
      <c r="Q421" s="217"/>
      <c r="R421" s="217"/>
      <c r="S421" s="217"/>
      <c r="T421" s="219"/>
      <c r="U421" s="219"/>
      <c r="V421" s="219"/>
      <c r="W421" s="219"/>
      <c r="X421" s="220"/>
      <c r="Y421" s="219"/>
      <c r="Z421" s="220"/>
      <c r="AA421" s="220"/>
      <c r="AB421" s="221"/>
      <c r="AC421" s="229"/>
      <c r="AD421" s="139"/>
      <c r="AE421" s="222"/>
      <c r="AF421" s="222"/>
      <c r="AG421" s="139"/>
      <c r="AH421" s="139"/>
      <c r="AI421" s="139"/>
      <c r="AJ421" s="139"/>
      <c r="AK421" s="139"/>
    </row>
    <row r="422" spans="1:37" s="227" customFormat="1" ht="27.95" customHeight="1" x14ac:dyDescent="0.25">
      <c r="A422" s="214"/>
      <c r="B422" s="219"/>
      <c r="C422" s="256"/>
      <c r="D422" s="217"/>
      <c r="E422" s="217"/>
      <c r="F422" s="218"/>
      <c r="G422" s="217"/>
      <c r="H422" s="217"/>
      <c r="I422" s="217"/>
      <c r="J422" s="218"/>
      <c r="K422" s="218"/>
      <c r="L422" s="215"/>
      <c r="M422" s="215"/>
      <c r="N422" s="217"/>
      <c r="O422" s="219"/>
      <c r="P422" s="219"/>
      <c r="Q422" s="217"/>
      <c r="R422" s="217"/>
      <c r="S422" s="217"/>
      <c r="T422" s="219"/>
      <c r="U422" s="219"/>
      <c r="V422" s="219"/>
      <c r="W422" s="219"/>
      <c r="X422" s="220"/>
      <c r="Y422" s="219"/>
      <c r="Z422" s="220"/>
      <c r="AA422" s="220"/>
      <c r="AB422" s="221"/>
      <c r="AC422" s="229"/>
      <c r="AD422" s="139"/>
      <c r="AE422" s="222"/>
      <c r="AF422" s="222"/>
      <c r="AG422" s="139"/>
      <c r="AH422" s="139"/>
      <c r="AI422" s="139"/>
      <c r="AJ422" s="139"/>
      <c r="AK422" s="139"/>
    </row>
    <row r="423" spans="1:37" s="227" customFormat="1" ht="27.95" customHeight="1" x14ac:dyDescent="0.25">
      <c r="A423" s="214"/>
      <c r="B423" s="219"/>
      <c r="C423" s="256"/>
      <c r="D423" s="217"/>
      <c r="E423" s="217"/>
      <c r="F423" s="218"/>
      <c r="G423" s="217"/>
      <c r="H423" s="217"/>
      <c r="I423" s="217"/>
      <c r="J423" s="218"/>
      <c r="K423" s="218"/>
      <c r="L423" s="215"/>
      <c r="M423" s="215"/>
      <c r="N423" s="217"/>
      <c r="O423" s="219"/>
      <c r="P423" s="219"/>
      <c r="Q423" s="217"/>
      <c r="R423" s="217"/>
      <c r="S423" s="217"/>
      <c r="T423" s="219"/>
      <c r="U423" s="219"/>
      <c r="V423" s="219"/>
      <c r="W423" s="219"/>
      <c r="X423" s="220"/>
      <c r="Y423" s="219"/>
      <c r="Z423" s="220"/>
      <c r="AA423" s="220"/>
      <c r="AB423" s="221"/>
      <c r="AC423" s="229"/>
      <c r="AD423" s="139"/>
      <c r="AE423" s="222"/>
      <c r="AF423" s="222"/>
      <c r="AG423" s="139"/>
      <c r="AH423" s="139"/>
      <c r="AI423" s="139"/>
      <c r="AJ423" s="139"/>
      <c r="AK423" s="139"/>
    </row>
    <row r="424" spans="1:37" s="227" customFormat="1" ht="27.95" customHeight="1" x14ac:dyDescent="0.25">
      <c r="A424" s="214"/>
      <c r="B424" s="219"/>
      <c r="C424" s="256"/>
      <c r="D424" s="217"/>
      <c r="E424" s="217"/>
      <c r="F424" s="218"/>
      <c r="G424" s="217"/>
      <c r="H424" s="217"/>
      <c r="I424" s="217"/>
      <c r="J424" s="218"/>
      <c r="K424" s="218"/>
      <c r="L424" s="215"/>
      <c r="M424" s="215"/>
      <c r="N424" s="217"/>
      <c r="O424" s="219"/>
      <c r="P424" s="219"/>
      <c r="Q424" s="217"/>
      <c r="R424" s="217"/>
      <c r="S424" s="217"/>
      <c r="T424" s="219"/>
      <c r="U424" s="219"/>
      <c r="V424" s="219"/>
      <c r="W424" s="219"/>
      <c r="X424" s="220"/>
      <c r="Y424" s="219"/>
      <c r="Z424" s="220"/>
      <c r="AA424" s="220"/>
      <c r="AB424" s="221"/>
      <c r="AC424" s="229"/>
      <c r="AD424" s="139"/>
      <c r="AE424" s="222"/>
      <c r="AF424" s="222"/>
      <c r="AG424" s="139"/>
      <c r="AH424" s="139"/>
      <c r="AI424" s="139"/>
      <c r="AJ424" s="139"/>
      <c r="AK424" s="139"/>
    </row>
    <row r="425" spans="1:37" s="227" customFormat="1" ht="27.95" customHeight="1" x14ac:dyDescent="0.25">
      <c r="A425" s="214"/>
      <c r="B425" s="240"/>
      <c r="C425" s="255"/>
      <c r="D425" s="217"/>
      <c r="E425" s="217"/>
      <c r="F425" s="218"/>
      <c r="G425" s="217"/>
      <c r="H425" s="217"/>
      <c r="I425" s="217"/>
      <c r="J425" s="218"/>
      <c r="K425" s="218"/>
      <c r="L425" s="215"/>
      <c r="M425" s="215"/>
      <c r="N425" s="217"/>
      <c r="O425" s="219"/>
      <c r="P425" s="219"/>
      <c r="Q425" s="217"/>
      <c r="R425" s="217"/>
      <c r="S425" s="217"/>
      <c r="T425" s="219"/>
      <c r="U425" s="219"/>
      <c r="V425" s="219"/>
      <c r="W425" s="219"/>
      <c r="X425" s="220"/>
      <c r="Y425" s="219"/>
      <c r="Z425" s="220"/>
      <c r="AA425" s="220"/>
      <c r="AB425" s="221"/>
      <c r="AC425" s="229"/>
      <c r="AD425" s="139"/>
      <c r="AE425" s="222"/>
      <c r="AF425" s="222"/>
      <c r="AG425" s="139"/>
      <c r="AH425" s="139"/>
      <c r="AI425" s="139"/>
      <c r="AJ425" s="139"/>
      <c r="AK425" s="139"/>
    </row>
    <row r="426" spans="1:37" s="227" customFormat="1" ht="27.95" customHeight="1" x14ac:dyDescent="0.25">
      <c r="A426" s="214"/>
      <c r="B426" s="240"/>
      <c r="C426" s="255"/>
      <c r="D426" s="217"/>
      <c r="E426" s="217"/>
      <c r="F426" s="218"/>
      <c r="G426" s="217"/>
      <c r="H426" s="217"/>
      <c r="I426" s="217"/>
      <c r="J426" s="218"/>
      <c r="K426" s="218"/>
      <c r="L426" s="215"/>
      <c r="M426" s="215"/>
      <c r="N426" s="217"/>
      <c r="O426" s="219"/>
      <c r="P426" s="219"/>
      <c r="Q426" s="217"/>
      <c r="R426" s="217"/>
      <c r="S426" s="217"/>
      <c r="T426" s="219"/>
      <c r="U426" s="219"/>
      <c r="V426" s="219"/>
      <c r="W426" s="219"/>
      <c r="X426" s="220"/>
      <c r="Y426" s="219"/>
      <c r="Z426" s="220"/>
      <c r="AA426" s="220"/>
      <c r="AB426" s="221"/>
      <c r="AC426" s="229"/>
      <c r="AD426" s="139"/>
      <c r="AE426" s="222"/>
      <c r="AF426" s="222"/>
      <c r="AG426" s="139"/>
      <c r="AH426" s="139"/>
      <c r="AI426" s="139"/>
      <c r="AJ426" s="139"/>
      <c r="AK426" s="139"/>
    </row>
    <row r="427" spans="1:37" s="227" customFormat="1" ht="27.95" customHeight="1" x14ac:dyDescent="0.25">
      <c r="A427" s="214"/>
      <c r="B427" s="240"/>
      <c r="C427" s="255"/>
      <c r="D427" s="217"/>
      <c r="E427" s="217"/>
      <c r="F427" s="218"/>
      <c r="G427" s="217"/>
      <c r="H427" s="217"/>
      <c r="I427" s="217"/>
      <c r="J427" s="218"/>
      <c r="K427" s="218"/>
      <c r="L427" s="215"/>
      <c r="M427" s="215"/>
      <c r="N427" s="217"/>
      <c r="O427" s="219"/>
      <c r="P427" s="219"/>
      <c r="Q427" s="217"/>
      <c r="R427" s="217"/>
      <c r="S427" s="217"/>
      <c r="T427" s="219"/>
      <c r="U427" s="219"/>
      <c r="V427" s="219"/>
      <c r="W427" s="219"/>
      <c r="X427" s="220"/>
      <c r="Y427" s="219"/>
      <c r="Z427" s="220"/>
      <c r="AA427" s="220"/>
      <c r="AB427" s="221"/>
      <c r="AC427" s="229"/>
      <c r="AD427" s="139"/>
      <c r="AE427" s="222"/>
      <c r="AF427" s="222"/>
      <c r="AG427" s="139"/>
      <c r="AH427" s="139"/>
      <c r="AI427" s="139"/>
      <c r="AJ427" s="139"/>
      <c r="AK427" s="139"/>
    </row>
    <row r="428" spans="1:37" s="227" customFormat="1" ht="27.95" customHeight="1" x14ac:dyDescent="0.25">
      <c r="A428" s="214"/>
      <c r="B428" s="240"/>
      <c r="C428" s="255"/>
      <c r="D428" s="217"/>
      <c r="E428" s="217"/>
      <c r="F428" s="218"/>
      <c r="G428" s="217"/>
      <c r="H428" s="217"/>
      <c r="I428" s="217"/>
      <c r="J428" s="218"/>
      <c r="K428" s="218"/>
      <c r="L428" s="215"/>
      <c r="M428" s="215"/>
      <c r="N428" s="217"/>
      <c r="O428" s="219"/>
      <c r="P428" s="219"/>
      <c r="Q428" s="217"/>
      <c r="R428" s="217"/>
      <c r="S428" s="217"/>
      <c r="T428" s="219"/>
      <c r="U428" s="219"/>
      <c r="V428" s="219"/>
      <c r="W428" s="219"/>
      <c r="X428" s="220"/>
      <c r="Y428" s="219"/>
      <c r="Z428" s="220"/>
      <c r="AA428" s="220"/>
      <c r="AB428" s="221"/>
      <c r="AC428" s="229"/>
      <c r="AD428" s="139"/>
      <c r="AE428" s="222"/>
      <c r="AF428" s="222"/>
      <c r="AG428" s="139"/>
      <c r="AH428" s="139"/>
      <c r="AI428" s="139"/>
      <c r="AJ428" s="139"/>
      <c r="AK428" s="139"/>
    </row>
    <row r="429" spans="1:37" s="227" customFormat="1" ht="27.95" customHeight="1" x14ac:dyDescent="0.25">
      <c r="A429" s="214"/>
      <c r="B429" s="240"/>
      <c r="C429" s="255"/>
      <c r="D429" s="217"/>
      <c r="E429" s="217"/>
      <c r="F429" s="218"/>
      <c r="G429" s="217"/>
      <c r="H429" s="217"/>
      <c r="I429" s="217"/>
      <c r="J429" s="218"/>
      <c r="K429" s="218"/>
      <c r="L429" s="215"/>
      <c r="M429" s="215"/>
      <c r="N429" s="217"/>
      <c r="O429" s="219"/>
      <c r="P429" s="219"/>
      <c r="Q429" s="217"/>
      <c r="R429" s="217"/>
      <c r="S429" s="217"/>
      <c r="T429" s="219"/>
      <c r="U429" s="219"/>
      <c r="V429" s="219"/>
      <c r="W429" s="219"/>
      <c r="X429" s="220"/>
      <c r="Y429" s="219"/>
      <c r="Z429" s="220"/>
      <c r="AA429" s="220"/>
      <c r="AB429" s="221"/>
      <c r="AC429" s="229"/>
      <c r="AD429" s="139"/>
      <c r="AE429" s="222"/>
      <c r="AF429" s="222"/>
      <c r="AG429" s="139"/>
      <c r="AH429" s="139"/>
      <c r="AI429" s="139"/>
      <c r="AJ429" s="139"/>
      <c r="AK429" s="139"/>
    </row>
    <row r="430" spans="1:37" s="227" customFormat="1" ht="27.95" customHeight="1" x14ac:dyDescent="0.25">
      <c r="A430" s="214"/>
      <c r="B430" s="240"/>
      <c r="C430" s="255"/>
      <c r="D430" s="217"/>
      <c r="E430" s="217"/>
      <c r="F430" s="218"/>
      <c r="G430" s="217"/>
      <c r="H430" s="217"/>
      <c r="I430" s="217"/>
      <c r="J430" s="218"/>
      <c r="K430" s="218"/>
      <c r="L430" s="215"/>
      <c r="M430" s="215"/>
      <c r="N430" s="217"/>
      <c r="O430" s="219"/>
      <c r="P430" s="219"/>
      <c r="Q430" s="217"/>
      <c r="R430" s="217"/>
      <c r="S430" s="217"/>
      <c r="T430" s="219"/>
      <c r="U430" s="219"/>
      <c r="V430" s="219"/>
      <c r="W430" s="219"/>
      <c r="X430" s="220"/>
      <c r="Y430" s="219"/>
      <c r="Z430" s="220"/>
      <c r="AA430" s="220"/>
      <c r="AB430" s="221"/>
      <c r="AC430" s="229"/>
      <c r="AD430" s="139"/>
      <c r="AE430" s="222"/>
      <c r="AF430" s="222"/>
      <c r="AG430" s="139"/>
      <c r="AH430" s="139"/>
      <c r="AI430" s="139"/>
      <c r="AJ430" s="139"/>
      <c r="AK430" s="139"/>
    </row>
    <row r="431" spans="1:37" s="227" customFormat="1" ht="27.95" customHeight="1" x14ac:dyDescent="0.25">
      <c r="A431" s="214"/>
      <c r="B431" s="240"/>
      <c r="C431" s="255"/>
      <c r="D431" s="217"/>
      <c r="E431" s="217"/>
      <c r="F431" s="218"/>
      <c r="G431" s="217"/>
      <c r="H431" s="217"/>
      <c r="I431" s="217"/>
      <c r="J431" s="218"/>
      <c r="K431" s="218"/>
      <c r="L431" s="215"/>
      <c r="M431" s="215"/>
      <c r="N431" s="217"/>
      <c r="O431" s="219"/>
      <c r="P431" s="219"/>
      <c r="Q431" s="217"/>
      <c r="R431" s="217"/>
      <c r="S431" s="217"/>
      <c r="T431" s="219"/>
      <c r="U431" s="219"/>
      <c r="V431" s="219"/>
      <c r="W431" s="219"/>
      <c r="X431" s="220"/>
      <c r="Y431" s="219"/>
      <c r="Z431" s="220"/>
      <c r="AA431" s="220"/>
      <c r="AB431" s="221"/>
      <c r="AC431" s="229"/>
      <c r="AD431" s="139"/>
      <c r="AE431" s="222"/>
      <c r="AF431" s="222"/>
      <c r="AG431" s="139"/>
      <c r="AH431" s="139"/>
      <c r="AI431" s="139"/>
      <c r="AJ431" s="139"/>
      <c r="AK431" s="139"/>
    </row>
    <row r="432" spans="1:37" s="227" customFormat="1" ht="27.95" customHeight="1" x14ac:dyDescent="0.25">
      <c r="A432" s="214"/>
      <c r="B432" s="240"/>
      <c r="C432" s="255"/>
      <c r="D432" s="217"/>
      <c r="E432" s="217"/>
      <c r="F432" s="218"/>
      <c r="G432" s="217"/>
      <c r="H432" s="217"/>
      <c r="I432" s="217"/>
      <c r="J432" s="218"/>
      <c r="K432" s="218"/>
      <c r="L432" s="215"/>
      <c r="M432" s="215"/>
      <c r="N432" s="217"/>
      <c r="O432" s="219"/>
      <c r="P432" s="219"/>
      <c r="Q432" s="217"/>
      <c r="R432" s="217"/>
      <c r="S432" s="217"/>
      <c r="T432" s="219"/>
      <c r="U432" s="219"/>
      <c r="V432" s="219"/>
      <c r="W432" s="219"/>
      <c r="X432" s="220"/>
      <c r="Y432" s="219"/>
      <c r="Z432" s="220"/>
      <c r="AA432" s="220"/>
      <c r="AB432" s="221"/>
      <c r="AC432" s="229"/>
      <c r="AD432" s="139"/>
      <c r="AE432" s="222"/>
      <c r="AF432" s="222"/>
      <c r="AG432" s="139"/>
      <c r="AH432" s="139"/>
      <c r="AI432" s="139"/>
      <c r="AJ432" s="139"/>
      <c r="AK432" s="139"/>
    </row>
    <row r="433" spans="1:37" s="227" customFormat="1" ht="27.95" customHeight="1" x14ac:dyDescent="0.25">
      <c r="A433" s="214"/>
      <c r="B433" s="219"/>
      <c r="C433" s="256"/>
      <c r="D433" s="217"/>
      <c r="E433" s="217"/>
      <c r="F433" s="218"/>
      <c r="G433" s="217"/>
      <c r="H433" s="217"/>
      <c r="I433" s="217"/>
      <c r="J433" s="218"/>
      <c r="K433" s="218"/>
      <c r="L433" s="215"/>
      <c r="M433" s="215"/>
      <c r="N433" s="217"/>
      <c r="O433" s="219"/>
      <c r="P433" s="219"/>
      <c r="Q433" s="217"/>
      <c r="R433" s="217"/>
      <c r="S433" s="217"/>
      <c r="T433" s="219"/>
      <c r="U433" s="219"/>
      <c r="V433" s="219"/>
      <c r="W433" s="219"/>
      <c r="X433" s="220"/>
      <c r="Y433" s="219"/>
      <c r="Z433" s="220"/>
      <c r="AA433" s="220"/>
      <c r="AB433" s="221"/>
      <c r="AC433" s="229"/>
      <c r="AD433" s="139"/>
      <c r="AE433" s="222"/>
      <c r="AF433" s="222"/>
      <c r="AG433" s="139"/>
      <c r="AH433" s="139"/>
      <c r="AI433" s="139"/>
      <c r="AJ433" s="139"/>
      <c r="AK433" s="139"/>
    </row>
    <row r="434" spans="1:37" s="227" customFormat="1" ht="27.95" customHeight="1" x14ac:dyDescent="0.25">
      <c r="A434" s="214"/>
      <c r="B434" s="219"/>
      <c r="C434" s="256"/>
      <c r="D434" s="217"/>
      <c r="E434" s="217"/>
      <c r="F434" s="218"/>
      <c r="G434" s="217"/>
      <c r="H434" s="217"/>
      <c r="I434" s="217"/>
      <c r="J434" s="218"/>
      <c r="K434" s="218"/>
      <c r="L434" s="215"/>
      <c r="M434" s="215"/>
      <c r="N434" s="217"/>
      <c r="O434" s="219"/>
      <c r="P434" s="219"/>
      <c r="Q434" s="217"/>
      <c r="R434" s="217"/>
      <c r="S434" s="217"/>
      <c r="T434" s="219"/>
      <c r="U434" s="219"/>
      <c r="V434" s="219"/>
      <c r="W434" s="219"/>
      <c r="X434" s="220"/>
      <c r="Y434" s="219"/>
      <c r="Z434" s="220"/>
      <c r="AA434" s="220"/>
      <c r="AB434" s="221"/>
      <c r="AC434" s="229"/>
      <c r="AD434" s="139"/>
      <c r="AE434" s="222"/>
      <c r="AF434" s="222"/>
      <c r="AG434" s="139"/>
      <c r="AH434" s="139"/>
      <c r="AI434" s="139"/>
      <c r="AJ434" s="139"/>
      <c r="AK434" s="139"/>
    </row>
    <row r="435" spans="1:37" s="227" customFormat="1" ht="27.95" customHeight="1" x14ac:dyDescent="0.25">
      <c r="A435" s="214"/>
      <c r="B435" s="219"/>
      <c r="C435" s="256"/>
      <c r="D435" s="217"/>
      <c r="E435" s="217"/>
      <c r="F435" s="218"/>
      <c r="G435" s="217"/>
      <c r="H435" s="217"/>
      <c r="I435" s="217"/>
      <c r="J435" s="218"/>
      <c r="K435" s="218"/>
      <c r="L435" s="215"/>
      <c r="M435" s="215"/>
      <c r="N435" s="217"/>
      <c r="O435" s="219"/>
      <c r="P435" s="219"/>
      <c r="Q435" s="217"/>
      <c r="R435" s="217"/>
      <c r="S435" s="217"/>
      <c r="T435" s="219"/>
      <c r="U435" s="219"/>
      <c r="V435" s="219"/>
      <c r="W435" s="219"/>
      <c r="X435" s="220"/>
      <c r="Y435" s="219"/>
      <c r="Z435" s="220"/>
      <c r="AA435" s="220"/>
      <c r="AB435" s="221"/>
      <c r="AC435" s="229"/>
      <c r="AD435" s="139"/>
      <c r="AE435" s="222"/>
      <c r="AF435" s="222"/>
      <c r="AG435" s="139"/>
      <c r="AH435" s="139"/>
      <c r="AI435" s="139"/>
      <c r="AJ435" s="139"/>
      <c r="AK435" s="139"/>
    </row>
    <row r="436" spans="1:37" s="227" customFormat="1" ht="27.95" customHeight="1" x14ac:dyDescent="0.25">
      <c r="A436" s="214"/>
      <c r="B436" s="240"/>
      <c r="C436" s="255"/>
      <c r="D436" s="217"/>
      <c r="E436" s="217"/>
      <c r="F436" s="218"/>
      <c r="G436" s="217"/>
      <c r="H436" s="217"/>
      <c r="I436" s="217"/>
      <c r="J436" s="218"/>
      <c r="K436" s="218"/>
      <c r="L436" s="215"/>
      <c r="M436" s="215"/>
      <c r="N436" s="217"/>
      <c r="O436" s="219"/>
      <c r="P436" s="219"/>
      <c r="Q436" s="217"/>
      <c r="R436" s="217"/>
      <c r="S436" s="217"/>
      <c r="T436" s="219"/>
      <c r="U436" s="219"/>
      <c r="V436" s="219"/>
      <c r="W436" s="219"/>
      <c r="X436" s="220"/>
      <c r="Y436" s="219"/>
      <c r="Z436" s="220"/>
      <c r="AA436" s="220"/>
      <c r="AB436" s="221"/>
      <c r="AC436" s="229"/>
      <c r="AD436" s="139"/>
      <c r="AE436" s="222"/>
      <c r="AF436" s="222"/>
      <c r="AG436" s="139"/>
      <c r="AH436" s="139"/>
      <c r="AI436" s="139"/>
      <c r="AJ436" s="139"/>
      <c r="AK436" s="139"/>
    </row>
    <row r="437" spans="1:37" s="227" customFormat="1" ht="27.95" customHeight="1" x14ac:dyDescent="0.25">
      <c r="A437" s="214"/>
      <c r="B437" s="219"/>
      <c r="C437" s="256"/>
      <c r="D437" s="217"/>
      <c r="E437" s="217"/>
      <c r="F437" s="218"/>
      <c r="G437" s="217"/>
      <c r="H437" s="217"/>
      <c r="I437" s="217"/>
      <c r="J437" s="218"/>
      <c r="K437" s="218"/>
      <c r="L437" s="215"/>
      <c r="M437" s="215"/>
      <c r="N437" s="217"/>
      <c r="O437" s="219"/>
      <c r="P437" s="219"/>
      <c r="Q437" s="217"/>
      <c r="R437" s="217"/>
      <c r="S437" s="217"/>
      <c r="T437" s="219"/>
      <c r="U437" s="219"/>
      <c r="V437" s="219"/>
      <c r="W437" s="219"/>
      <c r="X437" s="220"/>
      <c r="Y437" s="219"/>
      <c r="Z437" s="220"/>
      <c r="AA437" s="220"/>
      <c r="AB437" s="221"/>
      <c r="AC437" s="229"/>
      <c r="AD437" s="139"/>
      <c r="AE437" s="222"/>
      <c r="AF437" s="222"/>
      <c r="AG437" s="139"/>
      <c r="AH437" s="139"/>
      <c r="AI437" s="139"/>
      <c r="AJ437" s="139"/>
      <c r="AK437" s="139"/>
    </row>
    <row r="438" spans="1:37" s="227" customFormat="1" ht="27.95" customHeight="1" x14ac:dyDescent="0.25">
      <c r="A438" s="214"/>
      <c r="B438" s="219"/>
      <c r="C438" s="256"/>
      <c r="D438" s="217"/>
      <c r="E438" s="217"/>
      <c r="F438" s="218"/>
      <c r="G438" s="217"/>
      <c r="H438" s="217"/>
      <c r="I438" s="217"/>
      <c r="J438" s="218"/>
      <c r="K438" s="218"/>
      <c r="L438" s="215"/>
      <c r="M438" s="215"/>
      <c r="N438" s="217"/>
      <c r="O438" s="219"/>
      <c r="P438" s="219"/>
      <c r="Q438" s="217"/>
      <c r="R438" s="217"/>
      <c r="S438" s="217"/>
      <c r="T438" s="219"/>
      <c r="U438" s="219"/>
      <c r="V438" s="219"/>
      <c r="W438" s="219"/>
      <c r="X438" s="220"/>
      <c r="Y438" s="219"/>
      <c r="Z438" s="220"/>
      <c r="AA438" s="220"/>
      <c r="AB438" s="221"/>
      <c r="AC438" s="229"/>
      <c r="AD438" s="139"/>
      <c r="AE438" s="222"/>
      <c r="AF438" s="222"/>
      <c r="AG438" s="139"/>
      <c r="AH438" s="139"/>
      <c r="AI438" s="139"/>
      <c r="AJ438" s="139"/>
      <c r="AK438" s="139"/>
    </row>
    <row r="439" spans="1:37" s="227" customFormat="1" ht="27.95" customHeight="1" x14ac:dyDescent="0.25">
      <c r="A439" s="214"/>
      <c r="B439" s="219"/>
      <c r="C439" s="256"/>
      <c r="D439" s="217"/>
      <c r="E439" s="217"/>
      <c r="F439" s="218"/>
      <c r="G439" s="217"/>
      <c r="H439" s="217"/>
      <c r="I439" s="217"/>
      <c r="J439" s="218"/>
      <c r="K439" s="218"/>
      <c r="L439" s="215"/>
      <c r="M439" s="215"/>
      <c r="N439" s="217"/>
      <c r="O439" s="219"/>
      <c r="P439" s="219"/>
      <c r="Q439" s="217"/>
      <c r="R439" s="217"/>
      <c r="S439" s="217"/>
      <c r="T439" s="219"/>
      <c r="U439" s="219"/>
      <c r="V439" s="219"/>
      <c r="W439" s="219"/>
      <c r="X439" s="220"/>
      <c r="Y439" s="219"/>
      <c r="Z439" s="220"/>
      <c r="AA439" s="220"/>
      <c r="AB439" s="221"/>
      <c r="AC439" s="229"/>
      <c r="AD439" s="139"/>
      <c r="AE439" s="222"/>
      <c r="AF439" s="222"/>
      <c r="AG439" s="139"/>
      <c r="AH439" s="139"/>
      <c r="AI439" s="139"/>
      <c r="AJ439" s="139"/>
      <c r="AK439" s="139"/>
    </row>
    <row r="440" spans="1:37" s="227" customFormat="1" ht="27.95" customHeight="1" x14ac:dyDescent="0.25">
      <c r="A440" s="214"/>
      <c r="B440" s="219"/>
      <c r="C440" s="256"/>
      <c r="D440" s="217"/>
      <c r="E440" s="217"/>
      <c r="F440" s="218"/>
      <c r="G440" s="217"/>
      <c r="H440" s="217"/>
      <c r="I440" s="217"/>
      <c r="J440" s="218"/>
      <c r="K440" s="218"/>
      <c r="L440" s="215"/>
      <c r="M440" s="215"/>
      <c r="N440" s="217"/>
      <c r="O440" s="219"/>
      <c r="P440" s="219"/>
      <c r="Q440" s="217"/>
      <c r="R440" s="217"/>
      <c r="S440" s="217"/>
      <c r="T440" s="219"/>
      <c r="U440" s="219"/>
      <c r="V440" s="219"/>
      <c r="W440" s="219"/>
      <c r="X440" s="220"/>
      <c r="Y440" s="219"/>
      <c r="Z440" s="220"/>
      <c r="AA440" s="220"/>
      <c r="AB440" s="221"/>
      <c r="AC440" s="229"/>
      <c r="AD440" s="139"/>
      <c r="AE440" s="222"/>
      <c r="AF440" s="222"/>
      <c r="AG440" s="139"/>
      <c r="AH440" s="139"/>
      <c r="AI440" s="139"/>
      <c r="AJ440" s="139"/>
      <c r="AK440" s="139"/>
    </row>
    <row r="441" spans="1:37" s="227" customFormat="1" ht="27.95" customHeight="1" x14ac:dyDescent="0.25">
      <c r="A441" s="214"/>
      <c r="B441" s="240"/>
      <c r="C441" s="255"/>
      <c r="D441" s="217"/>
      <c r="E441" s="217"/>
      <c r="F441" s="218"/>
      <c r="G441" s="217"/>
      <c r="H441" s="217"/>
      <c r="I441" s="217"/>
      <c r="J441" s="218"/>
      <c r="K441" s="218"/>
      <c r="L441" s="215"/>
      <c r="M441" s="215"/>
      <c r="N441" s="217"/>
      <c r="O441" s="219"/>
      <c r="P441" s="219"/>
      <c r="Q441" s="217"/>
      <c r="R441" s="217"/>
      <c r="S441" s="217"/>
      <c r="T441" s="219"/>
      <c r="U441" s="219"/>
      <c r="V441" s="219"/>
      <c r="W441" s="219"/>
      <c r="X441" s="220"/>
      <c r="Y441" s="219"/>
      <c r="Z441" s="220"/>
      <c r="AA441" s="220"/>
      <c r="AB441" s="221"/>
      <c r="AC441" s="229"/>
      <c r="AD441" s="139"/>
      <c r="AE441" s="222"/>
      <c r="AF441" s="222"/>
      <c r="AG441" s="139"/>
      <c r="AH441" s="139"/>
      <c r="AI441" s="139"/>
      <c r="AJ441" s="139"/>
      <c r="AK441" s="139"/>
    </row>
    <row r="442" spans="1:37" s="227" customFormat="1" ht="27.95" customHeight="1" x14ac:dyDescent="0.25">
      <c r="A442" s="214"/>
      <c r="B442" s="240"/>
      <c r="C442" s="255"/>
      <c r="D442" s="217"/>
      <c r="E442" s="217"/>
      <c r="F442" s="218"/>
      <c r="G442" s="217"/>
      <c r="H442" s="217"/>
      <c r="I442" s="217"/>
      <c r="J442" s="218"/>
      <c r="K442" s="218"/>
      <c r="L442" s="215"/>
      <c r="M442" s="215"/>
      <c r="N442" s="217"/>
      <c r="O442" s="219"/>
      <c r="P442" s="219"/>
      <c r="Q442" s="217"/>
      <c r="R442" s="217"/>
      <c r="S442" s="217"/>
      <c r="T442" s="219"/>
      <c r="U442" s="219"/>
      <c r="V442" s="219"/>
      <c r="W442" s="219"/>
      <c r="X442" s="220"/>
      <c r="Y442" s="219"/>
      <c r="Z442" s="220"/>
      <c r="AA442" s="220"/>
      <c r="AB442" s="221"/>
      <c r="AC442" s="229"/>
      <c r="AD442" s="139"/>
      <c r="AE442" s="222"/>
      <c r="AF442" s="222"/>
      <c r="AG442" s="139"/>
      <c r="AH442" s="139"/>
      <c r="AI442" s="139"/>
      <c r="AJ442" s="139"/>
      <c r="AK442" s="139"/>
    </row>
    <row r="443" spans="1:37" s="227" customFormat="1" ht="27.95" customHeight="1" x14ac:dyDescent="0.25">
      <c r="A443" s="214"/>
      <c r="B443" s="240"/>
      <c r="C443" s="255"/>
      <c r="D443" s="217"/>
      <c r="E443" s="217"/>
      <c r="F443" s="218"/>
      <c r="G443" s="217"/>
      <c r="H443" s="217"/>
      <c r="I443" s="217"/>
      <c r="J443" s="218"/>
      <c r="K443" s="218"/>
      <c r="L443" s="215"/>
      <c r="M443" s="215"/>
      <c r="N443" s="217"/>
      <c r="O443" s="219"/>
      <c r="P443" s="219"/>
      <c r="Q443" s="217"/>
      <c r="R443" s="217"/>
      <c r="S443" s="217"/>
      <c r="T443" s="219"/>
      <c r="U443" s="219"/>
      <c r="V443" s="219"/>
      <c r="W443" s="219"/>
      <c r="X443" s="220"/>
      <c r="Y443" s="219"/>
      <c r="Z443" s="220"/>
      <c r="AA443" s="220"/>
      <c r="AB443" s="221"/>
      <c r="AC443" s="229"/>
      <c r="AD443" s="139"/>
      <c r="AE443" s="222"/>
      <c r="AF443" s="222"/>
      <c r="AG443" s="139"/>
      <c r="AH443" s="139"/>
      <c r="AI443" s="139"/>
      <c r="AJ443" s="139"/>
      <c r="AK443" s="139"/>
    </row>
    <row r="444" spans="1:37" s="227" customFormat="1" ht="27.95" customHeight="1" x14ac:dyDescent="0.25">
      <c r="A444" s="214"/>
      <c r="B444" s="239"/>
      <c r="C444" s="255"/>
      <c r="D444" s="217"/>
      <c r="E444" s="217"/>
      <c r="F444" s="218"/>
      <c r="G444" s="217"/>
      <c r="H444" s="217"/>
      <c r="I444" s="217"/>
      <c r="J444" s="218"/>
      <c r="K444" s="218"/>
      <c r="L444" s="215"/>
      <c r="M444" s="215"/>
      <c r="N444" s="217"/>
      <c r="O444" s="219"/>
      <c r="P444" s="219"/>
      <c r="Q444" s="217"/>
      <c r="R444" s="217"/>
      <c r="S444" s="217"/>
      <c r="T444" s="219"/>
      <c r="U444" s="219"/>
      <c r="V444" s="219"/>
      <c r="W444" s="219"/>
      <c r="X444" s="220"/>
      <c r="Y444" s="219"/>
      <c r="Z444" s="220"/>
      <c r="AA444" s="220"/>
      <c r="AB444" s="221"/>
      <c r="AC444" s="229"/>
      <c r="AD444" s="139"/>
      <c r="AE444" s="222"/>
      <c r="AF444" s="222"/>
      <c r="AG444" s="139"/>
      <c r="AH444" s="139"/>
      <c r="AI444" s="139"/>
      <c r="AJ444" s="139"/>
      <c r="AK444" s="139"/>
    </row>
    <row r="445" spans="1:37" s="227" customFormat="1" ht="27.95" customHeight="1" x14ac:dyDescent="0.25">
      <c r="A445" s="214"/>
      <c r="B445" s="240"/>
      <c r="C445" s="255"/>
      <c r="D445" s="217"/>
      <c r="E445" s="217"/>
      <c r="F445" s="218"/>
      <c r="G445" s="217"/>
      <c r="H445" s="217"/>
      <c r="I445" s="217"/>
      <c r="J445" s="218"/>
      <c r="K445" s="218"/>
      <c r="L445" s="215"/>
      <c r="M445" s="215"/>
      <c r="N445" s="217"/>
      <c r="O445" s="219"/>
      <c r="P445" s="219"/>
      <c r="Q445" s="217"/>
      <c r="R445" s="217"/>
      <c r="S445" s="217"/>
      <c r="T445" s="219"/>
      <c r="U445" s="219"/>
      <c r="V445" s="219"/>
      <c r="W445" s="219"/>
      <c r="X445" s="220"/>
      <c r="Y445" s="219"/>
      <c r="Z445" s="220"/>
      <c r="AA445" s="220"/>
      <c r="AB445" s="221"/>
      <c r="AC445" s="229"/>
      <c r="AD445" s="139"/>
      <c r="AE445" s="222"/>
      <c r="AF445" s="222"/>
      <c r="AG445" s="139"/>
      <c r="AH445" s="139"/>
      <c r="AI445" s="139"/>
      <c r="AJ445" s="139"/>
      <c r="AK445" s="139"/>
    </row>
    <row r="446" spans="1:37" s="227" customFormat="1" ht="27.95" customHeight="1" x14ac:dyDescent="0.25">
      <c r="A446" s="214"/>
      <c r="B446" s="240"/>
      <c r="C446" s="255"/>
      <c r="D446" s="217"/>
      <c r="E446" s="217"/>
      <c r="F446" s="218"/>
      <c r="G446" s="217"/>
      <c r="H446" s="217"/>
      <c r="I446" s="217"/>
      <c r="J446" s="218"/>
      <c r="K446" s="218"/>
      <c r="L446" s="215"/>
      <c r="M446" s="215"/>
      <c r="N446" s="217"/>
      <c r="O446" s="219"/>
      <c r="P446" s="219"/>
      <c r="Q446" s="217"/>
      <c r="R446" s="217"/>
      <c r="S446" s="217"/>
      <c r="T446" s="219"/>
      <c r="U446" s="219"/>
      <c r="V446" s="219"/>
      <c r="W446" s="219"/>
      <c r="X446" s="220"/>
      <c r="Y446" s="219"/>
      <c r="Z446" s="220"/>
      <c r="AA446" s="220"/>
      <c r="AB446" s="221"/>
      <c r="AC446" s="229"/>
      <c r="AD446" s="139"/>
      <c r="AE446" s="222"/>
      <c r="AF446" s="222"/>
      <c r="AG446" s="139"/>
      <c r="AH446" s="139"/>
      <c r="AI446" s="139"/>
      <c r="AJ446" s="139"/>
      <c r="AK446" s="139"/>
    </row>
    <row r="447" spans="1:37" s="227" customFormat="1" ht="27.95" customHeight="1" x14ac:dyDescent="0.25">
      <c r="A447" s="214"/>
      <c r="B447" s="240"/>
      <c r="C447" s="255"/>
      <c r="D447" s="217"/>
      <c r="E447" s="217"/>
      <c r="F447" s="218"/>
      <c r="G447" s="217"/>
      <c r="H447" s="217"/>
      <c r="I447" s="217"/>
      <c r="J447" s="218"/>
      <c r="K447" s="218"/>
      <c r="L447" s="215"/>
      <c r="M447" s="215"/>
      <c r="N447" s="217"/>
      <c r="O447" s="219"/>
      <c r="P447" s="219"/>
      <c r="Q447" s="217"/>
      <c r="R447" s="217"/>
      <c r="S447" s="217"/>
      <c r="T447" s="219"/>
      <c r="U447" s="219"/>
      <c r="V447" s="219"/>
      <c r="W447" s="219"/>
      <c r="X447" s="220"/>
      <c r="Y447" s="219"/>
      <c r="Z447" s="220"/>
      <c r="AA447" s="220"/>
      <c r="AB447" s="221"/>
      <c r="AC447" s="229"/>
      <c r="AD447" s="139"/>
      <c r="AE447" s="222"/>
      <c r="AF447" s="222"/>
      <c r="AG447" s="139"/>
      <c r="AH447" s="139"/>
      <c r="AI447" s="139"/>
      <c r="AJ447" s="139"/>
      <c r="AK447" s="139"/>
    </row>
    <row r="448" spans="1:37" s="227" customFormat="1" ht="27.95" customHeight="1" x14ac:dyDescent="0.25">
      <c r="A448" s="214"/>
      <c r="B448" s="240"/>
      <c r="C448" s="255"/>
      <c r="D448" s="217"/>
      <c r="E448" s="217"/>
      <c r="F448" s="218"/>
      <c r="G448" s="217"/>
      <c r="H448" s="217"/>
      <c r="I448" s="217"/>
      <c r="J448" s="218"/>
      <c r="K448" s="218"/>
      <c r="L448" s="215"/>
      <c r="M448" s="215"/>
      <c r="N448" s="217"/>
      <c r="O448" s="219"/>
      <c r="P448" s="219"/>
      <c r="Q448" s="217"/>
      <c r="R448" s="217"/>
      <c r="S448" s="217"/>
      <c r="T448" s="219"/>
      <c r="U448" s="219"/>
      <c r="V448" s="219"/>
      <c r="W448" s="219"/>
      <c r="X448" s="220"/>
      <c r="Y448" s="219"/>
      <c r="Z448" s="220"/>
      <c r="AA448" s="220"/>
      <c r="AB448" s="221"/>
      <c r="AC448" s="229"/>
      <c r="AD448" s="139"/>
      <c r="AE448" s="222"/>
      <c r="AF448" s="222"/>
      <c r="AG448" s="139"/>
      <c r="AH448" s="139"/>
      <c r="AI448" s="139"/>
      <c r="AJ448" s="139"/>
      <c r="AK448" s="139"/>
    </row>
    <row r="449" spans="1:37" s="227" customFormat="1" ht="27.95" customHeight="1" x14ac:dyDescent="0.25">
      <c r="A449" s="214"/>
      <c r="B449" s="219"/>
      <c r="C449" s="256"/>
      <c r="D449" s="217"/>
      <c r="E449" s="217"/>
      <c r="F449" s="218"/>
      <c r="G449" s="217"/>
      <c r="H449" s="217"/>
      <c r="I449" s="217"/>
      <c r="J449" s="218"/>
      <c r="K449" s="218"/>
      <c r="L449" s="215"/>
      <c r="M449" s="215"/>
      <c r="N449" s="217"/>
      <c r="O449" s="219"/>
      <c r="P449" s="219"/>
      <c r="Q449" s="217"/>
      <c r="R449" s="217"/>
      <c r="S449" s="217"/>
      <c r="T449" s="219"/>
      <c r="U449" s="219"/>
      <c r="V449" s="219"/>
      <c r="W449" s="219"/>
      <c r="X449" s="220"/>
      <c r="Y449" s="219"/>
      <c r="Z449" s="220"/>
      <c r="AA449" s="220"/>
      <c r="AB449" s="221"/>
      <c r="AC449" s="229"/>
      <c r="AD449" s="139"/>
      <c r="AE449" s="222"/>
      <c r="AF449" s="222"/>
      <c r="AG449" s="139"/>
      <c r="AH449" s="139"/>
      <c r="AI449" s="139"/>
      <c r="AJ449" s="139"/>
      <c r="AK449" s="139"/>
    </row>
    <row r="450" spans="1:37" s="227" customFormat="1" ht="27.95" customHeight="1" x14ac:dyDescent="0.25">
      <c r="A450" s="214"/>
      <c r="B450" s="219"/>
      <c r="C450" s="256"/>
      <c r="D450" s="217"/>
      <c r="E450" s="217"/>
      <c r="F450" s="218"/>
      <c r="G450" s="217"/>
      <c r="H450" s="217"/>
      <c r="I450" s="217"/>
      <c r="J450" s="218"/>
      <c r="K450" s="218"/>
      <c r="L450" s="215"/>
      <c r="M450" s="215"/>
      <c r="N450" s="217"/>
      <c r="O450" s="219"/>
      <c r="P450" s="219"/>
      <c r="Q450" s="217"/>
      <c r="R450" s="217"/>
      <c r="S450" s="217"/>
      <c r="T450" s="219"/>
      <c r="U450" s="219"/>
      <c r="V450" s="219"/>
      <c r="W450" s="219"/>
      <c r="X450" s="220"/>
      <c r="Y450" s="219"/>
      <c r="Z450" s="220"/>
      <c r="AA450" s="220"/>
      <c r="AB450" s="221"/>
      <c r="AC450" s="229"/>
      <c r="AD450" s="139"/>
      <c r="AE450" s="222"/>
      <c r="AF450" s="222"/>
      <c r="AG450" s="139"/>
      <c r="AH450" s="139"/>
      <c r="AI450" s="139"/>
      <c r="AJ450" s="139"/>
      <c r="AK450" s="139"/>
    </row>
    <row r="451" spans="1:37" s="227" customFormat="1" ht="27.95" customHeight="1" x14ac:dyDescent="0.25">
      <c r="A451" s="214"/>
      <c r="B451" s="219"/>
      <c r="C451" s="256"/>
      <c r="D451" s="217"/>
      <c r="E451" s="217"/>
      <c r="F451" s="218"/>
      <c r="G451" s="217"/>
      <c r="H451" s="217"/>
      <c r="I451" s="217"/>
      <c r="J451" s="218"/>
      <c r="K451" s="218"/>
      <c r="L451" s="215"/>
      <c r="M451" s="215"/>
      <c r="N451" s="217"/>
      <c r="O451" s="219"/>
      <c r="P451" s="219"/>
      <c r="Q451" s="217"/>
      <c r="R451" s="217"/>
      <c r="S451" s="217"/>
      <c r="T451" s="219"/>
      <c r="U451" s="219"/>
      <c r="V451" s="219"/>
      <c r="W451" s="219"/>
      <c r="X451" s="220"/>
      <c r="Y451" s="219"/>
      <c r="Z451" s="220"/>
      <c r="AA451" s="220"/>
      <c r="AB451" s="221"/>
      <c r="AC451" s="229"/>
      <c r="AD451" s="139"/>
      <c r="AE451" s="222"/>
      <c r="AF451" s="222"/>
      <c r="AG451" s="139"/>
      <c r="AH451" s="139"/>
      <c r="AI451" s="139"/>
      <c r="AJ451" s="139"/>
      <c r="AK451" s="139"/>
    </row>
    <row r="452" spans="1:37" s="227" customFormat="1" ht="27.95" customHeight="1" x14ac:dyDescent="0.25">
      <c r="A452" s="214"/>
      <c r="B452" s="240"/>
      <c r="C452" s="255"/>
      <c r="D452" s="217"/>
      <c r="E452" s="217"/>
      <c r="F452" s="218"/>
      <c r="G452" s="217"/>
      <c r="H452" s="217"/>
      <c r="I452" s="217"/>
      <c r="J452" s="218"/>
      <c r="K452" s="218"/>
      <c r="L452" s="215"/>
      <c r="M452" s="215"/>
      <c r="N452" s="217"/>
      <c r="O452" s="219"/>
      <c r="P452" s="219"/>
      <c r="Q452" s="217"/>
      <c r="R452" s="217"/>
      <c r="S452" s="217"/>
      <c r="T452" s="219"/>
      <c r="U452" s="219"/>
      <c r="V452" s="219"/>
      <c r="W452" s="219"/>
      <c r="X452" s="220"/>
      <c r="Y452" s="219"/>
      <c r="Z452" s="220"/>
      <c r="AA452" s="220"/>
      <c r="AB452" s="221"/>
      <c r="AC452" s="229"/>
      <c r="AD452" s="139"/>
      <c r="AE452" s="222"/>
      <c r="AF452" s="222"/>
      <c r="AG452" s="139"/>
      <c r="AH452" s="139"/>
      <c r="AI452" s="139"/>
      <c r="AJ452" s="139"/>
      <c r="AK452" s="139"/>
    </row>
    <row r="453" spans="1:37" s="227" customFormat="1" ht="27.95" customHeight="1" x14ac:dyDescent="0.25">
      <c r="A453" s="214"/>
      <c r="B453" s="219"/>
      <c r="C453" s="256"/>
      <c r="D453" s="217"/>
      <c r="E453" s="217"/>
      <c r="F453" s="218"/>
      <c r="G453" s="217"/>
      <c r="H453" s="217"/>
      <c r="I453" s="217"/>
      <c r="J453" s="218"/>
      <c r="K453" s="218"/>
      <c r="L453" s="215"/>
      <c r="M453" s="215"/>
      <c r="N453" s="217"/>
      <c r="O453" s="219"/>
      <c r="P453" s="219"/>
      <c r="Q453" s="217"/>
      <c r="R453" s="217"/>
      <c r="S453" s="217"/>
      <c r="T453" s="219"/>
      <c r="U453" s="219"/>
      <c r="V453" s="219"/>
      <c r="W453" s="219"/>
      <c r="X453" s="220"/>
      <c r="Y453" s="219"/>
      <c r="Z453" s="220"/>
      <c r="AA453" s="220"/>
      <c r="AB453" s="221"/>
      <c r="AC453" s="229"/>
      <c r="AD453" s="139"/>
      <c r="AE453" s="222"/>
      <c r="AF453" s="222"/>
      <c r="AG453" s="139"/>
      <c r="AH453" s="139"/>
      <c r="AI453" s="139"/>
      <c r="AJ453" s="139"/>
      <c r="AK453" s="139"/>
    </row>
    <row r="454" spans="1:37" s="227" customFormat="1" ht="27.95" customHeight="1" x14ac:dyDescent="0.25">
      <c r="A454" s="214"/>
      <c r="B454" s="219"/>
      <c r="C454" s="256"/>
      <c r="D454" s="217"/>
      <c r="E454" s="217"/>
      <c r="F454" s="218"/>
      <c r="G454" s="217"/>
      <c r="H454" s="217"/>
      <c r="I454" s="217"/>
      <c r="J454" s="218"/>
      <c r="K454" s="218"/>
      <c r="L454" s="215"/>
      <c r="M454" s="215"/>
      <c r="N454" s="217"/>
      <c r="O454" s="219"/>
      <c r="P454" s="219"/>
      <c r="Q454" s="217"/>
      <c r="R454" s="217"/>
      <c r="S454" s="217"/>
      <c r="T454" s="219"/>
      <c r="U454" s="219"/>
      <c r="V454" s="219"/>
      <c r="W454" s="219"/>
      <c r="X454" s="220"/>
      <c r="Y454" s="219"/>
      <c r="Z454" s="220"/>
      <c r="AA454" s="220"/>
      <c r="AB454" s="221"/>
      <c r="AC454" s="229"/>
      <c r="AD454" s="139"/>
      <c r="AE454" s="222"/>
      <c r="AF454" s="222"/>
      <c r="AG454" s="139"/>
      <c r="AH454" s="139"/>
      <c r="AI454" s="139"/>
      <c r="AJ454" s="139"/>
      <c r="AK454" s="139"/>
    </row>
    <row r="455" spans="1:37" s="227" customFormat="1" ht="27.95" customHeight="1" x14ac:dyDescent="0.25">
      <c r="A455" s="214"/>
      <c r="B455" s="219"/>
      <c r="C455" s="256"/>
      <c r="D455" s="217"/>
      <c r="E455" s="217"/>
      <c r="F455" s="218"/>
      <c r="G455" s="217"/>
      <c r="H455" s="217"/>
      <c r="I455" s="217"/>
      <c r="J455" s="218"/>
      <c r="K455" s="218"/>
      <c r="L455" s="215"/>
      <c r="M455" s="215"/>
      <c r="N455" s="217"/>
      <c r="O455" s="219"/>
      <c r="P455" s="219"/>
      <c r="Q455" s="217"/>
      <c r="R455" s="217"/>
      <c r="S455" s="217"/>
      <c r="T455" s="219"/>
      <c r="U455" s="219"/>
      <c r="V455" s="219"/>
      <c r="W455" s="219"/>
      <c r="X455" s="220"/>
      <c r="Y455" s="219"/>
      <c r="Z455" s="220"/>
      <c r="AA455" s="220"/>
      <c r="AB455" s="221"/>
      <c r="AC455" s="229"/>
      <c r="AD455" s="139"/>
      <c r="AE455" s="222"/>
      <c r="AF455" s="222"/>
      <c r="AG455" s="139"/>
      <c r="AH455" s="139"/>
      <c r="AI455" s="139"/>
      <c r="AJ455" s="139"/>
      <c r="AK455" s="139"/>
    </row>
    <row r="456" spans="1:37" s="227" customFormat="1" ht="27.95" customHeight="1" x14ac:dyDescent="0.25">
      <c r="A456" s="214"/>
      <c r="B456" s="219"/>
      <c r="C456" s="256"/>
      <c r="D456" s="217"/>
      <c r="E456" s="217"/>
      <c r="F456" s="218"/>
      <c r="G456" s="217"/>
      <c r="H456" s="217"/>
      <c r="I456" s="217"/>
      <c r="J456" s="218"/>
      <c r="K456" s="218"/>
      <c r="L456" s="215"/>
      <c r="M456" s="215"/>
      <c r="N456" s="217"/>
      <c r="O456" s="219"/>
      <c r="P456" s="219"/>
      <c r="Q456" s="217"/>
      <c r="R456" s="217"/>
      <c r="S456" s="217"/>
      <c r="T456" s="219"/>
      <c r="U456" s="219"/>
      <c r="V456" s="219"/>
      <c r="W456" s="219"/>
      <c r="X456" s="220"/>
      <c r="Y456" s="219"/>
      <c r="Z456" s="220"/>
      <c r="AA456" s="220"/>
      <c r="AB456" s="221"/>
      <c r="AC456" s="229"/>
      <c r="AD456" s="139"/>
      <c r="AE456" s="222"/>
      <c r="AF456" s="222"/>
      <c r="AG456" s="139"/>
      <c r="AH456" s="139"/>
      <c r="AI456" s="139"/>
      <c r="AJ456" s="139"/>
      <c r="AK456" s="139"/>
    </row>
    <row r="457" spans="1:37" s="227" customFormat="1" ht="27.95" customHeight="1" x14ac:dyDescent="0.25">
      <c r="A457" s="214"/>
      <c r="B457" s="240"/>
      <c r="C457" s="255"/>
      <c r="D457" s="217"/>
      <c r="E457" s="217"/>
      <c r="F457" s="218"/>
      <c r="G457" s="217"/>
      <c r="H457" s="217"/>
      <c r="I457" s="217"/>
      <c r="J457" s="218"/>
      <c r="K457" s="218"/>
      <c r="L457" s="215"/>
      <c r="M457" s="215"/>
      <c r="N457" s="217"/>
      <c r="O457" s="219"/>
      <c r="P457" s="219"/>
      <c r="Q457" s="217"/>
      <c r="R457" s="217"/>
      <c r="S457" s="217"/>
      <c r="T457" s="219"/>
      <c r="U457" s="219"/>
      <c r="V457" s="219"/>
      <c r="W457" s="219"/>
      <c r="X457" s="220"/>
      <c r="Y457" s="219"/>
      <c r="Z457" s="220"/>
      <c r="AA457" s="220"/>
      <c r="AB457" s="221"/>
      <c r="AC457" s="229"/>
      <c r="AD457" s="139"/>
      <c r="AE457" s="222"/>
      <c r="AF457" s="222"/>
      <c r="AG457" s="139"/>
      <c r="AH457" s="139"/>
      <c r="AI457" s="139"/>
      <c r="AJ457" s="139"/>
      <c r="AK457" s="139"/>
    </row>
    <row r="458" spans="1:37" s="227" customFormat="1" ht="27.95" customHeight="1" x14ac:dyDescent="0.25">
      <c r="A458" s="214"/>
      <c r="B458" s="240"/>
      <c r="C458" s="255"/>
      <c r="D458" s="217"/>
      <c r="E458" s="217"/>
      <c r="F458" s="218"/>
      <c r="G458" s="217"/>
      <c r="H458" s="217"/>
      <c r="I458" s="217"/>
      <c r="J458" s="218"/>
      <c r="K458" s="218"/>
      <c r="L458" s="215"/>
      <c r="M458" s="215"/>
      <c r="N458" s="217"/>
      <c r="O458" s="219"/>
      <c r="P458" s="219"/>
      <c r="Q458" s="217"/>
      <c r="R458" s="217"/>
      <c r="S458" s="217"/>
      <c r="T458" s="219"/>
      <c r="U458" s="219"/>
      <c r="V458" s="219"/>
      <c r="W458" s="219"/>
      <c r="X458" s="220"/>
      <c r="Y458" s="219"/>
      <c r="Z458" s="220"/>
      <c r="AA458" s="220"/>
      <c r="AB458" s="221"/>
      <c r="AC458" s="229"/>
      <c r="AD458" s="139"/>
      <c r="AE458" s="222"/>
      <c r="AF458" s="222"/>
      <c r="AG458" s="139"/>
      <c r="AH458" s="139"/>
      <c r="AI458" s="139"/>
      <c r="AJ458" s="139"/>
      <c r="AK458" s="139"/>
    </row>
    <row r="459" spans="1:37" s="227" customFormat="1" ht="27.95" customHeight="1" x14ac:dyDescent="0.25">
      <c r="A459" s="214"/>
      <c r="B459" s="240"/>
      <c r="C459" s="255"/>
      <c r="D459" s="217"/>
      <c r="E459" s="217"/>
      <c r="F459" s="218"/>
      <c r="G459" s="217"/>
      <c r="H459" s="217"/>
      <c r="I459" s="217"/>
      <c r="J459" s="218"/>
      <c r="K459" s="218"/>
      <c r="L459" s="215"/>
      <c r="M459" s="215"/>
      <c r="N459" s="217"/>
      <c r="O459" s="219"/>
      <c r="P459" s="219"/>
      <c r="Q459" s="217"/>
      <c r="R459" s="217"/>
      <c r="S459" s="217"/>
      <c r="T459" s="219"/>
      <c r="U459" s="219"/>
      <c r="V459" s="219"/>
      <c r="W459" s="219"/>
      <c r="X459" s="220"/>
      <c r="Y459" s="219"/>
      <c r="Z459" s="220"/>
      <c r="AA459" s="220"/>
      <c r="AB459" s="221"/>
      <c r="AC459" s="229"/>
      <c r="AD459" s="139"/>
      <c r="AE459" s="222"/>
      <c r="AF459" s="222"/>
      <c r="AG459" s="139"/>
      <c r="AH459" s="139"/>
      <c r="AI459" s="139"/>
      <c r="AJ459" s="139"/>
      <c r="AK459" s="139"/>
    </row>
    <row r="460" spans="1:37" s="227" customFormat="1" ht="27.95" customHeight="1" x14ac:dyDescent="0.25">
      <c r="A460" s="214"/>
      <c r="B460" s="240"/>
      <c r="C460" s="255"/>
      <c r="D460" s="217"/>
      <c r="E460" s="217"/>
      <c r="F460" s="218"/>
      <c r="G460" s="217"/>
      <c r="H460" s="217"/>
      <c r="I460" s="217"/>
      <c r="J460" s="218"/>
      <c r="K460" s="218"/>
      <c r="L460" s="215"/>
      <c r="M460" s="215"/>
      <c r="N460" s="217"/>
      <c r="O460" s="219"/>
      <c r="P460" s="219"/>
      <c r="Q460" s="217"/>
      <c r="R460" s="217"/>
      <c r="S460" s="217"/>
      <c r="T460" s="219"/>
      <c r="U460" s="219"/>
      <c r="V460" s="219"/>
      <c r="W460" s="219"/>
      <c r="X460" s="220"/>
      <c r="Y460" s="219"/>
      <c r="Z460" s="220"/>
      <c r="AA460" s="220"/>
      <c r="AB460" s="221"/>
      <c r="AC460" s="229"/>
      <c r="AD460" s="139"/>
      <c r="AE460" s="222"/>
      <c r="AF460" s="222"/>
      <c r="AG460" s="139"/>
      <c r="AH460" s="139"/>
      <c r="AI460" s="139"/>
      <c r="AJ460" s="139"/>
      <c r="AK460" s="139"/>
    </row>
    <row r="461" spans="1:37" s="227" customFormat="1" ht="27.95" customHeight="1" x14ac:dyDescent="0.25">
      <c r="A461" s="214"/>
      <c r="B461" s="240"/>
      <c r="C461" s="255"/>
      <c r="D461" s="217"/>
      <c r="E461" s="217"/>
      <c r="F461" s="218"/>
      <c r="G461" s="217"/>
      <c r="H461" s="217"/>
      <c r="I461" s="217"/>
      <c r="J461" s="218"/>
      <c r="K461" s="218"/>
      <c r="L461" s="215"/>
      <c r="M461" s="215"/>
      <c r="N461" s="217"/>
      <c r="O461" s="219"/>
      <c r="P461" s="219"/>
      <c r="Q461" s="217"/>
      <c r="R461" s="217"/>
      <c r="S461" s="217"/>
      <c r="T461" s="219"/>
      <c r="U461" s="219"/>
      <c r="V461" s="219"/>
      <c r="W461" s="219"/>
      <c r="X461" s="220"/>
      <c r="Y461" s="219"/>
      <c r="Z461" s="220"/>
      <c r="AA461" s="220"/>
      <c r="AB461" s="221"/>
      <c r="AC461" s="229"/>
      <c r="AD461" s="139"/>
      <c r="AE461" s="222"/>
      <c r="AF461" s="222"/>
      <c r="AG461" s="139"/>
      <c r="AH461" s="139"/>
      <c r="AI461" s="139"/>
      <c r="AJ461" s="139"/>
      <c r="AK461" s="139"/>
    </row>
    <row r="462" spans="1:37" s="227" customFormat="1" ht="27.95" customHeight="1" x14ac:dyDescent="0.25">
      <c r="A462" s="214"/>
      <c r="B462" s="240"/>
      <c r="C462" s="255"/>
      <c r="D462" s="217"/>
      <c r="E462" s="217"/>
      <c r="F462" s="218"/>
      <c r="G462" s="217"/>
      <c r="H462" s="217"/>
      <c r="I462" s="217"/>
      <c r="J462" s="218"/>
      <c r="K462" s="218"/>
      <c r="L462" s="215"/>
      <c r="M462" s="215"/>
      <c r="N462" s="217"/>
      <c r="O462" s="219"/>
      <c r="P462" s="219"/>
      <c r="Q462" s="217"/>
      <c r="R462" s="217"/>
      <c r="S462" s="217"/>
      <c r="T462" s="219"/>
      <c r="U462" s="219"/>
      <c r="V462" s="219"/>
      <c r="W462" s="219"/>
      <c r="X462" s="220"/>
      <c r="Y462" s="219"/>
      <c r="Z462" s="220"/>
      <c r="AA462" s="220"/>
      <c r="AB462" s="221"/>
      <c r="AC462" s="229"/>
      <c r="AD462" s="139"/>
      <c r="AE462" s="222"/>
      <c r="AF462" s="222"/>
      <c r="AG462" s="139"/>
      <c r="AH462" s="139"/>
      <c r="AI462" s="139"/>
      <c r="AJ462" s="139"/>
      <c r="AK462" s="139"/>
    </row>
    <row r="463" spans="1:37" s="227" customFormat="1" ht="27.95" customHeight="1" x14ac:dyDescent="0.25">
      <c r="A463" s="214"/>
      <c r="B463" s="240"/>
      <c r="C463" s="255"/>
      <c r="D463" s="217"/>
      <c r="E463" s="217"/>
      <c r="F463" s="218"/>
      <c r="G463" s="217"/>
      <c r="H463" s="217"/>
      <c r="I463" s="217"/>
      <c r="J463" s="218"/>
      <c r="K463" s="218"/>
      <c r="L463" s="215"/>
      <c r="M463" s="215"/>
      <c r="N463" s="217"/>
      <c r="O463" s="219"/>
      <c r="P463" s="219"/>
      <c r="Q463" s="217"/>
      <c r="R463" s="217"/>
      <c r="S463" s="217"/>
      <c r="T463" s="219"/>
      <c r="U463" s="219"/>
      <c r="V463" s="219"/>
      <c r="W463" s="219"/>
      <c r="X463" s="220"/>
      <c r="Y463" s="219"/>
      <c r="Z463" s="220"/>
      <c r="AA463" s="220"/>
      <c r="AB463" s="221"/>
      <c r="AC463" s="229"/>
      <c r="AD463" s="139"/>
      <c r="AE463" s="222"/>
      <c r="AF463" s="222"/>
      <c r="AG463" s="139"/>
      <c r="AH463" s="139"/>
      <c r="AI463" s="139"/>
      <c r="AJ463" s="139"/>
      <c r="AK463" s="139"/>
    </row>
    <row r="464" spans="1:37" s="227" customFormat="1" ht="27.95" customHeight="1" x14ac:dyDescent="0.25">
      <c r="A464" s="214"/>
      <c r="B464" s="240"/>
      <c r="C464" s="255"/>
      <c r="D464" s="217"/>
      <c r="E464" s="217"/>
      <c r="F464" s="218"/>
      <c r="G464" s="217"/>
      <c r="H464" s="217"/>
      <c r="I464" s="217"/>
      <c r="J464" s="218"/>
      <c r="K464" s="218"/>
      <c r="L464" s="215"/>
      <c r="M464" s="215"/>
      <c r="N464" s="217"/>
      <c r="O464" s="219"/>
      <c r="P464" s="219"/>
      <c r="Q464" s="217"/>
      <c r="R464" s="217"/>
      <c r="S464" s="217"/>
      <c r="T464" s="219"/>
      <c r="U464" s="219"/>
      <c r="V464" s="219"/>
      <c r="W464" s="219"/>
      <c r="X464" s="220"/>
      <c r="Y464" s="219"/>
      <c r="Z464" s="220"/>
      <c r="AA464" s="220"/>
      <c r="AB464" s="221"/>
      <c r="AC464" s="229"/>
      <c r="AD464" s="139"/>
      <c r="AE464" s="222"/>
      <c r="AF464" s="222"/>
      <c r="AG464" s="139"/>
      <c r="AH464" s="139"/>
      <c r="AI464" s="139"/>
      <c r="AJ464" s="139"/>
      <c r="AK464" s="139"/>
    </row>
    <row r="465" spans="1:37" s="227" customFormat="1" ht="27.95" customHeight="1" x14ac:dyDescent="0.25">
      <c r="A465" s="214"/>
      <c r="B465" s="219"/>
      <c r="C465" s="256"/>
      <c r="D465" s="217"/>
      <c r="E465" s="217"/>
      <c r="F465" s="218"/>
      <c r="G465" s="217"/>
      <c r="H465" s="217"/>
      <c r="I465" s="217"/>
      <c r="J465" s="218"/>
      <c r="K465" s="218"/>
      <c r="L465" s="215"/>
      <c r="M465" s="215"/>
      <c r="N465" s="217"/>
      <c r="O465" s="219"/>
      <c r="P465" s="219"/>
      <c r="Q465" s="217"/>
      <c r="R465" s="217"/>
      <c r="S465" s="217"/>
      <c r="T465" s="219"/>
      <c r="U465" s="219"/>
      <c r="V465" s="219"/>
      <c r="W465" s="219"/>
      <c r="X465" s="220"/>
      <c r="Y465" s="219"/>
      <c r="Z465" s="220"/>
      <c r="AA465" s="220"/>
      <c r="AB465" s="221"/>
      <c r="AC465" s="229"/>
      <c r="AD465" s="139"/>
      <c r="AE465" s="222"/>
      <c r="AF465" s="222"/>
      <c r="AG465" s="139"/>
      <c r="AH465" s="139"/>
      <c r="AI465" s="139"/>
      <c r="AJ465" s="139"/>
      <c r="AK465" s="139"/>
    </row>
    <row r="466" spans="1:37" s="227" customFormat="1" ht="27.95" customHeight="1" x14ac:dyDescent="0.25">
      <c r="A466" s="214"/>
      <c r="B466" s="219"/>
      <c r="C466" s="256"/>
      <c r="D466" s="217"/>
      <c r="E466" s="217"/>
      <c r="F466" s="218"/>
      <c r="G466" s="217"/>
      <c r="H466" s="217"/>
      <c r="I466" s="217"/>
      <c r="J466" s="218"/>
      <c r="K466" s="218"/>
      <c r="L466" s="215"/>
      <c r="M466" s="215"/>
      <c r="N466" s="217"/>
      <c r="O466" s="219"/>
      <c r="P466" s="219"/>
      <c r="Q466" s="217"/>
      <c r="R466" s="217"/>
      <c r="S466" s="217"/>
      <c r="T466" s="219"/>
      <c r="U466" s="219"/>
      <c r="V466" s="219"/>
      <c r="W466" s="219"/>
      <c r="X466" s="220"/>
      <c r="Y466" s="219"/>
      <c r="Z466" s="220"/>
      <c r="AA466" s="220"/>
      <c r="AB466" s="221"/>
      <c r="AC466" s="229"/>
      <c r="AD466" s="139"/>
      <c r="AE466" s="222"/>
      <c r="AF466" s="222"/>
      <c r="AG466" s="139"/>
      <c r="AH466" s="139"/>
      <c r="AI466" s="139"/>
      <c r="AJ466" s="139"/>
      <c r="AK466" s="139"/>
    </row>
    <row r="467" spans="1:37" s="227" customFormat="1" ht="27.95" customHeight="1" x14ac:dyDescent="0.25">
      <c r="A467" s="214"/>
      <c r="B467" s="219"/>
      <c r="C467" s="256"/>
      <c r="D467" s="217"/>
      <c r="E467" s="217"/>
      <c r="F467" s="218"/>
      <c r="G467" s="217"/>
      <c r="H467" s="217"/>
      <c r="I467" s="217"/>
      <c r="J467" s="218"/>
      <c r="K467" s="218"/>
      <c r="L467" s="215"/>
      <c r="M467" s="215"/>
      <c r="N467" s="217"/>
      <c r="O467" s="219"/>
      <c r="P467" s="219"/>
      <c r="Q467" s="217"/>
      <c r="R467" s="217"/>
      <c r="S467" s="217"/>
      <c r="T467" s="219"/>
      <c r="U467" s="219"/>
      <c r="V467" s="219"/>
      <c r="W467" s="219"/>
      <c r="X467" s="220"/>
      <c r="Y467" s="219"/>
      <c r="Z467" s="220"/>
      <c r="AA467" s="220"/>
      <c r="AB467" s="221"/>
      <c r="AC467" s="229"/>
      <c r="AD467" s="139"/>
      <c r="AE467" s="222"/>
      <c r="AF467" s="222"/>
      <c r="AG467" s="139"/>
      <c r="AH467" s="139"/>
      <c r="AI467" s="139"/>
      <c r="AJ467" s="139"/>
      <c r="AK467" s="139"/>
    </row>
    <row r="468" spans="1:37" s="227" customFormat="1" ht="27.95" customHeight="1" x14ac:dyDescent="0.25">
      <c r="A468" s="214"/>
      <c r="B468" s="240"/>
      <c r="C468" s="255"/>
      <c r="D468" s="217"/>
      <c r="E468" s="217"/>
      <c r="F468" s="218"/>
      <c r="G468" s="217"/>
      <c r="H468" s="217"/>
      <c r="I468" s="217"/>
      <c r="J468" s="218"/>
      <c r="K468" s="218"/>
      <c r="L468" s="215"/>
      <c r="M468" s="215"/>
      <c r="N468" s="217"/>
      <c r="O468" s="219"/>
      <c r="P468" s="219"/>
      <c r="Q468" s="217"/>
      <c r="R468" s="217"/>
      <c r="S468" s="217"/>
      <c r="T468" s="219"/>
      <c r="U468" s="219"/>
      <c r="V468" s="219"/>
      <c r="W468" s="219"/>
      <c r="X468" s="220"/>
      <c r="Y468" s="219"/>
      <c r="Z468" s="220"/>
      <c r="AA468" s="220"/>
      <c r="AB468" s="221"/>
      <c r="AC468" s="229"/>
      <c r="AD468" s="139"/>
      <c r="AE468" s="222"/>
      <c r="AF468" s="222"/>
      <c r="AG468" s="139"/>
      <c r="AH468" s="139"/>
      <c r="AI468" s="139"/>
      <c r="AJ468" s="139"/>
      <c r="AK468" s="139"/>
    </row>
    <row r="469" spans="1:37" s="227" customFormat="1" ht="27.95" customHeight="1" x14ac:dyDescent="0.25">
      <c r="A469" s="214"/>
      <c r="B469" s="219"/>
      <c r="C469" s="256"/>
      <c r="D469" s="217"/>
      <c r="E469" s="217"/>
      <c r="F469" s="218"/>
      <c r="G469" s="217"/>
      <c r="H469" s="217"/>
      <c r="I469" s="217"/>
      <c r="J469" s="218"/>
      <c r="K469" s="218"/>
      <c r="L469" s="215"/>
      <c r="M469" s="215"/>
      <c r="N469" s="217"/>
      <c r="O469" s="219"/>
      <c r="P469" s="219"/>
      <c r="Q469" s="217"/>
      <c r="R469" s="217"/>
      <c r="S469" s="217"/>
      <c r="T469" s="219"/>
      <c r="U469" s="219"/>
      <c r="V469" s="219"/>
      <c r="W469" s="219"/>
      <c r="X469" s="220"/>
      <c r="Y469" s="219"/>
      <c r="Z469" s="220"/>
      <c r="AA469" s="220"/>
      <c r="AB469" s="221"/>
      <c r="AC469" s="229"/>
      <c r="AD469" s="139"/>
      <c r="AE469" s="222"/>
      <c r="AF469" s="222"/>
      <c r="AG469" s="139"/>
      <c r="AH469" s="139"/>
      <c r="AI469" s="139"/>
      <c r="AJ469" s="139"/>
      <c r="AK469" s="139"/>
    </row>
    <row r="470" spans="1:37" s="227" customFormat="1" ht="27.95" customHeight="1" x14ac:dyDescent="0.25">
      <c r="A470" s="214"/>
      <c r="B470" s="219"/>
      <c r="C470" s="256"/>
      <c r="D470" s="217"/>
      <c r="E470" s="217"/>
      <c r="F470" s="218"/>
      <c r="G470" s="217"/>
      <c r="H470" s="217"/>
      <c r="I470" s="217"/>
      <c r="J470" s="218"/>
      <c r="K470" s="218"/>
      <c r="L470" s="215"/>
      <c r="M470" s="215"/>
      <c r="N470" s="217"/>
      <c r="O470" s="219"/>
      <c r="P470" s="219"/>
      <c r="Q470" s="217"/>
      <c r="R470" s="217"/>
      <c r="S470" s="217"/>
      <c r="T470" s="219"/>
      <c r="U470" s="219"/>
      <c r="V470" s="219"/>
      <c r="W470" s="219"/>
      <c r="X470" s="220"/>
      <c r="Y470" s="219"/>
      <c r="Z470" s="220"/>
      <c r="AA470" s="220"/>
      <c r="AB470" s="221"/>
      <c r="AC470" s="229"/>
      <c r="AD470" s="139"/>
      <c r="AE470" s="222"/>
      <c r="AF470" s="222"/>
      <c r="AG470" s="139"/>
      <c r="AH470" s="139"/>
      <c r="AI470" s="139"/>
      <c r="AJ470" s="139"/>
      <c r="AK470" s="139"/>
    </row>
    <row r="471" spans="1:37" s="227" customFormat="1" ht="27.95" customHeight="1" x14ac:dyDescent="0.25">
      <c r="A471" s="214"/>
      <c r="B471" s="219"/>
      <c r="C471" s="256"/>
      <c r="D471" s="217"/>
      <c r="E471" s="217"/>
      <c r="F471" s="218"/>
      <c r="G471" s="217"/>
      <c r="H471" s="217"/>
      <c r="I471" s="217"/>
      <c r="J471" s="218"/>
      <c r="K471" s="218"/>
      <c r="L471" s="215"/>
      <c r="M471" s="215"/>
      <c r="N471" s="217"/>
      <c r="O471" s="219"/>
      <c r="P471" s="219"/>
      <c r="Q471" s="217"/>
      <c r="R471" s="217"/>
      <c r="S471" s="217"/>
      <c r="T471" s="219"/>
      <c r="U471" s="219"/>
      <c r="V471" s="219"/>
      <c r="W471" s="219"/>
      <c r="X471" s="220"/>
      <c r="Y471" s="219"/>
      <c r="Z471" s="220"/>
      <c r="AA471" s="220"/>
      <c r="AB471" s="221"/>
      <c r="AC471" s="229"/>
      <c r="AD471" s="139"/>
      <c r="AE471" s="222"/>
      <c r="AF471" s="222"/>
      <c r="AG471" s="139"/>
      <c r="AH471" s="139"/>
      <c r="AI471" s="139"/>
      <c r="AJ471" s="139"/>
      <c r="AK471" s="139"/>
    </row>
    <row r="472" spans="1:37" s="227" customFormat="1" ht="27.95" customHeight="1" x14ac:dyDescent="0.25">
      <c r="A472" s="214"/>
      <c r="B472" s="219"/>
      <c r="C472" s="256"/>
      <c r="D472" s="217"/>
      <c r="E472" s="217"/>
      <c r="F472" s="218"/>
      <c r="G472" s="217"/>
      <c r="H472" s="217"/>
      <c r="I472" s="217"/>
      <c r="J472" s="218"/>
      <c r="K472" s="218"/>
      <c r="L472" s="215"/>
      <c r="M472" s="215"/>
      <c r="N472" s="217"/>
      <c r="O472" s="219"/>
      <c r="P472" s="219"/>
      <c r="Q472" s="217"/>
      <c r="R472" s="217"/>
      <c r="S472" s="217"/>
      <c r="T472" s="219"/>
      <c r="U472" s="219"/>
      <c r="V472" s="219"/>
      <c r="W472" s="219"/>
      <c r="X472" s="220"/>
      <c r="Y472" s="219"/>
      <c r="Z472" s="220"/>
      <c r="AA472" s="220"/>
      <c r="AB472" s="221"/>
      <c r="AC472" s="229"/>
      <c r="AD472" s="139"/>
      <c r="AE472" s="222"/>
      <c r="AF472" s="222"/>
      <c r="AG472" s="139"/>
      <c r="AH472" s="139"/>
      <c r="AI472" s="139"/>
      <c r="AJ472" s="139"/>
      <c r="AK472" s="139"/>
    </row>
    <row r="473" spans="1:37" s="227" customFormat="1" ht="27.95" customHeight="1" x14ac:dyDescent="0.25">
      <c r="A473" s="214"/>
      <c r="B473" s="240"/>
      <c r="C473" s="255"/>
      <c r="D473" s="217"/>
      <c r="E473" s="217"/>
      <c r="F473" s="218"/>
      <c r="G473" s="217"/>
      <c r="H473" s="217"/>
      <c r="I473" s="217"/>
      <c r="J473" s="218"/>
      <c r="K473" s="218"/>
      <c r="L473" s="215"/>
      <c r="M473" s="215"/>
      <c r="N473" s="217"/>
      <c r="O473" s="219"/>
      <c r="P473" s="219"/>
      <c r="Q473" s="217"/>
      <c r="R473" s="217"/>
      <c r="S473" s="217"/>
      <c r="T473" s="219"/>
      <c r="U473" s="219"/>
      <c r="V473" s="219"/>
      <c r="W473" s="219"/>
      <c r="X473" s="220"/>
      <c r="Y473" s="219"/>
      <c r="Z473" s="220"/>
      <c r="AA473" s="220"/>
      <c r="AB473" s="221"/>
      <c r="AC473" s="229"/>
      <c r="AD473" s="139"/>
      <c r="AE473" s="222"/>
      <c r="AF473" s="222"/>
      <c r="AG473" s="139"/>
      <c r="AH473" s="139"/>
      <c r="AI473" s="139"/>
      <c r="AJ473" s="139"/>
      <c r="AK473" s="139"/>
    </row>
    <row r="474" spans="1:37" s="227" customFormat="1" ht="27.95" customHeight="1" x14ac:dyDescent="0.25">
      <c r="A474" s="214"/>
      <c r="B474" s="239"/>
      <c r="C474" s="255"/>
      <c r="D474" s="217"/>
      <c r="E474" s="217"/>
      <c r="F474" s="218"/>
      <c r="G474" s="217"/>
      <c r="H474" s="217"/>
      <c r="I474" s="217"/>
      <c r="J474" s="218"/>
      <c r="K474" s="218"/>
      <c r="L474" s="215"/>
      <c r="M474" s="215"/>
      <c r="N474" s="217"/>
      <c r="O474" s="219"/>
      <c r="P474" s="219"/>
      <c r="Q474" s="217"/>
      <c r="R474" s="217"/>
      <c r="S474" s="217"/>
      <c r="T474" s="219"/>
      <c r="U474" s="219"/>
      <c r="V474" s="219"/>
      <c r="W474" s="219"/>
      <c r="X474" s="220"/>
      <c r="Y474" s="219"/>
      <c r="Z474" s="220"/>
      <c r="AA474" s="220"/>
      <c r="AB474" s="221"/>
      <c r="AC474" s="229"/>
      <c r="AD474" s="139"/>
      <c r="AE474" s="222"/>
      <c r="AF474" s="222"/>
      <c r="AG474" s="139"/>
      <c r="AH474" s="139"/>
      <c r="AI474" s="139"/>
      <c r="AJ474" s="139"/>
      <c r="AK474" s="139"/>
    </row>
    <row r="475" spans="1:37" s="227" customFormat="1" ht="27.95" customHeight="1" x14ac:dyDescent="0.25">
      <c r="A475" s="214"/>
      <c r="B475" s="240"/>
      <c r="C475" s="255"/>
      <c r="D475" s="217"/>
      <c r="E475" s="217"/>
      <c r="F475" s="218"/>
      <c r="G475" s="217"/>
      <c r="H475" s="217"/>
      <c r="I475" s="217"/>
      <c r="J475" s="218"/>
      <c r="K475" s="218"/>
      <c r="L475" s="215"/>
      <c r="M475" s="215"/>
      <c r="N475" s="217"/>
      <c r="O475" s="219"/>
      <c r="P475" s="219"/>
      <c r="Q475" s="217"/>
      <c r="R475" s="217"/>
      <c r="S475" s="217"/>
      <c r="T475" s="219"/>
      <c r="U475" s="219"/>
      <c r="V475" s="219"/>
      <c r="W475" s="219"/>
      <c r="X475" s="220"/>
      <c r="Y475" s="219"/>
      <c r="Z475" s="220"/>
      <c r="AA475" s="220"/>
      <c r="AB475" s="221"/>
      <c r="AC475" s="229"/>
      <c r="AD475" s="139"/>
      <c r="AE475" s="222"/>
      <c r="AF475" s="222"/>
      <c r="AG475" s="139"/>
      <c r="AH475" s="139"/>
      <c r="AI475" s="139"/>
      <c r="AJ475" s="139"/>
      <c r="AK475" s="139"/>
    </row>
    <row r="476" spans="1:37" s="227" customFormat="1" ht="27.95" customHeight="1" x14ac:dyDescent="0.25">
      <c r="A476" s="214"/>
      <c r="B476" s="240"/>
      <c r="C476" s="255"/>
      <c r="D476" s="217"/>
      <c r="E476" s="217"/>
      <c r="F476" s="218"/>
      <c r="G476" s="217"/>
      <c r="H476" s="217"/>
      <c r="I476" s="217"/>
      <c r="J476" s="218"/>
      <c r="K476" s="218"/>
      <c r="L476" s="215"/>
      <c r="M476" s="215"/>
      <c r="N476" s="217"/>
      <c r="O476" s="219"/>
      <c r="P476" s="219"/>
      <c r="Q476" s="217"/>
      <c r="R476" s="217"/>
      <c r="S476" s="217"/>
      <c r="T476" s="219"/>
      <c r="U476" s="219"/>
      <c r="V476" s="219"/>
      <c r="W476" s="219"/>
      <c r="X476" s="220"/>
      <c r="Y476" s="219"/>
      <c r="Z476" s="220"/>
      <c r="AA476" s="220"/>
      <c r="AB476" s="221"/>
      <c r="AC476" s="229"/>
      <c r="AD476" s="139"/>
      <c r="AE476" s="222"/>
      <c r="AF476" s="222"/>
      <c r="AG476" s="139"/>
      <c r="AH476" s="139"/>
      <c r="AI476" s="139"/>
      <c r="AJ476" s="139"/>
      <c r="AK476" s="139"/>
    </row>
    <row r="477" spans="1:37" s="227" customFormat="1" ht="27.95" customHeight="1" x14ac:dyDescent="0.25">
      <c r="A477" s="214"/>
      <c r="B477" s="240"/>
      <c r="C477" s="255"/>
      <c r="D477" s="217"/>
      <c r="E477" s="217"/>
      <c r="F477" s="218"/>
      <c r="G477" s="217"/>
      <c r="H477" s="217"/>
      <c r="I477" s="217"/>
      <c r="J477" s="218"/>
      <c r="K477" s="218"/>
      <c r="L477" s="215"/>
      <c r="M477" s="215"/>
      <c r="N477" s="217"/>
      <c r="O477" s="219"/>
      <c r="P477" s="219"/>
      <c r="Q477" s="217"/>
      <c r="R477" s="217"/>
      <c r="S477" s="217"/>
      <c r="T477" s="219"/>
      <c r="U477" s="219"/>
      <c r="V477" s="219"/>
      <c r="W477" s="219"/>
      <c r="X477" s="220"/>
      <c r="Y477" s="219"/>
      <c r="Z477" s="220"/>
      <c r="AA477" s="220"/>
      <c r="AB477" s="221"/>
      <c r="AC477" s="229"/>
      <c r="AD477" s="139"/>
      <c r="AE477" s="222"/>
      <c r="AF477" s="222"/>
      <c r="AG477" s="139"/>
      <c r="AH477" s="139"/>
      <c r="AI477" s="139"/>
      <c r="AJ477" s="139"/>
      <c r="AK477" s="139"/>
    </row>
    <row r="478" spans="1:37" s="227" customFormat="1" ht="27.95" customHeight="1" x14ac:dyDescent="0.25">
      <c r="A478" s="214"/>
      <c r="B478" s="240"/>
      <c r="C478" s="255"/>
      <c r="D478" s="217"/>
      <c r="E478" s="217"/>
      <c r="F478" s="218"/>
      <c r="G478" s="217"/>
      <c r="H478" s="217"/>
      <c r="I478" s="217"/>
      <c r="J478" s="218"/>
      <c r="K478" s="218"/>
      <c r="L478" s="215"/>
      <c r="M478" s="215"/>
      <c r="N478" s="217"/>
      <c r="O478" s="219"/>
      <c r="P478" s="219"/>
      <c r="Q478" s="217"/>
      <c r="R478" s="217"/>
      <c r="S478" s="217"/>
      <c r="T478" s="219"/>
      <c r="U478" s="219"/>
      <c r="V478" s="219"/>
      <c r="W478" s="219"/>
      <c r="X478" s="220"/>
      <c r="Y478" s="219"/>
      <c r="Z478" s="220"/>
      <c r="AA478" s="220"/>
      <c r="AB478" s="221"/>
      <c r="AC478" s="229"/>
      <c r="AD478" s="139"/>
      <c r="AE478" s="222"/>
      <c r="AF478" s="222"/>
      <c r="AG478" s="139"/>
      <c r="AH478" s="139"/>
      <c r="AI478" s="139"/>
      <c r="AJ478" s="139"/>
      <c r="AK478" s="139"/>
    </row>
    <row r="479" spans="1:37" s="227" customFormat="1" ht="27.95" customHeight="1" x14ac:dyDescent="0.25">
      <c r="A479" s="214"/>
      <c r="B479" s="240"/>
      <c r="C479" s="255"/>
      <c r="D479" s="217"/>
      <c r="E479" s="217"/>
      <c r="F479" s="218"/>
      <c r="G479" s="217"/>
      <c r="H479" s="217"/>
      <c r="I479" s="217"/>
      <c r="J479" s="218"/>
      <c r="K479" s="218"/>
      <c r="L479" s="215"/>
      <c r="M479" s="215"/>
      <c r="N479" s="217"/>
      <c r="O479" s="219"/>
      <c r="P479" s="219"/>
      <c r="Q479" s="217"/>
      <c r="R479" s="217"/>
      <c r="S479" s="217"/>
      <c r="T479" s="219"/>
      <c r="U479" s="219"/>
      <c r="V479" s="219"/>
      <c r="W479" s="219"/>
      <c r="X479" s="220"/>
      <c r="Y479" s="219"/>
      <c r="Z479" s="220"/>
      <c r="AA479" s="220"/>
      <c r="AB479" s="221"/>
      <c r="AC479" s="229"/>
      <c r="AD479" s="139"/>
      <c r="AE479" s="222"/>
      <c r="AF479" s="222"/>
      <c r="AG479" s="139"/>
      <c r="AH479" s="139"/>
      <c r="AI479" s="139"/>
      <c r="AJ479" s="139"/>
      <c r="AK479" s="139"/>
    </row>
    <row r="480" spans="1:37" s="227" customFormat="1" ht="27.95" customHeight="1" x14ac:dyDescent="0.25">
      <c r="A480" s="214"/>
      <c r="B480" s="240"/>
      <c r="C480" s="255"/>
      <c r="D480" s="217"/>
      <c r="E480" s="217"/>
      <c r="F480" s="218"/>
      <c r="G480" s="217"/>
      <c r="H480" s="217"/>
      <c r="I480" s="217"/>
      <c r="J480" s="218"/>
      <c r="K480" s="218"/>
      <c r="L480" s="215"/>
      <c r="M480" s="215"/>
      <c r="N480" s="217"/>
      <c r="O480" s="219"/>
      <c r="P480" s="219"/>
      <c r="Q480" s="217"/>
      <c r="R480" s="217"/>
      <c r="S480" s="217"/>
      <c r="T480" s="219"/>
      <c r="U480" s="219"/>
      <c r="V480" s="219"/>
      <c r="W480" s="219"/>
      <c r="X480" s="220"/>
      <c r="Y480" s="219"/>
      <c r="Z480" s="220"/>
      <c r="AA480" s="220"/>
      <c r="AB480" s="221"/>
      <c r="AC480" s="229"/>
      <c r="AD480" s="139"/>
      <c r="AE480" s="222"/>
      <c r="AF480" s="222"/>
      <c r="AG480" s="139"/>
      <c r="AH480" s="139"/>
      <c r="AI480" s="139"/>
      <c r="AJ480" s="139"/>
      <c r="AK480" s="139"/>
    </row>
    <row r="481" spans="1:37" s="227" customFormat="1" ht="27.95" customHeight="1" x14ac:dyDescent="0.25">
      <c r="A481" s="214"/>
      <c r="B481" s="219"/>
      <c r="C481" s="256"/>
      <c r="D481" s="217"/>
      <c r="E481" s="217"/>
      <c r="F481" s="218"/>
      <c r="G481" s="217"/>
      <c r="H481" s="217"/>
      <c r="I481" s="217"/>
      <c r="J481" s="218"/>
      <c r="K481" s="218"/>
      <c r="L481" s="215"/>
      <c r="M481" s="215"/>
      <c r="N481" s="217"/>
      <c r="O481" s="219"/>
      <c r="P481" s="219"/>
      <c r="Q481" s="217"/>
      <c r="R481" s="217"/>
      <c r="S481" s="217"/>
      <c r="T481" s="219"/>
      <c r="U481" s="219"/>
      <c r="V481" s="219"/>
      <c r="W481" s="219"/>
      <c r="X481" s="220"/>
      <c r="Y481" s="219"/>
      <c r="Z481" s="220"/>
      <c r="AA481" s="220"/>
      <c r="AB481" s="221"/>
      <c r="AC481" s="229"/>
      <c r="AD481" s="139"/>
      <c r="AE481" s="222"/>
      <c r="AF481" s="222"/>
      <c r="AG481" s="139"/>
      <c r="AH481" s="139"/>
      <c r="AI481" s="139"/>
      <c r="AJ481" s="139"/>
      <c r="AK481" s="139"/>
    </row>
    <row r="482" spans="1:37" s="227" customFormat="1" ht="27.95" customHeight="1" x14ac:dyDescent="0.25">
      <c r="A482" s="214"/>
      <c r="B482" s="219"/>
      <c r="C482" s="256"/>
      <c r="D482" s="217"/>
      <c r="E482" s="217"/>
      <c r="F482" s="218"/>
      <c r="G482" s="217"/>
      <c r="H482" s="217"/>
      <c r="I482" s="217"/>
      <c r="J482" s="218"/>
      <c r="K482" s="218"/>
      <c r="L482" s="215"/>
      <c r="M482" s="215"/>
      <c r="N482" s="217"/>
      <c r="O482" s="219"/>
      <c r="P482" s="219"/>
      <c r="Q482" s="217"/>
      <c r="R482" s="217"/>
      <c r="S482" s="217"/>
      <c r="T482" s="219"/>
      <c r="U482" s="219"/>
      <c r="V482" s="219"/>
      <c r="W482" s="219"/>
      <c r="X482" s="220"/>
      <c r="Y482" s="219"/>
      <c r="Z482" s="220"/>
      <c r="AA482" s="220"/>
      <c r="AB482" s="221"/>
      <c r="AC482" s="229"/>
      <c r="AD482" s="139"/>
      <c r="AE482" s="222"/>
      <c r="AF482" s="222"/>
      <c r="AG482" s="139"/>
      <c r="AH482" s="139"/>
      <c r="AI482" s="139"/>
      <c r="AJ482" s="139"/>
      <c r="AK482" s="139"/>
    </row>
    <row r="483" spans="1:37" s="227" customFormat="1" ht="27.95" customHeight="1" x14ac:dyDescent="0.25">
      <c r="A483" s="214"/>
      <c r="B483" s="219"/>
      <c r="C483" s="256"/>
      <c r="D483" s="217"/>
      <c r="E483" s="217"/>
      <c r="F483" s="218"/>
      <c r="G483" s="217"/>
      <c r="H483" s="217"/>
      <c r="I483" s="217"/>
      <c r="J483" s="218"/>
      <c r="K483" s="218"/>
      <c r="L483" s="215"/>
      <c r="M483" s="215"/>
      <c r="N483" s="217"/>
      <c r="O483" s="219"/>
      <c r="P483" s="219"/>
      <c r="Q483" s="217"/>
      <c r="R483" s="217"/>
      <c r="S483" s="217"/>
      <c r="T483" s="219"/>
      <c r="U483" s="219"/>
      <c r="V483" s="219"/>
      <c r="W483" s="219"/>
      <c r="X483" s="220"/>
      <c r="Y483" s="219"/>
      <c r="Z483" s="220"/>
      <c r="AA483" s="220"/>
      <c r="AB483" s="221"/>
      <c r="AC483" s="229"/>
      <c r="AD483" s="139"/>
      <c r="AE483" s="222"/>
      <c r="AF483" s="222"/>
      <c r="AG483" s="139"/>
      <c r="AH483" s="139"/>
      <c r="AI483" s="139"/>
      <c r="AJ483" s="139"/>
      <c r="AK483" s="139"/>
    </row>
    <row r="484" spans="1:37" s="227" customFormat="1" ht="27.95" customHeight="1" x14ac:dyDescent="0.25">
      <c r="A484" s="214"/>
      <c r="B484" s="240"/>
      <c r="C484" s="255"/>
      <c r="D484" s="217"/>
      <c r="E484" s="217"/>
      <c r="F484" s="218"/>
      <c r="G484" s="217"/>
      <c r="H484" s="217"/>
      <c r="I484" s="217"/>
      <c r="J484" s="218"/>
      <c r="K484" s="218"/>
      <c r="L484" s="215"/>
      <c r="M484" s="215"/>
      <c r="N484" s="217"/>
      <c r="O484" s="219"/>
      <c r="P484" s="219"/>
      <c r="Q484" s="217"/>
      <c r="R484" s="217"/>
      <c r="S484" s="217"/>
      <c r="T484" s="219"/>
      <c r="U484" s="219"/>
      <c r="V484" s="219"/>
      <c r="W484" s="219"/>
      <c r="X484" s="220"/>
      <c r="Y484" s="219"/>
      <c r="Z484" s="220"/>
      <c r="AA484" s="220"/>
      <c r="AB484" s="221"/>
      <c r="AC484" s="229"/>
      <c r="AD484" s="139"/>
      <c r="AE484" s="222"/>
      <c r="AF484" s="222"/>
      <c r="AG484" s="139"/>
      <c r="AH484" s="139"/>
      <c r="AI484" s="139"/>
      <c r="AJ484" s="139"/>
      <c r="AK484" s="139"/>
    </row>
    <row r="485" spans="1:37" s="227" customFormat="1" ht="27.95" customHeight="1" x14ac:dyDescent="0.25">
      <c r="A485" s="214"/>
      <c r="B485" s="219"/>
      <c r="C485" s="256"/>
      <c r="D485" s="217"/>
      <c r="E485" s="217"/>
      <c r="F485" s="218"/>
      <c r="G485" s="217"/>
      <c r="H485" s="217"/>
      <c r="I485" s="217"/>
      <c r="J485" s="218"/>
      <c r="K485" s="218"/>
      <c r="L485" s="215"/>
      <c r="M485" s="215"/>
      <c r="N485" s="217"/>
      <c r="O485" s="219"/>
      <c r="P485" s="219"/>
      <c r="Q485" s="217"/>
      <c r="R485" s="217"/>
      <c r="S485" s="217"/>
      <c r="T485" s="219"/>
      <c r="U485" s="219"/>
      <c r="V485" s="219"/>
      <c r="W485" s="219"/>
      <c r="X485" s="220"/>
      <c r="Y485" s="219"/>
      <c r="Z485" s="220"/>
      <c r="AA485" s="220"/>
      <c r="AB485" s="221"/>
      <c r="AC485" s="229"/>
      <c r="AD485" s="139"/>
      <c r="AE485" s="222"/>
      <c r="AF485" s="222"/>
      <c r="AG485" s="139"/>
      <c r="AH485" s="139"/>
      <c r="AI485" s="139"/>
      <c r="AJ485" s="139"/>
      <c r="AK485" s="139"/>
    </row>
    <row r="486" spans="1:37" s="227" customFormat="1" ht="27.95" customHeight="1" x14ac:dyDescent="0.25">
      <c r="A486" s="214"/>
      <c r="B486" s="219"/>
      <c r="C486" s="256"/>
      <c r="D486" s="217"/>
      <c r="E486" s="217"/>
      <c r="F486" s="218"/>
      <c r="G486" s="217"/>
      <c r="H486" s="217"/>
      <c r="I486" s="217"/>
      <c r="J486" s="218"/>
      <c r="K486" s="218"/>
      <c r="L486" s="215"/>
      <c r="M486" s="215"/>
      <c r="N486" s="217"/>
      <c r="O486" s="219"/>
      <c r="P486" s="219"/>
      <c r="Q486" s="217"/>
      <c r="R486" s="217"/>
      <c r="S486" s="217"/>
      <c r="T486" s="219"/>
      <c r="U486" s="219"/>
      <c r="V486" s="219"/>
      <c r="W486" s="219"/>
      <c r="X486" s="220"/>
      <c r="Y486" s="219"/>
      <c r="Z486" s="220"/>
      <c r="AA486" s="220"/>
      <c r="AB486" s="221"/>
      <c r="AC486" s="229"/>
      <c r="AD486" s="139"/>
      <c r="AE486" s="222"/>
      <c r="AF486" s="222"/>
      <c r="AG486" s="139"/>
      <c r="AH486" s="139"/>
      <c r="AI486" s="139"/>
      <c r="AJ486" s="139"/>
      <c r="AK486" s="139"/>
    </row>
    <row r="487" spans="1:37" s="227" customFormat="1" ht="27.95" customHeight="1" x14ac:dyDescent="0.25">
      <c r="A487" s="214"/>
      <c r="B487" s="219"/>
      <c r="C487" s="256"/>
      <c r="D487" s="217"/>
      <c r="E487" s="217"/>
      <c r="F487" s="218"/>
      <c r="G487" s="217"/>
      <c r="H487" s="217"/>
      <c r="I487" s="217"/>
      <c r="J487" s="218"/>
      <c r="K487" s="218"/>
      <c r="L487" s="215"/>
      <c r="M487" s="215"/>
      <c r="N487" s="217"/>
      <c r="O487" s="219"/>
      <c r="P487" s="219"/>
      <c r="Q487" s="217"/>
      <c r="R487" s="217"/>
      <c r="S487" s="217"/>
      <c r="T487" s="219"/>
      <c r="U487" s="219"/>
      <c r="V487" s="219"/>
      <c r="W487" s="219"/>
      <c r="X487" s="220"/>
      <c r="Y487" s="219"/>
      <c r="Z487" s="220"/>
      <c r="AA487" s="220"/>
      <c r="AB487" s="221"/>
      <c r="AC487" s="229"/>
      <c r="AD487" s="139"/>
      <c r="AE487" s="222"/>
      <c r="AF487" s="222"/>
      <c r="AG487" s="139"/>
      <c r="AH487" s="139"/>
      <c r="AI487" s="139"/>
      <c r="AJ487" s="139"/>
      <c r="AK487" s="139"/>
    </row>
    <row r="488" spans="1:37" s="227" customFormat="1" ht="27.95" customHeight="1" x14ac:dyDescent="0.25">
      <c r="A488" s="214"/>
      <c r="B488" s="219"/>
      <c r="C488" s="256"/>
      <c r="D488" s="217"/>
      <c r="E488" s="217"/>
      <c r="F488" s="218"/>
      <c r="G488" s="217"/>
      <c r="H488" s="217"/>
      <c r="I488" s="217"/>
      <c r="J488" s="218"/>
      <c r="K488" s="218"/>
      <c r="L488" s="215"/>
      <c r="M488" s="215"/>
      <c r="N488" s="217"/>
      <c r="O488" s="219"/>
      <c r="P488" s="219"/>
      <c r="Q488" s="217"/>
      <c r="R488" s="217"/>
      <c r="S488" s="217"/>
      <c r="T488" s="219"/>
      <c r="U488" s="219"/>
      <c r="V488" s="219"/>
      <c r="W488" s="219"/>
      <c r="X488" s="220"/>
      <c r="Y488" s="219"/>
      <c r="Z488" s="220"/>
      <c r="AA488" s="220"/>
      <c r="AB488" s="221"/>
      <c r="AC488" s="229"/>
      <c r="AD488" s="139"/>
      <c r="AE488" s="222"/>
      <c r="AF488" s="222"/>
      <c r="AG488" s="139"/>
      <c r="AH488" s="139"/>
      <c r="AI488" s="139"/>
      <c r="AJ488" s="139"/>
      <c r="AK488" s="139"/>
    </row>
    <row r="489" spans="1:37" s="227" customFormat="1" ht="27.95" customHeight="1" x14ac:dyDescent="0.25">
      <c r="A489" s="214"/>
      <c r="B489" s="240"/>
      <c r="C489" s="255"/>
      <c r="D489" s="217"/>
      <c r="E489" s="217"/>
      <c r="F489" s="218"/>
      <c r="G489" s="217"/>
      <c r="H489" s="217"/>
      <c r="I489" s="217"/>
      <c r="J489" s="228"/>
      <c r="K489" s="218"/>
      <c r="L489" s="215"/>
      <c r="M489" s="215"/>
      <c r="N489" s="217"/>
      <c r="O489" s="219"/>
      <c r="P489" s="219"/>
      <c r="Q489" s="217"/>
      <c r="R489" s="217"/>
      <c r="S489" s="217"/>
      <c r="T489" s="219"/>
      <c r="U489" s="219"/>
      <c r="V489" s="219"/>
      <c r="W489" s="219"/>
      <c r="X489" s="220"/>
      <c r="Y489" s="219"/>
      <c r="Z489" s="220"/>
      <c r="AA489" s="220"/>
      <c r="AB489" s="221"/>
      <c r="AC489" s="229"/>
      <c r="AD489" s="139"/>
      <c r="AE489" s="222"/>
      <c r="AF489" s="222"/>
      <c r="AG489" s="139"/>
      <c r="AH489" s="139"/>
      <c r="AI489" s="139"/>
      <c r="AJ489" s="139"/>
      <c r="AK489" s="139"/>
    </row>
    <row r="490" spans="1:37" s="227" customFormat="1" ht="27.95" customHeight="1" x14ac:dyDescent="0.25">
      <c r="A490" s="214"/>
      <c r="B490" s="240"/>
      <c r="C490" s="255"/>
      <c r="D490" s="217"/>
      <c r="E490" s="217"/>
      <c r="F490" s="218"/>
      <c r="G490" s="217"/>
      <c r="H490" s="217"/>
      <c r="I490" s="217"/>
      <c r="J490" s="218"/>
      <c r="K490" s="218"/>
      <c r="L490" s="215"/>
      <c r="M490" s="215"/>
      <c r="N490" s="217"/>
      <c r="O490" s="219"/>
      <c r="P490" s="219"/>
      <c r="Q490" s="217"/>
      <c r="R490" s="217"/>
      <c r="S490" s="217"/>
      <c r="T490" s="219"/>
      <c r="U490" s="219"/>
      <c r="V490" s="219"/>
      <c r="W490" s="219"/>
      <c r="X490" s="220"/>
      <c r="Y490" s="219"/>
      <c r="Z490" s="220"/>
      <c r="AA490" s="220"/>
      <c r="AB490" s="221"/>
      <c r="AC490" s="229"/>
      <c r="AD490" s="139"/>
      <c r="AE490" s="222"/>
      <c r="AF490" s="222"/>
      <c r="AG490" s="139"/>
      <c r="AH490" s="139"/>
      <c r="AI490" s="139"/>
      <c r="AJ490" s="139"/>
      <c r="AK490" s="139"/>
    </row>
    <row r="491" spans="1:37" s="227" customFormat="1" ht="27.95" customHeight="1" x14ac:dyDescent="0.25">
      <c r="A491" s="214"/>
      <c r="B491" s="240"/>
      <c r="C491" s="255"/>
      <c r="D491" s="217"/>
      <c r="E491" s="217"/>
      <c r="F491" s="218"/>
      <c r="G491" s="217"/>
      <c r="H491" s="217"/>
      <c r="I491" s="217"/>
      <c r="J491" s="218"/>
      <c r="K491" s="218"/>
      <c r="L491" s="215"/>
      <c r="M491" s="215"/>
      <c r="N491" s="217"/>
      <c r="O491" s="219"/>
      <c r="P491" s="219"/>
      <c r="Q491" s="217"/>
      <c r="R491" s="217"/>
      <c r="S491" s="217"/>
      <c r="T491" s="219"/>
      <c r="U491" s="219"/>
      <c r="V491" s="219"/>
      <c r="W491" s="219"/>
      <c r="X491" s="220"/>
      <c r="Y491" s="219"/>
      <c r="Z491" s="220"/>
      <c r="AA491" s="220"/>
      <c r="AB491" s="221"/>
      <c r="AC491" s="229"/>
      <c r="AD491" s="139"/>
      <c r="AE491" s="222"/>
      <c r="AF491" s="222"/>
      <c r="AG491" s="139"/>
      <c r="AH491" s="139"/>
      <c r="AI491" s="139"/>
      <c r="AJ491" s="139"/>
      <c r="AK491" s="139"/>
    </row>
    <row r="492" spans="1:37" s="227" customFormat="1" ht="27.95" customHeight="1" x14ac:dyDescent="0.25">
      <c r="A492" s="214"/>
      <c r="B492" s="240"/>
      <c r="C492" s="255"/>
      <c r="D492" s="217"/>
      <c r="E492" s="217"/>
      <c r="F492" s="218"/>
      <c r="G492" s="217"/>
      <c r="H492" s="217"/>
      <c r="I492" s="217"/>
      <c r="J492" s="218"/>
      <c r="K492" s="218"/>
      <c r="L492" s="215"/>
      <c r="M492" s="215"/>
      <c r="N492" s="217"/>
      <c r="O492" s="219"/>
      <c r="P492" s="219"/>
      <c r="Q492" s="217"/>
      <c r="R492" s="217"/>
      <c r="S492" s="217"/>
      <c r="T492" s="219"/>
      <c r="U492" s="219"/>
      <c r="V492" s="219"/>
      <c r="W492" s="219"/>
      <c r="X492" s="220"/>
      <c r="Y492" s="219"/>
      <c r="Z492" s="220"/>
      <c r="AA492" s="220"/>
      <c r="AB492" s="221"/>
      <c r="AC492" s="229"/>
      <c r="AD492" s="139"/>
      <c r="AE492" s="222"/>
      <c r="AF492" s="222"/>
      <c r="AG492" s="139"/>
      <c r="AH492" s="139"/>
      <c r="AI492" s="139"/>
      <c r="AJ492" s="139"/>
      <c r="AK492" s="139"/>
    </row>
    <row r="493" spans="1:37" s="227" customFormat="1" ht="27.95" customHeight="1" x14ac:dyDescent="0.25">
      <c r="A493" s="214"/>
      <c r="B493" s="240"/>
      <c r="C493" s="255"/>
      <c r="D493" s="217"/>
      <c r="E493" s="217"/>
      <c r="F493" s="218"/>
      <c r="G493" s="217"/>
      <c r="H493" s="217"/>
      <c r="I493" s="217"/>
      <c r="J493" s="218"/>
      <c r="K493" s="218"/>
      <c r="L493" s="215"/>
      <c r="M493" s="215"/>
      <c r="N493" s="217"/>
      <c r="O493" s="219"/>
      <c r="P493" s="219"/>
      <c r="Q493" s="217"/>
      <c r="R493" s="217"/>
      <c r="S493" s="217"/>
      <c r="T493" s="219"/>
      <c r="U493" s="219"/>
      <c r="V493" s="219"/>
      <c r="W493" s="219"/>
      <c r="X493" s="220"/>
      <c r="Y493" s="219"/>
      <c r="Z493" s="220"/>
      <c r="AA493" s="220"/>
      <c r="AB493" s="221"/>
      <c r="AC493" s="229"/>
      <c r="AD493" s="139"/>
      <c r="AE493" s="222"/>
      <c r="AF493" s="222"/>
      <c r="AG493" s="139"/>
      <c r="AH493" s="139"/>
      <c r="AI493" s="139"/>
      <c r="AJ493" s="139"/>
      <c r="AK493" s="139"/>
    </row>
    <row r="494" spans="1:37" s="227" customFormat="1" ht="27.95" customHeight="1" x14ac:dyDescent="0.25">
      <c r="A494" s="214"/>
      <c r="B494" s="240"/>
      <c r="C494" s="255"/>
      <c r="D494" s="217"/>
      <c r="E494" s="217"/>
      <c r="F494" s="218"/>
      <c r="G494" s="217"/>
      <c r="H494" s="217"/>
      <c r="I494" s="217"/>
      <c r="J494" s="218"/>
      <c r="K494" s="218"/>
      <c r="L494" s="215"/>
      <c r="M494" s="215"/>
      <c r="N494" s="217"/>
      <c r="O494" s="219"/>
      <c r="P494" s="219"/>
      <c r="Q494" s="217"/>
      <c r="R494" s="217"/>
      <c r="S494" s="217"/>
      <c r="T494" s="219"/>
      <c r="U494" s="219"/>
      <c r="V494" s="219"/>
      <c r="W494" s="219"/>
      <c r="X494" s="220"/>
      <c r="Y494" s="219"/>
      <c r="Z494" s="220"/>
      <c r="AA494" s="220"/>
      <c r="AB494" s="221"/>
      <c r="AC494" s="229"/>
      <c r="AD494" s="139"/>
      <c r="AE494" s="222"/>
      <c r="AF494" s="222"/>
      <c r="AG494" s="139"/>
      <c r="AH494" s="139"/>
      <c r="AI494" s="139"/>
      <c r="AJ494" s="139"/>
      <c r="AK494" s="139"/>
    </row>
    <row r="495" spans="1:37" s="227" customFormat="1" ht="27.95" customHeight="1" x14ac:dyDescent="0.25">
      <c r="A495" s="214"/>
      <c r="B495" s="240"/>
      <c r="C495" s="255"/>
      <c r="D495" s="217"/>
      <c r="E495" s="217"/>
      <c r="F495" s="218"/>
      <c r="G495" s="217"/>
      <c r="H495" s="217"/>
      <c r="I495" s="217"/>
      <c r="J495" s="218"/>
      <c r="K495" s="218"/>
      <c r="L495" s="215"/>
      <c r="M495" s="215"/>
      <c r="N495" s="217"/>
      <c r="O495" s="219"/>
      <c r="P495" s="219"/>
      <c r="Q495" s="217"/>
      <c r="R495" s="217"/>
      <c r="S495" s="217"/>
      <c r="T495" s="219"/>
      <c r="U495" s="219"/>
      <c r="V495" s="219"/>
      <c r="W495" s="219"/>
      <c r="X495" s="220"/>
      <c r="Y495" s="219"/>
      <c r="Z495" s="220"/>
      <c r="AA495" s="220"/>
      <c r="AB495" s="221"/>
      <c r="AC495" s="229"/>
      <c r="AD495" s="139"/>
      <c r="AE495" s="222"/>
      <c r="AF495" s="222"/>
      <c r="AG495" s="139"/>
      <c r="AH495" s="139"/>
      <c r="AI495" s="139"/>
      <c r="AJ495" s="139"/>
      <c r="AK495" s="139"/>
    </row>
    <row r="496" spans="1:37" s="227" customFormat="1" ht="27.95" customHeight="1" x14ac:dyDescent="0.25">
      <c r="A496" s="214"/>
      <c r="B496" s="240"/>
      <c r="C496" s="255"/>
      <c r="D496" s="217"/>
      <c r="E496" s="217"/>
      <c r="F496" s="218"/>
      <c r="G496" s="217"/>
      <c r="H496" s="217"/>
      <c r="I496" s="217"/>
      <c r="J496" s="218"/>
      <c r="K496" s="218"/>
      <c r="L496" s="215"/>
      <c r="M496" s="215"/>
      <c r="N496" s="217"/>
      <c r="O496" s="219"/>
      <c r="P496" s="219"/>
      <c r="Q496" s="217"/>
      <c r="R496" s="217"/>
      <c r="S496" s="217"/>
      <c r="T496" s="219"/>
      <c r="U496" s="219"/>
      <c r="V496" s="219"/>
      <c r="W496" s="219"/>
      <c r="X496" s="220"/>
      <c r="Y496" s="219"/>
      <c r="Z496" s="220"/>
      <c r="AA496" s="220"/>
      <c r="AB496" s="221"/>
      <c r="AC496" s="229"/>
      <c r="AD496" s="139"/>
      <c r="AE496" s="222"/>
      <c r="AF496" s="222"/>
      <c r="AG496" s="139"/>
      <c r="AH496" s="139"/>
      <c r="AI496" s="139"/>
      <c r="AJ496" s="139"/>
      <c r="AK496" s="139"/>
    </row>
    <row r="497" spans="1:37" s="227" customFormat="1" ht="27.95" customHeight="1" x14ac:dyDescent="0.25">
      <c r="A497" s="214"/>
      <c r="B497" s="219"/>
      <c r="C497" s="256"/>
      <c r="D497" s="217"/>
      <c r="E497" s="217"/>
      <c r="F497" s="218"/>
      <c r="G497" s="217"/>
      <c r="H497" s="217"/>
      <c r="I497" s="217"/>
      <c r="J497" s="218"/>
      <c r="K497" s="218"/>
      <c r="L497" s="215"/>
      <c r="M497" s="215"/>
      <c r="N497" s="217"/>
      <c r="O497" s="219"/>
      <c r="P497" s="219"/>
      <c r="Q497" s="217"/>
      <c r="R497" s="217"/>
      <c r="S497" s="217"/>
      <c r="T497" s="219"/>
      <c r="U497" s="219"/>
      <c r="V497" s="219"/>
      <c r="W497" s="219"/>
      <c r="X497" s="220"/>
      <c r="Y497" s="219"/>
      <c r="Z497" s="220"/>
      <c r="AA497" s="220"/>
      <c r="AB497" s="221"/>
      <c r="AC497" s="229"/>
      <c r="AD497" s="139"/>
      <c r="AE497" s="222"/>
      <c r="AF497" s="222"/>
      <c r="AG497" s="139"/>
      <c r="AH497" s="139"/>
      <c r="AI497" s="139"/>
      <c r="AJ497" s="139"/>
      <c r="AK497" s="139"/>
    </row>
    <row r="498" spans="1:37" s="227" customFormat="1" ht="27.95" customHeight="1" x14ac:dyDescent="0.25">
      <c r="A498" s="214"/>
      <c r="B498" s="219"/>
      <c r="C498" s="256"/>
      <c r="D498" s="217"/>
      <c r="E498" s="217"/>
      <c r="F498" s="218"/>
      <c r="G498" s="217"/>
      <c r="H498" s="217"/>
      <c r="I498" s="217"/>
      <c r="J498" s="218"/>
      <c r="K498" s="218"/>
      <c r="L498" s="215"/>
      <c r="M498" s="215"/>
      <c r="N498" s="217"/>
      <c r="O498" s="219"/>
      <c r="P498" s="219"/>
      <c r="Q498" s="217"/>
      <c r="R498" s="217"/>
      <c r="S498" s="217"/>
      <c r="T498" s="219"/>
      <c r="U498" s="219"/>
      <c r="V498" s="219"/>
      <c r="W498" s="219"/>
      <c r="X498" s="220"/>
      <c r="Y498" s="219"/>
      <c r="Z498" s="220"/>
      <c r="AA498" s="220"/>
      <c r="AB498" s="221"/>
      <c r="AC498" s="229"/>
      <c r="AD498" s="139"/>
      <c r="AE498" s="222"/>
      <c r="AF498" s="222"/>
      <c r="AG498" s="139"/>
      <c r="AH498" s="139"/>
      <c r="AI498" s="139"/>
      <c r="AJ498" s="139"/>
      <c r="AK498" s="139"/>
    </row>
    <row r="499" spans="1:37" s="227" customFormat="1" ht="27.95" customHeight="1" x14ac:dyDescent="0.25">
      <c r="A499" s="214"/>
      <c r="B499" s="219"/>
      <c r="C499" s="256"/>
      <c r="D499" s="217"/>
      <c r="E499" s="217"/>
      <c r="F499" s="218"/>
      <c r="G499" s="217"/>
      <c r="H499" s="217"/>
      <c r="I499" s="217"/>
      <c r="J499" s="218"/>
      <c r="K499" s="218"/>
      <c r="L499" s="215"/>
      <c r="M499" s="215"/>
      <c r="N499" s="217"/>
      <c r="O499" s="219"/>
      <c r="P499" s="219"/>
      <c r="Q499" s="217"/>
      <c r="R499" s="217"/>
      <c r="S499" s="217"/>
      <c r="T499" s="219"/>
      <c r="U499" s="219"/>
      <c r="V499" s="219"/>
      <c r="W499" s="219"/>
      <c r="X499" s="220"/>
      <c r="Y499" s="219"/>
      <c r="Z499" s="220"/>
      <c r="AA499" s="220"/>
      <c r="AB499" s="221"/>
      <c r="AC499" s="229"/>
      <c r="AD499" s="139"/>
      <c r="AE499" s="222"/>
      <c r="AF499" s="222"/>
      <c r="AG499" s="139"/>
      <c r="AH499" s="139"/>
      <c r="AI499" s="139"/>
      <c r="AJ499" s="139"/>
      <c r="AK499" s="139"/>
    </row>
    <row r="500" spans="1:37" s="227" customFormat="1" ht="27.95" customHeight="1" x14ac:dyDescent="0.25">
      <c r="A500" s="214"/>
      <c r="B500" s="240"/>
      <c r="C500" s="255"/>
      <c r="D500" s="217"/>
      <c r="E500" s="217"/>
      <c r="F500" s="218"/>
      <c r="G500" s="217"/>
      <c r="H500" s="217"/>
      <c r="I500" s="217"/>
      <c r="J500" s="218"/>
      <c r="K500" s="218"/>
      <c r="L500" s="215"/>
      <c r="M500" s="215"/>
      <c r="N500" s="217"/>
      <c r="O500" s="219"/>
      <c r="P500" s="219"/>
      <c r="Q500" s="217"/>
      <c r="R500" s="217"/>
      <c r="S500" s="217"/>
      <c r="T500" s="219"/>
      <c r="U500" s="219"/>
      <c r="V500" s="219"/>
      <c r="W500" s="219"/>
      <c r="X500" s="220"/>
      <c r="Y500" s="219"/>
      <c r="Z500" s="220"/>
      <c r="AA500" s="220"/>
      <c r="AB500" s="221"/>
      <c r="AC500" s="229"/>
      <c r="AD500" s="139"/>
      <c r="AE500" s="222"/>
      <c r="AF500" s="222"/>
      <c r="AG500" s="139"/>
      <c r="AH500" s="139"/>
      <c r="AI500" s="139"/>
      <c r="AJ500" s="139"/>
      <c r="AK500" s="139"/>
    </row>
    <row r="501" spans="1:37" s="227" customFormat="1" ht="27.95" customHeight="1" x14ac:dyDescent="0.25">
      <c r="A501" s="214"/>
      <c r="B501" s="219"/>
      <c r="C501" s="256"/>
      <c r="D501" s="217"/>
      <c r="E501" s="217"/>
      <c r="F501" s="218"/>
      <c r="G501" s="217"/>
      <c r="H501" s="217"/>
      <c r="I501" s="217"/>
      <c r="J501" s="218"/>
      <c r="K501" s="218"/>
      <c r="L501" s="215"/>
      <c r="M501" s="215"/>
      <c r="N501" s="217"/>
      <c r="O501" s="219"/>
      <c r="P501" s="219"/>
      <c r="Q501" s="217"/>
      <c r="R501" s="217"/>
      <c r="S501" s="217"/>
      <c r="T501" s="219"/>
      <c r="U501" s="219"/>
      <c r="V501" s="219"/>
      <c r="W501" s="219"/>
      <c r="X501" s="220"/>
      <c r="Y501" s="219"/>
      <c r="Z501" s="220"/>
      <c r="AA501" s="220"/>
      <c r="AB501" s="221"/>
      <c r="AC501" s="229"/>
      <c r="AD501" s="139"/>
      <c r="AE501" s="222"/>
      <c r="AF501" s="222"/>
      <c r="AG501" s="139"/>
      <c r="AH501" s="139"/>
      <c r="AI501" s="139"/>
      <c r="AJ501" s="139"/>
      <c r="AK501" s="139"/>
    </row>
    <row r="502" spans="1:37" s="227" customFormat="1" ht="27.95" customHeight="1" x14ac:dyDescent="0.25">
      <c r="A502" s="214"/>
      <c r="B502" s="219"/>
      <c r="C502" s="256"/>
      <c r="D502" s="217"/>
      <c r="E502" s="217"/>
      <c r="F502" s="218"/>
      <c r="G502" s="217"/>
      <c r="H502" s="217"/>
      <c r="I502" s="217"/>
      <c r="J502" s="218"/>
      <c r="K502" s="218"/>
      <c r="L502" s="215"/>
      <c r="M502" s="215"/>
      <c r="N502" s="217"/>
      <c r="O502" s="219"/>
      <c r="P502" s="219"/>
      <c r="Q502" s="217"/>
      <c r="R502" s="217"/>
      <c r="S502" s="217"/>
      <c r="T502" s="219"/>
      <c r="U502" s="219"/>
      <c r="V502" s="219"/>
      <c r="W502" s="219"/>
      <c r="X502" s="220"/>
      <c r="Y502" s="219"/>
      <c r="Z502" s="220"/>
      <c r="AA502" s="220"/>
      <c r="AB502" s="221"/>
      <c r="AC502" s="229"/>
      <c r="AD502" s="139"/>
      <c r="AE502" s="222"/>
      <c r="AF502" s="222"/>
      <c r="AG502" s="139"/>
      <c r="AH502" s="139"/>
      <c r="AI502" s="139"/>
      <c r="AJ502" s="139"/>
      <c r="AK502" s="139"/>
    </row>
    <row r="503" spans="1:37" s="227" customFormat="1" ht="27.95" customHeight="1" x14ac:dyDescent="0.25">
      <c r="A503" s="214"/>
      <c r="B503" s="219"/>
      <c r="C503" s="256"/>
      <c r="D503" s="217"/>
      <c r="E503" s="217"/>
      <c r="F503" s="218"/>
      <c r="G503" s="217"/>
      <c r="H503" s="217"/>
      <c r="I503" s="217"/>
      <c r="J503" s="218"/>
      <c r="K503" s="218"/>
      <c r="L503" s="215"/>
      <c r="M503" s="215"/>
      <c r="N503" s="217"/>
      <c r="O503" s="219"/>
      <c r="P503" s="219"/>
      <c r="Q503" s="217"/>
      <c r="R503" s="217"/>
      <c r="S503" s="217"/>
      <c r="T503" s="219"/>
      <c r="U503" s="219"/>
      <c r="V503" s="219"/>
      <c r="W503" s="219"/>
      <c r="X503" s="220"/>
      <c r="Y503" s="219"/>
      <c r="Z503" s="220"/>
      <c r="AA503" s="220"/>
      <c r="AB503" s="221"/>
      <c r="AC503" s="229"/>
      <c r="AD503" s="139"/>
      <c r="AE503" s="222"/>
      <c r="AF503" s="222"/>
      <c r="AG503" s="139"/>
      <c r="AH503" s="139"/>
      <c r="AI503" s="139"/>
      <c r="AJ503" s="139"/>
      <c r="AK503" s="139"/>
    </row>
    <row r="504" spans="1:37" s="227" customFormat="1" ht="27.95" customHeight="1" x14ac:dyDescent="0.25">
      <c r="A504" s="214"/>
      <c r="B504" s="219"/>
      <c r="C504" s="256"/>
      <c r="D504" s="217"/>
      <c r="E504" s="217"/>
      <c r="F504" s="218"/>
      <c r="G504" s="217"/>
      <c r="H504" s="217"/>
      <c r="I504" s="217"/>
      <c r="J504" s="218"/>
      <c r="K504" s="218"/>
      <c r="L504" s="215"/>
      <c r="M504" s="215"/>
      <c r="N504" s="217"/>
      <c r="O504" s="219"/>
      <c r="P504" s="219"/>
      <c r="Q504" s="217"/>
      <c r="R504" s="217"/>
      <c r="S504" s="217"/>
      <c r="T504" s="219"/>
      <c r="U504" s="219"/>
      <c r="V504" s="219"/>
      <c r="W504" s="219"/>
      <c r="X504" s="220"/>
      <c r="Y504" s="219"/>
      <c r="Z504" s="220"/>
      <c r="AA504" s="220"/>
      <c r="AB504" s="221"/>
      <c r="AC504" s="229"/>
      <c r="AD504" s="139"/>
      <c r="AE504" s="222"/>
      <c r="AF504" s="222"/>
      <c r="AG504" s="139"/>
      <c r="AH504" s="139"/>
      <c r="AI504" s="139"/>
      <c r="AJ504" s="139"/>
      <c r="AK504" s="139"/>
    </row>
    <row r="505" spans="1:37" s="227" customFormat="1" ht="27.95" customHeight="1" x14ac:dyDescent="0.25">
      <c r="A505" s="214"/>
      <c r="B505" s="240"/>
      <c r="C505" s="255"/>
      <c r="D505" s="217"/>
      <c r="E505" s="217"/>
      <c r="F505" s="218"/>
      <c r="G505" s="217"/>
      <c r="H505" s="217"/>
      <c r="I505" s="217"/>
      <c r="J505" s="218"/>
      <c r="K505" s="218"/>
      <c r="L505" s="215"/>
      <c r="M505" s="215"/>
      <c r="N505" s="217"/>
      <c r="O505" s="219"/>
      <c r="P505" s="219"/>
      <c r="Q505" s="217"/>
      <c r="R505" s="217"/>
      <c r="S505" s="217"/>
      <c r="T505" s="219"/>
      <c r="U505" s="219"/>
      <c r="V505" s="219"/>
      <c r="W505" s="219"/>
      <c r="X505" s="220"/>
      <c r="Y505" s="219"/>
      <c r="Z505" s="220"/>
      <c r="AA505" s="220"/>
      <c r="AB505" s="221"/>
      <c r="AC505" s="229"/>
      <c r="AD505" s="139"/>
      <c r="AE505" s="222"/>
      <c r="AF505" s="222"/>
      <c r="AG505" s="139"/>
      <c r="AH505" s="139"/>
      <c r="AI505" s="139"/>
      <c r="AJ505" s="139"/>
      <c r="AK505" s="139"/>
    </row>
    <row r="506" spans="1:37" s="227" customFormat="1" ht="27.95" customHeight="1" x14ac:dyDescent="0.25">
      <c r="A506" s="214"/>
      <c r="B506" s="240"/>
      <c r="C506" s="255"/>
      <c r="D506" s="217"/>
      <c r="E506" s="217"/>
      <c r="F506" s="218"/>
      <c r="G506" s="217"/>
      <c r="H506" s="217"/>
      <c r="I506" s="217"/>
      <c r="J506" s="218"/>
      <c r="K506" s="218"/>
      <c r="L506" s="215"/>
      <c r="M506" s="215"/>
      <c r="N506" s="217"/>
      <c r="O506" s="219"/>
      <c r="P506" s="219"/>
      <c r="Q506" s="217"/>
      <c r="R506" s="217"/>
      <c r="S506" s="217"/>
      <c r="T506" s="219"/>
      <c r="U506" s="219"/>
      <c r="V506" s="219"/>
      <c r="W506" s="219"/>
      <c r="X506" s="220"/>
      <c r="Y506" s="219"/>
      <c r="Z506" s="220"/>
      <c r="AA506" s="220"/>
      <c r="AB506" s="221"/>
      <c r="AC506" s="229"/>
      <c r="AD506" s="139"/>
      <c r="AE506" s="222"/>
      <c r="AF506" s="222"/>
      <c r="AG506" s="139"/>
      <c r="AH506" s="139"/>
      <c r="AI506" s="139"/>
      <c r="AJ506" s="139"/>
      <c r="AK506" s="139"/>
    </row>
    <row r="507" spans="1:37" s="227" customFormat="1" ht="27.95" customHeight="1" x14ac:dyDescent="0.25">
      <c r="A507" s="214"/>
      <c r="B507" s="240"/>
      <c r="C507" s="255"/>
      <c r="D507" s="217"/>
      <c r="E507" s="217"/>
      <c r="F507" s="218"/>
      <c r="G507" s="217"/>
      <c r="H507" s="217"/>
      <c r="I507" s="217"/>
      <c r="J507" s="218"/>
      <c r="K507" s="218"/>
      <c r="L507" s="215"/>
      <c r="M507" s="215"/>
      <c r="N507" s="217"/>
      <c r="O507" s="219"/>
      <c r="P507" s="219"/>
      <c r="Q507" s="217"/>
      <c r="R507" s="217"/>
      <c r="S507" s="217"/>
      <c r="T507" s="219"/>
      <c r="U507" s="219"/>
      <c r="V507" s="219"/>
      <c r="W507" s="219"/>
      <c r="X507" s="220"/>
      <c r="Y507" s="219"/>
      <c r="Z507" s="220"/>
      <c r="AA507" s="220"/>
      <c r="AB507" s="221"/>
      <c r="AC507" s="229"/>
      <c r="AD507" s="139"/>
      <c r="AE507" s="222"/>
      <c r="AF507" s="222"/>
      <c r="AG507" s="139"/>
      <c r="AH507" s="139"/>
      <c r="AI507" s="139"/>
      <c r="AJ507" s="139"/>
      <c r="AK507" s="139"/>
    </row>
    <row r="508" spans="1:37" s="227" customFormat="1" ht="27.95" customHeight="1" x14ac:dyDescent="0.25">
      <c r="A508" s="214"/>
      <c r="B508" s="240"/>
      <c r="C508" s="255"/>
      <c r="D508" s="217"/>
      <c r="E508" s="217"/>
      <c r="F508" s="218"/>
      <c r="G508" s="217"/>
      <c r="H508" s="217"/>
      <c r="I508" s="217"/>
      <c r="J508" s="218"/>
      <c r="K508" s="218"/>
      <c r="L508" s="215"/>
      <c r="M508" s="215"/>
      <c r="N508" s="217"/>
      <c r="O508" s="219"/>
      <c r="P508" s="219"/>
      <c r="Q508" s="217"/>
      <c r="R508" s="217"/>
      <c r="S508" s="217"/>
      <c r="T508" s="219"/>
      <c r="U508" s="219"/>
      <c r="V508" s="219"/>
      <c r="W508" s="219"/>
      <c r="X508" s="220"/>
      <c r="Y508" s="219"/>
      <c r="Z508" s="220"/>
      <c r="AA508" s="220"/>
      <c r="AB508" s="221"/>
      <c r="AC508" s="229"/>
      <c r="AD508" s="139"/>
      <c r="AE508" s="222"/>
      <c r="AF508" s="222"/>
      <c r="AG508" s="139"/>
      <c r="AH508" s="139"/>
      <c r="AI508" s="139"/>
      <c r="AJ508" s="139"/>
      <c r="AK508" s="139"/>
    </row>
    <row r="509" spans="1:37" s="227" customFormat="1" ht="27.95" customHeight="1" x14ac:dyDescent="0.25">
      <c r="A509" s="214"/>
      <c r="B509" s="240"/>
      <c r="C509" s="255"/>
      <c r="D509" s="217"/>
      <c r="E509" s="217"/>
      <c r="F509" s="218"/>
      <c r="G509" s="217"/>
      <c r="H509" s="217"/>
      <c r="I509" s="217"/>
      <c r="J509" s="218"/>
      <c r="K509" s="218"/>
      <c r="L509" s="215"/>
      <c r="M509" s="215"/>
      <c r="N509" s="217"/>
      <c r="O509" s="219"/>
      <c r="P509" s="219"/>
      <c r="Q509" s="217"/>
      <c r="R509" s="217"/>
      <c r="S509" s="217"/>
      <c r="T509" s="219"/>
      <c r="U509" s="219"/>
      <c r="V509" s="219"/>
      <c r="W509" s="219"/>
      <c r="X509" s="220"/>
      <c r="Y509" s="219"/>
      <c r="Z509" s="220"/>
      <c r="AA509" s="220"/>
      <c r="AB509" s="221"/>
      <c r="AC509" s="229"/>
      <c r="AD509" s="139"/>
      <c r="AE509" s="222"/>
      <c r="AF509" s="222"/>
      <c r="AG509" s="139"/>
      <c r="AH509" s="139"/>
      <c r="AI509" s="139"/>
      <c r="AJ509" s="139"/>
      <c r="AK509" s="139"/>
    </row>
    <row r="510" spans="1:37" s="227" customFormat="1" ht="27.95" customHeight="1" x14ac:dyDescent="0.25">
      <c r="A510" s="214"/>
      <c r="B510" s="240"/>
      <c r="C510" s="255"/>
      <c r="D510" s="217"/>
      <c r="E510" s="217"/>
      <c r="F510" s="218"/>
      <c r="G510" s="217"/>
      <c r="H510" s="217"/>
      <c r="I510" s="217"/>
      <c r="J510" s="218"/>
      <c r="K510" s="218"/>
      <c r="L510" s="215"/>
      <c r="M510" s="215"/>
      <c r="N510" s="217"/>
      <c r="O510" s="219"/>
      <c r="P510" s="219"/>
      <c r="Q510" s="217"/>
      <c r="R510" s="217"/>
      <c r="S510" s="217"/>
      <c r="T510" s="219"/>
      <c r="U510" s="219"/>
      <c r="V510" s="219"/>
      <c r="W510" s="219"/>
      <c r="X510" s="220"/>
      <c r="Y510" s="219"/>
      <c r="Z510" s="220"/>
      <c r="AA510" s="220"/>
      <c r="AB510" s="221"/>
      <c r="AC510" s="229"/>
      <c r="AD510" s="139"/>
      <c r="AE510" s="222"/>
      <c r="AF510" s="222"/>
      <c r="AG510" s="139"/>
      <c r="AH510" s="139"/>
      <c r="AI510" s="139"/>
      <c r="AJ510" s="139"/>
      <c r="AK510" s="139"/>
    </row>
    <row r="511" spans="1:37" s="227" customFormat="1" ht="27.95" customHeight="1" x14ac:dyDescent="0.25">
      <c r="A511" s="214"/>
      <c r="B511" s="240"/>
      <c r="C511" s="255"/>
      <c r="D511" s="217"/>
      <c r="E511" s="217"/>
      <c r="F511" s="218"/>
      <c r="G511" s="217"/>
      <c r="H511" s="217"/>
      <c r="I511" s="217"/>
      <c r="J511" s="218"/>
      <c r="K511" s="218"/>
      <c r="L511" s="215"/>
      <c r="M511" s="215"/>
      <c r="N511" s="217"/>
      <c r="O511" s="219"/>
      <c r="P511" s="219"/>
      <c r="Q511" s="217"/>
      <c r="R511" s="217"/>
      <c r="S511" s="217"/>
      <c r="T511" s="219"/>
      <c r="U511" s="219"/>
      <c r="V511" s="219"/>
      <c r="W511" s="219"/>
      <c r="X511" s="220"/>
      <c r="Y511" s="219"/>
      <c r="Z511" s="220"/>
      <c r="AA511" s="220"/>
      <c r="AB511" s="221"/>
      <c r="AC511" s="229"/>
      <c r="AD511" s="139"/>
      <c r="AE511" s="222"/>
      <c r="AF511" s="222"/>
      <c r="AG511" s="139"/>
      <c r="AH511" s="139"/>
      <c r="AI511" s="139"/>
      <c r="AJ511" s="139"/>
      <c r="AK511" s="139"/>
    </row>
    <row r="512" spans="1:37" s="227" customFormat="1" ht="27.95" customHeight="1" x14ac:dyDescent="0.25">
      <c r="A512" s="214"/>
      <c r="B512" s="240"/>
      <c r="C512" s="255"/>
      <c r="D512" s="217"/>
      <c r="E512" s="217"/>
      <c r="F512" s="218"/>
      <c r="G512" s="217"/>
      <c r="H512" s="217"/>
      <c r="I512" s="217"/>
      <c r="J512" s="218"/>
      <c r="K512" s="218"/>
      <c r="L512" s="215"/>
      <c r="M512" s="215"/>
      <c r="N512" s="217"/>
      <c r="O512" s="219"/>
      <c r="P512" s="219"/>
      <c r="Q512" s="217"/>
      <c r="R512" s="217"/>
      <c r="S512" s="217"/>
      <c r="T512" s="219"/>
      <c r="U512" s="219"/>
      <c r="V512" s="219"/>
      <c r="W512" s="219"/>
      <c r="X512" s="220"/>
      <c r="Y512" s="219"/>
      <c r="Z512" s="220"/>
      <c r="AA512" s="220"/>
      <c r="AB512" s="221"/>
      <c r="AC512" s="229"/>
      <c r="AD512" s="139"/>
      <c r="AE512" s="222"/>
      <c r="AF512" s="222"/>
      <c r="AG512" s="139"/>
      <c r="AH512" s="139"/>
      <c r="AI512" s="139"/>
      <c r="AJ512" s="139"/>
      <c r="AK512" s="139"/>
    </row>
    <row r="513" spans="1:37" s="227" customFormat="1" ht="27.95" customHeight="1" x14ac:dyDescent="0.25">
      <c r="A513" s="214"/>
      <c r="B513" s="219"/>
      <c r="C513" s="256"/>
      <c r="D513" s="217"/>
      <c r="E513" s="217"/>
      <c r="F513" s="218"/>
      <c r="G513" s="217"/>
      <c r="H513" s="217"/>
      <c r="I513" s="217"/>
      <c r="J513" s="218"/>
      <c r="K513" s="218"/>
      <c r="L513" s="215"/>
      <c r="M513" s="215"/>
      <c r="N513" s="217"/>
      <c r="O513" s="219"/>
      <c r="P513" s="219"/>
      <c r="Q513" s="217"/>
      <c r="R513" s="217"/>
      <c r="S513" s="217"/>
      <c r="T513" s="219"/>
      <c r="U513" s="219"/>
      <c r="V513" s="219"/>
      <c r="W513" s="219"/>
      <c r="X513" s="220"/>
      <c r="Y513" s="219"/>
      <c r="Z513" s="220"/>
      <c r="AA513" s="220"/>
      <c r="AB513" s="221"/>
      <c r="AC513" s="229"/>
      <c r="AD513" s="139"/>
      <c r="AE513" s="222"/>
      <c r="AF513" s="222"/>
      <c r="AG513" s="139"/>
      <c r="AH513" s="139"/>
      <c r="AI513" s="139"/>
      <c r="AJ513" s="139"/>
      <c r="AK513" s="139"/>
    </row>
    <row r="514" spans="1:37" s="227" customFormat="1" ht="27.95" customHeight="1" x14ac:dyDescent="0.25">
      <c r="A514" s="214"/>
      <c r="B514" s="240"/>
      <c r="C514" s="255"/>
      <c r="D514" s="217"/>
      <c r="E514" s="217"/>
      <c r="F514" s="218"/>
      <c r="G514" s="217"/>
      <c r="H514" s="217"/>
      <c r="I514" s="217"/>
      <c r="J514" s="218"/>
      <c r="K514" s="218"/>
      <c r="L514" s="215"/>
      <c r="M514" s="215"/>
      <c r="N514" s="217"/>
      <c r="O514" s="219"/>
      <c r="P514" s="219"/>
      <c r="Q514" s="217"/>
      <c r="R514" s="217"/>
      <c r="S514" s="217"/>
      <c r="T514" s="219"/>
      <c r="U514" s="219"/>
      <c r="V514" s="219"/>
      <c r="W514" s="219"/>
      <c r="X514" s="220"/>
      <c r="Y514" s="219"/>
      <c r="Z514" s="220"/>
      <c r="AA514" s="220"/>
      <c r="AB514" s="221"/>
      <c r="AC514" s="229"/>
      <c r="AD514" s="139"/>
      <c r="AE514" s="222"/>
      <c r="AF514" s="222"/>
      <c r="AG514" s="139"/>
      <c r="AH514" s="139"/>
      <c r="AI514" s="139"/>
      <c r="AJ514" s="139"/>
      <c r="AK514" s="139"/>
    </row>
    <row r="515" spans="1:37" s="227" customFormat="1" ht="27.95" customHeight="1" x14ac:dyDescent="0.25">
      <c r="A515" s="214"/>
      <c r="B515" s="219"/>
      <c r="C515" s="256"/>
      <c r="D515" s="217"/>
      <c r="E515" s="217"/>
      <c r="F515" s="218"/>
      <c r="G515" s="217"/>
      <c r="H515" s="217"/>
      <c r="I515" s="217"/>
      <c r="J515" s="218"/>
      <c r="K515" s="218"/>
      <c r="L515" s="215"/>
      <c r="M515" s="215"/>
      <c r="N515" s="217"/>
      <c r="O515" s="219"/>
      <c r="P515" s="219"/>
      <c r="Q515" s="217"/>
      <c r="R515" s="217"/>
      <c r="S515" s="217"/>
      <c r="T515" s="219"/>
      <c r="U515" s="219"/>
      <c r="V515" s="219"/>
      <c r="W515" s="219"/>
      <c r="X515" s="220"/>
      <c r="Y515" s="219"/>
      <c r="Z515" s="220"/>
      <c r="AA515" s="220"/>
      <c r="AB515" s="221"/>
      <c r="AC515" s="229"/>
      <c r="AD515" s="139"/>
      <c r="AE515" s="222"/>
      <c r="AF515" s="222"/>
      <c r="AG515" s="139"/>
      <c r="AH515" s="139"/>
      <c r="AI515" s="139"/>
      <c r="AJ515" s="139"/>
      <c r="AK515" s="139"/>
    </row>
    <row r="516" spans="1:37" s="227" customFormat="1" ht="27.95" customHeight="1" x14ac:dyDescent="0.25">
      <c r="A516" s="214"/>
      <c r="B516" s="240"/>
      <c r="C516" s="255"/>
      <c r="D516" s="217"/>
      <c r="E516" s="217"/>
      <c r="F516" s="218"/>
      <c r="G516" s="217"/>
      <c r="H516" s="217"/>
      <c r="I516" s="217"/>
      <c r="J516" s="218"/>
      <c r="K516" s="218"/>
      <c r="L516" s="215"/>
      <c r="M516" s="215"/>
      <c r="N516" s="217"/>
      <c r="O516" s="219"/>
      <c r="P516" s="219"/>
      <c r="Q516" s="217"/>
      <c r="R516" s="217"/>
      <c r="S516" s="217"/>
      <c r="T516" s="219"/>
      <c r="U516" s="219"/>
      <c r="V516" s="219"/>
      <c r="W516" s="219"/>
      <c r="X516" s="220"/>
      <c r="Y516" s="219"/>
      <c r="Z516" s="220"/>
      <c r="AA516" s="220"/>
      <c r="AB516" s="221"/>
      <c r="AC516" s="229"/>
      <c r="AD516" s="139"/>
      <c r="AE516" s="222"/>
      <c r="AF516" s="222"/>
      <c r="AG516" s="139"/>
      <c r="AH516" s="139"/>
      <c r="AI516" s="139"/>
      <c r="AJ516" s="139"/>
      <c r="AK516" s="139"/>
    </row>
    <row r="517" spans="1:37" s="227" customFormat="1" ht="27.95" customHeight="1" x14ac:dyDescent="0.25">
      <c r="A517" s="214"/>
      <c r="B517" s="219"/>
      <c r="C517" s="256"/>
      <c r="D517" s="217"/>
      <c r="E517" s="217"/>
      <c r="F517" s="218"/>
      <c r="G517" s="217"/>
      <c r="H517" s="217"/>
      <c r="I517" s="217"/>
      <c r="J517" s="218"/>
      <c r="K517" s="218"/>
      <c r="L517" s="215"/>
      <c r="M517" s="215"/>
      <c r="N517" s="217"/>
      <c r="O517" s="219"/>
      <c r="P517" s="219"/>
      <c r="Q517" s="217"/>
      <c r="R517" s="217"/>
      <c r="S517" s="217"/>
      <c r="T517" s="219"/>
      <c r="U517" s="219"/>
      <c r="V517" s="219"/>
      <c r="W517" s="219"/>
      <c r="X517" s="220"/>
      <c r="Y517" s="219"/>
      <c r="Z517" s="220"/>
      <c r="AA517" s="220"/>
      <c r="AB517" s="221"/>
      <c r="AC517" s="229"/>
      <c r="AD517" s="139"/>
      <c r="AE517" s="222"/>
      <c r="AF517" s="222"/>
      <c r="AG517" s="139"/>
      <c r="AH517" s="139"/>
      <c r="AI517" s="139"/>
      <c r="AJ517" s="139"/>
      <c r="AK517" s="139"/>
    </row>
    <row r="518" spans="1:37" s="227" customFormat="1" ht="27.95" customHeight="1" x14ac:dyDescent="0.25">
      <c r="A518" s="214"/>
      <c r="B518" s="240"/>
      <c r="C518" s="255"/>
      <c r="D518" s="217"/>
      <c r="E518" s="217"/>
      <c r="F518" s="218"/>
      <c r="G518" s="217"/>
      <c r="H518" s="217"/>
      <c r="I518" s="217"/>
      <c r="J518" s="218"/>
      <c r="K518" s="218"/>
      <c r="L518" s="215"/>
      <c r="M518" s="215"/>
      <c r="N518" s="217"/>
      <c r="O518" s="219"/>
      <c r="P518" s="219"/>
      <c r="Q518" s="217"/>
      <c r="R518" s="217"/>
      <c r="S518" s="217"/>
      <c r="T518" s="219"/>
      <c r="U518" s="219"/>
      <c r="V518" s="219"/>
      <c r="W518" s="219"/>
      <c r="X518" s="220"/>
      <c r="Y518" s="219"/>
      <c r="Z518" s="220"/>
      <c r="AA518" s="220"/>
      <c r="AB518" s="221"/>
      <c r="AC518" s="229"/>
      <c r="AD518" s="139"/>
      <c r="AE518" s="222"/>
      <c r="AF518" s="222"/>
      <c r="AG518" s="139"/>
      <c r="AH518" s="139"/>
      <c r="AI518" s="139"/>
      <c r="AJ518" s="139"/>
      <c r="AK518" s="139"/>
    </row>
    <row r="519" spans="1:37" s="227" customFormat="1" ht="27.95" customHeight="1" x14ac:dyDescent="0.25">
      <c r="A519" s="214"/>
      <c r="B519" s="219"/>
      <c r="C519" s="256"/>
      <c r="D519" s="217"/>
      <c r="E519" s="217"/>
      <c r="F519" s="218"/>
      <c r="G519" s="217"/>
      <c r="H519" s="217"/>
      <c r="I519" s="217"/>
      <c r="J519" s="218"/>
      <c r="K519" s="218"/>
      <c r="L519" s="215"/>
      <c r="M519" s="215"/>
      <c r="N519" s="217"/>
      <c r="O519" s="219"/>
      <c r="P519" s="219"/>
      <c r="Q519" s="217"/>
      <c r="R519" s="217"/>
      <c r="S519" s="217"/>
      <c r="T519" s="219"/>
      <c r="U519" s="219"/>
      <c r="V519" s="219"/>
      <c r="W519" s="219"/>
      <c r="X519" s="220"/>
      <c r="Y519" s="219"/>
      <c r="Z519" s="220"/>
      <c r="AA519" s="220"/>
      <c r="AB519" s="221"/>
      <c r="AC519" s="229"/>
      <c r="AD519" s="139"/>
      <c r="AE519" s="222"/>
      <c r="AF519" s="222"/>
      <c r="AG519" s="139"/>
      <c r="AH519" s="139"/>
      <c r="AI519" s="139"/>
      <c r="AJ519" s="139"/>
      <c r="AK519" s="139"/>
    </row>
    <row r="520" spans="1:37" s="227" customFormat="1" ht="27.95" customHeight="1" x14ac:dyDescent="0.25">
      <c r="A520" s="214"/>
      <c r="B520" s="240"/>
      <c r="C520" s="255"/>
      <c r="D520" s="217"/>
      <c r="E520" s="217"/>
      <c r="F520" s="218"/>
      <c r="G520" s="217"/>
      <c r="H520" s="217"/>
      <c r="I520" s="217"/>
      <c r="J520" s="218"/>
      <c r="K520" s="218"/>
      <c r="L520" s="215"/>
      <c r="M520" s="215"/>
      <c r="N520" s="217"/>
      <c r="O520" s="219"/>
      <c r="P520" s="219"/>
      <c r="Q520" s="217"/>
      <c r="R520" s="217"/>
      <c r="S520" s="217"/>
      <c r="T520" s="219"/>
      <c r="U520" s="219"/>
      <c r="V520" s="219"/>
      <c r="W520" s="219"/>
      <c r="X520" s="220"/>
      <c r="Y520" s="219"/>
      <c r="Z520" s="220"/>
      <c r="AA520" s="220"/>
      <c r="AB520" s="221"/>
      <c r="AC520" s="229"/>
      <c r="AD520" s="139"/>
      <c r="AE520" s="222"/>
      <c r="AF520" s="222"/>
      <c r="AG520" s="139"/>
      <c r="AH520" s="139"/>
      <c r="AI520" s="139"/>
      <c r="AJ520" s="139"/>
      <c r="AK520" s="139"/>
    </row>
    <row r="521" spans="1:37" s="227" customFormat="1" ht="27.95" customHeight="1" x14ac:dyDescent="0.25">
      <c r="A521" s="214"/>
      <c r="B521" s="219"/>
      <c r="C521" s="256"/>
      <c r="D521" s="217"/>
      <c r="E521" s="217"/>
      <c r="F521" s="218"/>
      <c r="G521" s="217"/>
      <c r="H521" s="217"/>
      <c r="I521" s="217"/>
      <c r="J521" s="218"/>
      <c r="K521" s="218"/>
      <c r="L521" s="215"/>
      <c r="M521" s="215"/>
      <c r="N521" s="217"/>
      <c r="O521" s="219"/>
      <c r="P521" s="219"/>
      <c r="Q521" s="217"/>
      <c r="R521" s="217"/>
      <c r="S521" s="217"/>
      <c r="T521" s="219"/>
      <c r="U521" s="219"/>
      <c r="V521" s="219"/>
      <c r="W521" s="219"/>
      <c r="X521" s="220"/>
      <c r="Y521" s="219"/>
      <c r="Z521" s="220"/>
      <c r="AA521" s="220"/>
      <c r="AB521" s="221"/>
      <c r="AC521" s="229"/>
      <c r="AD521" s="139"/>
      <c r="AE521" s="222"/>
      <c r="AF521" s="222"/>
      <c r="AG521" s="139"/>
      <c r="AH521" s="139"/>
      <c r="AI521" s="139"/>
      <c r="AJ521" s="139"/>
      <c r="AK521" s="139"/>
    </row>
    <row r="522" spans="1:37" s="227" customFormat="1" ht="27.95" customHeight="1" x14ac:dyDescent="0.25">
      <c r="A522" s="214"/>
      <c r="B522" s="240"/>
      <c r="C522" s="255"/>
      <c r="D522" s="217"/>
      <c r="E522" s="217"/>
      <c r="F522" s="218"/>
      <c r="G522" s="217"/>
      <c r="H522" s="217"/>
      <c r="I522" s="217"/>
      <c r="J522" s="218"/>
      <c r="K522" s="218"/>
      <c r="L522" s="215"/>
      <c r="M522" s="215"/>
      <c r="N522" s="217"/>
      <c r="O522" s="219"/>
      <c r="P522" s="219"/>
      <c r="Q522" s="217"/>
      <c r="R522" s="217"/>
      <c r="S522" s="217"/>
      <c r="T522" s="219"/>
      <c r="U522" s="219"/>
      <c r="V522" s="219"/>
      <c r="W522" s="219"/>
      <c r="X522" s="220"/>
      <c r="Y522" s="219"/>
      <c r="Z522" s="220"/>
      <c r="AA522" s="220"/>
      <c r="AB522" s="221"/>
      <c r="AC522" s="229"/>
      <c r="AD522" s="139"/>
      <c r="AE522" s="222"/>
      <c r="AF522" s="222"/>
      <c r="AG522" s="139"/>
      <c r="AH522" s="139"/>
      <c r="AI522" s="139"/>
      <c r="AJ522" s="139"/>
      <c r="AK522" s="139"/>
    </row>
    <row r="523" spans="1:37" s="227" customFormat="1" ht="27.95" customHeight="1" x14ac:dyDescent="0.25">
      <c r="A523" s="214"/>
      <c r="B523" s="219"/>
      <c r="C523" s="256"/>
      <c r="D523" s="217"/>
      <c r="E523" s="217"/>
      <c r="F523" s="218"/>
      <c r="G523" s="217"/>
      <c r="H523" s="217"/>
      <c r="I523" s="217"/>
      <c r="J523" s="218"/>
      <c r="K523" s="218"/>
      <c r="L523" s="215"/>
      <c r="M523" s="215"/>
      <c r="N523" s="217"/>
      <c r="O523" s="219"/>
      <c r="P523" s="219"/>
      <c r="Q523" s="217"/>
      <c r="R523" s="217"/>
      <c r="S523" s="217"/>
      <c r="T523" s="219"/>
      <c r="U523" s="219"/>
      <c r="V523" s="219"/>
      <c r="W523" s="219"/>
      <c r="X523" s="220"/>
      <c r="Y523" s="219"/>
      <c r="Z523" s="220"/>
      <c r="AA523" s="220"/>
      <c r="AB523" s="221"/>
      <c r="AC523" s="229"/>
      <c r="AD523" s="139"/>
      <c r="AE523" s="222"/>
      <c r="AF523" s="222"/>
      <c r="AG523" s="139"/>
      <c r="AH523" s="139"/>
      <c r="AI523" s="139"/>
      <c r="AJ523" s="139"/>
      <c r="AK523" s="139"/>
    </row>
    <row r="524" spans="1:37" s="227" customFormat="1" ht="27.95" customHeight="1" x14ac:dyDescent="0.25">
      <c r="A524" s="214"/>
      <c r="B524" s="240"/>
      <c r="C524" s="255"/>
      <c r="D524" s="217"/>
      <c r="E524" s="217"/>
      <c r="F524" s="218"/>
      <c r="G524" s="217"/>
      <c r="H524" s="217"/>
      <c r="I524" s="217"/>
      <c r="J524" s="218"/>
      <c r="K524" s="218"/>
      <c r="L524" s="215"/>
      <c r="M524" s="215"/>
      <c r="N524" s="217"/>
      <c r="O524" s="219"/>
      <c r="P524" s="219"/>
      <c r="Q524" s="217"/>
      <c r="R524" s="217"/>
      <c r="S524" s="217"/>
      <c r="T524" s="219"/>
      <c r="U524" s="219"/>
      <c r="V524" s="219"/>
      <c r="W524" s="219"/>
      <c r="X524" s="220"/>
      <c r="Y524" s="219"/>
      <c r="Z524" s="220"/>
      <c r="AA524" s="220"/>
      <c r="AB524" s="221"/>
      <c r="AC524" s="229"/>
      <c r="AD524" s="139"/>
      <c r="AE524" s="222"/>
      <c r="AF524" s="222"/>
      <c r="AG524" s="139"/>
      <c r="AH524" s="139"/>
      <c r="AI524" s="139"/>
      <c r="AJ524" s="139"/>
      <c r="AK524" s="139"/>
    </row>
    <row r="525" spans="1:37" s="227" customFormat="1" ht="27.95" customHeight="1" x14ac:dyDescent="0.25">
      <c r="A525" s="214"/>
      <c r="B525" s="219"/>
      <c r="C525" s="256"/>
      <c r="D525" s="217"/>
      <c r="E525" s="217"/>
      <c r="F525" s="218"/>
      <c r="G525" s="217"/>
      <c r="H525" s="217"/>
      <c r="I525" s="217"/>
      <c r="J525" s="218"/>
      <c r="K525" s="218"/>
      <c r="L525" s="215"/>
      <c r="M525" s="215"/>
      <c r="N525" s="217"/>
      <c r="O525" s="219"/>
      <c r="P525" s="219"/>
      <c r="Q525" s="217"/>
      <c r="R525" s="217"/>
      <c r="S525" s="217"/>
      <c r="T525" s="219"/>
      <c r="U525" s="219"/>
      <c r="V525" s="219"/>
      <c r="W525" s="219"/>
      <c r="X525" s="220"/>
      <c r="Y525" s="219"/>
      <c r="Z525" s="220"/>
      <c r="AA525" s="220"/>
      <c r="AB525" s="221"/>
      <c r="AC525" s="229"/>
      <c r="AD525" s="139"/>
      <c r="AE525" s="222"/>
      <c r="AF525" s="222"/>
      <c r="AG525" s="139"/>
      <c r="AH525" s="139"/>
      <c r="AI525" s="139"/>
      <c r="AJ525" s="139"/>
      <c r="AK525" s="139"/>
    </row>
    <row r="526" spans="1:37" s="227" customFormat="1" ht="27.95" customHeight="1" x14ac:dyDescent="0.25">
      <c r="A526" s="214"/>
      <c r="B526" s="240"/>
      <c r="C526" s="255"/>
      <c r="D526" s="217"/>
      <c r="E526" s="217"/>
      <c r="F526" s="218"/>
      <c r="G526" s="217"/>
      <c r="H526" s="217"/>
      <c r="I526" s="217"/>
      <c r="J526" s="218"/>
      <c r="K526" s="218"/>
      <c r="L526" s="215"/>
      <c r="M526" s="215"/>
      <c r="N526" s="217"/>
      <c r="O526" s="219"/>
      <c r="P526" s="219"/>
      <c r="Q526" s="217"/>
      <c r="R526" s="217"/>
      <c r="S526" s="217"/>
      <c r="T526" s="219"/>
      <c r="U526" s="219"/>
      <c r="V526" s="219"/>
      <c r="W526" s="219"/>
      <c r="X526" s="220"/>
      <c r="Y526" s="219"/>
      <c r="Z526" s="220"/>
      <c r="AA526" s="220"/>
      <c r="AB526" s="221"/>
      <c r="AC526" s="229"/>
      <c r="AD526" s="139"/>
      <c r="AE526" s="222"/>
      <c r="AF526" s="222"/>
      <c r="AG526" s="139"/>
      <c r="AH526" s="139"/>
      <c r="AI526" s="139"/>
      <c r="AJ526" s="139"/>
      <c r="AK526" s="139"/>
    </row>
    <row r="527" spans="1:37" s="227" customFormat="1" ht="27.95" customHeight="1" x14ac:dyDescent="0.25">
      <c r="A527" s="214"/>
      <c r="B527" s="219"/>
      <c r="C527" s="256"/>
      <c r="D527" s="217"/>
      <c r="E527" s="217"/>
      <c r="F527" s="218"/>
      <c r="G527" s="217"/>
      <c r="H527" s="217"/>
      <c r="I527" s="217"/>
      <c r="J527" s="218"/>
      <c r="K527" s="218"/>
      <c r="L527" s="215"/>
      <c r="M527" s="215"/>
      <c r="N527" s="217"/>
      <c r="O527" s="219"/>
      <c r="P527" s="219"/>
      <c r="Q527" s="217"/>
      <c r="R527" s="217"/>
      <c r="S527" s="217"/>
      <c r="T527" s="219"/>
      <c r="U527" s="219"/>
      <c r="V527" s="219"/>
      <c r="W527" s="219"/>
      <c r="X527" s="220"/>
      <c r="Y527" s="219"/>
      <c r="Z527" s="220"/>
      <c r="AA527" s="220"/>
      <c r="AB527" s="221"/>
      <c r="AC527" s="229"/>
      <c r="AD527" s="139"/>
      <c r="AE527" s="222"/>
      <c r="AF527" s="222"/>
      <c r="AG527" s="139"/>
      <c r="AH527" s="139"/>
      <c r="AI527" s="139"/>
      <c r="AJ527" s="139"/>
      <c r="AK527" s="139"/>
    </row>
    <row r="528" spans="1:37" s="227" customFormat="1" ht="27.95" customHeight="1" x14ac:dyDescent="0.25">
      <c r="A528" s="214"/>
      <c r="B528" s="240"/>
      <c r="C528" s="255"/>
      <c r="D528" s="217"/>
      <c r="E528" s="217"/>
      <c r="F528" s="218"/>
      <c r="G528" s="217"/>
      <c r="H528" s="217"/>
      <c r="I528" s="217"/>
      <c r="J528" s="218"/>
      <c r="K528" s="218"/>
      <c r="L528" s="215"/>
      <c r="M528" s="215"/>
      <c r="N528" s="217"/>
      <c r="O528" s="219"/>
      <c r="P528" s="219"/>
      <c r="Q528" s="217"/>
      <c r="R528" s="217"/>
      <c r="S528" s="217"/>
      <c r="T528" s="219"/>
      <c r="U528" s="219"/>
      <c r="V528" s="219"/>
      <c r="W528" s="219"/>
      <c r="X528" s="220"/>
      <c r="Y528" s="219"/>
      <c r="Z528" s="220"/>
      <c r="AA528" s="220"/>
      <c r="AB528" s="221"/>
      <c r="AC528" s="229"/>
      <c r="AD528" s="139"/>
      <c r="AE528" s="222"/>
      <c r="AF528" s="222"/>
      <c r="AG528" s="139"/>
      <c r="AH528" s="139"/>
      <c r="AI528" s="139"/>
      <c r="AJ528" s="139"/>
      <c r="AK528" s="139"/>
    </row>
    <row r="529" spans="1:37" s="227" customFormat="1" ht="27.95" customHeight="1" x14ac:dyDescent="0.25">
      <c r="A529" s="214"/>
      <c r="B529" s="240"/>
      <c r="C529" s="255"/>
      <c r="D529" s="217"/>
      <c r="E529" s="217"/>
      <c r="F529" s="218"/>
      <c r="G529" s="217"/>
      <c r="H529" s="217"/>
      <c r="I529" s="217"/>
      <c r="J529" s="218"/>
      <c r="K529" s="218"/>
      <c r="L529" s="215"/>
      <c r="M529" s="215"/>
      <c r="N529" s="217"/>
      <c r="O529" s="219"/>
      <c r="P529" s="219"/>
      <c r="Q529" s="217"/>
      <c r="R529" s="217"/>
      <c r="S529" s="217"/>
      <c r="T529" s="219"/>
      <c r="U529" s="219"/>
      <c r="V529" s="219"/>
      <c r="W529" s="219"/>
      <c r="X529" s="220"/>
      <c r="Y529" s="219"/>
      <c r="Z529" s="220"/>
      <c r="AA529" s="220"/>
      <c r="AB529" s="221"/>
      <c r="AC529" s="229"/>
      <c r="AD529" s="139"/>
      <c r="AE529" s="222"/>
      <c r="AF529" s="222"/>
      <c r="AG529" s="139"/>
      <c r="AH529" s="139"/>
      <c r="AI529" s="139"/>
      <c r="AJ529" s="139"/>
      <c r="AK529" s="139"/>
    </row>
    <row r="530" spans="1:37" s="227" customFormat="1" ht="27.95" customHeight="1" x14ac:dyDescent="0.25">
      <c r="A530" s="214"/>
      <c r="B530" s="240"/>
      <c r="C530" s="255"/>
      <c r="D530" s="217"/>
      <c r="E530" s="217"/>
      <c r="F530" s="218"/>
      <c r="G530" s="217"/>
      <c r="H530" s="217"/>
      <c r="I530" s="217"/>
      <c r="J530" s="218"/>
      <c r="K530" s="218"/>
      <c r="L530" s="215"/>
      <c r="M530" s="215"/>
      <c r="N530" s="217"/>
      <c r="O530" s="219"/>
      <c r="P530" s="219"/>
      <c r="Q530" s="217"/>
      <c r="R530" s="217"/>
      <c r="S530" s="217"/>
      <c r="T530" s="219"/>
      <c r="U530" s="219"/>
      <c r="V530" s="219"/>
      <c r="W530" s="219"/>
      <c r="X530" s="220"/>
      <c r="Y530" s="219"/>
      <c r="Z530" s="220"/>
      <c r="AA530" s="220"/>
      <c r="AB530" s="221"/>
      <c r="AC530" s="229"/>
      <c r="AD530" s="139"/>
      <c r="AE530" s="222"/>
      <c r="AF530" s="222"/>
      <c r="AG530" s="139"/>
      <c r="AH530" s="139"/>
      <c r="AI530" s="139"/>
      <c r="AJ530" s="139"/>
      <c r="AK530" s="139"/>
    </row>
    <row r="531" spans="1:37" s="227" customFormat="1" ht="27.95" customHeight="1" x14ac:dyDescent="0.25">
      <c r="A531" s="214"/>
      <c r="B531" s="219"/>
      <c r="C531" s="256"/>
      <c r="D531" s="217"/>
      <c r="E531" s="217"/>
      <c r="F531" s="218"/>
      <c r="G531" s="217"/>
      <c r="H531" s="217"/>
      <c r="I531" s="217"/>
      <c r="J531" s="218"/>
      <c r="K531" s="218"/>
      <c r="L531" s="215"/>
      <c r="M531" s="215"/>
      <c r="N531" s="217"/>
      <c r="O531" s="219"/>
      <c r="P531" s="219"/>
      <c r="Q531" s="217"/>
      <c r="R531" s="217"/>
      <c r="S531" s="217"/>
      <c r="T531" s="219"/>
      <c r="U531" s="219"/>
      <c r="V531" s="219"/>
      <c r="W531" s="219"/>
      <c r="X531" s="220"/>
      <c r="Y531" s="219"/>
      <c r="Z531" s="220"/>
      <c r="AA531" s="220"/>
      <c r="AB531" s="221"/>
      <c r="AC531" s="229"/>
      <c r="AD531" s="139"/>
      <c r="AE531" s="222"/>
      <c r="AF531" s="222"/>
      <c r="AG531" s="139"/>
      <c r="AH531" s="139"/>
      <c r="AI531" s="139"/>
      <c r="AJ531" s="139"/>
      <c r="AK531" s="139"/>
    </row>
    <row r="532" spans="1:37" s="227" customFormat="1" ht="27.95" customHeight="1" x14ac:dyDescent="0.25">
      <c r="A532" s="214"/>
      <c r="B532" s="240"/>
      <c r="C532" s="255"/>
      <c r="D532" s="217"/>
      <c r="E532" s="217"/>
      <c r="F532" s="218"/>
      <c r="G532" s="217"/>
      <c r="H532" s="217"/>
      <c r="I532" s="217"/>
      <c r="J532" s="218"/>
      <c r="K532" s="218"/>
      <c r="L532" s="215"/>
      <c r="M532" s="215"/>
      <c r="N532" s="217"/>
      <c r="O532" s="219"/>
      <c r="P532" s="219"/>
      <c r="Q532" s="217"/>
      <c r="R532" s="217"/>
      <c r="S532" s="217"/>
      <c r="T532" s="219"/>
      <c r="U532" s="219"/>
      <c r="V532" s="219"/>
      <c r="W532" s="219"/>
      <c r="X532" s="220"/>
      <c r="Y532" s="219"/>
      <c r="Z532" s="220"/>
      <c r="AA532" s="220"/>
      <c r="AB532" s="221"/>
      <c r="AC532" s="229"/>
      <c r="AD532" s="139"/>
      <c r="AE532" s="222"/>
      <c r="AF532" s="222"/>
      <c r="AG532" s="139"/>
      <c r="AH532" s="139"/>
      <c r="AI532" s="139"/>
      <c r="AJ532" s="139"/>
      <c r="AK532" s="139"/>
    </row>
    <row r="533" spans="1:37" s="227" customFormat="1" ht="27.95" customHeight="1" x14ac:dyDescent="0.25">
      <c r="A533" s="214"/>
      <c r="B533" s="240"/>
      <c r="C533" s="255"/>
      <c r="D533" s="217"/>
      <c r="E533" s="217"/>
      <c r="F533" s="218"/>
      <c r="G533" s="217"/>
      <c r="H533" s="217"/>
      <c r="I533" s="217"/>
      <c r="J533" s="218"/>
      <c r="K533" s="218"/>
      <c r="L533" s="215"/>
      <c r="M533" s="215"/>
      <c r="N533" s="217"/>
      <c r="O533" s="219"/>
      <c r="P533" s="219"/>
      <c r="Q533" s="217"/>
      <c r="R533" s="217"/>
      <c r="S533" s="217"/>
      <c r="T533" s="219"/>
      <c r="U533" s="219"/>
      <c r="V533" s="219"/>
      <c r="W533" s="219"/>
      <c r="X533" s="220"/>
      <c r="Y533" s="219"/>
      <c r="Z533" s="220"/>
      <c r="AA533" s="220"/>
      <c r="AB533" s="221"/>
      <c r="AC533" s="229"/>
      <c r="AD533" s="139"/>
      <c r="AE533" s="222"/>
      <c r="AF533" s="222"/>
      <c r="AG533" s="139"/>
      <c r="AH533" s="139"/>
      <c r="AI533" s="139"/>
      <c r="AJ533" s="139"/>
      <c r="AK533" s="139"/>
    </row>
    <row r="534" spans="1:37" s="227" customFormat="1" ht="27.95" customHeight="1" x14ac:dyDescent="0.25">
      <c r="A534" s="214"/>
      <c r="B534" s="240"/>
      <c r="C534" s="255"/>
      <c r="D534" s="217"/>
      <c r="E534" s="217"/>
      <c r="F534" s="218"/>
      <c r="G534" s="217"/>
      <c r="H534" s="217"/>
      <c r="I534" s="217"/>
      <c r="J534" s="218"/>
      <c r="K534" s="218"/>
      <c r="L534" s="215"/>
      <c r="M534" s="215"/>
      <c r="N534" s="217"/>
      <c r="O534" s="219"/>
      <c r="P534" s="219"/>
      <c r="Q534" s="217"/>
      <c r="R534" s="217"/>
      <c r="S534" s="217"/>
      <c r="T534" s="219"/>
      <c r="U534" s="219"/>
      <c r="V534" s="219"/>
      <c r="W534" s="219"/>
      <c r="X534" s="220"/>
      <c r="Y534" s="219"/>
      <c r="Z534" s="220"/>
      <c r="AA534" s="220"/>
      <c r="AB534" s="221"/>
      <c r="AC534" s="229"/>
      <c r="AD534" s="139"/>
      <c r="AE534" s="222"/>
      <c r="AF534" s="222"/>
      <c r="AG534" s="139"/>
      <c r="AH534" s="139"/>
      <c r="AI534" s="139"/>
      <c r="AJ534" s="139"/>
      <c r="AK534" s="139"/>
    </row>
    <row r="535" spans="1:37" s="227" customFormat="1" ht="27.95" customHeight="1" x14ac:dyDescent="0.25">
      <c r="A535" s="214"/>
      <c r="B535" s="219"/>
      <c r="C535" s="256"/>
      <c r="D535" s="217"/>
      <c r="E535" s="217"/>
      <c r="F535" s="218"/>
      <c r="G535" s="217"/>
      <c r="H535" s="217"/>
      <c r="I535" s="217"/>
      <c r="J535" s="218"/>
      <c r="K535" s="218"/>
      <c r="L535" s="215"/>
      <c r="M535" s="215"/>
      <c r="N535" s="217"/>
      <c r="O535" s="219"/>
      <c r="P535" s="219"/>
      <c r="Q535" s="217"/>
      <c r="R535" s="217"/>
      <c r="S535" s="217"/>
      <c r="T535" s="219"/>
      <c r="U535" s="219"/>
      <c r="V535" s="219"/>
      <c r="W535" s="219"/>
      <c r="X535" s="220"/>
      <c r="Y535" s="219"/>
      <c r="Z535" s="220"/>
      <c r="AA535" s="220"/>
      <c r="AB535" s="221"/>
      <c r="AC535" s="229"/>
      <c r="AD535" s="139"/>
      <c r="AE535" s="222"/>
      <c r="AF535" s="222"/>
      <c r="AG535" s="139"/>
      <c r="AH535" s="139"/>
      <c r="AI535" s="139"/>
      <c r="AJ535" s="139"/>
      <c r="AK535" s="139"/>
    </row>
    <row r="536" spans="1:37" s="227" customFormat="1" ht="27.95" customHeight="1" x14ac:dyDescent="0.25">
      <c r="A536" s="214"/>
      <c r="B536" s="240"/>
      <c r="C536" s="255"/>
      <c r="D536" s="217"/>
      <c r="E536" s="217"/>
      <c r="F536" s="218"/>
      <c r="G536" s="217"/>
      <c r="H536" s="217"/>
      <c r="I536" s="217"/>
      <c r="J536" s="218"/>
      <c r="K536" s="218"/>
      <c r="L536" s="215"/>
      <c r="M536" s="215"/>
      <c r="N536" s="217"/>
      <c r="O536" s="219"/>
      <c r="P536" s="219"/>
      <c r="Q536" s="217"/>
      <c r="R536" s="217"/>
      <c r="S536" s="217"/>
      <c r="T536" s="219"/>
      <c r="U536" s="219"/>
      <c r="V536" s="219"/>
      <c r="W536" s="219"/>
      <c r="X536" s="220"/>
      <c r="Y536" s="219"/>
      <c r="Z536" s="220"/>
      <c r="AA536" s="220"/>
      <c r="AB536" s="221"/>
      <c r="AC536" s="229"/>
      <c r="AD536" s="139"/>
      <c r="AE536" s="222"/>
      <c r="AF536" s="222"/>
      <c r="AG536" s="139"/>
      <c r="AH536" s="139"/>
      <c r="AI536" s="139"/>
      <c r="AJ536" s="139"/>
      <c r="AK536" s="139"/>
    </row>
    <row r="537" spans="1:37" s="227" customFormat="1" ht="27.95" customHeight="1" x14ac:dyDescent="0.25">
      <c r="A537" s="214"/>
      <c r="B537" s="240"/>
      <c r="C537" s="255"/>
      <c r="D537" s="217"/>
      <c r="E537" s="217"/>
      <c r="F537" s="218"/>
      <c r="G537" s="217"/>
      <c r="H537" s="217"/>
      <c r="I537" s="217"/>
      <c r="J537" s="218"/>
      <c r="K537" s="218"/>
      <c r="L537" s="215"/>
      <c r="M537" s="215"/>
      <c r="N537" s="217"/>
      <c r="O537" s="219"/>
      <c r="P537" s="219"/>
      <c r="Q537" s="217"/>
      <c r="R537" s="217"/>
      <c r="S537" s="217"/>
      <c r="T537" s="219"/>
      <c r="U537" s="219"/>
      <c r="V537" s="219"/>
      <c r="W537" s="219"/>
      <c r="X537" s="220"/>
      <c r="Y537" s="219"/>
      <c r="Z537" s="220"/>
      <c r="AA537" s="220"/>
      <c r="AB537" s="221"/>
      <c r="AC537" s="229"/>
      <c r="AD537" s="139"/>
      <c r="AE537" s="222"/>
      <c r="AF537" s="222"/>
      <c r="AG537" s="139"/>
      <c r="AH537" s="139"/>
      <c r="AI537" s="139"/>
      <c r="AJ537" s="139"/>
      <c r="AK537" s="139"/>
    </row>
    <row r="538" spans="1:37" s="227" customFormat="1" ht="27.95" customHeight="1" x14ac:dyDescent="0.25">
      <c r="A538" s="214"/>
      <c r="B538" s="240"/>
      <c r="C538" s="255"/>
      <c r="D538" s="217"/>
      <c r="E538" s="217"/>
      <c r="F538" s="218"/>
      <c r="G538" s="217"/>
      <c r="H538" s="217"/>
      <c r="I538" s="217"/>
      <c r="J538" s="218"/>
      <c r="K538" s="218"/>
      <c r="L538" s="215"/>
      <c r="M538" s="215"/>
      <c r="N538" s="217"/>
      <c r="O538" s="219"/>
      <c r="P538" s="219"/>
      <c r="Q538" s="217"/>
      <c r="R538" s="217"/>
      <c r="S538" s="217"/>
      <c r="T538" s="219"/>
      <c r="U538" s="219"/>
      <c r="V538" s="219"/>
      <c r="W538" s="219"/>
      <c r="X538" s="220"/>
      <c r="Y538" s="219"/>
      <c r="Z538" s="220"/>
      <c r="AA538" s="220"/>
      <c r="AB538" s="221"/>
      <c r="AC538" s="229"/>
      <c r="AD538" s="139"/>
      <c r="AE538" s="222"/>
      <c r="AF538" s="222"/>
      <c r="AG538" s="139"/>
      <c r="AH538" s="139"/>
      <c r="AI538" s="139"/>
      <c r="AJ538" s="139"/>
      <c r="AK538" s="139"/>
    </row>
    <row r="539" spans="1:37" s="227" customFormat="1" ht="27.95" customHeight="1" x14ac:dyDescent="0.25">
      <c r="A539" s="214"/>
      <c r="B539" s="219"/>
      <c r="C539" s="256"/>
      <c r="D539" s="217"/>
      <c r="E539" s="217"/>
      <c r="F539" s="218"/>
      <c r="G539" s="217"/>
      <c r="H539" s="217"/>
      <c r="I539" s="217"/>
      <c r="J539" s="218"/>
      <c r="K539" s="218"/>
      <c r="L539" s="215"/>
      <c r="M539" s="215"/>
      <c r="N539" s="217"/>
      <c r="O539" s="219"/>
      <c r="P539" s="219"/>
      <c r="Q539" s="217"/>
      <c r="R539" s="217"/>
      <c r="S539" s="217"/>
      <c r="T539" s="219"/>
      <c r="U539" s="219"/>
      <c r="V539" s="219"/>
      <c r="W539" s="219"/>
      <c r="X539" s="220"/>
      <c r="Y539" s="219"/>
      <c r="Z539" s="220"/>
      <c r="AA539" s="220"/>
      <c r="AB539" s="221"/>
      <c r="AC539" s="229"/>
      <c r="AD539" s="139"/>
      <c r="AE539" s="222"/>
      <c r="AF539" s="222"/>
      <c r="AG539" s="139"/>
      <c r="AH539" s="139"/>
      <c r="AI539" s="139"/>
      <c r="AJ539" s="139"/>
      <c r="AK539" s="139"/>
    </row>
    <row r="540" spans="1:37" s="227" customFormat="1" ht="27.95" customHeight="1" x14ac:dyDescent="0.25">
      <c r="A540" s="214"/>
      <c r="B540" s="240"/>
      <c r="C540" s="255"/>
      <c r="D540" s="217"/>
      <c r="E540" s="217"/>
      <c r="F540" s="218"/>
      <c r="G540" s="217"/>
      <c r="H540" s="217"/>
      <c r="I540" s="217"/>
      <c r="J540" s="218"/>
      <c r="K540" s="218"/>
      <c r="L540" s="215"/>
      <c r="M540" s="215"/>
      <c r="N540" s="217"/>
      <c r="O540" s="219"/>
      <c r="P540" s="219"/>
      <c r="Q540" s="217"/>
      <c r="R540" s="217"/>
      <c r="S540" s="217"/>
      <c r="T540" s="219"/>
      <c r="U540" s="219"/>
      <c r="V540" s="219"/>
      <c r="W540" s="219"/>
      <c r="X540" s="220"/>
      <c r="Y540" s="219"/>
      <c r="Z540" s="220"/>
      <c r="AA540" s="220"/>
      <c r="AB540" s="221"/>
      <c r="AC540" s="229"/>
      <c r="AD540" s="139"/>
      <c r="AE540" s="222"/>
      <c r="AF540" s="222"/>
      <c r="AG540" s="139"/>
      <c r="AH540" s="139"/>
      <c r="AI540" s="139"/>
      <c r="AJ540" s="139"/>
      <c r="AK540" s="139"/>
    </row>
    <row r="541" spans="1:37" s="227" customFormat="1" ht="27.95" customHeight="1" x14ac:dyDescent="0.25">
      <c r="A541" s="214"/>
      <c r="B541" s="240"/>
      <c r="C541" s="255"/>
      <c r="D541" s="217"/>
      <c r="E541" s="217"/>
      <c r="F541" s="218"/>
      <c r="G541" s="217"/>
      <c r="H541" s="217"/>
      <c r="I541" s="217"/>
      <c r="J541" s="218"/>
      <c r="K541" s="218"/>
      <c r="L541" s="215"/>
      <c r="M541" s="215"/>
      <c r="N541" s="217"/>
      <c r="O541" s="219"/>
      <c r="P541" s="219"/>
      <c r="Q541" s="217"/>
      <c r="R541" s="217"/>
      <c r="S541" s="217"/>
      <c r="T541" s="219"/>
      <c r="U541" s="219"/>
      <c r="V541" s="219"/>
      <c r="W541" s="219"/>
      <c r="X541" s="220"/>
      <c r="Y541" s="219"/>
      <c r="Z541" s="220"/>
      <c r="AA541" s="220"/>
      <c r="AB541" s="221"/>
      <c r="AC541" s="229"/>
      <c r="AD541" s="139"/>
      <c r="AE541" s="222"/>
      <c r="AF541" s="222"/>
      <c r="AG541" s="139"/>
      <c r="AH541" s="139"/>
      <c r="AI541" s="139"/>
      <c r="AJ541" s="139"/>
      <c r="AK541" s="139"/>
    </row>
    <row r="542" spans="1:37" s="227" customFormat="1" ht="27.95" customHeight="1" x14ac:dyDescent="0.25">
      <c r="A542" s="214"/>
      <c r="B542" s="240"/>
      <c r="C542" s="255"/>
      <c r="D542" s="217"/>
      <c r="E542" s="217"/>
      <c r="F542" s="218"/>
      <c r="G542" s="217"/>
      <c r="H542" s="217"/>
      <c r="I542" s="217"/>
      <c r="J542" s="218"/>
      <c r="K542" s="218"/>
      <c r="L542" s="215"/>
      <c r="M542" s="215"/>
      <c r="N542" s="217"/>
      <c r="O542" s="219"/>
      <c r="P542" s="219"/>
      <c r="Q542" s="217"/>
      <c r="R542" s="217"/>
      <c r="S542" s="217"/>
      <c r="T542" s="219"/>
      <c r="U542" s="219"/>
      <c r="V542" s="219"/>
      <c r="W542" s="219"/>
      <c r="X542" s="220"/>
      <c r="Y542" s="219"/>
      <c r="Z542" s="220"/>
      <c r="AA542" s="220"/>
      <c r="AB542" s="221"/>
      <c r="AC542" s="229"/>
      <c r="AD542" s="139"/>
      <c r="AE542" s="222"/>
      <c r="AF542" s="222"/>
      <c r="AG542" s="139"/>
      <c r="AH542" s="139"/>
      <c r="AI542" s="139"/>
      <c r="AJ542" s="139"/>
      <c r="AK542" s="139"/>
    </row>
    <row r="543" spans="1:37" s="227" customFormat="1" ht="27.95" customHeight="1" x14ac:dyDescent="0.25">
      <c r="A543" s="214"/>
      <c r="B543" s="219"/>
      <c r="C543" s="256"/>
      <c r="D543" s="217"/>
      <c r="E543" s="217"/>
      <c r="F543" s="218"/>
      <c r="G543" s="217"/>
      <c r="H543" s="217"/>
      <c r="I543" s="217"/>
      <c r="J543" s="218"/>
      <c r="K543" s="218"/>
      <c r="L543" s="215"/>
      <c r="M543" s="215"/>
      <c r="N543" s="217"/>
      <c r="O543" s="219"/>
      <c r="P543" s="219"/>
      <c r="Q543" s="217"/>
      <c r="R543" s="217"/>
      <c r="S543" s="217"/>
      <c r="T543" s="219"/>
      <c r="U543" s="219"/>
      <c r="V543" s="219"/>
      <c r="W543" s="219"/>
      <c r="X543" s="220"/>
      <c r="Y543" s="219"/>
      <c r="Z543" s="220"/>
      <c r="AA543" s="220"/>
      <c r="AB543" s="221"/>
      <c r="AC543" s="229"/>
      <c r="AD543" s="139"/>
      <c r="AE543" s="222"/>
      <c r="AF543" s="222"/>
      <c r="AG543" s="139"/>
      <c r="AH543" s="139"/>
      <c r="AI543" s="139"/>
      <c r="AJ543" s="139"/>
      <c r="AK543" s="139"/>
    </row>
    <row r="544" spans="1:37" s="227" customFormat="1" ht="27.95" customHeight="1" x14ac:dyDescent="0.25">
      <c r="A544" s="214"/>
      <c r="B544" s="240"/>
      <c r="C544" s="255"/>
      <c r="D544" s="217"/>
      <c r="E544" s="217"/>
      <c r="F544" s="218"/>
      <c r="G544" s="217"/>
      <c r="H544" s="217"/>
      <c r="I544" s="217"/>
      <c r="J544" s="218"/>
      <c r="K544" s="218"/>
      <c r="L544" s="215"/>
      <c r="M544" s="215"/>
      <c r="N544" s="217"/>
      <c r="O544" s="219"/>
      <c r="P544" s="219"/>
      <c r="Q544" s="217"/>
      <c r="R544" s="217"/>
      <c r="S544" s="217"/>
      <c r="T544" s="219"/>
      <c r="U544" s="219"/>
      <c r="V544" s="219"/>
      <c r="W544" s="219"/>
      <c r="X544" s="220"/>
      <c r="Y544" s="219"/>
      <c r="Z544" s="220"/>
      <c r="AA544" s="220"/>
      <c r="AB544" s="221"/>
      <c r="AC544" s="229"/>
      <c r="AD544" s="139"/>
      <c r="AE544" s="222"/>
      <c r="AF544" s="222"/>
      <c r="AG544" s="139"/>
      <c r="AH544" s="139"/>
      <c r="AI544" s="139"/>
      <c r="AJ544" s="139"/>
      <c r="AK544" s="139"/>
    </row>
    <row r="545" spans="1:37" s="227" customFormat="1" ht="27.95" customHeight="1" x14ac:dyDescent="0.25">
      <c r="A545" s="214"/>
      <c r="B545" s="240"/>
      <c r="C545" s="255"/>
      <c r="D545" s="217"/>
      <c r="E545" s="217"/>
      <c r="F545" s="218"/>
      <c r="G545" s="217"/>
      <c r="H545" s="217"/>
      <c r="I545" s="217"/>
      <c r="J545" s="218"/>
      <c r="K545" s="218"/>
      <c r="L545" s="215"/>
      <c r="M545" s="215"/>
      <c r="N545" s="217"/>
      <c r="O545" s="219"/>
      <c r="P545" s="219"/>
      <c r="Q545" s="217"/>
      <c r="R545" s="217"/>
      <c r="S545" s="217"/>
      <c r="T545" s="219"/>
      <c r="U545" s="219"/>
      <c r="V545" s="219"/>
      <c r="W545" s="219"/>
      <c r="X545" s="220"/>
      <c r="Y545" s="219"/>
      <c r="Z545" s="220"/>
      <c r="AA545" s="220"/>
      <c r="AB545" s="221"/>
      <c r="AC545" s="229"/>
      <c r="AD545" s="139"/>
      <c r="AE545" s="222"/>
      <c r="AF545" s="222"/>
      <c r="AG545" s="139"/>
      <c r="AH545" s="139"/>
      <c r="AI545" s="139"/>
      <c r="AJ545" s="139"/>
      <c r="AK545" s="139"/>
    </row>
    <row r="546" spans="1:37" s="227" customFormat="1" ht="27.95" customHeight="1" x14ac:dyDescent="0.25">
      <c r="A546" s="214"/>
      <c r="B546" s="240"/>
      <c r="C546" s="255"/>
      <c r="D546" s="217"/>
      <c r="E546" s="217"/>
      <c r="F546" s="218"/>
      <c r="G546" s="217"/>
      <c r="H546" s="217"/>
      <c r="I546" s="217"/>
      <c r="J546" s="218"/>
      <c r="K546" s="218"/>
      <c r="L546" s="215"/>
      <c r="M546" s="215"/>
      <c r="N546" s="217"/>
      <c r="O546" s="219"/>
      <c r="P546" s="219"/>
      <c r="Q546" s="217"/>
      <c r="R546" s="217"/>
      <c r="S546" s="217"/>
      <c r="T546" s="219"/>
      <c r="U546" s="219"/>
      <c r="V546" s="219"/>
      <c r="W546" s="219"/>
      <c r="X546" s="220"/>
      <c r="Y546" s="219"/>
      <c r="Z546" s="220"/>
      <c r="AA546" s="220"/>
      <c r="AB546" s="221"/>
      <c r="AC546" s="229"/>
      <c r="AD546" s="139"/>
      <c r="AE546" s="222"/>
      <c r="AF546" s="222"/>
      <c r="AG546" s="139"/>
      <c r="AH546" s="139"/>
      <c r="AI546" s="139"/>
      <c r="AJ546" s="139"/>
      <c r="AK546" s="139"/>
    </row>
    <row r="547" spans="1:37" s="227" customFormat="1" ht="27.95" customHeight="1" x14ac:dyDescent="0.25">
      <c r="A547" s="214"/>
      <c r="B547" s="219"/>
      <c r="C547" s="256"/>
      <c r="D547" s="217"/>
      <c r="E547" s="217"/>
      <c r="F547" s="218"/>
      <c r="G547" s="217"/>
      <c r="H547" s="217"/>
      <c r="I547" s="217"/>
      <c r="J547" s="218"/>
      <c r="K547" s="218"/>
      <c r="L547" s="215"/>
      <c r="M547" s="215"/>
      <c r="N547" s="217"/>
      <c r="O547" s="219"/>
      <c r="P547" s="219"/>
      <c r="Q547" s="217"/>
      <c r="R547" s="217"/>
      <c r="S547" s="217"/>
      <c r="T547" s="219"/>
      <c r="U547" s="219"/>
      <c r="V547" s="219"/>
      <c r="W547" s="219"/>
      <c r="X547" s="220"/>
      <c r="Y547" s="219"/>
      <c r="Z547" s="220"/>
      <c r="AA547" s="220"/>
      <c r="AB547" s="221"/>
      <c r="AC547" s="229"/>
      <c r="AD547" s="139"/>
      <c r="AE547" s="222"/>
      <c r="AF547" s="222"/>
      <c r="AG547" s="139"/>
      <c r="AH547" s="139"/>
      <c r="AI547" s="139"/>
      <c r="AJ547" s="139"/>
      <c r="AK547" s="139"/>
    </row>
    <row r="548" spans="1:37" s="227" customFormat="1" ht="27.95" customHeight="1" x14ac:dyDescent="0.25">
      <c r="A548" s="214"/>
      <c r="B548" s="240"/>
      <c r="C548" s="255"/>
      <c r="D548" s="217"/>
      <c r="E548" s="217"/>
      <c r="F548" s="218"/>
      <c r="G548" s="217"/>
      <c r="H548" s="217"/>
      <c r="I548" s="217"/>
      <c r="J548" s="218"/>
      <c r="K548" s="218"/>
      <c r="L548" s="215"/>
      <c r="M548" s="215"/>
      <c r="N548" s="217"/>
      <c r="O548" s="219"/>
      <c r="P548" s="219"/>
      <c r="Q548" s="217"/>
      <c r="R548" s="217"/>
      <c r="S548" s="217"/>
      <c r="T548" s="219"/>
      <c r="U548" s="219"/>
      <c r="V548" s="219"/>
      <c r="W548" s="219"/>
      <c r="X548" s="220"/>
      <c r="Y548" s="219"/>
      <c r="Z548" s="220"/>
      <c r="AA548" s="220"/>
      <c r="AB548" s="221"/>
      <c r="AC548" s="229"/>
      <c r="AD548" s="139"/>
      <c r="AE548" s="222"/>
      <c r="AF548" s="222"/>
      <c r="AG548" s="139"/>
      <c r="AH548" s="139"/>
      <c r="AI548" s="139"/>
      <c r="AJ548" s="139"/>
      <c r="AK548" s="139"/>
    </row>
    <row r="549" spans="1:37" s="227" customFormat="1" ht="27.95" customHeight="1" x14ac:dyDescent="0.25">
      <c r="A549" s="214"/>
      <c r="B549" s="240"/>
      <c r="C549" s="255"/>
      <c r="D549" s="217"/>
      <c r="E549" s="217"/>
      <c r="F549" s="218"/>
      <c r="G549" s="217"/>
      <c r="H549" s="217"/>
      <c r="I549" s="217"/>
      <c r="J549" s="218"/>
      <c r="K549" s="218"/>
      <c r="L549" s="215"/>
      <c r="M549" s="215"/>
      <c r="N549" s="217"/>
      <c r="O549" s="219"/>
      <c r="P549" s="219"/>
      <c r="Q549" s="217"/>
      <c r="R549" s="217"/>
      <c r="S549" s="217"/>
      <c r="T549" s="219"/>
      <c r="U549" s="219"/>
      <c r="V549" s="219"/>
      <c r="W549" s="219"/>
      <c r="X549" s="220"/>
      <c r="Y549" s="219"/>
      <c r="Z549" s="220"/>
      <c r="AA549" s="220"/>
      <c r="AB549" s="221"/>
      <c r="AC549" s="229"/>
      <c r="AD549" s="139"/>
      <c r="AE549" s="222"/>
      <c r="AF549" s="222"/>
      <c r="AG549" s="139"/>
      <c r="AH549" s="139"/>
      <c r="AI549" s="139"/>
      <c r="AJ549" s="139"/>
      <c r="AK549" s="139"/>
    </row>
    <row r="550" spans="1:37" s="227" customFormat="1" ht="27.95" customHeight="1" x14ac:dyDescent="0.25">
      <c r="A550" s="214"/>
      <c r="B550" s="240"/>
      <c r="C550" s="255"/>
      <c r="D550" s="217"/>
      <c r="E550" s="217"/>
      <c r="F550" s="218"/>
      <c r="G550" s="217"/>
      <c r="H550" s="217"/>
      <c r="I550" s="217"/>
      <c r="J550" s="218"/>
      <c r="K550" s="218"/>
      <c r="L550" s="215"/>
      <c r="M550" s="215"/>
      <c r="N550" s="217"/>
      <c r="O550" s="219"/>
      <c r="P550" s="219"/>
      <c r="Q550" s="217"/>
      <c r="R550" s="217"/>
      <c r="S550" s="217"/>
      <c r="T550" s="219"/>
      <c r="U550" s="219"/>
      <c r="V550" s="219"/>
      <c r="W550" s="219"/>
      <c r="X550" s="220"/>
      <c r="Y550" s="219"/>
      <c r="Z550" s="220"/>
      <c r="AA550" s="220"/>
      <c r="AB550" s="221"/>
      <c r="AC550" s="229"/>
      <c r="AD550" s="139"/>
      <c r="AE550" s="222"/>
      <c r="AF550" s="222"/>
      <c r="AG550" s="139"/>
      <c r="AH550" s="139"/>
      <c r="AI550" s="139"/>
      <c r="AJ550" s="139"/>
      <c r="AK550" s="139"/>
    </row>
    <row r="551" spans="1:37" s="227" customFormat="1" ht="27.95" customHeight="1" x14ac:dyDescent="0.25">
      <c r="A551" s="214"/>
      <c r="B551" s="219"/>
      <c r="C551" s="256"/>
      <c r="D551" s="217"/>
      <c r="E551" s="217"/>
      <c r="F551" s="218"/>
      <c r="G551" s="217"/>
      <c r="H551" s="217"/>
      <c r="I551" s="217"/>
      <c r="J551" s="218"/>
      <c r="K551" s="218"/>
      <c r="L551" s="215"/>
      <c r="M551" s="215"/>
      <c r="N551" s="217"/>
      <c r="O551" s="219"/>
      <c r="P551" s="219"/>
      <c r="Q551" s="217"/>
      <c r="R551" s="217"/>
      <c r="S551" s="217"/>
      <c r="T551" s="219"/>
      <c r="U551" s="219"/>
      <c r="V551" s="219"/>
      <c r="W551" s="219"/>
      <c r="X551" s="220"/>
      <c r="Y551" s="219"/>
      <c r="Z551" s="220"/>
      <c r="AA551" s="220"/>
      <c r="AB551" s="221"/>
      <c r="AC551" s="229"/>
      <c r="AD551" s="139"/>
      <c r="AE551" s="222"/>
      <c r="AF551" s="222"/>
      <c r="AG551" s="139"/>
      <c r="AH551" s="139"/>
      <c r="AI551" s="139"/>
      <c r="AJ551" s="139"/>
      <c r="AK551" s="139"/>
    </row>
    <row r="552" spans="1:37" s="227" customFormat="1" ht="27.95" customHeight="1" x14ac:dyDescent="0.25">
      <c r="A552" s="214"/>
      <c r="B552" s="240"/>
      <c r="C552" s="255"/>
      <c r="D552" s="217"/>
      <c r="E552" s="217"/>
      <c r="F552" s="218"/>
      <c r="G552" s="217"/>
      <c r="H552" s="217"/>
      <c r="I552" s="217"/>
      <c r="J552" s="218"/>
      <c r="K552" s="218"/>
      <c r="L552" s="215"/>
      <c r="M552" s="215"/>
      <c r="N552" s="217"/>
      <c r="O552" s="219"/>
      <c r="P552" s="219"/>
      <c r="Q552" s="217"/>
      <c r="R552" s="217"/>
      <c r="S552" s="217"/>
      <c r="T552" s="219"/>
      <c r="U552" s="219"/>
      <c r="V552" s="219"/>
      <c r="W552" s="219"/>
      <c r="X552" s="220"/>
      <c r="Y552" s="219"/>
      <c r="Z552" s="220"/>
      <c r="AA552" s="220"/>
      <c r="AB552" s="221"/>
      <c r="AC552" s="229"/>
      <c r="AD552" s="139"/>
      <c r="AE552" s="222"/>
      <c r="AF552" s="222"/>
      <c r="AG552" s="139"/>
      <c r="AH552" s="139"/>
      <c r="AI552" s="139"/>
      <c r="AJ552" s="139"/>
      <c r="AK552" s="139"/>
    </row>
    <row r="553" spans="1:37" s="227" customFormat="1" ht="27.95" customHeight="1" x14ac:dyDescent="0.25">
      <c r="A553" s="214"/>
      <c r="B553" s="240"/>
      <c r="C553" s="255"/>
      <c r="D553" s="217"/>
      <c r="E553" s="217"/>
      <c r="F553" s="218"/>
      <c r="G553" s="217"/>
      <c r="H553" s="217"/>
      <c r="I553" s="217"/>
      <c r="J553" s="218"/>
      <c r="K553" s="218"/>
      <c r="L553" s="215"/>
      <c r="M553" s="215"/>
      <c r="N553" s="217"/>
      <c r="O553" s="219"/>
      <c r="P553" s="219"/>
      <c r="Q553" s="217"/>
      <c r="R553" s="217"/>
      <c r="S553" s="217"/>
      <c r="T553" s="219"/>
      <c r="U553" s="219"/>
      <c r="V553" s="219"/>
      <c r="W553" s="219"/>
      <c r="X553" s="220"/>
      <c r="Y553" s="219"/>
      <c r="Z553" s="220"/>
      <c r="AA553" s="220"/>
      <c r="AB553" s="221"/>
      <c r="AC553" s="229"/>
      <c r="AD553" s="139"/>
      <c r="AE553" s="222"/>
      <c r="AF553" s="222"/>
      <c r="AG553" s="139"/>
      <c r="AH553" s="139"/>
      <c r="AI553" s="139"/>
      <c r="AJ553" s="139"/>
      <c r="AK553" s="139"/>
    </row>
    <row r="554" spans="1:37" s="227" customFormat="1" ht="27.95" customHeight="1" x14ac:dyDescent="0.25">
      <c r="A554" s="214"/>
      <c r="B554" s="240"/>
      <c r="C554" s="255"/>
      <c r="D554" s="217"/>
      <c r="E554" s="217"/>
      <c r="F554" s="218"/>
      <c r="G554" s="217"/>
      <c r="H554" s="217"/>
      <c r="I554" s="217"/>
      <c r="J554" s="218"/>
      <c r="K554" s="218"/>
      <c r="L554" s="215"/>
      <c r="M554" s="215"/>
      <c r="N554" s="217"/>
      <c r="O554" s="219"/>
      <c r="P554" s="219"/>
      <c r="Q554" s="217"/>
      <c r="R554" s="217"/>
      <c r="S554" s="217"/>
      <c r="T554" s="219"/>
      <c r="U554" s="219"/>
      <c r="V554" s="219"/>
      <c r="W554" s="219"/>
      <c r="X554" s="220"/>
      <c r="Y554" s="219"/>
      <c r="Z554" s="220"/>
      <c r="AA554" s="220"/>
      <c r="AB554" s="221"/>
      <c r="AC554" s="229"/>
      <c r="AD554" s="139"/>
      <c r="AE554" s="222"/>
      <c r="AF554" s="222"/>
      <c r="AG554" s="139"/>
      <c r="AH554" s="139"/>
      <c r="AI554" s="139"/>
      <c r="AJ554" s="139"/>
      <c r="AK554" s="139"/>
    </row>
    <row r="555" spans="1:37" s="227" customFormat="1" ht="27.95" customHeight="1" x14ac:dyDescent="0.25">
      <c r="A555" s="214"/>
      <c r="B555" s="219"/>
      <c r="C555" s="256"/>
      <c r="D555" s="217"/>
      <c r="E555" s="217"/>
      <c r="F555" s="218"/>
      <c r="G555" s="217"/>
      <c r="H555" s="217"/>
      <c r="I555" s="217"/>
      <c r="J555" s="218"/>
      <c r="K555" s="218"/>
      <c r="L555" s="215"/>
      <c r="M555" s="215"/>
      <c r="N555" s="217"/>
      <c r="O555" s="219"/>
      <c r="P555" s="219"/>
      <c r="Q555" s="217"/>
      <c r="R555" s="217"/>
      <c r="S555" s="217"/>
      <c r="T555" s="219"/>
      <c r="U555" s="219"/>
      <c r="V555" s="219"/>
      <c r="W555" s="219"/>
      <c r="X555" s="220"/>
      <c r="Y555" s="219"/>
      <c r="Z555" s="220"/>
      <c r="AA555" s="220"/>
      <c r="AB555" s="221"/>
      <c r="AC555" s="229"/>
      <c r="AD555" s="139"/>
      <c r="AE555" s="222"/>
      <c r="AF555" s="222"/>
      <c r="AG555" s="139"/>
      <c r="AH555" s="139"/>
      <c r="AI555" s="139"/>
      <c r="AJ555" s="139"/>
      <c r="AK555" s="139"/>
    </row>
    <row r="556" spans="1:37" s="227" customFormat="1" ht="27.95" customHeight="1" x14ac:dyDescent="0.25">
      <c r="A556" s="214"/>
      <c r="B556" s="219"/>
      <c r="C556" s="256"/>
      <c r="D556" s="217"/>
      <c r="E556" s="217"/>
      <c r="F556" s="218"/>
      <c r="G556" s="217"/>
      <c r="H556" s="217"/>
      <c r="I556" s="217"/>
      <c r="J556" s="218"/>
      <c r="K556" s="218"/>
      <c r="L556" s="215"/>
      <c r="M556" s="215"/>
      <c r="N556" s="217"/>
      <c r="O556" s="219"/>
      <c r="P556" s="219"/>
      <c r="Q556" s="217"/>
      <c r="R556" s="217"/>
      <c r="S556" s="217"/>
      <c r="T556" s="219"/>
      <c r="U556" s="219"/>
      <c r="V556" s="219"/>
      <c r="W556" s="219"/>
      <c r="X556" s="220"/>
      <c r="Y556" s="219"/>
      <c r="Z556" s="220"/>
      <c r="AA556" s="220"/>
      <c r="AB556" s="221"/>
      <c r="AC556" s="229"/>
      <c r="AD556" s="139"/>
      <c r="AE556" s="222"/>
      <c r="AF556" s="222"/>
      <c r="AG556" s="139"/>
      <c r="AH556" s="139"/>
      <c r="AI556" s="139"/>
      <c r="AJ556" s="139"/>
      <c r="AK556" s="139"/>
    </row>
    <row r="557" spans="1:37" s="227" customFormat="1" ht="27.95" customHeight="1" x14ac:dyDescent="0.25">
      <c r="A557" s="214"/>
      <c r="B557" s="240"/>
      <c r="C557" s="255"/>
      <c r="D557" s="217"/>
      <c r="E557" s="217"/>
      <c r="F557" s="218"/>
      <c r="G557" s="217"/>
      <c r="H557" s="217"/>
      <c r="I557" s="217"/>
      <c r="J557" s="218"/>
      <c r="K557" s="218"/>
      <c r="L557" s="215"/>
      <c r="M557" s="215"/>
      <c r="N557" s="217"/>
      <c r="O557" s="219"/>
      <c r="P557" s="219"/>
      <c r="Q557" s="217"/>
      <c r="R557" s="217"/>
      <c r="S557" s="217"/>
      <c r="T557" s="219"/>
      <c r="U557" s="219"/>
      <c r="V557" s="219"/>
      <c r="W557" s="219"/>
      <c r="X557" s="220"/>
      <c r="Y557" s="219"/>
      <c r="Z557" s="220"/>
      <c r="AA557" s="220"/>
      <c r="AB557" s="221"/>
      <c r="AC557" s="229"/>
      <c r="AD557" s="139"/>
      <c r="AE557" s="222"/>
      <c r="AF557" s="222"/>
      <c r="AG557" s="139"/>
      <c r="AH557" s="139"/>
      <c r="AI557" s="139"/>
      <c r="AJ557" s="139"/>
      <c r="AK557" s="139"/>
    </row>
    <row r="558" spans="1:37" s="227" customFormat="1" ht="27.95" customHeight="1" x14ac:dyDescent="0.25">
      <c r="A558" s="214"/>
      <c r="B558" s="219"/>
      <c r="C558" s="256"/>
      <c r="D558" s="217"/>
      <c r="E558" s="217"/>
      <c r="F558" s="218"/>
      <c r="G558" s="217"/>
      <c r="H558" s="217"/>
      <c r="I558" s="217"/>
      <c r="J558" s="218"/>
      <c r="K558" s="218"/>
      <c r="L558" s="215"/>
      <c r="M558" s="215"/>
      <c r="N558" s="217"/>
      <c r="O558" s="219"/>
      <c r="P558" s="219"/>
      <c r="Q558" s="217"/>
      <c r="R558" s="217"/>
      <c r="S558" s="217"/>
      <c r="T558" s="219"/>
      <c r="U558" s="219"/>
      <c r="V558" s="219"/>
      <c r="W558" s="219"/>
      <c r="X558" s="220"/>
      <c r="Y558" s="219"/>
      <c r="Z558" s="220"/>
      <c r="AA558" s="220"/>
      <c r="AB558" s="221"/>
      <c r="AC558" s="229"/>
      <c r="AD558" s="139"/>
      <c r="AE558" s="222"/>
      <c r="AF558" s="222"/>
      <c r="AG558" s="139"/>
      <c r="AH558" s="139"/>
      <c r="AI558" s="139"/>
      <c r="AJ558" s="139"/>
      <c r="AK558" s="139"/>
    </row>
    <row r="559" spans="1:37" s="227" customFormat="1" ht="27.95" customHeight="1" x14ac:dyDescent="0.25">
      <c r="A559" s="214"/>
      <c r="B559" s="240"/>
      <c r="C559" s="255"/>
      <c r="D559" s="217"/>
      <c r="E559" s="217"/>
      <c r="F559" s="218"/>
      <c r="G559" s="217"/>
      <c r="H559" s="217"/>
      <c r="I559" s="217"/>
      <c r="J559" s="218"/>
      <c r="K559" s="218"/>
      <c r="L559" s="215"/>
      <c r="M559" s="215"/>
      <c r="N559" s="217"/>
      <c r="O559" s="219"/>
      <c r="P559" s="219"/>
      <c r="Q559" s="217"/>
      <c r="R559" s="217"/>
      <c r="S559" s="217"/>
      <c r="T559" s="219"/>
      <c r="U559" s="219"/>
      <c r="V559" s="219"/>
      <c r="W559" s="219"/>
      <c r="X559" s="220"/>
      <c r="Y559" s="219"/>
      <c r="Z559" s="220"/>
      <c r="AA559" s="220"/>
      <c r="AB559" s="221"/>
      <c r="AC559" s="229"/>
      <c r="AD559" s="139"/>
      <c r="AE559" s="222"/>
      <c r="AF559" s="222"/>
      <c r="AG559" s="139"/>
      <c r="AH559" s="139"/>
      <c r="AI559" s="139"/>
      <c r="AJ559" s="139"/>
      <c r="AK559" s="139"/>
    </row>
    <row r="560" spans="1:37" s="227" customFormat="1" ht="27.95" customHeight="1" x14ac:dyDescent="0.25">
      <c r="A560" s="214"/>
      <c r="B560" s="240"/>
      <c r="C560" s="255"/>
      <c r="D560" s="217"/>
      <c r="E560" s="217"/>
      <c r="F560" s="218"/>
      <c r="G560" s="217"/>
      <c r="H560" s="217"/>
      <c r="I560" s="217"/>
      <c r="J560" s="218"/>
      <c r="K560" s="218"/>
      <c r="L560" s="215"/>
      <c r="M560" s="215"/>
      <c r="N560" s="217"/>
      <c r="O560" s="219"/>
      <c r="P560" s="219"/>
      <c r="Q560" s="217"/>
      <c r="R560" s="217"/>
      <c r="S560" s="217"/>
      <c r="T560" s="219"/>
      <c r="U560" s="219"/>
      <c r="V560" s="219"/>
      <c r="W560" s="219"/>
      <c r="X560" s="220"/>
      <c r="Y560" s="219"/>
      <c r="Z560" s="220"/>
      <c r="AA560" s="220"/>
      <c r="AB560" s="221"/>
      <c r="AC560" s="229"/>
      <c r="AD560" s="139"/>
      <c r="AE560" s="222"/>
      <c r="AF560" s="222"/>
      <c r="AG560" s="139"/>
      <c r="AH560" s="139"/>
      <c r="AI560" s="139"/>
      <c r="AJ560" s="139"/>
      <c r="AK560" s="139"/>
    </row>
    <row r="561" spans="1:37" s="227" customFormat="1" ht="27.95" customHeight="1" x14ac:dyDescent="0.25">
      <c r="A561" s="214"/>
      <c r="B561" s="240"/>
      <c r="C561" s="255"/>
      <c r="D561" s="217"/>
      <c r="E561" s="217"/>
      <c r="F561" s="218"/>
      <c r="G561" s="217"/>
      <c r="H561" s="217"/>
      <c r="I561" s="217"/>
      <c r="J561" s="218"/>
      <c r="K561" s="218"/>
      <c r="L561" s="215"/>
      <c r="M561" s="215"/>
      <c r="N561" s="217"/>
      <c r="O561" s="219"/>
      <c r="P561" s="219"/>
      <c r="Q561" s="217"/>
      <c r="R561" s="217"/>
      <c r="S561" s="217"/>
      <c r="T561" s="219"/>
      <c r="U561" s="219"/>
      <c r="V561" s="219"/>
      <c r="W561" s="219"/>
      <c r="X561" s="220"/>
      <c r="Y561" s="219"/>
      <c r="Z561" s="220"/>
      <c r="AA561" s="220"/>
      <c r="AB561" s="221"/>
      <c r="AC561" s="229"/>
      <c r="AD561" s="139"/>
      <c r="AE561" s="222"/>
      <c r="AF561" s="222"/>
      <c r="AG561" s="139"/>
      <c r="AH561" s="139"/>
      <c r="AI561" s="139"/>
      <c r="AJ561" s="139"/>
      <c r="AK561" s="139"/>
    </row>
    <row r="562" spans="1:37" s="227" customFormat="1" ht="27.95" customHeight="1" x14ac:dyDescent="0.25">
      <c r="A562" s="214"/>
      <c r="B562" s="240"/>
      <c r="C562" s="255"/>
      <c r="D562" s="217"/>
      <c r="E562" s="217"/>
      <c r="F562" s="218"/>
      <c r="G562" s="217"/>
      <c r="H562" s="217"/>
      <c r="I562" s="217"/>
      <c r="J562" s="218"/>
      <c r="K562" s="218"/>
      <c r="L562" s="215"/>
      <c r="M562" s="215"/>
      <c r="N562" s="217"/>
      <c r="O562" s="219"/>
      <c r="P562" s="219"/>
      <c r="Q562" s="217"/>
      <c r="R562" s="217"/>
      <c r="S562" s="217"/>
      <c r="T562" s="219"/>
      <c r="U562" s="219"/>
      <c r="V562" s="219"/>
      <c r="W562" s="219"/>
      <c r="X562" s="220"/>
      <c r="Y562" s="219"/>
      <c r="Z562" s="220"/>
      <c r="AA562" s="220"/>
      <c r="AB562" s="221"/>
      <c r="AC562" s="229"/>
      <c r="AD562" s="139"/>
      <c r="AE562" s="222"/>
      <c r="AF562" s="222"/>
      <c r="AG562" s="139"/>
      <c r="AH562" s="139"/>
      <c r="AI562" s="139"/>
      <c r="AJ562" s="139"/>
      <c r="AK562" s="139"/>
    </row>
    <row r="563" spans="1:37" s="227" customFormat="1" ht="27.95" customHeight="1" x14ac:dyDescent="0.25">
      <c r="A563" s="214"/>
      <c r="B563" s="219"/>
      <c r="C563" s="256"/>
      <c r="D563" s="217"/>
      <c r="E563" s="217"/>
      <c r="F563" s="218"/>
      <c r="G563" s="217"/>
      <c r="H563" s="217"/>
      <c r="I563" s="217"/>
      <c r="J563" s="218"/>
      <c r="K563" s="218"/>
      <c r="L563" s="215"/>
      <c r="M563" s="215"/>
      <c r="N563" s="217"/>
      <c r="O563" s="219"/>
      <c r="P563" s="219"/>
      <c r="Q563" s="217"/>
      <c r="R563" s="217"/>
      <c r="S563" s="217"/>
      <c r="T563" s="219"/>
      <c r="U563" s="219"/>
      <c r="V563" s="219"/>
      <c r="W563" s="219"/>
      <c r="X563" s="220"/>
      <c r="Y563" s="219"/>
      <c r="Z563" s="220"/>
      <c r="AA563" s="220"/>
      <c r="AB563" s="221"/>
      <c r="AC563" s="229"/>
      <c r="AD563" s="139"/>
      <c r="AE563" s="222"/>
      <c r="AF563" s="222"/>
      <c r="AG563" s="139"/>
      <c r="AH563" s="139"/>
      <c r="AI563" s="139"/>
      <c r="AJ563" s="139"/>
      <c r="AK563" s="139"/>
    </row>
    <row r="564" spans="1:37" s="227" customFormat="1" ht="27.95" customHeight="1" x14ac:dyDescent="0.25">
      <c r="A564" s="214"/>
      <c r="B564" s="219"/>
      <c r="C564" s="256"/>
      <c r="D564" s="217"/>
      <c r="E564" s="217"/>
      <c r="F564" s="218"/>
      <c r="G564" s="217"/>
      <c r="H564" s="217"/>
      <c r="I564" s="217"/>
      <c r="J564" s="218"/>
      <c r="K564" s="218"/>
      <c r="L564" s="215"/>
      <c r="M564" s="215"/>
      <c r="N564" s="217"/>
      <c r="O564" s="219"/>
      <c r="P564" s="219"/>
      <c r="Q564" s="217"/>
      <c r="R564" s="217"/>
      <c r="S564" s="217"/>
      <c r="T564" s="219"/>
      <c r="U564" s="219"/>
      <c r="V564" s="219"/>
      <c r="W564" s="219"/>
      <c r="X564" s="220"/>
      <c r="Y564" s="219"/>
      <c r="Z564" s="220"/>
      <c r="AA564" s="220"/>
      <c r="AB564" s="221"/>
      <c r="AC564" s="229"/>
      <c r="AD564" s="139"/>
      <c r="AE564" s="222"/>
      <c r="AF564" s="222"/>
      <c r="AG564" s="139"/>
      <c r="AH564" s="139"/>
      <c r="AI564" s="139"/>
      <c r="AJ564" s="139"/>
      <c r="AK564" s="139"/>
    </row>
    <row r="565" spans="1:37" s="227" customFormat="1" ht="27.95" customHeight="1" x14ac:dyDescent="0.25">
      <c r="A565" s="214"/>
      <c r="B565" s="240"/>
      <c r="C565" s="255"/>
      <c r="D565" s="217"/>
      <c r="E565" s="217"/>
      <c r="F565" s="218"/>
      <c r="G565" s="217"/>
      <c r="H565" s="217"/>
      <c r="I565" s="217"/>
      <c r="J565" s="218"/>
      <c r="K565" s="218"/>
      <c r="L565" s="215"/>
      <c r="M565" s="215"/>
      <c r="N565" s="217"/>
      <c r="O565" s="219"/>
      <c r="P565" s="219"/>
      <c r="Q565" s="217"/>
      <c r="R565" s="217"/>
      <c r="S565" s="217"/>
      <c r="T565" s="219"/>
      <c r="U565" s="219"/>
      <c r="V565" s="219"/>
      <c r="W565" s="219"/>
      <c r="X565" s="220"/>
      <c r="Y565" s="219"/>
      <c r="Z565" s="220"/>
      <c r="AA565" s="220"/>
      <c r="AB565" s="221"/>
      <c r="AC565" s="229"/>
      <c r="AD565" s="139"/>
      <c r="AE565" s="222"/>
      <c r="AF565" s="222"/>
      <c r="AG565" s="139"/>
      <c r="AH565" s="139"/>
      <c r="AI565" s="139"/>
      <c r="AJ565" s="139"/>
      <c r="AK565" s="139"/>
    </row>
    <row r="566" spans="1:37" s="227" customFormat="1" ht="27.95" customHeight="1" x14ac:dyDescent="0.25">
      <c r="A566" s="214"/>
      <c r="B566" s="219"/>
      <c r="C566" s="256"/>
      <c r="D566" s="217"/>
      <c r="E566" s="217"/>
      <c r="F566" s="218"/>
      <c r="G566" s="217"/>
      <c r="H566" s="217"/>
      <c r="I566" s="217"/>
      <c r="J566" s="218"/>
      <c r="K566" s="218"/>
      <c r="L566" s="215"/>
      <c r="M566" s="215"/>
      <c r="N566" s="217"/>
      <c r="O566" s="219"/>
      <c r="P566" s="219"/>
      <c r="Q566" s="217"/>
      <c r="R566" s="217"/>
      <c r="S566" s="217"/>
      <c r="T566" s="219"/>
      <c r="U566" s="219"/>
      <c r="V566" s="219"/>
      <c r="W566" s="219"/>
      <c r="X566" s="220"/>
      <c r="Y566" s="219"/>
      <c r="Z566" s="220"/>
      <c r="AA566" s="220"/>
      <c r="AB566" s="221"/>
      <c r="AC566" s="229"/>
      <c r="AD566" s="139"/>
      <c r="AE566" s="222"/>
      <c r="AF566" s="222"/>
      <c r="AG566" s="139"/>
      <c r="AH566" s="139"/>
      <c r="AI566" s="139"/>
      <c r="AJ566" s="139"/>
      <c r="AK566" s="139"/>
    </row>
    <row r="567" spans="1:37" s="227" customFormat="1" ht="27.95" customHeight="1" x14ac:dyDescent="0.25">
      <c r="A567" s="214"/>
      <c r="B567" s="240"/>
      <c r="C567" s="255"/>
      <c r="D567" s="217"/>
      <c r="E567" s="217"/>
      <c r="F567" s="218"/>
      <c r="G567" s="217"/>
      <c r="H567" s="217"/>
      <c r="I567" s="217"/>
      <c r="J567" s="218"/>
      <c r="K567" s="218"/>
      <c r="L567" s="215"/>
      <c r="M567" s="215"/>
      <c r="N567" s="217"/>
      <c r="O567" s="219"/>
      <c r="P567" s="219"/>
      <c r="Q567" s="217"/>
      <c r="R567" s="217"/>
      <c r="S567" s="217"/>
      <c r="T567" s="219"/>
      <c r="U567" s="219"/>
      <c r="V567" s="219"/>
      <c r="W567" s="219"/>
      <c r="X567" s="220"/>
      <c r="Y567" s="219"/>
      <c r="Z567" s="220"/>
      <c r="AA567" s="220"/>
      <c r="AB567" s="221"/>
      <c r="AC567" s="229"/>
      <c r="AD567" s="139"/>
      <c r="AE567" s="222"/>
      <c r="AF567" s="222"/>
      <c r="AG567" s="139"/>
      <c r="AH567" s="139"/>
      <c r="AI567" s="139"/>
      <c r="AJ567" s="139"/>
      <c r="AK567" s="139"/>
    </row>
    <row r="568" spans="1:37" s="227" customFormat="1" ht="27.95" customHeight="1" x14ac:dyDescent="0.25">
      <c r="A568" s="214"/>
      <c r="B568" s="240"/>
      <c r="C568" s="255"/>
      <c r="D568" s="217"/>
      <c r="E568" s="217"/>
      <c r="F568" s="218"/>
      <c r="G568" s="217"/>
      <c r="H568" s="217"/>
      <c r="I568" s="217"/>
      <c r="J568" s="218"/>
      <c r="K568" s="218"/>
      <c r="L568" s="215"/>
      <c r="M568" s="215"/>
      <c r="N568" s="217"/>
      <c r="O568" s="219"/>
      <c r="P568" s="219"/>
      <c r="Q568" s="217"/>
      <c r="R568" s="217"/>
      <c r="S568" s="217"/>
      <c r="T568" s="219"/>
      <c r="U568" s="219"/>
      <c r="V568" s="219"/>
      <c r="W568" s="219"/>
      <c r="X568" s="220"/>
      <c r="Y568" s="219"/>
      <c r="Z568" s="220"/>
      <c r="AA568" s="220"/>
      <c r="AB568" s="221"/>
      <c r="AC568" s="229"/>
      <c r="AD568" s="139"/>
      <c r="AE568" s="222"/>
      <c r="AF568" s="222"/>
      <c r="AG568" s="139"/>
      <c r="AH568" s="139"/>
      <c r="AI568" s="139"/>
      <c r="AJ568" s="139"/>
      <c r="AK568" s="139"/>
    </row>
    <row r="569" spans="1:37" s="227" customFormat="1" ht="27.95" customHeight="1" x14ac:dyDescent="0.25">
      <c r="A569" s="214"/>
      <c r="B569" s="240"/>
      <c r="C569" s="255"/>
      <c r="D569" s="217"/>
      <c r="E569" s="217"/>
      <c r="F569" s="218"/>
      <c r="G569" s="217"/>
      <c r="H569" s="217"/>
      <c r="I569" s="217"/>
      <c r="J569" s="218"/>
      <c r="K569" s="218"/>
      <c r="L569" s="215"/>
      <c r="M569" s="215"/>
      <c r="N569" s="217"/>
      <c r="O569" s="219"/>
      <c r="P569" s="219"/>
      <c r="Q569" s="217"/>
      <c r="R569" s="217"/>
      <c r="S569" s="217"/>
      <c r="T569" s="219"/>
      <c r="U569" s="219"/>
      <c r="V569" s="219"/>
      <c r="W569" s="219"/>
      <c r="X569" s="220"/>
      <c r="Y569" s="219"/>
      <c r="Z569" s="220"/>
      <c r="AA569" s="220"/>
      <c r="AB569" s="221"/>
      <c r="AC569" s="229"/>
      <c r="AD569" s="139"/>
      <c r="AE569" s="222"/>
      <c r="AF569" s="222"/>
      <c r="AG569" s="139"/>
      <c r="AH569" s="139"/>
      <c r="AI569" s="139"/>
      <c r="AJ569" s="139"/>
      <c r="AK569" s="139"/>
    </row>
    <row r="570" spans="1:37" s="227" customFormat="1" ht="27.95" customHeight="1" x14ac:dyDescent="0.25">
      <c r="A570" s="214"/>
      <c r="B570" s="240"/>
      <c r="C570" s="255"/>
      <c r="D570" s="217"/>
      <c r="E570" s="217"/>
      <c r="F570" s="218"/>
      <c r="G570" s="217"/>
      <c r="H570" s="217"/>
      <c r="I570" s="217"/>
      <c r="J570" s="218"/>
      <c r="K570" s="218"/>
      <c r="L570" s="215"/>
      <c r="M570" s="215"/>
      <c r="N570" s="217"/>
      <c r="O570" s="219"/>
      <c r="P570" s="219"/>
      <c r="Q570" s="217"/>
      <c r="R570" s="217"/>
      <c r="S570" s="217"/>
      <c r="T570" s="219"/>
      <c r="U570" s="219"/>
      <c r="V570" s="219"/>
      <c r="W570" s="219"/>
      <c r="X570" s="220"/>
      <c r="Y570" s="219"/>
      <c r="Z570" s="220"/>
      <c r="AA570" s="220"/>
      <c r="AB570" s="221"/>
      <c r="AC570" s="229"/>
      <c r="AD570" s="139"/>
      <c r="AE570" s="222"/>
      <c r="AF570" s="222"/>
      <c r="AG570" s="139"/>
      <c r="AH570" s="139"/>
      <c r="AI570" s="139"/>
      <c r="AJ570" s="139"/>
      <c r="AK570" s="139"/>
    </row>
    <row r="571" spans="1:37" s="227" customFormat="1" ht="27.95" customHeight="1" x14ac:dyDescent="0.25">
      <c r="A571" s="214"/>
      <c r="B571" s="219"/>
      <c r="C571" s="256"/>
      <c r="D571" s="217"/>
      <c r="E571" s="217"/>
      <c r="F571" s="218"/>
      <c r="G571" s="217"/>
      <c r="H571" s="217"/>
      <c r="I571" s="217"/>
      <c r="J571" s="218"/>
      <c r="K571" s="218"/>
      <c r="L571" s="215"/>
      <c r="M571" s="215"/>
      <c r="N571" s="217"/>
      <c r="O571" s="219"/>
      <c r="P571" s="219"/>
      <c r="Q571" s="217"/>
      <c r="R571" s="217"/>
      <c r="S571" s="217"/>
      <c r="T571" s="219"/>
      <c r="U571" s="219"/>
      <c r="V571" s="219"/>
      <c r="W571" s="219"/>
      <c r="X571" s="220"/>
      <c r="Y571" s="219"/>
      <c r="Z571" s="220"/>
      <c r="AA571" s="220"/>
      <c r="AB571" s="221"/>
      <c r="AC571" s="229"/>
      <c r="AD571" s="139"/>
      <c r="AE571" s="222"/>
      <c r="AF571" s="222"/>
      <c r="AG571" s="139"/>
      <c r="AH571" s="139"/>
      <c r="AI571" s="139"/>
      <c r="AJ571" s="139"/>
      <c r="AK571" s="139"/>
    </row>
    <row r="572" spans="1:37" s="227" customFormat="1" ht="27.95" customHeight="1" x14ac:dyDescent="0.25">
      <c r="A572" s="214"/>
      <c r="B572" s="217"/>
      <c r="C572" s="256"/>
      <c r="D572" s="217"/>
      <c r="E572" s="217"/>
      <c r="F572" s="218"/>
      <c r="G572" s="217"/>
      <c r="H572" s="217"/>
      <c r="I572" s="217"/>
      <c r="J572" s="218"/>
      <c r="K572" s="218"/>
      <c r="L572" s="215"/>
      <c r="M572" s="215"/>
      <c r="N572" s="217"/>
      <c r="O572" s="219"/>
      <c r="P572" s="219"/>
      <c r="Q572" s="217"/>
      <c r="R572" s="217"/>
      <c r="S572" s="217"/>
      <c r="T572" s="219"/>
      <c r="U572" s="219"/>
      <c r="V572" s="219"/>
      <c r="W572" s="219"/>
      <c r="X572" s="220"/>
      <c r="Y572" s="219"/>
      <c r="Z572" s="220"/>
      <c r="AA572" s="220"/>
      <c r="AB572" s="221"/>
      <c r="AC572" s="229"/>
      <c r="AD572" s="139"/>
      <c r="AE572" s="222"/>
      <c r="AF572" s="222"/>
      <c r="AG572" s="139"/>
      <c r="AH572" s="139"/>
      <c r="AI572" s="139"/>
      <c r="AJ572" s="139"/>
      <c r="AK572" s="139"/>
    </row>
    <row r="573" spans="1:37" s="227" customFormat="1" ht="27.95" customHeight="1" x14ac:dyDescent="0.25">
      <c r="A573" s="214"/>
      <c r="B573" s="240"/>
      <c r="C573" s="255"/>
      <c r="D573" s="217"/>
      <c r="E573" s="217"/>
      <c r="F573" s="218"/>
      <c r="G573" s="217"/>
      <c r="H573" s="217"/>
      <c r="I573" s="217"/>
      <c r="J573" s="218"/>
      <c r="K573" s="218"/>
      <c r="L573" s="215"/>
      <c r="M573" s="215"/>
      <c r="N573" s="217"/>
      <c r="O573" s="219"/>
      <c r="P573" s="219"/>
      <c r="Q573" s="217"/>
      <c r="R573" s="217"/>
      <c r="S573" s="217"/>
      <c r="T573" s="219"/>
      <c r="U573" s="219"/>
      <c r="V573" s="219"/>
      <c r="W573" s="219"/>
      <c r="X573" s="220"/>
      <c r="Y573" s="219"/>
      <c r="Z573" s="220"/>
      <c r="AA573" s="220"/>
      <c r="AB573" s="221"/>
      <c r="AC573" s="229"/>
      <c r="AD573" s="139"/>
      <c r="AE573" s="222"/>
      <c r="AF573" s="222"/>
      <c r="AG573" s="139"/>
      <c r="AH573" s="139"/>
      <c r="AI573" s="139"/>
      <c r="AJ573" s="139"/>
      <c r="AK573" s="139"/>
    </row>
    <row r="574" spans="1:37" s="227" customFormat="1" ht="27.95" customHeight="1" x14ac:dyDescent="0.25">
      <c r="A574" s="214"/>
      <c r="B574" s="219"/>
      <c r="C574" s="256"/>
      <c r="D574" s="217"/>
      <c r="E574" s="217"/>
      <c r="F574" s="218"/>
      <c r="G574" s="217"/>
      <c r="H574" s="217"/>
      <c r="I574" s="217"/>
      <c r="J574" s="218"/>
      <c r="K574" s="218"/>
      <c r="L574" s="215"/>
      <c r="M574" s="215"/>
      <c r="N574" s="217"/>
      <c r="O574" s="219"/>
      <c r="P574" s="219"/>
      <c r="Q574" s="217"/>
      <c r="R574" s="217"/>
      <c r="S574" s="217"/>
      <c r="T574" s="219"/>
      <c r="U574" s="219"/>
      <c r="V574" s="219"/>
      <c r="W574" s="219"/>
      <c r="X574" s="220"/>
      <c r="Y574" s="219"/>
      <c r="Z574" s="220"/>
      <c r="AA574" s="220"/>
      <c r="AB574" s="221"/>
      <c r="AC574" s="229"/>
      <c r="AD574" s="139"/>
      <c r="AE574" s="222"/>
      <c r="AF574" s="222"/>
      <c r="AG574" s="139"/>
      <c r="AH574" s="139"/>
      <c r="AI574" s="139"/>
      <c r="AJ574" s="139"/>
      <c r="AK574" s="139"/>
    </row>
    <row r="575" spans="1:37" s="227" customFormat="1" ht="27.95" customHeight="1" x14ac:dyDescent="0.25">
      <c r="A575" s="214"/>
      <c r="B575" s="240"/>
      <c r="C575" s="255"/>
      <c r="D575" s="217"/>
      <c r="E575" s="217"/>
      <c r="F575" s="218"/>
      <c r="G575" s="217"/>
      <c r="H575" s="217"/>
      <c r="I575" s="217"/>
      <c r="J575" s="218"/>
      <c r="K575" s="218"/>
      <c r="L575" s="215"/>
      <c r="M575" s="215"/>
      <c r="N575" s="217"/>
      <c r="O575" s="219"/>
      <c r="P575" s="219"/>
      <c r="Q575" s="217"/>
      <c r="R575" s="217"/>
      <c r="S575" s="217"/>
      <c r="T575" s="219"/>
      <c r="U575" s="219"/>
      <c r="V575" s="219"/>
      <c r="W575" s="219"/>
      <c r="X575" s="220"/>
      <c r="Y575" s="219"/>
      <c r="Z575" s="220"/>
      <c r="AA575" s="220"/>
      <c r="AB575" s="221"/>
      <c r="AC575" s="229"/>
      <c r="AD575" s="139"/>
      <c r="AE575" s="222"/>
      <c r="AF575" s="222"/>
      <c r="AG575" s="139"/>
      <c r="AH575" s="139"/>
      <c r="AI575" s="139"/>
      <c r="AJ575" s="139"/>
      <c r="AK575" s="139"/>
    </row>
    <row r="576" spans="1:37" s="227" customFormat="1" ht="27.95" customHeight="1" x14ac:dyDescent="0.25">
      <c r="A576" s="214"/>
      <c r="B576" s="240"/>
      <c r="C576" s="255"/>
      <c r="D576" s="217"/>
      <c r="E576" s="217"/>
      <c r="F576" s="218"/>
      <c r="G576" s="217"/>
      <c r="H576" s="217"/>
      <c r="I576" s="217"/>
      <c r="J576" s="218"/>
      <c r="K576" s="218"/>
      <c r="L576" s="215"/>
      <c r="M576" s="215"/>
      <c r="N576" s="217"/>
      <c r="O576" s="219"/>
      <c r="P576" s="219"/>
      <c r="Q576" s="217"/>
      <c r="R576" s="217"/>
      <c r="S576" s="217"/>
      <c r="T576" s="219"/>
      <c r="U576" s="219"/>
      <c r="V576" s="219"/>
      <c r="W576" s="219"/>
      <c r="X576" s="220"/>
      <c r="Y576" s="219"/>
      <c r="Z576" s="220"/>
      <c r="AA576" s="220"/>
      <c r="AB576" s="221"/>
      <c r="AC576" s="229"/>
      <c r="AD576" s="139"/>
      <c r="AE576" s="222"/>
      <c r="AF576" s="222"/>
      <c r="AG576" s="139"/>
      <c r="AH576" s="139"/>
      <c r="AI576" s="139"/>
      <c r="AJ576" s="139"/>
      <c r="AK576" s="139"/>
    </row>
    <row r="577" spans="1:37" s="227" customFormat="1" ht="27.95" customHeight="1" x14ac:dyDescent="0.25">
      <c r="A577" s="214"/>
      <c r="B577" s="240"/>
      <c r="C577" s="255"/>
      <c r="D577" s="217"/>
      <c r="E577" s="217"/>
      <c r="F577" s="218"/>
      <c r="G577" s="217"/>
      <c r="H577" s="217"/>
      <c r="I577" s="217"/>
      <c r="J577" s="218"/>
      <c r="K577" s="218"/>
      <c r="L577" s="215"/>
      <c r="M577" s="215"/>
      <c r="N577" s="217"/>
      <c r="O577" s="219"/>
      <c r="P577" s="219"/>
      <c r="Q577" s="217"/>
      <c r="R577" s="217"/>
      <c r="S577" s="217"/>
      <c r="T577" s="219"/>
      <c r="U577" s="219"/>
      <c r="V577" s="219"/>
      <c r="W577" s="219"/>
      <c r="X577" s="220"/>
      <c r="Y577" s="219"/>
      <c r="Z577" s="220"/>
      <c r="AA577" s="220"/>
      <c r="AB577" s="221"/>
      <c r="AC577" s="229"/>
      <c r="AD577" s="139"/>
      <c r="AE577" s="222"/>
      <c r="AF577" s="222"/>
      <c r="AG577" s="139"/>
      <c r="AH577" s="139"/>
      <c r="AI577" s="139"/>
      <c r="AJ577" s="139"/>
      <c r="AK577" s="139"/>
    </row>
    <row r="578" spans="1:37" s="227" customFormat="1" ht="27.95" customHeight="1" x14ac:dyDescent="0.25">
      <c r="A578" s="214"/>
      <c r="B578" s="240"/>
      <c r="C578" s="255"/>
      <c r="D578" s="217"/>
      <c r="E578" s="217"/>
      <c r="F578" s="218"/>
      <c r="G578" s="217"/>
      <c r="H578" s="217"/>
      <c r="I578" s="217"/>
      <c r="J578" s="218"/>
      <c r="K578" s="218"/>
      <c r="L578" s="215"/>
      <c r="M578" s="215"/>
      <c r="N578" s="217"/>
      <c r="O578" s="219"/>
      <c r="P578" s="219"/>
      <c r="Q578" s="217"/>
      <c r="R578" s="217"/>
      <c r="S578" s="217"/>
      <c r="T578" s="219"/>
      <c r="U578" s="219"/>
      <c r="V578" s="219"/>
      <c r="W578" s="219"/>
      <c r="X578" s="220"/>
      <c r="Y578" s="219"/>
      <c r="Z578" s="220"/>
      <c r="AA578" s="220"/>
      <c r="AB578" s="221"/>
      <c r="AC578" s="229"/>
      <c r="AD578" s="139"/>
      <c r="AE578" s="222"/>
      <c r="AF578" s="222"/>
      <c r="AG578" s="139"/>
      <c r="AH578" s="139"/>
      <c r="AI578" s="139"/>
      <c r="AJ578" s="139"/>
      <c r="AK578" s="139"/>
    </row>
    <row r="579" spans="1:37" s="227" customFormat="1" ht="27.95" customHeight="1" x14ac:dyDescent="0.25">
      <c r="A579" s="214"/>
      <c r="B579" s="219"/>
      <c r="C579" s="256"/>
      <c r="D579" s="217"/>
      <c r="E579" s="217"/>
      <c r="F579" s="218"/>
      <c r="G579" s="217"/>
      <c r="H579" s="217"/>
      <c r="I579" s="217"/>
      <c r="J579" s="218"/>
      <c r="K579" s="218"/>
      <c r="L579" s="215"/>
      <c r="M579" s="215"/>
      <c r="N579" s="217"/>
      <c r="O579" s="219"/>
      <c r="P579" s="219"/>
      <c r="Q579" s="217"/>
      <c r="R579" s="217"/>
      <c r="S579" s="217"/>
      <c r="T579" s="219"/>
      <c r="U579" s="219"/>
      <c r="V579" s="219"/>
      <c r="W579" s="219"/>
      <c r="X579" s="220"/>
      <c r="Y579" s="219"/>
      <c r="Z579" s="220"/>
      <c r="AA579" s="220"/>
      <c r="AB579" s="221"/>
      <c r="AC579" s="229"/>
      <c r="AD579" s="139"/>
      <c r="AE579" s="222"/>
      <c r="AF579" s="222"/>
      <c r="AG579" s="139"/>
      <c r="AH579" s="139"/>
      <c r="AI579" s="139"/>
      <c r="AJ579" s="139"/>
      <c r="AK579" s="139"/>
    </row>
    <row r="580" spans="1:37" s="227" customFormat="1" ht="27.95" customHeight="1" x14ac:dyDescent="0.25">
      <c r="A580" s="214"/>
      <c r="B580" s="219"/>
      <c r="C580" s="256"/>
      <c r="D580" s="217"/>
      <c r="E580" s="217"/>
      <c r="F580" s="218"/>
      <c r="G580" s="217"/>
      <c r="H580" s="217"/>
      <c r="I580" s="217"/>
      <c r="J580" s="218"/>
      <c r="K580" s="218"/>
      <c r="L580" s="215"/>
      <c r="M580" s="215"/>
      <c r="N580" s="217"/>
      <c r="O580" s="219"/>
      <c r="P580" s="219"/>
      <c r="Q580" s="217"/>
      <c r="R580" s="217"/>
      <c r="S580" s="217"/>
      <c r="T580" s="219"/>
      <c r="U580" s="219"/>
      <c r="V580" s="219"/>
      <c r="W580" s="219"/>
      <c r="X580" s="220"/>
      <c r="Y580" s="219"/>
      <c r="Z580" s="220"/>
      <c r="AA580" s="220"/>
      <c r="AB580" s="221"/>
      <c r="AC580" s="229"/>
      <c r="AD580" s="139"/>
      <c r="AE580" s="222"/>
      <c r="AF580" s="222"/>
      <c r="AG580" s="139"/>
      <c r="AH580" s="139"/>
      <c r="AI580" s="139"/>
      <c r="AJ580" s="139"/>
      <c r="AK580" s="139"/>
    </row>
    <row r="581" spans="1:37" s="227" customFormat="1" ht="27.95" customHeight="1" x14ac:dyDescent="0.25">
      <c r="A581" s="214"/>
      <c r="B581" s="240"/>
      <c r="C581" s="255"/>
      <c r="D581" s="217"/>
      <c r="E581" s="217"/>
      <c r="F581" s="218"/>
      <c r="G581" s="217"/>
      <c r="H581" s="217"/>
      <c r="I581" s="217"/>
      <c r="J581" s="218"/>
      <c r="K581" s="218"/>
      <c r="L581" s="215"/>
      <c r="M581" s="215"/>
      <c r="N581" s="217"/>
      <c r="O581" s="219"/>
      <c r="P581" s="219"/>
      <c r="Q581" s="217"/>
      <c r="R581" s="217"/>
      <c r="S581" s="217"/>
      <c r="T581" s="219"/>
      <c r="U581" s="219"/>
      <c r="V581" s="219"/>
      <c r="W581" s="219"/>
      <c r="X581" s="220"/>
      <c r="Y581" s="219"/>
      <c r="Z581" s="220"/>
      <c r="AA581" s="220"/>
      <c r="AB581" s="221"/>
      <c r="AC581" s="229"/>
      <c r="AD581" s="139"/>
      <c r="AE581" s="222"/>
      <c r="AF581" s="222"/>
      <c r="AG581" s="139"/>
      <c r="AH581" s="139"/>
      <c r="AI581" s="139"/>
      <c r="AJ581" s="139"/>
      <c r="AK581" s="139"/>
    </row>
    <row r="582" spans="1:37" s="227" customFormat="1" ht="27.95" customHeight="1" x14ac:dyDescent="0.25">
      <c r="A582" s="214"/>
      <c r="B582" s="219"/>
      <c r="C582" s="256"/>
      <c r="D582" s="217"/>
      <c r="E582" s="217"/>
      <c r="F582" s="218"/>
      <c r="G582" s="217"/>
      <c r="H582" s="217"/>
      <c r="I582" s="217"/>
      <c r="J582" s="218"/>
      <c r="K582" s="218"/>
      <c r="L582" s="215"/>
      <c r="M582" s="215"/>
      <c r="N582" s="217"/>
      <c r="O582" s="219"/>
      <c r="P582" s="219"/>
      <c r="Q582" s="217"/>
      <c r="R582" s="217"/>
      <c r="S582" s="217"/>
      <c r="T582" s="219"/>
      <c r="U582" s="219"/>
      <c r="V582" s="219"/>
      <c r="W582" s="219"/>
      <c r="X582" s="220"/>
      <c r="Y582" s="219"/>
      <c r="Z582" s="220"/>
      <c r="AA582" s="220"/>
      <c r="AB582" s="221"/>
      <c r="AC582" s="229"/>
      <c r="AD582" s="139"/>
      <c r="AE582" s="222"/>
      <c r="AF582" s="222"/>
      <c r="AG582" s="139"/>
      <c r="AH582" s="139"/>
      <c r="AI582" s="139"/>
      <c r="AJ582" s="139"/>
      <c r="AK582" s="139"/>
    </row>
    <row r="583" spans="1:37" s="227" customFormat="1" ht="27.95" customHeight="1" x14ac:dyDescent="0.25">
      <c r="A583" s="214"/>
      <c r="B583" s="240"/>
      <c r="C583" s="255"/>
      <c r="D583" s="217"/>
      <c r="E583" s="217"/>
      <c r="F583" s="218"/>
      <c r="G583" s="217"/>
      <c r="H583" s="217"/>
      <c r="I583" s="217"/>
      <c r="J583" s="218"/>
      <c r="K583" s="218"/>
      <c r="L583" s="215"/>
      <c r="M583" s="215"/>
      <c r="N583" s="217"/>
      <c r="O583" s="219"/>
      <c r="P583" s="219"/>
      <c r="Q583" s="217"/>
      <c r="R583" s="217"/>
      <c r="S583" s="217"/>
      <c r="T583" s="219"/>
      <c r="U583" s="219"/>
      <c r="V583" s="219"/>
      <c r="W583" s="219"/>
      <c r="X583" s="220"/>
      <c r="Y583" s="219"/>
      <c r="Z583" s="220"/>
      <c r="AA583" s="220"/>
      <c r="AB583" s="221"/>
      <c r="AC583" s="229"/>
      <c r="AD583" s="139"/>
      <c r="AE583" s="222"/>
      <c r="AF583" s="222"/>
      <c r="AG583" s="139"/>
      <c r="AH583" s="139"/>
      <c r="AI583" s="139"/>
      <c r="AJ583" s="139"/>
      <c r="AK583" s="139"/>
    </row>
    <row r="584" spans="1:37" s="227" customFormat="1" ht="27.95" customHeight="1" x14ac:dyDescent="0.25">
      <c r="A584" s="214"/>
      <c r="B584" s="240"/>
      <c r="C584" s="255"/>
      <c r="D584" s="217"/>
      <c r="E584" s="217"/>
      <c r="F584" s="218"/>
      <c r="G584" s="217"/>
      <c r="H584" s="217"/>
      <c r="I584" s="217"/>
      <c r="J584" s="218"/>
      <c r="K584" s="218"/>
      <c r="L584" s="215"/>
      <c r="M584" s="215"/>
      <c r="N584" s="217"/>
      <c r="O584" s="219"/>
      <c r="P584" s="219"/>
      <c r="Q584" s="217"/>
      <c r="R584" s="217"/>
      <c r="S584" s="217"/>
      <c r="T584" s="219"/>
      <c r="U584" s="219"/>
      <c r="V584" s="219"/>
      <c r="W584" s="219"/>
      <c r="X584" s="220"/>
      <c r="Y584" s="219"/>
      <c r="Z584" s="220"/>
      <c r="AA584" s="220"/>
      <c r="AB584" s="221"/>
      <c r="AC584" s="229"/>
      <c r="AD584" s="139"/>
      <c r="AE584" s="222"/>
      <c r="AF584" s="222"/>
      <c r="AG584" s="139"/>
      <c r="AH584" s="139"/>
      <c r="AI584" s="139"/>
      <c r="AJ584" s="139"/>
      <c r="AK584" s="139"/>
    </row>
    <row r="585" spans="1:37" s="227" customFormat="1" ht="27.95" customHeight="1" x14ac:dyDescent="0.25">
      <c r="A585" s="214"/>
      <c r="B585" s="240"/>
      <c r="C585" s="255"/>
      <c r="D585" s="217"/>
      <c r="E585" s="217"/>
      <c r="F585" s="218"/>
      <c r="G585" s="217"/>
      <c r="H585" s="217"/>
      <c r="I585" s="217"/>
      <c r="J585" s="218"/>
      <c r="K585" s="218"/>
      <c r="L585" s="215"/>
      <c r="M585" s="215"/>
      <c r="N585" s="217"/>
      <c r="O585" s="219"/>
      <c r="P585" s="219"/>
      <c r="Q585" s="217"/>
      <c r="R585" s="217"/>
      <c r="S585" s="217"/>
      <c r="T585" s="219"/>
      <c r="U585" s="219"/>
      <c r="V585" s="219"/>
      <c r="W585" s="219"/>
      <c r="X585" s="220"/>
      <c r="Y585" s="219"/>
      <c r="Z585" s="220"/>
      <c r="AA585" s="220"/>
      <c r="AB585" s="221"/>
      <c r="AC585" s="229"/>
      <c r="AD585" s="139"/>
      <c r="AE585" s="222"/>
      <c r="AF585" s="222"/>
      <c r="AG585" s="139"/>
      <c r="AH585" s="139"/>
      <c r="AI585" s="139"/>
      <c r="AJ585" s="139"/>
      <c r="AK585" s="139"/>
    </row>
    <row r="586" spans="1:37" s="227" customFormat="1" ht="27.95" customHeight="1" x14ac:dyDescent="0.25">
      <c r="A586" s="214"/>
      <c r="B586" s="240"/>
      <c r="C586" s="255"/>
      <c r="D586" s="217"/>
      <c r="E586" s="217"/>
      <c r="F586" s="218"/>
      <c r="G586" s="217"/>
      <c r="H586" s="217"/>
      <c r="I586" s="217"/>
      <c r="J586" s="218"/>
      <c r="K586" s="218"/>
      <c r="L586" s="215"/>
      <c r="M586" s="215"/>
      <c r="N586" s="217"/>
      <c r="O586" s="219"/>
      <c r="P586" s="219"/>
      <c r="Q586" s="217"/>
      <c r="R586" s="217"/>
      <c r="S586" s="217"/>
      <c r="T586" s="219"/>
      <c r="U586" s="219"/>
      <c r="V586" s="219"/>
      <c r="W586" s="219"/>
      <c r="X586" s="220"/>
      <c r="Y586" s="219"/>
      <c r="Z586" s="220"/>
      <c r="AA586" s="220"/>
      <c r="AB586" s="221"/>
      <c r="AC586" s="229"/>
      <c r="AD586" s="139"/>
      <c r="AE586" s="222"/>
      <c r="AF586" s="222"/>
      <c r="AG586" s="139"/>
      <c r="AH586" s="139"/>
      <c r="AI586" s="139"/>
      <c r="AJ586" s="139"/>
      <c r="AK586" s="139"/>
    </row>
    <row r="587" spans="1:37" s="227" customFormat="1" ht="27.95" customHeight="1" x14ac:dyDescent="0.25">
      <c r="A587" s="214"/>
      <c r="B587" s="219"/>
      <c r="C587" s="256"/>
      <c r="D587" s="217"/>
      <c r="E587" s="217"/>
      <c r="F587" s="218"/>
      <c r="G587" s="217"/>
      <c r="H587" s="217"/>
      <c r="I587" s="217"/>
      <c r="J587" s="218"/>
      <c r="K587" s="218"/>
      <c r="L587" s="215"/>
      <c r="M587" s="215"/>
      <c r="N587" s="217"/>
      <c r="O587" s="219"/>
      <c r="P587" s="219"/>
      <c r="Q587" s="217"/>
      <c r="R587" s="217"/>
      <c r="S587" s="217"/>
      <c r="T587" s="219"/>
      <c r="U587" s="219"/>
      <c r="V587" s="219"/>
      <c r="W587" s="219"/>
      <c r="X587" s="220"/>
      <c r="Y587" s="219"/>
      <c r="Z587" s="220"/>
      <c r="AA587" s="220"/>
      <c r="AB587" s="221"/>
      <c r="AC587" s="229"/>
      <c r="AD587" s="139"/>
      <c r="AE587" s="222"/>
      <c r="AF587" s="222"/>
      <c r="AG587" s="139"/>
      <c r="AH587" s="139"/>
      <c r="AI587" s="139"/>
      <c r="AJ587" s="139"/>
      <c r="AK587" s="139"/>
    </row>
    <row r="588" spans="1:37" s="227" customFormat="1" ht="27.95" customHeight="1" x14ac:dyDescent="0.25">
      <c r="A588" s="214"/>
      <c r="B588" s="219"/>
      <c r="C588" s="256"/>
      <c r="D588" s="217"/>
      <c r="E588" s="217"/>
      <c r="F588" s="218"/>
      <c r="G588" s="217"/>
      <c r="H588" s="217"/>
      <c r="I588" s="217"/>
      <c r="J588" s="218"/>
      <c r="K588" s="218"/>
      <c r="L588" s="215"/>
      <c r="M588" s="215"/>
      <c r="N588" s="217"/>
      <c r="O588" s="219"/>
      <c r="P588" s="219"/>
      <c r="Q588" s="217"/>
      <c r="R588" s="217"/>
      <c r="S588" s="217"/>
      <c r="T588" s="219"/>
      <c r="U588" s="219"/>
      <c r="V588" s="219"/>
      <c r="W588" s="219"/>
      <c r="X588" s="220"/>
      <c r="Y588" s="219"/>
      <c r="Z588" s="220"/>
      <c r="AA588" s="220"/>
      <c r="AB588" s="221"/>
      <c r="AC588" s="229"/>
      <c r="AD588" s="139"/>
      <c r="AE588" s="222"/>
      <c r="AF588" s="222"/>
      <c r="AG588" s="139"/>
      <c r="AH588" s="139"/>
      <c r="AI588" s="139"/>
      <c r="AJ588" s="139"/>
      <c r="AK588" s="139"/>
    </row>
    <row r="589" spans="1:37" s="227" customFormat="1" ht="27.95" customHeight="1" x14ac:dyDescent="0.25">
      <c r="A589" s="214"/>
      <c r="B589" s="240"/>
      <c r="C589" s="255"/>
      <c r="D589" s="217"/>
      <c r="E589" s="217"/>
      <c r="F589" s="218"/>
      <c r="G589" s="217"/>
      <c r="H589" s="217"/>
      <c r="I589" s="217"/>
      <c r="J589" s="218"/>
      <c r="K589" s="218"/>
      <c r="L589" s="215"/>
      <c r="M589" s="215"/>
      <c r="N589" s="217"/>
      <c r="O589" s="219"/>
      <c r="P589" s="219"/>
      <c r="Q589" s="217"/>
      <c r="R589" s="217"/>
      <c r="S589" s="217"/>
      <c r="T589" s="219"/>
      <c r="U589" s="219"/>
      <c r="V589" s="219"/>
      <c r="W589" s="219"/>
      <c r="X589" s="220"/>
      <c r="Y589" s="219"/>
      <c r="Z589" s="220"/>
      <c r="AA589" s="220"/>
      <c r="AB589" s="221"/>
      <c r="AC589" s="229"/>
      <c r="AD589" s="139"/>
      <c r="AE589" s="222"/>
      <c r="AF589" s="222"/>
      <c r="AG589" s="139"/>
      <c r="AH589" s="139"/>
      <c r="AI589" s="139"/>
      <c r="AJ589" s="139"/>
      <c r="AK589" s="139"/>
    </row>
    <row r="590" spans="1:37" s="227" customFormat="1" ht="27.95" customHeight="1" x14ac:dyDescent="0.25">
      <c r="A590" s="214"/>
      <c r="B590" s="219"/>
      <c r="C590" s="256"/>
      <c r="D590" s="217"/>
      <c r="E590" s="217"/>
      <c r="F590" s="218"/>
      <c r="G590" s="217"/>
      <c r="H590" s="217"/>
      <c r="I590" s="217"/>
      <c r="J590" s="218"/>
      <c r="K590" s="218"/>
      <c r="L590" s="215"/>
      <c r="M590" s="215"/>
      <c r="N590" s="217"/>
      <c r="O590" s="219"/>
      <c r="P590" s="219"/>
      <c r="Q590" s="217"/>
      <c r="R590" s="217"/>
      <c r="S590" s="217"/>
      <c r="T590" s="219"/>
      <c r="U590" s="219"/>
      <c r="V590" s="219"/>
      <c r="W590" s="219"/>
      <c r="X590" s="220"/>
      <c r="Y590" s="219"/>
      <c r="Z590" s="220"/>
      <c r="AA590" s="220"/>
      <c r="AB590" s="221"/>
      <c r="AC590" s="229"/>
      <c r="AD590" s="139"/>
      <c r="AE590" s="222"/>
      <c r="AF590" s="222"/>
      <c r="AG590" s="139"/>
      <c r="AH590" s="139"/>
      <c r="AI590" s="139"/>
      <c r="AJ590" s="139"/>
      <c r="AK590" s="139"/>
    </row>
    <row r="591" spans="1:37" s="227" customFormat="1" ht="27.95" customHeight="1" x14ac:dyDescent="0.25">
      <c r="A591" s="214"/>
      <c r="B591" s="240"/>
      <c r="C591" s="255"/>
      <c r="D591" s="217"/>
      <c r="E591" s="217"/>
      <c r="F591" s="218"/>
      <c r="G591" s="217"/>
      <c r="H591" s="217"/>
      <c r="I591" s="217"/>
      <c r="J591" s="218"/>
      <c r="K591" s="218"/>
      <c r="L591" s="215"/>
      <c r="M591" s="215"/>
      <c r="N591" s="217"/>
      <c r="O591" s="219"/>
      <c r="P591" s="219"/>
      <c r="Q591" s="217"/>
      <c r="R591" s="217"/>
      <c r="S591" s="217"/>
      <c r="T591" s="219"/>
      <c r="U591" s="219"/>
      <c r="V591" s="219"/>
      <c r="W591" s="219"/>
      <c r="X591" s="220"/>
      <c r="Y591" s="219"/>
      <c r="Z591" s="220"/>
      <c r="AA591" s="220"/>
      <c r="AB591" s="221"/>
      <c r="AC591" s="229"/>
      <c r="AD591" s="139"/>
      <c r="AE591" s="222"/>
      <c r="AF591" s="222"/>
      <c r="AG591" s="139"/>
      <c r="AH591" s="139"/>
      <c r="AI591" s="139"/>
      <c r="AJ591" s="139"/>
      <c r="AK591" s="139"/>
    </row>
    <row r="592" spans="1:37" s="227" customFormat="1" ht="27.95" customHeight="1" x14ac:dyDescent="0.25">
      <c r="A592" s="214"/>
      <c r="B592" s="239"/>
      <c r="C592" s="255"/>
      <c r="D592" s="217"/>
      <c r="E592" s="217"/>
      <c r="F592" s="218"/>
      <c r="G592" s="217"/>
      <c r="H592" s="217"/>
      <c r="I592" s="217"/>
      <c r="J592" s="218"/>
      <c r="K592" s="218"/>
      <c r="L592" s="215"/>
      <c r="M592" s="215"/>
      <c r="N592" s="217"/>
      <c r="O592" s="219"/>
      <c r="P592" s="219"/>
      <c r="Q592" s="217"/>
      <c r="R592" s="217"/>
      <c r="S592" s="217"/>
      <c r="T592" s="219"/>
      <c r="U592" s="219"/>
      <c r="V592" s="219"/>
      <c r="W592" s="219"/>
      <c r="X592" s="220"/>
      <c r="Y592" s="219"/>
      <c r="Z592" s="220"/>
      <c r="AA592" s="220"/>
      <c r="AB592" s="221"/>
      <c r="AC592" s="229"/>
      <c r="AD592" s="139"/>
      <c r="AE592" s="222"/>
      <c r="AF592" s="222"/>
      <c r="AG592" s="139"/>
      <c r="AH592" s="139"/>
      <c r="AI592" s="139"/>
      <c r="AJ592" s="139"/>
      <c r="AK592" s="139"/>
    </row>
    <row r="593" spans="1:37" s="227" customFormat="1" ht="27.95" customHeight="1" x14ac:dyDescent="0.25">
      <c r="A593" s="214"/>
      <c r="B593" s="240"/>
      <c r="C593" s="255"/>
      <c r="D593" s="217"/>
      <c r="E593" s="217"/>
      <c r="F593" s="218"/>
      <c r="G593" s="217"/>
      <c r="H593" s="217"/>
      <c r="I593" s="217"/>
      <c r="J593" s="218"/>
      <c r="K593" s="218"/>
      <c r="L593" s="215"/>
      <c r="M593" s="215"/>
      <c r="N593" s="217"/>
      <c r="O593" s="219"/>
      <c r="P593" s="219"/>
      <c r="Q593" s="217"/>
      <c r="R593" s="217"/>
      <c r="S593" s="217"/>
      <c r="T593" s="219"/>
      <c r="U593" s="219"/>
      <c r="V593" s="219"/>
      <c r="W593" s="219"/>
      <c r="X593" s="220"/>
      <c r="Y593" s="219"/>
      <c r="Z593" s="220"/>
      <c r="AA593" s="220"/>
      <c r="AB593" s="221"/>
      <c r="AC593" s="229"/>
      <c r="AD593" s="139"/>
      <c r="AE593" s="222"/>
      <c r="AF593" s="222"/>
      <c r="AG593" s="139"/>
      <c r="AH593" s="139"/>
      <c r="AI593" s="139"/>
      <c r="AJ593" s="139"/>
      <c r="AK593" s="139"/>
    </row>
    <row r="594" spans="1:37" s="227" customFormat="1" ht="27.95" customHeight="1" x14ac:dyDescent="0.25">
      <c r="A594" s="214"/>
      <c r="B594" s="240"/>
      <c r="C594" s="255"/>
      <c r="D594" s="217"/>
      <c r="E594" s="217"/>
      <c r="F594" s="218"/>
      <c r="G594" s="217"/>
      <c r="H594" s="217"/>
      <c r="I594" s="217"/>
      <c r="J594" s="218"/>
      <c r="K594" s="218"/>
      <c r="L594" s="215"/>
      <c r="M594" s="215"/>
      <c r="N594" s="217"/>
      <c r="O594" s="219"/>
      <c r="P594" s="219"/>
      <c r="Q594" s="217"/>
      <c r="R594" s="217"/>
      <c r="S594" s="217"/>
      <c r="T594" s="219"/>
      <c r="U594" s="219"/>
      <c r="V594" s="219"/>
      <c r="W594" s="219"/>
      <c r="X594" s="220"/>
      <c r="Y594" s="219"/>
      <c r="Z594" s="220"/>
      <c r="AA594" s="220"/>
      <c r="AB594" s="221"/>
      <c r="AC594" s="229"/>
      <c r="AD594" s="139"/>
      <c r="AE594" s="222"/>
      <c r="AF594" s="222"/>
      <c r="AG594" s="139"/>
      <c r="AH594" s="139"/>
      <c r="AI594" s="139"/>
      <c r="AJ594" s="139"/>
      <c r="AK594" s="139"/>
    </row>
    <row r="595" spans="1:37" s="227" customFormat="1" ht="27.95" customHeight="1" x14ac:dyDescent="0.25">
      <c r="A595" s="214"/>
      <c r="B595" s="219"/>
      <c r="C595" s="256"/>
      <c r="D595" s="217"/>
      <c r="E595" s="217"/>
      <c r="F595" s="218"/>
      <c r="G595" s="217"/>
      <c r="H595" s="217"/>
      <c r="I595" s="217"/>
      <c r="J595" s="218"/>
      <c r="K595" s="218"/>
      <c r="L595" s="215"/>
      <c r="M595" s="215"/>
      <c r="N595" s="217"/>
      <c r="O595" s="219"/>
      <c r="P595" s="219"/>
      <c r="Q595" s="217"/>
      <c r="R595" s="217"/>
      <c r="S595" s="217"/>
      <c r="T595" s="219"/>
      <c r="U595" s="219"/>
      <c r="V595" s="219"/>
      <c r="W595" s="219"/>
      <c r="X595" s="220"/>
      <c r="Y595" s="219"/>
      <c r="Z595" s="220"/>
      <c r="AA595" s="220"/>
      <c r="AB595" s="221"/>
      <c r="AC595" s="229"/>
      <c r="AD595" s="139"/>
      <c r="AE595" s="222"/>
      <c r="AF595" s="222"/>
      <c r="AG595" s="139"/>
      <c r="AH595" s="139"/>
      <c r="AI595" s="139"/>
      <c r="AJ595" s="139"/>
      <c r="AK595" s="139"/>
    </row>
    <row r="596" spans="1:37" s="227" customFormat="1" ht="27.95" customHeight="1" x14ac:dyDescent="0.25">
      <c r="A596" s="214"/>
      <c r="B596" s="219"/>
      <c r="C596" s="256"/>
      <c r="D596" s="217"/>
      <c r="E596" s="217"/>
      <c r="F596" s="218"/>
      <c r="G596" s="217"/>
      <c r="H596" s="217"/>
      <c r="I596" s="217"/>
      <c r="J596" s="218"/>
      <c r="K596" s="218"/>
      <c r="L596" s="215"/>
      <c r="M596" s="215"/>
      <c r="N596" s="217"/>
      <c r="O596" s="219"/>
      <c r="P596" s="219"/>
      <c r="Q596" s="217"/>
      <c r="R596" s="217"/>
      <c r="S596" s="217"/>
      <c r="T596" s="219"/>
      <c r="U596" s="219"/>
      <c r="V596" s="219"/>
      <c r="W596" s="219"/>
      <c r="X596" s="220"/>
      <c r="Y596" s="219"/>
      <c r="Z596" s="220"/>
      <c r="AA596" s="220"/>
      <c r="AB596" s="221"/>
      <c r="AC596" s="229"/>
      <c r="AD596" s="139"/>
      <c r="AE596" s="222"/>
      <c r="AF596" s="222"/>
      <c r="AG596" s="139"/>
      <c r="AH596" s="139"/>
      <c r="AI596" s="139"/>
      <c r="AJ596" s="139"/>
      <c r="AK596" s="139"/>
    </row>
    <row r="597" spans="1:37" s="227" customFormat="1" ht="27.95" customHeight="1" x14ac:dyDescent="0.25">
      <c r="A597" s="214"/>
      <c r="B597" s="240"/>
      <c r="C597" s="255"/>
      <c r="D597" s="217"/>
      <c r="E597" s="217"/>
      <c r="F597" s="218"/>
      <c r="G597" s="217"/>
      <c r="H597" s="217"/>
      <c r="I597" s="217"/>
      <c r="J597" s="218"/>
      <c r="K597" s="218"/>
      <c r="L597" s="215"/>
      <c r="M597" s="215"/>
      <c r="N597" s="217"/>
      <c r="O597" s="219"/>
      <c r="P597" s="219"/>
      <c r="Q597" s="217"/>
      <c r="R597" s="217"/>
      <c r="S597" s="217"/>
      <c r="T597" s="219"/>
      <c r="U597" s="219"/>
      <c r="V597" s="219"/>
      <c r="W597" s="219"/>
      <c r="X597" s="220"/>
      <c r="Y597" s="219"/>
      <c r="Z597" s="220"/>
      <c r="AA597" s="220"/>
      <c r="AB597" s="221"/>
      <c r="AC597" s="229"/>
      <c r="AD597" s="139"/>
      <c r="AE597" s="222"/>
      <c r="AF597" s="222"/>
      <c r="AG597" s="139"/>
      <c r="AH597" s="139"/>
      <c r="AI597" s="139"/>
      <c r="AJ597" s="139"/>
      <c r="AK597" s="139"/>
    </row>
    <row r="598" spans="1:37" s="227" customFormat="1" ht="27.95" customHeight="1" x14ac:dyDescent="0.25">
      <c r="A598" s="214"/>
      <c r="B598" s="219"/>
      <c r="C598" s="256"/>
      <c r="D598" s="217"/>
      <c r="E598" s="217"/>
      <c r="F598" s="218"/>
      <c r="G598" s="217"/>
      <c r="H598" s="217"/>
      <c r="I598" s="217"/>
      <c r="J598" s="218"/>
      <c r="K598" s="218"/>
      <c r="L598" s="215"/>
      <c r="M598" s="215"/>
      <c r="N598" s="217"/>
      <c r="O598" s="219"/>
      <c r="P598" s="219"/>
      <c r="Q598" s="217"/>
      <c r="R598" s="217"/>
      <c r="S598" s="217"/>
      <c r="T598" s="219"/>
      <c r="U598" s="219"/>
      <c r="V598" s="219"/>
      <c r="W598" s="219"/>
      <c r="X598" s="220"/>
      <c r="Y598" s="219"/>
      <c r="Z598" s="220"/>
      <c r="AA598" s="220"/>
      <c r="AB598" s="221"/>
      <c r="AC598" s="229"/>
      <c r="AD598" s="139"/>
      <c r="AE598" s="222"/>
      <c r="AF598" s="222"/>
      <c r="AG598" s="139"/>
      <c r="AH598" s="139"/>
      <c r="AI598" s="139"/>
      <c r="AJ598" s="139"/>
      <c r="AK598" s="139"/>
    </row>
    <row r="599" spans="1:37" s="227" customFormat="1" ht="27.95" customHeight="1" x14ac:dyDescent="0.25">
      <c r="A599" s="214"/>
      <c r="B599" s="240"/>
      <c r="C599" s="255"/>
      <c r="D599" s="217"/>
      <c r="E599" s="217"/>
      <c r="F599" s="218"/>
      <c r="G599" s="217"/>
      <c r="H599" s="217"/>
      <c r="I599" s="217"/>
      <c r="J599" s="218"/>
      <c r="K599" s="218"/>
      <c r="L599" s="215"/>
      <c r="M599" s="215"/>
      <c r="N599" s="217"/>
      <c r="O599" s="219"/>
      <c r="P599" s="219"/>
      <c r="Q599" s="217"/>
      <c r="R599" s="217"/>
      <c r="S599" s="217"/>
      <c r="T599" s="219"/>
      <c r="U599" s="219"/>
      <c r="V599" s="219"/>
      <c r="W599" s="219"/>
      <c r="X599" s="220"/>
      <c r="Y599" s="219"/>
      <c r="Z599" s="220"/>
      <c r="AA599" s="220"/>
      <c r="AB599" s="221"/>
      <c r="AC599" s="229"/>
      <c r="AD599" s="139"/>
      <c r="AE599" s="222"/>
      <c r="AF599" s="222"/>
      <c r="AG599" s="139"/>
      <c r="AH599" s="139"/>
      <c r="AI599" s="139"/>
      <c r="AJ599" s="139"/>
      <c r="AK599" s="139"/>
    </row>
    <row r="600" spans="1:37" s="227" customFormat="1" ht="27.95" customHeight="1" x14ac:dyDescent="0.25">
      <c r="A600" s="214"/>
      <c r="B600" s="240"/>
      <c r="C600" s="255"/>
      <c r="D600" s="217"/>
      <c r="E600" s="217"/>
      <c r="F600" s="218"/>
      <c r="G600" s="217"/>
      <c r="H600" s="217"/>
      <c r="I600" s="217"/>
      <c r="J600" s="218"/>
      <c r="K600" s="218"/>
      <c r="L600" s="215"/>
      <c r="M600" s="215"/>
      <c r="N600" s="217"/>
      <c r="O600" s="219"/>
      <c r="P600" s="219"/>
      <c r="Q600" s="217"/>
      <c r="R600" s="217"/>
      <c r="S600" s="217"/>
      <c r="T600" s="219"/>
      <c r="U600" s="219"/>
      <c r="V600" s="219"/>
      <c r="W600" s="219"/>
      <c r="X600" s="220"/>
      <c r="Y600" s="219"/>
      <c r="Z600" s="220"/>
      <c r="AA600" s="220"/>
      <c r="AB600" s="221"/>
      <c r="AC600" s="229"/>
      <c r="AD600" s="139"/>
      <c r="AE600" s="222"/>
      <c r="AF600" s="222"/>
      <c r="AG600" s="139"/>
      <c r="AH600" s="139"/>
      <c r="AI600" s="139"/>
      <c r="AJ600" s="139"/>
      <c r="AK600" s="139"/>
    </row>
    <row r="601" spans="1:37" s="227" customFormat="1" ht="27.95" customHeight="1" x14ac:dyDescent="0.25">
      <c r="A601" s="214"/>
      <c r="B601" s="240"/>
      <c r="C601" s="255"/>
      <c r="D601" s="217"/>
      <c r="E601" s="217"/>
      <c r="F601" s="218"/>
      <c r="G601" s="217"/>
      <c r="H601" s="217"/>
      <c r="I601" s="217"/>
      <c r="J601" s="218"/>
      <c r="K601" s="218"/>
      <c r="L601" s="215"/>
      <c r="M601" s="215"/>
      <c r="N601" s="217"/>
      <c r="O601" s="219"/>
      <c r="P601" s="219"/>
      <c r="Q601" s="217"/>
      <c r="R601" s="217"/>
      <c r="S601" s="217"/>
      <c r="T601" s="219"/>
      <c r="U601" s="219"/>
      <c r="V601" s="219"/>
      <c r="W601" s="219"/>
      <c r="X601" s="220"/>
      <c r="Y601" s="219"/>
      <c r="Z601" s="220"/>
      <c r="AA601" s="220"/>
      <c r="AB601" s="221"/>
      <c r="AC601" s="229"/>
      <c r="AD601" s="139"/>
      <c r="AE601" s="222"/>
      <c r="AF601" s="222"/>
      <c r="AG601" s="139"/>
      <c r="AH601" s="139"/>
      <c r="AI601" s="139"/>
      <c r="AJ601" s="139"/>
      <c r="AK601" s="139"/>
    </row>
    <row r="602" spans="1:37" s="227" customFormat="1" ht="27.95" customHeight="1" x14ac:dyDescent="0.25">
      <c r="A602" s="214"/>
      <c r="B602" s="240"/>
      <c r="C602" s="255"/>
      <c r="D602" s="217"/>
      <c r="E602" s="217"/>
      <c r="F602" s="218"/>
      <c r="G602" s="217"/>
      <c r="H602" s="217"/>
      <c r="I602" s="217"/>
      <c r="J602" s="218"/>
      <c r="K602" s="218"/>
      <c r="L602" s="215"/>
      <c r="M602" s="215"/>
      <c r="N602" s="217"/>
      <c r="O602" s="219"/>
      <c r="P602" s="219"/>
      <c r="Q602" s="217"/>
      <c r="R602" s="217"/>
      <c r="S602" s="217"/>
      <c r="T602" s="219"/>
      <c r="U602" s="219"/>
      <c r="V602" s="219"/>
      <c r="W602" s="219"/>
      <c r="X602" s="220"/>
      <c r="Y602" s="219"/>
      <c r="Z602" s="220"/>
      <c r="AA602" s="220"/>
      <c r="AB602" s="221"/>
      <c r="AC602" s="229"/>
      <c r="AD602" s="139"/>
      <c r="AE602" s="222"/>
      <c r="AF602" s="222"/>
      <c r="AG602" s="139"/>
      <c r="AH602" s="139"/>
      <c r="AI602" s="139"/>
      <c r="AJ602" s="139"/>
      <c r="AK602" s="139"/>
    </row>
    <row r="603" spans="1:37" s="227" customFormat="1" ht="27.95" customHeight="1" x14ac:dyDescent="0.25">
      <c r="A603" s="214"/>
      <c r="B603" s="219"/>
      <c r="C603" s="256"/>
      <c r="D603" s="217"/>
      <c r="E603" s="217"/>
      <c r="F603" s="218"/>
      <c r="G603" s="217"/>
      <c r="H603" s="217"/>
      <c r="I603" s="217"/>
      <c r="J603" s="218"/>
      <c r="K603" s="218"/>
      <c r="L603" s="215"/>
      <c r="M603" s="215"/>
      <c r="N603" s="217"/>
      <c r="O603" s="219"/>
      <c r="P603" s="219"/>
      <c r="Q603" s="217"/>
      <c r="R603" s="217"/>
      <c r="S603" s="217"/>
      <c r="T603" s="219"/>
      <c r="U603" s="219"/>
      <c r="V603" s="219"/>
      <c r="W603" s="219"/>
      <c r="X603" s="220"/>
      <c r="Y603" s="219"/>
      <c r="Z603" s="220"/>
      <c r="AA603" s="220"/>
      <c r="AB603" s="221"/>
      <c r="AC603" s="229"/>
      <c r="AD603" s="139"/>
      <c r="AE603" s="222"/>
      <c r="AF603" s="222"/>
      <c r="AG603" s="139"/>
      <c r="AH603" s="139"/>
      <c r="AI603" s="139"/>
      <c r="AJ603" s="139"/>
      <c r="AK603" s="139"/>
    </row>
    <row r="604" spans="1:37" s="227" customFormat="1" ht="27.95" customHeight="1" x14ac:dyDescent="0.25">
      <c r="A604" s="214"/>
      <c r="B604" s="219"/>
      <c r="C604" s="256"/>
      <c r="D604" s="217"/>
      <c r="E604" s="217"/>
      <c r="F604" s="218"/>
      <c r="G604" s="217"/>
      <c r="H604" s="217"/>
      <c r="I604" s="217"/>
      <c r="J604" s="218"/>
      <c r="K604" s="218"/>
      <c r="L604" s="215"/>
      <c r="M604" s="215"/>
      <c r="N604" s="217"/>
      <c r="O604" s="219"/>
      <c r="P604" s="219"/>
      <c r="Q604" s="217"/>
      <c r="R604" s="217"/>
      <c r="S604" s="217"/>
      <c r="T604" s="219"/>
      <c r="U604" s="219"/>
      <c r="V604" s="219"/>
      <c r="W604" s="219"/>
      <c r="X604" s="220"/>
      <c r="Y604" s="219"/>
      <c r="Z604" s="220"/>
      <c r="AA604" s="220"/>
      <c r="AB604" s="221"/>
      <c r="AC604" s="229"/>
      <c r="AD604" s="139"/>
      <c r="AE604" s="222"/>
      <c r="AF604" s="222"/>
      <c r="AG604" s="139"/>
      <c r="AH604" s="139"/>
      <c r="AI604" s="139"/>
      <c r="AJ604" s="139"/>
      <c r="AK604" s="139"/>
    </row>
    <row r="605" spans="1:37" s="227" customFormat="1" ht="27.95" customHeight="1" x14ac:dyDescent="0.25">
      <c r="A605" s="214"/>
      <c r="B605" s="240"/>
      <c r="C605" s="255"/>
      <c r="D605" s="217"/>
      <c r="E605" s="217"/>
      <c r="F605" s="218"/>
      <c r="G605" s="217"/>
      <c r="H605" s="217"/>
      <c r="I605" s="217"/>
      <c r="J605" s="218"/>
      <c r="K605" s="218"/>
      <c r="L605" s="215"/>
      <c r="M605" s="215"/>
      <c r="N605" s="217"/>
      <c r="O605" s="219"/>
      <c r="P605" s="219"/>
      <c r="Q605" s="217"/>
      <c r="R605" s="217"/>
      <c r="S605" s="217"/>
      <c r="T605" s="219"/>
      <c r="U605" s="219"/>
      <c r="V605" s="219"/>
      <c r="W605" s="219"/>
      <c r="X605" s="220"/>
      <c r="Y605" s="219"/>
      <c r="Z605" s="220"/>
      <c r="AA605" s="220"/>
      <c r="AB605" s="221"/>
      <c r="AC605" s="229"/>
      <c r="AD605" s="139"/>
      <c r="AE605" s="222"/>
      <c r="AF605" s="222"/>
      <c r="AG605" s="139"/>
      <c r="AH605" s="139"/>
      <c r="AI605" s="139"/>
      <c r="AJ605" s="139"/>
      <c r="AK605" s="139"/>
    </row>
    <row r="606" spans="1:37" s="227" customFormat="1" ht="27.95" customHeight="1" x14ac:dyDescent="0.25">
      <c r="A606" s="214"/>
      <c r="B606" s="219"/>
      <c r="C606" s="256"/>
      <c r="D606" s="217"/>
      <c r="E606" s="217"/>
      <c r="F606" s="218"/>
      <c r="G606" s="217"/>
      <c r="H606" s="217"/>
      <c r="I606" s="217"/>
      <c r="J606" s="218"/>
      <c r="K606" s="218"/>
      <c r="L606" s="215"/>
      <c r="M606" s="215"/>
      <c r="N606" s="217"/>
      <c r="O606" s="219"/>
      <c r="P606" s="219"/>
      <c r="Q606" s="217"/>
      <c r="R606" s="217"/>
      <c r="S606" s="217"/>
      <c r="T606" s="219"/>
      <c r="U606" s="219"/>
      <c r="V606" s="219"/>
      <c r="W606" s="219"/>
      <c r="X606" s="220"/>
      <c r="Y606" s="219"/>
      <c r="Z606" s="220"/>
      <c r="AA606" s="220"/>
      <c r="AB606" s="221"/>
      <c r="AC606" s="229"/>
      <c r="AD606" s="139"/>
      <c r="AE606" s="222"/>
      <c r="AF606" s="222"/>
      <c r="AG606" s="139"/>
      <c r="AH606" s="139"/>
      <c r="AI606" s="139"/>
      <c r="AJ606" s="139"/>
      <c r="AK606" s="139"/>
    </row>
    <row r="607" spans="1:37" s="227" customFormat="1" ht="27.95" customHeight="1" x14ac:dyDescent="0.25">
      <c r="A607" s="214"/>
      <c r="B607" s="240"/>
      <c r="C607" s="255"/>
      <c r="D607" s="217"/>
      <c r="E607" s="217"/>
      <c r="F607" s="218"/>
      <c r="G607" s="217"/>
      <c r="H607" s="217"/>
      <c r="I607" s="217"/>
      <c r="J607" s="218"/>
      <c r="K607" s="218"/>
      <c r="L607" s="215"/>
      <c r="M607" s="215"/>
      <c r="N607" s="217"/>
      <c r="O607" s="219"/>
      <c r="P607" s="219"/>
      <c r="Q607" s="217"/>
      <c r="R607" s="217"/>
      <c r="S607" s="217"/>
      <c r="T607" s="219"/>
      <c r="U607" s="219"/>
      <c r="V607" s="219"/>
      <c r="W607" s="219"/>
      <c r="X607" s="220"/>
      <c r="Y607" s="219"/>
      <c r="Z607" s="220"/>
      <c r="AA607" s="220"/>
      <c r="AB607" s="221"/>
      <c r="AC607" s="229"/>
      <c r="AD607" s="139"/>
      <c r="AE607" s="222"/>
      <c r="AF607" s="222"/>
      <c r="AG607" s="139"/>
      <c r="AH607" s="139"/>
      <c r="AI607" s="139"/>
      <c r="AJ607" s="139"/>
      <c r="AK607" s="139"/>
    </row>
    <row r="608" spans="1:37" s="227" customFormat="1" ht="27.95" customHeight="1" x14ac:dyDescent="0.25">
      <c r="A608" s="214"/>
      <c r="B608" s="240"/>
      <c r="C608" s="255"/>
      <c r="D608" s="217"/>
      <c r="E608" s="217"/>
      <c r="F608" s="218"/>
      <c r="G608" s="217"/>
      <c r="H608" s="217"/>
      <c r="I608" s="217"/>
      <c r="J608" s="218"/>
      <c r="K608" s="218"/>
      <c r="L608" s="215"/>
      <c r="M608" s="215"/>
      <c r="N608" s="217"/>
      <c r="O608" s="219"/>
      <c r="P608" s="219"/>
      <c r="Q608" s="217"/>
      <c r="R608" s="217"/>
      <c r="S608" s="217"/>
      <c r="T608" s="219"/>
      <c r="U608" s="219"/>
      <c r="V608" s="219"/>
      <c r="W608" s="219"/>
      <c r="X608" s="220"/>
      <c r="Y608" s="219"/>
      <c r="Z608" s="220"/>
      <c r="AA608" s="220"/>
      <c r="AB608" s="221"/>
      <c r="AC608" s="229"/>
      <c r="AD608" s="139"/>
      <c r="AE608" s="222"/>
      <c r="AF608" s="222"/>
      <c r="AG608" s="139"/>
      <c r="AH608" s="139"/>
      <c r="AI608" s="139"/>
      <c r="AJ608" s="139"/>
      <c r="AK608" s="139"/>
    </row>
    <row r="609" spans="1:37" s="227" customFormat="1" ht="27.95" customHeight="1" x14ac:dyDescent="0.25">
      <c r="A609" s="214"/>
      <c r="B609" s="239"/>
      <c r="C609" s="255"/>
      <c r="D609" s="217"/>
      <c r="E609" s="217"/>
      <c r="F609" s="218"/>
      <c r="G609" s="217"/>
      <c r="H609" s="217"/>
      <c r="I609" s="217"/>
      <c r="J609" s="218"/>
      <c r="K609" s="218"/>
      <c r="L609" s="215"/>
      <c r="M609" s="215"/>
      <c r="N609" s="217"/>
      <c r="O609" s="219"/>
      <c r="P609" s="219"/>
      <c r="Q609" s="217"/>
      <c r="R609" s="217"/>
      <c r="S609" s="217"/>
      <c r="T609" s="219"/>
      <c r="U609" s="219"/>
      <c r="V609" s="219"/>
      <c r="W609" s="219"/>
      <c r="X609" s="220"/>
      <c r="Y609" s="219"/>
      <c r="Z609" s="220"/>
      <c r="AA609" s="220"/>
      <c r="AB609" s="221"/>
      <c r="AC609" s="229"/>
      <c r="AD609" s="139"/>
      <c r="AE609" s="222"/>
      <c r="AF609" s="222"/>
      <c r="AG609" s="139"/>
      <c r="AH609" s="139"/>
      <c r="AI609" s="139"/>
      <c r="AJ609" s="139"/>
      <c r="AK609" s="139"/>
    </row>
    <row r="610" spans="1:37" s="227" customFormat="1" ht="27.95" customHeight="1" x14ac:dyDescent="0.25">
      <c r="A610" s="214"/>
      <c r="B610" s="240"/>
      <c r="C610" s="255"/>
      <c r="D610" s="217"/>
      <c r="E610" s="217"/>
      <c r="F610" s="218"/>
      <c r="G610" s="217"/>
      <c r="H610" s="217"/>
      <c r="I610" s="217"/>
      <c r="J610" s="218"/>
      <c r="K610" s="218"/>
      <c r="L610" s="215"/>
      <c r="M610" s="215"/>
      <c r="N610" s="217"/>
      <c r="O610" s="219"/>
      <c r="P610" s="219"/>
      <c r="Q610" s="217"/>
      <c r="R610" s="217"/>
      <c r="S610" s="217"/>
      <c r="T610" s="219"/>
      <c r="U610" s="219"/>
      <c r="V610" s="219"/>
      <c r="W610" s="219"/>
      <c r="X610" s="220"/>
      <c r="Y610" s="219"/>
      <c r="Z610" s="220"/>
      <c r="AA610" s="220"/>
      <c r="AB610" s="221"/>
      <c r="AC610" s="229"/>
      <c r="AD610" s="139"/>
      <c r="AE610" s="222"/>
      <c r="AF610" s="222"/>
      <c r="AG610" s="139"/>
      <c r="AH610" s="139"/>
      <c r="AI610" s="139"/>
      <c r="AJ610" s="139"/>
      <c r="AK610" s="139"/>
    </row>
    <row r="611" spans="1:37" s="227" customFormat="1" ht="27.95" customHeight="1" x14ac:dyDescent="0.25">
      <c r="A611" s="214"/>
      <c r="B611" s="219"/>
      <c r="C611" s="256"/>
      <c r="D611" s="217"/>
      <c r="E611" s="217"/>
      <c r="F611" s="218"/>
      <c r="G611" s="217"/>
      <c r="H611" s="217"/>
      <c r="I611" s="217"/>
      <c r="J611" s="218"/>
      <c r="K611" s="218"/>
      <c r="L611" s="215"/>
      <c r="M611" s="215"/>
      <c r="N611" s="217"/>
      <c r="O611" s="219"/>
      <c r="P611" s="219"/>
      <c r="Q611" s="217"/>
      <c r="R611" s="217"/>
      <c r="S611" s="217"/>
      <c r="T611" s="219"/>
      <c r="U611" s="219"/>
      <c r="V611" s="219"/>
      <c r="W611" s="219"/>
      <c r="X611" s="220"/>
      <c r="Y611" s="219"/>
      <c r="Z611" s="220"/>
      <c r="AA611" s="220"/>
      <c r="AB611" s="221"/>
      <c r="AC611" s="229"/>
      <c r="AD611" s="139"/>
      <c r="AE611" s="222"/>
      <c r="AF611" s="222"/>
      <c r="AG611" s="139"/>
      <c r="AH611" s="139"/>
      <c r="AI611" s="139"/>
      <c r="AJ611" s="139"/>
      <c r="AK611" s="139"/>
    </row>
    <row r="612" spans="1:37" s="227" customFormat="1" ht="27.95" customHeight="1" x14ac:dyDescent="0.25">
      <c r="A612" s="214"/>
      <c r="B612" s="219"/>
      <c r="C612" s="256"/>
      <c r="D612" s="217"/>
      <c r="E612" s="217"/>
      <c r="F612" s="218"/>
      <c r="G612" s="217"/>
      <c r="H612" s="217"/>
      <c r="I612" s="217"/>
      <c r="J612" s="218"/>
      <c r="K612" s="218"/>
      <c r="L612" s="215"/>
      <c r="M612" s="215"/>
      <c r="N612" s="217"/>
      <c r="O612" s="219"/>
      <c r="P612" s="219"/>
      <c r="Q612" s="217"/>
      <c r="R612" s="217"/>
      <c r="S612" s="217"/>
      <c r="T612" s="219"/>
      <c r="U612" s="219"/>
      <c r="V612" s="219"/>
      <c r="W612" s="219"/>
      <c r="X612" s="220"/>
      <c r="Y612" s="219"/>
      <c r="Z612" s="220"/>
      <c r="AA612" s="220"/>
      <c r="AB612" s="221"/>
      <c r="AC612" s="229"/>
      <c r="AD612" s="139"/>
      <c r="AE612" s="222"/>
      <c r="AF612" s="222"/>
      <c r="AG612" s="139"/>
      <c r="AH612" s="139"/>
      <c r="AI612" s="139"/>
      <c r="AJ612" s="139"/>
      <c r="AK612" s="139"/>
    </row>
    <row r="613" spans="1:37" s="227" customFormat="1" ht="27.95" customHeight="1" x14ac:dyDescent="0.25">
      <c r="A613" s="214"/>
      <c r="B613" s="219"/>
      <c r="C613" s="256"/>
      <c r="D613" s="217"/>
      <c r="E613" s="217"/>
      <c r="F613" s="218"/>
      <c r="G613" s="217"/>
      <c r="H613" s="217"/>
      <c r="I613" s="217"/>
      <c r="J613" s="218"/>
      <c r="K613" s="218"/>
      <c r="L613" s="215"/>
      <c r="M613" s="215"/>
      <c r="N613" s="217"/>
      <c r="O613" s="219"/>
      <c r="P613" s="219"/>
      <c r="Q613" s="217"/>
      <c r="R613" s="217"/>
      <c r="S613" s="217"/>
      <c r="T613" s="219"/>
      <c r="U613" s="219"/>
      <c r="V613" s="219"/>
      <c r="W613" s="219"/>
      <c r="X613" s="220"/>
      <c r="Y613" s="219"/>
      <c r="Z613" s="220"/>
      <c r="AA613" s="220"/>
      <c r="AB613" s="221"/>
      <c r="AC613" s="229"/>
      <c r="AD613" s="139"/>
      <c r="AE613" s="222"/>
      <c r="AF613" s="222"/>
      <c r="AG613" s="139"/>
      <c r="AH613" s="139"/>
      <c r="AI613" s="139"/>
      <c r="AJ613" s="139"/>
      <c r="AK613" s="139"/>
    </row>
    <row r="614" spans="1:37" s="227" customFormat="1" ht="27.95" customHeight="1" x14ac:dyDescent="0.25">
      <c r="A614" s="214"/>
      <c r="B614" s="219"/>
      <c r="C614" s="256"/>
      <c r="D614" s="217"/>
      <c r="E614" s="217"/>
      <c r="F614" s="218"/>
      <c r="G614" s="217"/>
      <c r="H614" s="217"/>
      <c r="I614" s="217"/>
      <c r="J614" s="218"/>
      <c r="K614" s="218"/>
      <c r="L614" s="215"/>
      <c r="M614" s="215"/>
      <c r="N614" s="217"/>
      <c r="O614" s="219"/>
      <c r="P614" s="219"/>
      <c r="Q614" s="217"/>
      <c r="R614" s="217"/>
      <c r="S614" s="217"/>
      <c r="T614" s="219"/>
      <c r="U614" s="219"/>
      <c r="V614" s="219"/>
      <c r="W614" s="219"/>
      <c r="X614" s="220"/>
      <c r="Y614" s="219"/>
      <c r="Z614" s="220"/>
      <c r="AA614" s="220"/>
      <c r="AB614" s="221"/>
      <c r="AC614" s="229"/>
      <c r="AD614" s="139"/>
      <c r="AE614" s="222"/>
      <c r="AF614" s="222"/>
      <c r="AG614" s="139"/>
      <c r="AH614" s="139"/>
      <c r="AI614" s="139"/>
      <c r="AJ614" s="139"/>
      <c r="AK614" s="139"/>
    </row>
    <row r="615" spans="1:37" s="227" customFormat="1" ht="27.95" customHeight="1" x14ac:dyDescent="0.25">
      <c r="A615" s="214"/>
      <c r="B615" s="219"/>
      <c r="C615" s="256"/>
      <c r="D615" s="217"/>
      <c r="E615" s="217"/>
      <c r="F615" s="218"/>
      <c r="G615" s="217"/>
      <c r="H615" s="217"/>
      <c r="I615" s="217"/>
      <c r="J615" s="218"/>
      <c r="K615" s="218"/>
      <c r="L615" s="215"/>
      <c r="M615" s="215"/>
      <c r="N615" s="217"/>
      <c r="O615" s="219"/>
      <c r="P615" s="219"/>
      <c r="Q615" s="217"/>
      <c r="R615" s="217"/>
      <c r="S615" s="217"/>
      <c r="T615" s="219"/>
      <c r="U615" s="219"/>
      <c r="V615" s="219"/>
      <c r="W615" s="219"/>
      <c r="X615" s="220"/>
      <c r="Y615" s="219"/>
      <c r="Z615" s="220"/>
      <c r="AA615" s="220"/>
      <c r="AB615" s="221"/>
      <c r="AC615" s="229"/>
      <c r="AD615" s="139"/>
      <c r="AE615" s="222"/>
      <c r="AF615" s="222"/>
      <c r="AG615" s="139"/>
      <c r="AH615" s="139"/>
      <c r="AI615" s="139"/>
      <c r="AJ615" s="139"/>
      <c r="AK615" s="139"/>
    </row>
    <row r="616" spans="1:37" s="227" customFormat="1" ht="27.95" customHeight="1" x14ac:dyDescent="0.25">
      <c r="A616" s="214"/>
      <c r="B616" s="219"/>
      <c r="C616" s="256"/>
      <c r="D616" s="217"/>
      <c r="E616" s="217"/>
      <c r="F616" s="218"/>
      <c r="G616" s="217"/>
      <c r="H616" s="217"/>
      <c r="I616" s="217"/>
      <c r="J616" s="218"/>
      <c r="K616" s="218"/>
      <c r="L616" s="215"/>
      <c r="M616" s="215"/>
      <c r="N616" s="217"/>
      <c r="O616" s="219"/>
      <c r="P616" s="219"/>
      <c r="Q616" s="217"/>
      <c r="R616" s="217"/>
      <c r="S616" s="217"/>
      <c r="T616" s="219"/>
      <c r="U616" s="219"/>
      <c r="V616" s="219"/>
      <c r="W616" s="219"/>
      <c r="X616" s="220"/>
      <c r="Y616" s="219"/>
      <c r="Z616" s="220"/>
      <c r="AA616" s="220"/>
      <c r="AB616" s="221"/>
      <c r="AC616" s="229"/>
      <c r="AD616" s="139"/>
      <c r="AE616" s="222"/>
      <c r="AF616" s="222"/>
      <c r="AG616" s="139"/>
      <c r="AH616" s="139"/>
      <c r="AI616" s="139"/>
      <c r="AJ616" s="139"/>
      <c r="AK616" s="139"/>
    </row>
    <row r="617" spans="1:37" s="227" customFormat="1" ht="27.95" customHeight="1" x14ac:dyDescent="0.25">
      <c r="A617" s="214"/>
      <c r="B617" s="219"/>
      <c r="C617" s="256"/>
      <c r="D617" s="217"/>
      <c r="E617" s="217"/>
      <c r="F617" s="218"/>
      <c r="G617" s="217"/>
      <c r="H617" s="217"/>
      <c r="I617" s="217"/>
      <c r="J617" s="218"/>
      <c r="K617" s="218"/>
      <c r="L617" s="215"/>
      <c r="M617" s="215"/>
      <c r="N617" s="217"/>
      <c r="O617" s="219"/>
      <c r="P617" s="219"/>
      <c r="Q617" s="217"/>
      <c r="R617" s="217"/>
      <c r="S617" s="217"/>
      <c r="T617" s="219"/>
      <c r="U617" s="219"/>
      <c r="V617" s="219"/>
      <c r="W617" s="219"/>
      <c r="X617" s="220"/>
      <c r="Y617" s="219"/>
      <c r="Z617" s="220"/>
      <c r="AA617" s="220"/>
      <c r="AB617" s="221"/>
      <c r="AC617" s="229"/>
      <c r="AD617" s="139"/>
      <c r="AE617" s="222"/>
      <c r="AF617" s="222"/>
      <c r="AG617" s="139"/>
      <c r="AH617" s="139"/>
      <c r="AI617" s="139"/>
      <c r="AJ617" s="139"/>
      <c r="AK617" s="139"/>
    </row>
    <row r="618" spans="1:37" s="227" customFormat="1" ht="27.95" customHeight="1" x14ac:dyDescent="0.25">
      <c r="A618" s="214"/>
      <c r="B618" s="219"/>
      <c r="C618" s="256"/>
      <c r="D618" s="217"/>
      <c r="E618" s="217"/>
      <c r="F618" s="218"/>
      <c r="G618" s="217"/>
      <c r="H618" s="217"/>
      <c r="I618" s="217"/>
      <c r="J618" s="218"/>
      <c r="K618" s="218"/>
      <c r="L618" s="215"/>
      <c r="M618" s="215"/>
      <c r="N618" s="217"/>
      <c r="O618" s="219"/>
      <c r="P618" s="219"/>
      <c r="Q618" s="217"/>
      <c r="R618" s="217"/>
      <c r="S618" s="217"/>
      <c r="T618" s="219"/>
      <c r="U618" s="219"/>
      <c r="V618" s="219"/>
      <c r="W618" s="219"/>
      <c r="X618" s="220"/>
      <c r="Y618" s="219"/>
      <c r="Z618" s="220"/>
      <c r="AA618" s="220"/>
      <c r="AB618" s="221"/>
      <c r="AC618" s="229"/>
      <c r="AD618" s="139"/>
      <c r="AE618" s="222"/>
      <c r="AF618" s="222"/>
      <c r="AG618" s="139"/>
      <c r="AH618" s="139"/>
      <c r="AI618" s="139"/>
      <c r="AJ618" s="139"/>
      <c r="AK618" s="139"/>
    </row>
    <row r="619" spans="1:37" s="227" customFormat="1" ht="27.95" customHeight="1" x14ac:dyDescent="0.25">
      <c r="A619" s="214"/>
      <c r="B619" s="217"/>
      <c r="C619" s="256"/>
      <c r="D619" s="217"/>
      <c r="E619" s="217"/>
      <c r="F619" s="218"/>
      <c r="G619" s="217"/>
      <c r="H619" s="217"/>
      <c r="I619" s="217"/>
      <c r="J619" s="218"/>
      <c r="K619" s="218"/>
      <c r="L619" s="215"/>
      <c r="M619" s="215"/>
      <c r="N619" s="217"/>
      <c r="O619" s="219"/>
      <c r="P619" s="219"/>
      <c r="Q619" s="217"/>
      <c r="R619" s="217"/>
      <c r="S619" s="217"/>
      <c r="T619" s="219"/>
      <c r="U619" s="219"/>
      <c r="V619" s="219"/>
      <c r="W619" s="219"/>
      <c r="X619" s="220"/>
      <c r="Y619" s="219"/>
      <c r="Z619" s="220"/>
      <c r="AA619" s="220"/>
      <c r="AB619" s="221"/>
      <c r="AC619" s="229"/>
      <c r="AD619" s="139"/>
      <c r="AE619" s="222"/>
      <c r="AF619" s="222"/>
      <c r="AG619" s="139"/>
      <c r="AH619" s="139"/>
      <c r="AI619" s="139"/>
      <c r="AJ619" s="139"/>
      <c r="AK619" s="139"/>
    </row>
    <row r="620" spans="1:37" s="227" customFormat="1" ht="27.95" customHeight="1" x14ac:dyDescent="0.25">
      <c r="A620" s="214"/>
      <c r="B620" s="219"/>
      <c r="C620" s="256"/>
      <c r="D620" s="217"/>
      <c r="E620" s="217"/>
      <c r="F620" s="218"/>
      <c r="G620" s="217"/>
      <c r="H620" s="217"/>
      <c r="I620" s="217"/>
      <c r="J620" s="218"/>
      <c r="K620" s="218"/>
      <c r="L620" s="215"/>
      <c r="M620" s="215"/>
      <c r="N620" s="217"/>
      <c r="O620" s="219"/>
      <c r="P620" s="219"/>
      <c r="Q620" s="217"/>
      <c r="R620" s="217"/>
      <c r="S620" s="217"/>
      <c r="T620" s="219"/>
      <c r="U620" s="219"/>
      <c r="V620" s="219"/>
      <c r="W620" s="219"/>
      <c r="X620" s="220"/>
      <c r="Y620" s="219"/>
      <c r="Z620" s="220"/>
      <c r="AA620" s="220"/>
      <c r="AB620" s="221"/>
      <c r="AC620" s="229"/>
      <c r="AD620" s="139"/>
      <c r="AE620" s="222"/>
      <c r="AF620" s="222"/>
      <c r="AG620" s="139"/>
      <c r="AH620" s="139"/>
      <c r="AI620" s="139"/>
      <c r="AJ620" s="139"/>
      <c r="AK620" s="139"/>
    </row>
    <row r="621" spans="1:37" s="227" customFormat="1" ht="27.95" customHeight="1" x14ac:dyDescent="0.25">
      <c r="A621" s="214"/>
      <c r="B621" s="240"/>
      <c r="C621" s="255"/>
      <c r="D621" s="217"/>
      <c r="E621" s="217"/>
      <c r="F621" s="218"/>
      <c r="G621" s="217"/>
      <c r="H621" s="217"/>
      <c r="I621" s="217"/>
      <c r="J621" s="218"/>
      <c r="K621" s="218"/>
      <c r="L621" s="215"/>
      <c r="M621" s="215"/>
      <c r="N621" s="217"/>
      <c r="O621" s="219"/>
      <c r="P621" s="219"/>
      <c r="Q621" s="217"/>
      <c r="R621" s="217"/>
      <c r="S621" s="217"/>
      <c r="T621" s="219"/>
      <c r="U621" s="219"/>
      <c r="V621" s="219"/>
      <c r="W621" s="219"/>
      <c r="X621" s="220"/>
      <c r="Y621" s="219"/>
      <c r="Z621" s="220"/>
      <c r="AA621" s="220"/>
      <c r="AB621" s="221"/>
      <c r="AC621" s="229"/>
      <c r="AD621" s="139"/>
      <c r="AE621" s="222"/>
      <c r="AF621" s="222"/>
      <c r="AG621" s="139"/>
      <c r="AH621" s="139"/>
      <c r="AI621" s="139"/>
      <c r="AJ621" s="139"/>
      <c r="AK621" s="139"/>
    </row>
    <row r="622" spans="1:37" s="227" customFormat="1" ht="27.95" customHeight="1" x14ac:dyDescent="0.25">
      <c r="A622" s="214"/>
      <c r="B622" s="240"/>
      <c r="C622" s="255"/>
      <c r="D622" s="217"/>
      <c r="E622" s="217"/>
      <c r="F622" s="218"/>
      <c r="G622" s="217"/>
      <c r="H622" s="217"/>
      <c r="I622" s="217"/>
      <c r="J622" s="218"/>
      <c r="K622" s="218"/>
      <c r="L622" s="215"/>
      <c r="M622" s="215"/>
      <c r="N622" s="217"/>
      <c r="O622" s="219"/>
      <c r="P622" s="219"/>
      <c r="Q622" s="217"/>
      <c r="R622" s="217"/>
      <c r="S622" s="217"/>
      <c r="T622" s="219"/>
      <c r="U622" s="219"/>
      <c r="V622" s="219"/>
      <c r="W622" s="219"/>
      <c r="X622" s="220"/>
      <c r="Y622" s="219"/>
      <c r="Z622" s="220"/>
      <c r="AA622" s="220"/>
      <c r="AB622" s="221"/>
      <c r="AC622" s="229"/>
      <c r="AD622" s="139"/>
      <c r="AE622" s="222"/>
      <c r="AF622" s="222"/>
      <c r="AG622" s="139"/>
      <c r="AH622" s="139"/>
      <c r="AI622" s="139"/>
      <c r="AJ622" s="139"/>
      <c r="AK622" s="139"/>
    </row>
    <row r="623" spans="1:37" s="227" customFormat="1" ht="27.95" customHeight="1" x14ac:dyDescent="0.25">
      <c r="A623" s="214"/>
      <c r="B623" s="240"/>
      <c r="C623" s="255"/>
      <c r="D623" s="217"/>
      <c r="E623" s="217"/>
      <c r="F623" s="218"/>
      <c r="G623" s="219"/>
      <c r="H623" s="217"/>
      <c r="I623" s="219"/>
      <c r="J623" s="218"/>
      <c r="K623" s="218"/>
      <c r="L623" s="215"/>
      <c r="M623" s="215"/>
      <c r="N623" s="217"/>
      <c r="O623" s="219"/>
      <c r="P623" s="219"/>
      <c r="Q623" s="217"/>
      <c r="R623" s="217"/>
      <c r="S623" s="217"/>
      <c r="T623" s="219"/>
      <c r="U623" s="219"/>
      <c r="V623" s="219"/>
      <c r="W623" s="219"/>
      <c r="X623" s="220"/>
      <c r="Y623" s="219"/>
      <c r="Z623" s="220"/>
      <c r="AA623" s="220"/>
      <c r="AB623" s="221"/>
      <c r="AC623" s="229"/>
      <c r="AD623" s="139"/>
      <c r="AE623" s="222"/>
      <c r="AF623" s="222"/>
      <c r="AG623" s="139"/>
      <c r="AH623" s="139"/>
      <c r="AI623" s="139"/>
      <c r="AJ623" s="139"/>
      <c r="AK623" s="139"/>
    </row>
    <row r="624" spans="1:37" s="227" customFormat="1" ht="27.95" customHeight="1" x14ac:dyDescent="0.25">
      <c r="A624" s="214"/>
      <c r="B624" s="240"/>
      <c r="C624" s="255"/>
      <c r="D624" s="217"/>
      <c r="E624" s="217"/>
      <c r="F624" s="218"/>
      <c r="G624" s="217"/>
      <c r="H624" s="217"/>
      <c r="I624" s="217"/>
      <c r="J624" s="218"/>
      <c r="K624" s="218"/>
      <c r="L624" s="215"/>
      <c r="M624" s="215"/>
      <c r="N624" s="217"/>
      <c r="O624" s="219"/>
      <c r="P624" s="219"/>
      <c r="Q624" s="217"/>
      <c r="R624" s="217"/>
      <c r="S624" s="217"/>
      <c r="T624" s="219"/>
      <c r="U624" s="219"/>
      <c r="V624" s="219"/>
      <c r="W624" s="219"/>
      <c r="X624" s="220"/>
      <c r="Y624" s="219"/>
      <c r="Z624" s="220"/>
      <c r="AA624" s="220"/>
      <c r="AB624" s="221"/>
      <c r="AC624" s="229"/>
      <c r="AD624" s="139"/>
      <c r="AE624" s="222"/>
      <c r="AF624" s="222"/>
      <c r="AG624" s="139"/>
      <c r="AH624" s="139"/>
      <c r="AI624" s="139"/>
      <c r="AJ624" s="139"/>
      <c r="AK624" s="139"/>
    </row>
    <row r="625" spans="1:37" s="227" customFormat="1" ht="27.95" customHeight="1" x14ac:dyDescent="0.25">
      <c r="A625" s="214"/>
      <c r="B625" s="240"/>
      <c r="C625" s="255"/>
      <c r="D625" s="217"/>
      <c r="E625" s="217"/>
      <c r="F625" s="218"/>
      <c r="G625" s="217"/>
      <c r="H625" s="217"/>
      <c r="I625" s="217"/>
      <c r="J625" s="218"/>
      <c r="K625" s="218"/>
      <c r="L625" s="215"/>
      <c r="M625" s="215"/>
      <c r="N625" s="217"/>
      <c r="O625" s="219"/>
      <c r="P625" s="219"/>
      <c r="Q625" s="217"/>
      <c r="R625" s="217"/>
      <c r="S625" s="217"/>
      <c r="T625" s="219"/>
      <c r="U625" s="219"/>
      <c r="V625" s="219"/>
      <c r="W625" s="219"/>
      <c r="X625" s="220"/>
      <c r="Y625" s="219"/>
      <c r="Z625" s="220"/>
      <c r="AA625" s="220"/>
      <c r="AB625" s="221"/>
      <c r="AC625" s="229"/>
      <c r="AD625" s="139"/>
      <c r="AE625" s="222"/>
      <c r="AF625" s="222"/>
      <c r="AG625" s="139"/>
      <c r="AH625" s="139"/>
      <c r="AI625" s="139"/>
      <c r="AJ625" s="139"/>
      <c r="AK625" s="139"/>
    </row>
    <row r="626" spans="1:37" s="227" customFormat="1" ht="27.95" customHeight="1" x14ac:dyDescent="0.25">
      <c r="A626" s="214"/>
      <c r="B626" s="240"/>
      <c r="C626" s="255"/>
      <c r="D626" s="217"/>
      <c r="E626" s="217"/>
      <c r="F626" s="218"/>
      <c r="G626" s="217"/>
      <c r="H626" s="217"/>
      <c r="I626" s="217"/>
      <c r="J626" s="218"/>
      <c r="K626" s="218"/>
      <c r="L626" s="215"/>
      <c r="M626" s="215"/>
      <c r="N626" s="217"/>
      <c r="O626" s="219"/>
      <c r="P626" s="219"/>
      <c r="Q626" s="217"/>
      <c r="R626" s="217"/>
      <c r="S626" s="217"/>
      <c r="T626" s="219"/>
      <c r="U626" s="219"/>
      <c r="V626" s="219"/>
      <c r="W626" s="219"/>
      <c r="X626" s="220"/>
      <c r="Y626" s="219"/>
      <c r="Z626" s="220"/>
      <c r="AA626" s="220"/>
      <c r="AB626" s="221"/>
      <c r="AC626" s="229"/>
      <c r="AD626" s="139"/>
      <c r="AE626" s="222"/>
      <c r="AF626" s="222"/>
      <c r="AG626" s="139"/>
      <c r="AH626" s="139"/>
      <c r="AI626" s="139"/>
      <c r="AJ626" s="139"/>
      <c r="AK626" s="139"/>
    </row>
    <row r="627" spans="1:37" s="227" customFormat="1" ht="27.95" customHeight="1" x14ac:dyDescent="0.25">
      <c r="A627" s="214"/>
      <c r="B627" s="240"/>
      <c r="C627" s="255"/>
      <c r="D627" s="217"/>
      <c r="E627" s="217"/>
      <c r="F627" s="218"/>
      <c r="G627" s="217"/>
      <c r="H627" s="217"/>
      <c r="I627" s="217"/>
      <c r="J627" s="218"/>
      <c r="K627" s="218"/>
      <c r="L627" s="215"/>
      <c r="M627" s="215"/>
      <c r="N627" s="217"/>
      <c r="O627" s="219"/>
      <c r="P627" s="219"/>
      <c r="Q627" s="217"/>
      <c r="R627" s="217"/>
      <c r="S627" s="217"/>
      <c r="T627" s="219"/>
      <c r="U627" s="219"/>
      <c r="V627" s="219"/>
      <c r="W627" s="219"/>
      <c r="X627" s="220"/>
      <c r="Y627" s="219"/>
      <c r="Z627" s="220"/>
      <c r="AA627" s="220"/>
      <c r="AB627" s="221"/>
      <c r="AC627" s="229"/>
      <c r="AD627" s="139"/>
      <c r="AE627" s="222"/>
      <c r="AF627" s="222"/>
      <c r="AG627" s="139"/>
      <c r="AH627" s="139"/>
      <c r="AI627" s="139"/>
      <c r="AJ627" s="139"/>
      <c r="AK627" s="139"/>
    </row>
    <row r="628" spans="1:37" s="227" customFormat="1" ht="27.95" customHeight="1" x14ac:dyDescent="0.25">
      <c r="A628" s="214"/>
      <c r="B628" s="240"/>
      <c r="C628" s="255"/>
      <c r="D628" s="217"/>
      <c r="E628" s="217"/>
      <c r="F628" s="218"/>
      <c r="G628" s="217"/>
      <c r="H628" s="217"/>
      <c r="I628" s="217"/>
      <c r="J628" s="218"/>
      <c r="K628" s="218"/>
      <c r="L628" s="215"/>
      <c r="M628" s="215"/>
      <c r="N628" s="217"/>
      <c r="O628" s="219"/>
      <c r="P628" s="219"/>
      <c r="Q628" s="217"/>
      <c r="R628" s="217"/>
      <c r="S628" s="217"/>
      <c r="T628" s="219"/>
      <c r="U628" s="219"/>
      <c r="V628" s="219"/>
      <c r="W628" s="219"/>
      <c r="X628" s="220"/>
      <c r="Y628" s="219"/>
      <c r="Z628" s="220"/>
      <c r="AA628" s="220"/>
      <c r="AB628" s="221"/>
      <c r="AC628" s="229"/>
      <c r="AD628" s="139"/>
      <c r="AE628" s="222"/>
      <c r="AF628" s="222"/>
      <c r="AG628" s="139"/>
      <c r="AH628" s="139"/>
      <c r="AI628" s="139"/>
      <c r="AJ628" s="139"/>
      <c r="AK628" s="139"/>
    </row>
    <row r="629" spans="1:37" s="227" customFormat="1" ht="27.95" customHeight="1" x14ac:dyDescent="0.25">
      <c r="A629" s="214"/>
      <c r="B629" s="240"/>
      <c r="C629" s="255"/>
      <c r="D629" s="217"/>
      <c r="E629" s="217"/>
      <c r="F629" s="218"/>
      <c r="G629" s="217"/>
      <c r="H629" s="217"/>
      <c r="I629" s="217"/>
      <c r="J629" s="218"/>
      <c r="K629" s="218"/>
      <c r="L629" s="215"/>
      <c r="M629" s="215"/>
      <c r="N629" s="217"/>
      <c r="O629" s="219"/>
      <c r="P629" s="219"/>
      <c r="Q629" s="217"/>
      <c r="R629" s="217"/>
      <c r="S629" s="217"/>
      <c r="T629" s="219"/>
      <c r="U629" s="219"/>
      <c r="V629" s="219"/>
      <c r="W629" s="219"/>
      <c r="X629" s="220"/>
      <c r="Y629" s="219"/>
      <c r="Z629" s="220"/>
      <c r="AA629" s="220"/>
      <c r="AB629" s="221"/>
      <c r="AC629" s="229"/>
      <c r="AD629" s="139"/>
      <c r="AE629" s="222"/>
      <c r="AF629" s="222"/>
      <c r="AG629" s="139"/>
      <c r="AH629" s="139"/>
      <c r="AI629" s="139"/>
      <c r="AJ629" s="139"/>
      <c r="AK629" s="139"/>
    </row>
    <row r="630" spans="1:37" s="227" customFormat="1" ht="27.95" customHeight="1" x14ac:dyDescent="0.25">
      <c r="A630" s="214"/>
      <c r="B630" s="240"/>
      <c r="C630" s="255"/>
      <c r="D630" s="217"/>
      <c r="E630" s="217"/>
      <c r="F630" s="218"/>
      <c r="G630" s="217"/>
      <c r="H630" s="217"/>
      <c r="I630" s="217"/>
      <c r="J630" s="218"/>
      <c r="K630" s="218"/>
      <c r="L630" s="215"/>
      <c r="M630" s="215"/>
      <c r="N630" s="217"/>
      <c r="O630" s="219"/>
      <c r="P630" s="219"/>
      <c r="Q630" s="217"/>
      <c r="R630" s="217"/>
      <c r="S630" s="217"/>
      <c r="T630" s="219"/>
      <c r="U630" s="219"/>
      <c r="V630" s="219"/>
      <c r="W630" s="219"/>
      <c r="X630" s="220"/>
      <c r="Y630" s="219"/>
      <c r="Z630" s="220"/>
      <c r="AA630" s="220"/>
      <c r="AB630" s="221"/>
      <c r="AC630" s="229"/>
      <c r="AD630" s="139"/>
      <c r="AE630" s="222"/>
      <c r="AF630" s="222"/>
      <c r="AG630" s="139"/>
      <c r="AH630" s="139"/>
      <c r="AI630" s="139"/>
      <c r="AJ630" s="139"/>
      <c r="AK630" s="139"/>
    </row>
    <row r="631" spans="1:37" s="227" customFormat="1" ht="27.95" customHeight="1" x14ac:dyDescent="0.25">
      <c r="A631" s="214"/>
      <c r="B631" s="219"/>
      <c r="C631" s="256"/>
      <c r="D631" s="217"/>
      <c r="E631" s="217"/>
      <c r="F631" s="218"/>
      <c r="G631" s="217"/>
      <c r="H631" s="217"/>
      <c r="I631" s="217"/>
      <c r="J631" s="218"/>
      <c r="K631" s="218"/>
      <c r="L631" s="215"/>
      <c r="M631" s="215"/>
      <c r="N631" s="217"/>
      <c r="O631" s="219"/>
      <c r="P631" s="219"/>
      <c r="Q631" s="217"/>
      <c r="R631" s="217"/>
      <c r="S631" s="217"/>
      <c r="T631" s="219"/>
      <c r="U631" s="219"/>
      <c r="V631" s="219"/>
      <c r="W631" s="219"/>
      <c r="X631" s="220"/>
      <c r="Y631" s="219"/>
      <c r="Z631" s="220"/>
      <c r="AA631" s="220"/>
      <c r="AB631" s="221"/>
      <c r="AC631" s="229"/>
      <c r="AD631" s="139"/>
      <c r="AE631" s="222"/>
      <c r="AF631" s="222"/>
      <c r="AG631" s="139"/>
      <c r="AH631" s="139"/>
      <c r="AI631" s="139"/>
      <c r="AJ631" s="139"/>
      <c r="AK631" s="139"/>
    </row>
    <row r="632" spans="1:37" s="227" customFormat="1" ht="27.95" customHeight="1" x14ac:dyDescent="0.25">
      <c r="A632" s="214"/>
      <c r="B632" s="219"/>
      <c r="C632" s="256"/>
      <c r="D632" s="217"/>
      <c r="E632" s="217"/>
      <c r="F632" s="218"/>
      <c r="G632" s="217"/>
      <c r="H632" s="217"/>
      <c r="I632" s="217"/>
      <c r="J632" s="218"/>
      <c r="K632" s="218"/>
      <c r="L632" s="215"/>
      <c r="M632" s="215"/>
      <c r="N632" s="217"/>
      <c r="O632" s="219"/>
      <c r="P632" s="219"/>
      <c r="Q632" s="217"/>
      <c r="R632" s="217"/>
      <c r="S632" s="217"/>
      <c r="T632" s="219"/>
      <c r="U632" s="219"/>
      <c r="V632" s="219"/>
      <c r="W632" s="219"/>
      <c r="X632" s="220"/>
      <c r="Y632" s="219"/>
      <c r="Z632" s="220"/>
      <c r="AA632" s="220"/>
      <c r="AB632" s="221"/>
      <c r="AC632" s="229"/>
      <c r="AD632" s="139"/>
      <c r="AE632" s="222"/>
      <c r="AF632" s="222"/>
      <c r="AG632" s="139"/>
      <c r="AH632" s="139"/>
      <c r="AI632" s="139"/>
      <c r="AJ632" s="139"/>
      <c r="AK632" s="139"/>
    </row>
    <row r="633" spans="1:37" s="227" customFormat="1" ht="27.95" customHeight="1" x14ac:dyDescent="0.25">
      <c r="A633" s="214"/>
      <c r="B633" s="219"/>
      <c r="C633" s="256"/>
      <c r="D633" s="217"/>
      <c r="E633" s="217"/>
      <c r="F633" s="218"/>
      <c r="G633" s="217"/>
      <c r="H633" s="217"/>
      <c r="I633" s="217"/>
      <c r="J633" s="218"/>
      <c r="K633" s="218"/>
      <c r="L633" s="215"/>
      <c r="M633" s="215"/>
      <c r="N633" s="217"/>
      <c r="O633" s="219"/>
      <c r="P633" s="219"/>
      <c r="Q633" s="217"/>
      <c r="R633" s="217"/>
      <c r="S633" s="217"/>
      <c r="T633" s="219"/>
      <c r="U633" s="219"/>
      <c r="V633" s="219"/>
      <c r="W633" s="219"/>
      <c r="X633" s="220"/>
      <c r="Y633" s="219"/>
      <c r="Z633" s="220"/>
      <c r="AA633" s="220"/>
      <c r="AB633" s="221"/>
      <c r="AC633" s="229"/>
      <c r="AD633" s="139"/>
      <c r="AE633" s="222"/>
      <c r="AF633" s="222"/>
      <c r="AG633" s="139"/>
      <c r="AH633" s="139"/>
      <c r="AI633" s="139"/>
      <c r="AJ633" s="139"/>
      <c r="AK633" s="139"/>
    </row>
    <row r="634" spans="1:37" s="227" customFormat="1" ht="27.95" customHeight="1" x14ac:dyDescent="0.25">
      <c r="A634" s="214"/>
      <c r="B634" s="219"/>
      <c r="C634" s="256"/>
      <c r="D634" s="217"/>
      <c r="E634" s="217"/>
      <c r="F634" s="218"/>
      <c r="G634" s="217"/>
      <c r="H634" s="217"/>
      <c r="I634" s="217"/>
      <c r="J634" s="218"/>
      <c r="K634" s="218"/>
      <c r="L634" s="215"/>
      <c r="M634" s="215"/>
      <c r="N634" s="217"/>
      <c r="O634" s="219"/>
      <c r="P634" s="219"/>
      <c r="Q634" s="217"/>
      <c r="R634" s="217"/>
      <c r="S634" s="217"/>
      <c r="T634" s="219"/>
      <c r="U634" s="219"/>
      <c r="V634" s="219"/>
      <c r="W634" s="219"/>
      <c r="X634" s="220"/>
      <c r="Y634" s="219"/>
      <c r="Z634" s="220"/>
      <c r="AA634" s="220"/>
      <c r="AB634" s="221"/>
      <c r="AC634" s="229"/>
      <c r="AD634" s="139"/>
      <c r="AE634" s="222"/>
      <c r="AF634" s="222"/>
      <c r="AG634" s="139"/>
      <c r="AH634" s="139"/>
      <c r="AI634" s="139"/>
      <c r="AJ634" s="139"/>
      <c r="AK634" s="139"/>
    </row>
    <row r="635" spans="1:37" s="227" customFormat="1" ht="27.95" customHeight="1" x14ac:dyDescent="0.25">
      <c r="A635" s="214"/>
      <c r="B635" s="219"/>
      <c r="C635" s="256"/>
      <c r="D635" s="217"/>
      <c r="E635" s="217"/>
      <c r="F635" s="218"/>
      <c r="G635" s="217"/>
      <c r="H635" s="217"/>
      <c r="I635" s="217"/>
      <c r="J635" s="218"/>
      <c r="K635" s="218"/>
      <c r="L635" s="215"/>
      <c r="M635" s="215"/>
      <c r="N635" s="217"/>
      <c r="O635" s="219"/>
      <c r="P635" s="219"/>
      <c r="Q635" s="217"/>
      <c r="R635" s="217"/>
      <c r="S635" s="217"/>
      <c r="T635" s="219"/>
      <c r="U635" s="219"/>
      <c r="V635" s="219"/>
      <c r="W635" s="219"/>
      <c r="X635" s="220"/>
      <c r="Y635" s="219"/>
      <c r="Z635" s="220"/>
      <c r="AA635" s="220"/>
      <c r="AB635" s="221"/>
      <c r="AC635" s="229"/>
      <c r="AD635" s="139"/>
      <c r="AE635" s="222"/>
      <c r="AF635" s="222"/>
      <c r="AG635" s="139"/>
      <c r="AH635" s="139"/>
      <c r="AI635" s="139"/>
      <c r="AJ635" s="139"/>
      <c r="AK635" s="139"/>
    </row>
    <row r="636" spans="1:37" s="227" customFormat="1" ht="27.95" customHeight="1" x14ac:dyDescent="0.25">
      <c r="A636" s="214"/>
      <c r="B636" s="219"/>
      <c r="C636" s="256"/>
      <c r="D636" s="217"/>
      <c r="E636" s="217"/>
      <c r="F636" s="218"/>
      <c r="G636" s="217"/>
      <c r="H636" s="217"/>
      <c r="I636" s="217"/>
      <c r="J636" s="218"/>
      <c r="K636" s="218"/>
      <c r="L636" s="215"/>
      <c r="M636" s="215"/>
      <c r="N636" s="217"/>
      <c r="O636" s="219"/>
      <c r="P636" s="219"/>
      <c r="Q636" s="217"/>
      <c r="R636" s="217"/>
      <c r="S636" s="217"/>
      <c r="T636" s="219"/>
      <c r="U636" s="219"/>
      <c r="V636" s="219"/>
      <c r="W636" s="219"/>
      <c r="X636" s="220"/>
      <c r="Y636" s="219"/>
      <c r="Z636" s="220"/>
      <c r="AA636" s="220"/>
      <c r="AB636" s="221"/>
      <c r="AC636" s="229"/>
      <c r="AD636" s="139"/>
      <c r="AE636" s="222"/>
      <c r="AF636" s="222"/>
      <c r="AG636" s="139"/>
      <c r="AH636" s="139"/>
      <c r="AI636" s="139"/>
      <c r="AJ636" s="139"/>
      <c r="AK636" s="139"/>
    </row>
    <row r="637" spans="1:37" s="227" customFormat="1" ht="27.95" customHeight="1" x14ac:dyDescent="0.25">
      <c r="A637" s="214"/>
      <c r="B637" s="219"/>
      <c r="C637" s="256"/>
      <c r="D637" s="217"/>
      <c r="E637" s="217"/>
      <c r="F637" s="218"/>
      <c r="G637" s="217"/>
      <c r="H637" s="217"/>
      <c r="I637" s="217"/>
      <c r="J637" s="218"/>
      <c r="K637" s="218"/>
      <c r="L637" s="215"/>
      <c r="M637" s="215"/>
      <c r="N637" s="217"/>
      <c r="O637" s="219"/>
      <c r="P637" s="219"/>
      <c r="Q637" s="217"/>
      <c r="R637" s="217"/>
      <c r="S637" s="217"/>
      <c r="T637" s="219"/>
      <c r="U637" s="219"/>
      <c r="V637" s="219"/>
      <c r="W637" s="219"/>
      <c r="X637" s="220"/>
      <c r="Y637" s="219"/>
      <c r="Z637" s="220"/>
      <c r="AA637" s="220"/>
      <c r="AB637" s="221"/>
      <c r="AC637" s="229"/>
      <c r="AD637" s="139"/>
      <c r="AE637" s="222"/>
      <c r="AF637" s="222"/>
      <c r="AG637" s="139"/>
      <c r="AH637" s="139"/>
      <c r="AI637" s="139"/>
      <c r="AJ637" s="139"/>
      <c r="AK637" s="139"/>
    </row>
    <row r="638" spans="1:37" s="227" customFormat="1" ht="27.95" customHeight="1" x14ac:dyDescent="0.25">
      <c r="A638" s="214"/>
      <c r="B638" s="219"/>
      <c r="C638" s="256"/>
      <c r="D638" s="217"/>
      <c r="E638" s="217"/>
      <c r="F638" s="218"/>
      <c r="G638" s="217"/>
      <c r="H638" s="217"/>
      <c r="I638" s="217"/>
      <c r="J638" s="218"/>
      <c r="K638" s="218"/>
      <c r="L638" s="215"/>
      <c r="M638" s="215"/>
      <c r="N638" s="217"/>
      <c r="O638" s="219"/>
      <c r="P638" s="219"/>
      <c r="Q638" s="217"/>
      <c r="R638" s="217"/>
      <c r="S638" s="217"/>
      <c r="T638" s="219"/>
      <c r="U638" s="219"/>
      <c r="V638" s="219"/>
      <c r="W638" s="219"/>
      <c r="X638" s="220"/>
      <c r="Y638" s="219"/>
      <c r="Z638" s="220"/>
      <c r="AA638" s="220"/>
      <c r="AB638" s="221"/>
      <c r="AC638" s="229"/>
      <c r="AD638" s="139"/>
      <c r="AE638" s="222"/>
      <c r="AF638" s="222"/>
      <c r="AG638" s="139"/>
      <c r="AH638" s="139"/>
      <c r="AI638" s="139"/>
      <c r="AJ638" s="139"/>
      <c r="AK638" s="139"/>
    </row>
    <row r="639" spans="1:37" s="227" customFormat="1" ht="27.95" customHeight="1" x14ac:dyDescent="0.25">
      <c r="A639" s="214"/>
      <c r="B639" s="219"/>
      <c r="C639" s="256"/>
      <c r="D639" s="217"/>
      <c r="E639" s="217"/>
      <c r="F639" s="218"/>
      <c r="G639" s="217"/>
      <c r="H639" s="217"/>
      <c r="I639" s="217"/>
      <c r="J639" s="218"/>
      <c r="K639" s="218"/>
      <c r="L639" s="215"/>
      <c r="M639" s="215"/>
      <c r="N639" s="217"/>
      <c r="O639" s="219"/>
      <c r="P639" s="219"/>
      <c r="Q639" s="217"/>
      <c r="R639" s="217"/>
      <c r="S639" s="217"/>
      <c r="T639" s="219"/>
      <c r="U639" s="219"/>
      <c r="V639" s="219"/>
      <c r="W639" s="219"/>
      <c r="X639" s="220"/>
      <c r="Y639" s="219"/>
      <c r="Z639" s="220"/>
      <c r="AA639" s="220"/>
      <c r="AB639" s="221"/>
      <c r="AC639" s="229"/>
      <c r="AD639" s="139"/>
      <c r="AE639" s="222"/>
      <c r="AF639" s="222"/>
      <c r="AG639" s="139"/>
      <c r="AH639" s="139"/>
      <c r="AI639" s="139"/>
      <c r="AJ639" s="139"/>
      <c r="AK639" s="139"/>
    </row>
    <row r="640" spans="1:37" s="227" customFormat="1" ht="27.95" customHeight="1" x14ac:dyDescent="0.25">
      <c r="A640" s="214"/>
      <c r="B640" s="219"/>
      <c r="C640" s="256"/>
      <c r="D640" s="217"/>
      <c r="E640" s="217"/>
      <c r="F640" s="218"/>
      <c r="G640" s="217"/>
      <c r="H640" s="217"/>
      <c r="I640" s="217"/>
      <c r="J640" s="218"/>
      <c r="K640" s="218"/>
      <c r="L640" s="215"/>
      <c r="M640" s="215"/>
      <c r="N640" s="217"/>
      <c r="O640" s="219"/>
      <c r="P640" s="219"/>
      <c r="Q640" s="217"/>
      <c r="R640" s="217"/>
      <c r="S640" s="217"/>
      <c r="T640" s="219"/>
      <c r="U640" s="219"/>
      <c r="V640" s="219"/>
      <c r="W640" s="219"/>
      <c r="X640" s="220"/>
      <c r="Y640" s="219"/>
      <c r="Z640" s="220"/>
      <c r="AA640" s="220"/>
      <c r="AB640" s="221"/>
      <c r="AC640" s="229"/>
      <c r="AD640" s="139"/>
      <c r="AE640" s="222"/>
      <c r="AF640" s="222"/>
      <c r="AG640" s="139"/>
      <c r="AH640" s="139"/>
      <c r="AI640" s="139"/>
      <c r="AJ640" s="139"/>
      <c r="AK640" s="139"/>
    </row>
    <row r="641" spans="1:37" s="227" customFormat="1" ht="27.95" customHeight="1" x14ac:dyDescent="0.25">
      <c r="A641" s="214"/>
      <c r="B641" s="240"/>
      <c r="C641" s="255"/>
      <c r="D641" s="217"/>
      <c r="E641" s="217"/>
      <c r="F641" s="218"/>
      <c r="G641" s="217"/>
      <c r="H641" s="217"/>
      <c r="I641" s="217"/>
      <c r="J641" s="218"/>
      <c r="K641" s="218"/>
      <c r="L641" s="215"/>
      <c r="M641" s="215"/>
      <c r="N641" s="217"/>
      <c r="O641" s="219"/>
      <c r="P641" s="219"/>
      <c r="Q641" s="217"/>
      <c r="R641" s="217"/>
      <c r="S641" s="217"/>
      <c r="T641" s="219"/>
      <c r="U641" s="219"/>
      <c r="V641" s="219"/>
      <c r="W641" s="219"/>
      <c r="X641" s="220"/>
      <c r="Y641" s="219"/>
      <c r="Z641" s="220"/>
      <c r="AA641" s="220"/>
      <c r="AB641" s="221"/>
      <c r="AC641" s="229"/>
      <c r="AD641" s="139"/>
      <c r="AE641" s="222"/>
      <c r="AF641" s="222"/>
      <c r="AG641" s="139"/>
      <c r="AH641" s="139"/>
      <c r="AI641" s="139"/>
      <c r="AJ641" s="139"/>
      <c r="AK641" s="139"/>
    </row>
    <row r="642" spans="1:37" s="227" customFormat="1" ht="27.95" customHeight="1" x14ac:dyDescent="0.25">
      <c r="A642" s="214"/>
      <c r="B642" s="240"/>
      <c r="C642" s="255"/>
      <c r="D642" s="217"/>
      <c r="E642" s="217"/>
      <c r="F642" s="218"/>
      <c r="G642" s="217"/>
      <c r="H642" s="217"/>
      <c r="I642" s="217"/>
      <c r="J642" s="218"/>
      <c r="K642" s="218"/>
      <c r="L642" s="215"/>
      <c r="M642" s="215"/>
      <c r="N642" s="217"/>
      <c r="O642" s="219"/>
      <c r="P642" s="219"/>
      <c r="Q642" s="217"/>
      <c r="R642" s="217"/>
      <c r="S642" s="217"/>
      <c r="T642" s="219"/>
      <c r="U642" s="219"/>
      <c r="V642" s="219"/>
      <c r="W642" s="219"/>
      <c r="X642" s="220"/>
      <c r="Y642" s="219"/>
      <c r="Z642" s="220"/>
      <c r="AA642" s="220"/>
      <c r="AB642" s="221"/>
      <c r="AC642" s="229"/>
      <c r="AD642" s="139"/>
      <c r="AE642" s="222"/>
      <c r="AF642" s="222"/>
      <c r="AG642" s="139"/>
      <c r="AH642" s="139"/>
      <c r="AI642" s="139"/>
      <c r="AJ642" s="139"/>
      <c r="AK642" s="139"/>
    </row>
    <row r="643" spans="1:37" s="227" customFormat="1" ht="27.95" customHeight="1" x14ac:dyDescent="0.25">
      <c r="A643" s="214"/>
      <c r="B643" s="240"/>
      <c r="C643" s="255"/>
      <c r="D643" s="217"/>
      <c r="E643" s="217"/>
      <c r="F643" s="218"/>
      <c r="G643" s="217"/>
      <c r="H643" s="217"/>
      <c r="I643" s="217"/>
      <c r="J643" s="218"/>
      <c r="K643" s="218"/>
      <c r="L643" s="215"/>
      <c r="M643" s="215"/>
      <c r="N643" s="217"/>
      <c r="O643" s="219"/>
      <c r="P643" s="219"/>
      <c r="Q643" s="217"/>
      <c r="R643" s="217"/>
      <c r="S643" s="217"/>
      <c r="T643" s="219"/>
      <c r="U643" s="219"/>
      <c r="V643" s="219"/>
      <c r="W643" s="219"/>
      <c r="X643" s="220"/>
      <c r="Y643" s="219"/>
      <c r="Z643" s="220"/>
      <c r="AA643" s="220"/>
      <c r="AB643" s="221"/>
      <c r="AC643" s="229"/>
      <c r="AD643" s="139"/>
      <c r="AE643" s="222"/>
      <c r="AF643" s="222"/>
      <c r="AG643" s="139"/>
      <c r="AH643" s="139"/>
      <c r="AI643" s="139"/>
      <c r="AJ643" s="139"/>
      <c r="AK643" s="139"/>
    </row>
    <row r="644" spans="1:37" s="227" customFormat="1" ht="27.95" customHeight="1" x14ac:dyDescent="0.25">
      <c r="A644" s="214"/>
      <c r="B644" s="240"/>
      <c r="C644" s="255"/>
      <c r="D644" s="217"/>
      <c r="E644" s="217"/>
      <c r="F644" s="218"/>
      <c r="G644" s="217"/>
      <c r="H644" s="217"/>
      <c r="I644" s="217"/>
      <c r="J644" s="218"/>
      <c r="K644" s="218"/>
      <c r="L644" s="215"/>
      <c r="M644" s="215"/>
      <c r="N644" s="217"/>
      <c r="O644" s="219"/>
      <c r="P644" s="219"/>
      <c r="Q644" s="217"/>
      <c r="R644" s="217"/>
      <c r="S644" s="217"/>
      <c r="T644" s="219"/>
      <c r="U644" s="219"/>
      <c r="V644" s="219"/>
      <c r="W644" s="219"/>
      <c r="X644" s="220"/>
      <c r="Y644" s="219"/>
      <c r="Z644" s="220"/>
      <c r="AA644" s="220"/>
      <c r="AB644" s="221"/>
      <c r="AC644" s="229"/>
      <c r="AD644" s="139"/>
      <c r="AE644" s="222"/>
      <c r="AF644" s="222"/>
      <c r="AG644" s="139"/>
      <c r="AH644" s="139"/>
      <c r="AI644" s="139"/>
      <c r="AJ644" s="139"/>
      <c r="AK644" s="139"/>
    </row>
    <row r="645" spans="1:37" s="227" customFormat="1" ht="27.95" customHeight="1" x14ac:dyDescent="0.25">
      <c r="A645" s="214"/>
      <c r="B645" s="240"/>
      <c r="C645" s="255"/>
      <c r="D645" s="217"/>
      <c r="E645" s="217"/>
      <c r="F645" s="218"/>
      <c r="G645" s="217"/>
      <c r="H645" s="217"/>
      <c r="I645" s="217"/>
      <c r="J645" s="218"/>
      <c r="K645" s="218"/>
      <c r="L645" s="215"/>
      <c r="M645" s="215"/>
      <c r="N645" s="217"/>
      <c r="O645" s="219"/>
      <c r="P645" s="219"/>
      <c r="Q645" s="217"/>
      <c r="R645" s="217"/>
      <c r="S645" s="217"/>
      <c r="T645" s="219"/>
      <c r="U645" s="219"/>
      <c r="V645" s="219"/>
      <c r="W645" s="219"/>
      <c r="X645" s="220"/>
      <c r="Y645" s="219"/>
      <c r="Z645" s="220"/>
      <c r="AA645" s="220"/>
      <c r="AB645" s="221"/>
      <c r="AC645" s="229"/>
      <c r="AD645" s="139"/>
      <c r="AE645" s="222"/>
      <c r="AF645" s="222"/>
      <c r="AG645" s="139"/>
      <c r="AH645" s="139"/>
      <c r="AI645" s="139"/>
      <c r="AJ645" s="139"/>
      <c r="AK645" s="139"/>
    </row>
    <row r="646" spans="1:37" s="227" customFormat="1" ht="27.95" customHeight="1" x14ac:dyDescent="0.25">
      <c r="A646" s="214"/>
      <c r="B646" s="240"/>
      <c r="C646" s="255"/>
      <c r="D646" s="217"/>
      <c r="E646" s="217"/>
      <c r="F646" s="218"/>
      <c r="G646" s="217"/>
      <c r="H646" s="217"/>
      <c r="I646" s="217"/>
      <c r="J646" s="218"/>
      <c r="K646" s="218"/>
      <c r="L646" s="215"/>
      <c r="M646" s="215"/>
      <c r="N646" s="217"/>
      <c r="O646" s="219"/>
      <c r="P646" s="219"/>
      <c r="Q646" s="217"/>
      <c r="R646" s="217"/>
      <c r="S646" s="217"/>
      <c r="T646" s="219"/>
      <c r="U646" s="219"/>
      <c r="V646" s="219"/>
      <c r="W646" s="219"/>
      <c r="X646" s="220"/>
      <c r="Y646" s="219"/>
      <c r="Z646" s="220"/>
      <c r="AA646" s="220"/>
      <c r="AB646" s="221"/>
      <c r="AC646" s="229"/>
      <c r="AD646" s="139"/>
      <c r="AE646" s="222"/>
      <c r="AF646" s="222"/>
      <c r="AG646" s="139"/>
      <c r="AH646" s="139"/>
      <c r="AI646" s="139"/>
      <c r="AJ646" s="139"/>
      <c r="AK646" s="139"/>
    </row>
    <row r="647" spans="1:37" s="227" customFormat="1" ht="27.95" customHeight="1" x14ac:dyDescent="0.25">
      <c r="A647" s="214"/>
      <c r="B647" s="240"/>
      <c r="C647" s="255"/>
      <c r="D647" s="217"/>
      <c r="E647" s="217"/>
      <c r="F647" s="218"/>
      <c r="G647" s="217"/>
      <c r="H647" s="217"/>
      <c r="I647" s="217"/>
      <c r="J647" s="218"/>
      <c r="K647" s="218"/>
      <c r="L647" s="215"/>
      <c r="M647" s="215"/>
      <c r="N647" s="217"/>
      <c r="O647" s="219"/>
      <c r="P647" s="219"/>
      <c r="Q647" s="217"/>
      <c r="R647" s="217"/>
      <c r="S647" s="217"/>
      <c r="T647" s="219"/>
      <c r="U647" s="219"/>
      <c r="V647" s="219"/>
      <c r="W647" s="219"/>
      <c r="X647" s="220"/>
      <c r="Y647" s="219"/>
      <c r="Z647" s="220"/>
      <c r="AA647" s="220"/>
      <c r="AB647" s="221"/>
      <c r="AC647" s="229"/>
      <c r="AD647" s="139"/>
      <c r="AE647" s="222"/>
      <c r="AF647" s="222"/>
      <c r="AG647" s="139"/>
      <c r="AH647" s="139"/>
      <c r="AI647" s="139"/>
      <c r="AJ647" s="139"/>
      <c r="AK647" s="139"/>
    </row>
    <row r="648" spans="1:37" s="227" customFormat="1" ht="27.95" customHeight="1" x14ac:dyDescent="0.25">
      <c r="A648" s="214"/>
      <c r="B648" s="240"/>
      <c r="C648" s="255"/>
      <c r="D648" s="217"/>
      <c r="E648" s="217"/>
      <c r="F648" s="218"/>
      <c r="G648" s="217"/>
      <c r="H648" s="217"/>
      <c r="I648" s="217"/>
      <c r="J648" s="218"/>
      <c r="K648" s="218"/>
      <c r="L648" s="215"/>
      <c r="M648" s="215"/>
      <c r="N648" s="217"/>
      <c r="O648" s="219"/>
      <c r="P648" s="219"/>
      <c r="Q648" s="217"/>
      <c r="R648" s="217"/>
      <c r="S648" s="217"/>
      <c r="T648" s="219"/>
      <c r="U648" s="219"/>
      <c r="V648" s="219"/>
      <c r="W648" s="219"/>
      <c r="X648" s="220"/>
      <c r="Y648" s="219"/>
      <c r="Z648" s="220"/>
      <c r="AA648" s="220"/>
      <c r="AB648" s="221"/>
      <c r="AC648" s="229"/>
      <c r="AD648" s="139"/>
      <c r="AE648" s="222"/>
      <c r="AF648" s="222"/>
      <c r="AG648" s="139"/>
      <c r="AH648" s="139"/>
      <c r="AI648" s="139"/>
      <c r="AJ648" s="139"/>
      <c r="AK648" s="139"/>
    </row>
    <row r="649" spans="1:37" s="227" customFormat="1" ht="27.95" customHeight="1" x14ac:dyDescent="0.25">
      <c r="A649" s="214"/>
      <c r="B649" s="240"/>
      <c r="C649" s="255"/>
      <c r="D649" s="217"/>
      <c r="E649" s="217"/>
      <c r="F649" s="218"/>
      <c r="G649" s="217"/>
      <c r="H649" s="217"/>
      <c r="I649" s="217"/>
      <c r="J649" s="218"/>
      <c r="K649" s="218"/>
      <c r="L649" s="215"/>
      <c r="M649" s="215"/>
      <c r="N649" s="217"/>
      <c r="O649" s="219"/>
      <c r="P649" s="219"/>
      <c r="Q649" s="217"/>
      <c r="R649" s="217"/>
      <c r="S649" s="217"/>
      <c r="T649" s="219"/>
      <c r="U649" s="219"/>
      <c r="V649" s="219"/>
      <c r="W649" s="219"/>
      <c r="X649" s="220"/>
      <c r="Y649" s="219"/>
      <c r="Z649" s="220"/>
      <c r="AA649" s="220"/>
      <c r="AB649" s="221"/>
      <c r="AC649" s="229"/>
      <c r="AD649" s="139"/>
      <c r="AE649" s="222"/>
      <c r="AF649" s="222"/>
      <c r="AG649" s="139"/>
      <c r="AH649" s="139"/>
      <c r="AI649" s="139"/>
      <c r="AJ649" s="139"/>
      <c r="AK649" s="139"/>
    </row>
    <row r="650" spans="1:37" s="227" customFormat="1" ht="27.95" customHeight="1" x14ac:dyDescent="0.25">
      <c r="A650" s="214"/>
      <c r="B650" s="240"/>
      <c r="C650" s="255"/>
      <c r="D650" s="217"/>
      <c r="E650" s="217"/>
      <c r="F650" s="218"/>
      <c r="G650" s="217"/>
      <c r="H650" s="217"/>
      <c r="I650" s="217"/>
      <c r="J650" s="218"/>
      <c r="K650" s="218"/>
      <c r="L650" s="215"/>
      <c r="M650" s="215"/>
      <c r="N650" s="217"/>
      <c r="O650" s="219"/>
      <c r="P650" s="219"/>
      <c r="Q650" s="217"/>
      <c r="R650" s="217"/>
      <c r="S650" s="217"/>
      <c r="T650" s="219"/>
      <c r="U650" s="219"/>
      <c r="V650" s="219"/>
      <c r="W650" s="219"/>
      <c r="X650" s="220"/>
      <c r="Y650" s="219"/>
      <c r="Z650" s="220"/>
      <c r="AA650" s="220"/>
      <c r="AB650" s="221"/>
      <c r="AC650" s="229"/>
      <c r="AD650" s="139"/>
      <c r="AE650" s="222"/>
      <c r="AF650" s="222"/>
      <c r="AG650" s="139"/>
      <c r="AH650" s="139"/>
      <c r="AI650" s="139"/>
      <c r="AJ650" s="139"/>
      <c r="AK650" s="139"/>
    </row>
    <row r="651" spans="1:37" s="227" customFormat="1" ht="27.95" customHeight="1" x14ac:dyDescent="0.25">
      <c r="A651" s="214"/>
      <c r="B651" s="219"/>
      <c r="C651" s="256"/>
      <c r="D651" s="217"/>
      <c r="E651" s="217"/>
      <c r="F651" s="218"/>
      <c r="G651" s="217"/>
      <c r="H651" s="217"/>
      <c r="I651" s="217"/>
      <c r="J651" s="218"/>
      <c r="K651" s="218"/>
      <c r="L651" s="215"/>
      <c r="M651" s="215"/>
      <c r="N651" s="217"/>
      <c r="O651" s="219"/>
      <c r="P651" s="219"/>
      <c r="Q651" s="217"/>
      <c r="R651" s="217"/>
      <c r="S651" s="217"/>
      <c r="T651" s="219"/>
      <c r="U651" s="219"/>
      <c r="V651" s="219"/>
      <c r="W651" s="219"/>
      <c r="X651" s="220"/>
      <c r="Y651" s="219"/>
      <c r="Z651" s="220"/>
      <c r="AA651" s="220"/>
      <c r="AB651" s="221"/>
      <c r="AC651" s="229"/>
      <c r="AD651" s="139"/>
      <c r="AE651" s="222"/>
      <c r="AF651" s="222"/>
      <c r="AG651" s="139"/>
      <c r="AH651" s="139"/>
      <c r="AI651" s="139"/>
      <c r="AJ651" s="139"/>
      <c r="AK651" s="139"/>
    </row>
    <row r="652" spans="1:37" s="227" customFormat="1" ht="27.95" customHeight="1" x14ac:dyDescent="0.25">
      <c r="A652" s="214"/>
      <c r="B652" s="219"/>
      <c r="C652" s="256"/>
      <c r="D652" s="217"/>
      <c r="E652" s="217"/>
      <c r="F652" s="218"/>
      <c r="G652" s="217"/>
      <c r="H652" s="217"/>
      <c r="I652" s="217"/>
      <c r="J652" s="218"/>
      <c r="K652" s="218"/>
      <c r="L652" s="215"/>
      <c r="M652" s="215"/>
      <c r="N652" s="217"/>
      <c r="O652" s="219"/>
      <c r="P652" s="219"/>
      <c r="Q652" s="217"/>
      <c r="R652" s="217"/>
      <c r="S652" s="217"/>
      <c r="T652" s="219"/>
      <c r="U652" s="219"/>
      <c r="V652" s="219"/>
      <c r="W652" s="219"/>
      <c r="X652" s="220"/>
      <c r="Y652" s="219"/>
      <c r="Z652" s="220"/>
      <c r="AA652" s="220"/>
      <c r="AB652" s="221"/>
      <c r="AC652" s="229"/>
      <c r="AD652" s="139"/>
      <c r="AE652" s="222"/>
      <c r="AF652" s="222"/>
      <c r="AG652" s="139"/>
      <c r="AH652" s="139"/>
      <c r="AI652" s="139"/>
      <c r="AJ652" s="139"/>
      <c r="AK652" s="139"/>
    </row>
    <row r="653" spans="1:37" s="227" customFormat="1" ht="27.95" customHeight="1" x14ac:dyDescent="0.25">
      <c r="A653" s="214"/>
      <c r="B653" s="219"/>
      <c r="C653" s="256"/>
      <c r="D653" s="217"/>
      <c r="E653" s="217"/>
      <c r="F653" s="218"/>
      <c r="G653" s="217"/>
      <c r="H653" s="217"/>
      <c r="I653" s="217"/>
      <c r="J653" s="218"/>
      <c r="K653" s="218"/>
      <c r="L653" s="215"/>
      <c r="M653" s="215"/>
      <c r="N653" s="217"/>
      <c r="O653" s="219"/>
      <c r="P653" s="219"/>
      <c r="Q653" s="217"/>
      <c r="R653" s="217"/>
      <c r="S653" s="217"/>
      <c r="T653" s="219"/>
      <c r="U653" s="219"/>
      <c r="V653" s="219"/>
      <c r="W653" s="219"/>
      <c r="X653" s="220"/>
      <c r="Y653" s="219"/>
      <c r="Z653" s="220"/>
      <c r="AA653" s="220"/>
      <c r="AB653" s="221"/>
      <c r="AC653" s="229"/>
      <c r="AD653" s="139"/>
      <c r="AE653" s="222"/>
      <c r="AF653" s="222"/>
      <c r="AG653" s="139"/>
      <c r="AH653" s="139"/>
      <c r="AI653" s="139"/>
      <c r="AJ653" s="139"/>
      <c r="AK653" s="139"/>
    </row>
    <row r="654" spans="1:37" s="227" customFormat="1" ht="27.95" customHeight="1" x14ac:dyDescent="0.25">
      <c r="A654" s="214"/>
      <c r="B654" s="219"/>
      <c r="C654" s="256"/>
      <c r="D654" s="217"/>
      <c r="E654" s="217"/>
      <c r="F654" s="218"/>
      <c r="G654" s="217"/>
      <c r="H654" s="217"/>
      <c r="I654" s="217"/>
      <c r="J654" s="218"/>
      <c r="K654" s="218"/>
      <c r="L654" s="215"/>
      <c r="M654" s="215"/>
      <c r="N654" s="217"/>
      <c r="O654" s="219"/>
      <c r="P654" s="219"/>
      <c r="Q654" s="217"/>
      <c r="R654" s="217"/>
      <c r="S654" s="217"/>
      <c r="T654" s="219"/>
      <c r="U654" s="219"/>
      <c r="V654" s="219"/>
      <c r="W654" s="219"/>
      <c r="X654" s="220"/>
      <c r="Y654" s="219"/>
      <c r="Z654" s="220"/>
      <c r="AA654" s="220"/>
      <c r="AB654" s="221"/>
      <c r="AC654" s="229"/>
      <c r="AD654" s="139"/>
      <c r="AE654" s="222"/>
      <c r="AF654" s="222"/>
      <c r="AG654" s="139"/>
      <c r="AH654" s="139"/>
      <c r="AI654" s="139"/>
      <c r="AJ654" s="139"/>
      <c r="AK654" s="139"/>
    </row>
    <row r="655" spans="1:37" s="227" customFormat="1" ht="27.95" customHeight="1" x14ac:dyDescent="0.25">
      <c r="A655" s="214"/>
      <c r="B655" s="219"/>
      <c r="C655" s="256"/>
      <c r="D655" s="217"/>
      <c r="E655" s="217"/>
      <c r="F655" s="218"/>
      <c r="G655" s="217"/>
      <c r="H655" s="217"/>
      <c r="I655" s="217"/>
      <c r="J655" s="218"/>
      <c r="K655" s="218"/>
      <c r="L655" s="215"/>
      <c r="M655" s="215"/>
      <c r="N655" s="217"/>
      <c r="O655" s="219"/>
      <c r="P655" s="219"/>
      <c r="Q655" s="217"/>
      <c r="R655" s="217"/>
      <c r="S655" s="217"/>
      <c r="T655" s="219"/>
      <c r="U655" s="219"/>
      <c r="V655" s="219"/>
      <c r="W655" s="219"/>
      <c r="X655" s="220"/>
      <c r="Y655" s="219"/>
      <c r="Z655" s="220"/>
      <c r="AA655" s="220"/>
      <c r="AB655" s="221"/>
      <c r="AC655" s="229"/>
      <c r="AD655" s="139"/>
      <c r="AE655" s="222"/>
      <c r="AF655" s="222"/>
      <c r="AG655" s="139"/>
      <c r="AH655" s="139"/>
      <c r="AI655" s="139"/>
      <c r="AJ655" s="139"/>
      <c r="AK655" s="139"/>
    </row>
    <row r="656" spans="1:37" s="227" customFormat="1" ht="27.95" customHeight="1" x14ac:dyDescent="0.25">
      <c r="A656" s="214"/>
      <c r="B656" s="219"/>
      <c r="C656" s="256"/>
      <c r="D656" s="217"/>
      <c r="E656" s="217"/>
      <c r="F656" s="218"/>
      <c r="G656" s="217"/>
      <c r="H656" s="217"/>
      <c r="I656" s="217"/>
      <c r="J656" s="218"/>
      <c r="K656" s="218"/>
      <c r="L656" s="215"/>
      <c r="M656" s="215"/>
      <c r="N656" s="217"/>
      <c r="O656" s="219"/>
      <c r="P656" s="219"/>
      <c r="Q656" s="217"/>
      <c r="R656" s="217"/>
      <c r="S656" s="217"/>
      <c r="T656" s="219"/>
      <c r="U656" s="219"/>
      <c r="V656" s="219"/>
      <c r="W656" s="219"/>
      <c r="X656" s="220"/>
      <c r="Y656" s="219"/>
      <c r="Z656" s="220"/>
      <c r="AA656" s="220"/>
      <c r="AB656" s="221"/>
      <c r="AC656" s="229"/>
      <c r="AD656" s="139"/>
      <c r="AE656" s="222"/>
      <c r="AF656" s="222"/>
      <c r="AG656" s="139"/>
      <c r="AH656" s="139"/>
      <c r="AI656" s="139"/>
      <c r="AJ656" s="139"/>
      <c r="AK656" s="139"/>
    </row>
    <row r="657" spans="1:37" s="227" customFormat="1" ht="27.95" customHeight="1" x14ac:dyDescent="0.25">
      <c r="A657" s="214"/>
      <c r="B657" s="219"/>
      <c r="C657" s="256"/>
      <c r="D657" s="217"/>
      <c r="E657" s="217"/>
      <c r="F657" s="218"/>
      <c r="G657" s="217"/>
      <c r="H657" s="217"/>
      <c r="I657" s="217"/>
      <c r="J657" s="218"/>
      <c r="K657" s="218"/>
      <c r="L657" s="215"/>
      <c r="M657" s="215"/>
      <c r="N657" s="217"/>
      <c r="O657" s="219"/>
      <c r="P657" s="219"/>
      <c r="Q657" s="217"/>
      <c r="R657" s="217"/>
      <c r="S657" s="217"/>
      <c r="T657" s="219"/>
      <c r="U657" s="219"/>
      <c r="V657" s="219"/>
      <c r="W657" s="219"/>
      <c r="X657" s="220"/>
      <c r="Y657" s="219"/>
      <c r="Z657" s="220"/>
      <c r="AA657" s="220"/>
      <c r="AB657" s="221"/>
      <c r="AC657" s="229"/>
      <c r="AD657" s="139"/>
      <c r="AE657" s="222"/>
      <c r="AF657" s="222"/>
      <c r="AG657" s="139"/>
      <c r="AH657" s="139"/>
      <c r="AI657" s="139"/>
      <c r="AJ657" s="139"/>
      <c r="AK657" s="139"/>
    </row>
    <row r="658" spans="1:37" s="227" customFormat="1" ht="27.95" customHeight="1" x14ac:dyDescent="0.25">
      <c r="A658" s="214"/>
      <c r="B658" s="219"/>
      <c r="C658" s="256"/>
      <c r="D658" s="217"/>
      <c r="E658" s="217"/>
      <c r="F658" s="218"/>
      <c r="G658" s="217"/>
      <c r="H658" s="217"/>
      <c r="I658" s="217"/>
      <c r="J658" s="218"/>
      <c r="K658" s="218"/>
      <c r="L658" s="215"/>
      <c r="M658" s="215"/>
      <c r="N658" s="217"/>
      <c r="O658" s="219"/>
      <c r="P658" s="219"/>
      <c r="Q658" s="217"/>
      <c r="R658" s="217"/>
      <c r="S658" s="217"/>
      <c r="T658" s="219"/>
      <c r="U658" s="219"/>
      <c r="V658" s="219"/>
      <c r="W658" s="219"/>
      <c r="X658" s="220"/>
      <c r="Y658" s="219"/>
      <c r="Z658" s="220"/>
      <c r="AA658" s="220"/>
      <c r="AB658" s="221"/>
      <c r="AC658" s="229"/>
      <c r="AD658" s="139"/>
      <c r="AE658" s="222"/>
      <c r="AF658" s="222"/>
      <c r="AG658" s="139"/>
      <c r="AH658" s="139"/>
      <c r="AI658" s="139"/>
      <c r="AJ658" s="139"/>
      <c r="AK658" s="139"/>
    </row>
    <row r="659" spans="1:37" s="227" customFormat="1" ht="27.95" customHeight="1" x14ac:dyDescent="0.25">
      <c r="A659" s="214"/>
      <c r="B659" s="219"/>
      <c r="C659" s="256"/>
      <c r="D659" s="217"/>
      <c r="E659" s="217"/>
      <c r="F659" s="218"/>
      <c r="G659" s="217"/>
      <c r="H659" s="217"/>
      <c r="I659" s="217"/>
      <c r="J659" s="218"/>
      <c r="K659" s="218"/>
      <c r="L659" s="215"/>
      <c r="M659" s="215"/>
      <c r="N659" s="217"/>
      <c r="O659" s="219"/>
      <c r="P659" s="219"/>
      <c r="Q659" s="217"/>
      <c r="R659" s="217"/>
      <c r="S659" s="217"/>
      <c r="T659" s="219"/>
      <c r="U659" s="219"/>
      <c r="V659" s="219"/>
      <c r="W659" s="219"/>
      <c r="X659" s="220"/>
      <c r="Y659" s="219"/>
      <c r="Z659" s="220"/>
      <c r="AA659" s="220"/>
      <c r="AB659" s="221"/>
      <c r="AC659" s="229"/>
      <c r="AD659" s="139"/>
      <c r="AE659" s="222"/>
      <c r="AF659" s="222"/>
      <c r="AG659" s="139"/>
      <c r="AH659" s="139"/>
      <c r="AI659" s="139"/>
      <c r="AJ659" s="139"/>
      <c r="AK659" s="139"/>
    </row>
    <row r="660" spans="1:37" s="227" customFormat="1" ht="27.95" customHeight="1" x14ac:dyDescent="0.25">
      <c r="A660" s="214"/>
      <c r="B660" s="219"/>
      <c r="C660" s="256"/>
      <c r="D660" s="217"/>
      <c r="E660" s="217"/>
      <c r="F660" s="218"/>
      <c r="G660" s="217"/>
      <c r="H660" s="217"/>
      <c r="I660" s="217"/>
      <c r="J660" s="218"/>
      <c r="K660" s="218"/>
      <c r="L660" s="215"/>
      <c r="M660" s="215"/>
      <c r="N660" s="217"/>
      <c r="O660" s="219"/>
      <c r="P660" s="219"/>
      <c r="Q660" s="217"/>
      <c r="R660" s="217"/>
      <c r="S660" s="217"/>
      <c r="T660" s="219"/>
      <c r="U660" s="219"/>
      <c r="V660" s="219"/>
      <c r="W660" s="219"/>
      <c r="X660" s="220"/>
      <c r="Y660" s="219"/>
      <c r="Z660" s="220"/>
      <c r="AA660" s="220"/>
      <c r="AB660" s="221"/>
      <c r="AC660" s="229"/>
      <c r="AD660" s="139"/>
      <c r="AE660" s="222"/>
      <c r="AF660" s="222"/>
      <c r="AG660" s="139"/>
      <c r="AH660" s="139"/>
      <c r="AI660" s="139"/>
      <c r="AJ660" s="139"/>
      <c r="AK660" s="139"/>
    </row>
    <row r="661" spans="1:37" s="227" customFormat="1" ht="27.95" customHeight="1" x14ac:dyDescent="0.25">
      <c r="A661" s="214"/>
      <c r="B661" s="240"/>
      <c r="C661" s="255"/>
      <c r="D661" s="217"/>
      <c r="E661" s="217"/>
      <c r="F661" s="218"/>
      <c r="G661" s="217"/>
      <c r="H661" s="217"/>
      <c r="I661" s="217"/>
      <c r="J661" s="218"/>
      <c r="K661" s="218"/>
      <c r="L661" s="215"/>
      <c r="M661" s="215"/>
      <c r="N661" s="217"/>
      <c r="O661" s="219"/>
      <c r="P661" s="219"/>
      <c r="Q661" s="217"/>
      <c r="R661" s="217"/>
      <c r="S661" s="217"/>
      <c r="T661" s="219"/>
      <c r="U661" s="219"/>
      <c r="V661" s="219"/>
      <c r="W661" s="219"/>
      <c r="X661" s="220"/>
      <c r="Y661" s="219"/>
      <c r="Z661" s="220"/>
      <c r="AA661" s="220"/>
      <c r="AB661" s="221"/>
      <c r="AC661" s="229"/>
      <c r="AD661" s="139"/>
      <c r="AE661" s="222"/>
      <c r="AF661" s="222"/>
      <c r="AG661" s="139"/>
      <c r="AH661" s="139"/>
      <c r="AI661" s="139"/>
      <c r="AJ661" s="139"/>
      <c r="AK661" s="139"/>
    </row>
    <row r="662" spans="1:37" s="227" customFormat="1" ht="27.95" customHeight="1" x14ac:dyDescent="0.25">
      <c r="A662" s="214"/>
      <c r="B662" s="239"/>
      <c r="C662" s="255"/>
      <c r="D662" s="217"/>
      <c r="E662" s="217"/>
      <c r="F662" s="218"/>
      <c r="G662" s="217"/>
      <c r="H662" s="217"/>
      <c r="I662" s="217"/>
      <c r="J662" s="218"/>
      <c r="K662" s="218"/>
      <c r="L662" s="215"/>
      <c r="M662" s="215"/>
      <c r="N662" s="217"/>
      <c r="O662" s="219"/>
      <c r="P662" s="219"/>
      <c r="Q662" s="217"/>
      <c r="R662" s="217"/>
      <c r="S662" s="217"/>
      <c r="T662" s="219"/>
      <c r="U662" s="219"/>
      <c r="V662" s="219"/>
      <c r="W662" s="219"/>
      <c r="X662" s="220"/>
      <c r="Y662" s="219"/>
      <c r="Z662" s="220"/>
      <c r="AA662" s="220"/>
      <c r="AB662" s="221"/>
      <c r="AC662" s="229"/>
      <c r="AD662" s="139"/>
      <c r="AE662" s="222"/>
      <c r="AF662" s="222"/>
      <c r="AG662" s="139"/>
      <c r="AH662" s="139"/>
      <c r="AI662" s="139"/>
      <c r="AJ662" s="139"/>
      <c r="AK662" s="139"/>
    </row>
    <row r="663" spans="1:37" s="227" customFormat="1" ht="27.95" customHeight="1" x14ac:dyDescent="0.25">
      <c r="A663" s="214"/>
      <c r="B663" s="240"/>
      <c r="C663" s="255"/>
      <c r="D663" s="217"/>
      <c r="E663" s="217"/>
      <c r="F663" s="218"/>
      <c r="G663" s="217"/>
      <c r="H663" s="217"/>
      <c r="I663" s="217"/>
      <c r="J663" s="218"/>
      <c r="K663" s="218"/>
      <c r="L663" s="215"/>
      <c r="M663" s="215"/>
      <c r="N663" s="217"/>
      <c r="O663" s="219"/>
      <c r="P663" s="219"/>
      <c r="Q663" s="217"/>
      <c r="R663" s="217"/>
      <c r="S663" s="217"/>
      <c r="T663" s="219"/>
      <c r="U663" s="219"/>
      <c r="V663" s="219"/>
      <c r="W663" s="219"/>
      <c r="X663" s="220"/>
      <c r="Y663" s="219"/>
      <c r="Z663" s="220"/>
      <c r="AA663" s="220"/>
      <c r="AB663" s="221"/>
      <c r="AC663" s="229"/>
      <c r="AD663" s="139"/>
      <c r="AE663" s="222"/>
      <c r="AF663" s="222"/>
      <c r="AG663" s="139"/>
      <c r="AH663" s="139"/>
      <c r="AI663" s="139"/>
      <c r="AJ663" s="139"/>
      <c r="AK663" s="139"/>
    </row>
    <row r="664" spans="1:37" s="227" customFormat="1" ht="27.95" customHeight="1" x14ac:dyDescent="0.25">
      <c r="A664" s="214"/>
      <c r="B664" s="240"/>
      <c r="C664" s="255"/>
      <c r="D664" s="217"/>
      <c r="E664" s="217"/>
      <c r="F664" s="218"/>
      <c r="G664" s="217"/>
      <c r="H664" s="217"/>
      <c r="I664" s="217"/>
      <c r="J664" s="218"/>
      <c r="K664" s="218"/>
      <c r="L664" s="215"/>
      <c r="M664" s="215"/>
      <c r="N664" s="217"/>
      <c r="O664" s="219"/>
      <c r="P664" s="219"/>
      <c r="Q664" s="217"/>
      <c r="R664" s="217"/>
      <c r="S664" s="217"/>
      <c r="T664" s="219"/>
      <c r="U664" s="219"/>
      <c r="V664" s="219"/>
      <c r="W664" s="219"/>
      <c r="X664" s="220"/>
      <c r="Y664" s="219"/>
      <c r="Z664" s="220"/>
      <c r="AA664" s="220"/>
      <c r="AB664" s="221"/>
      <c r="AC664" s="229"/>
      <c r="AD664" s="139"/>
      <c r="AE664" s="222"/>
      <c r="AF664" s="222"/>
      <c r="AG664" s="139"/>
      <c r="AH664" s="139"/>
      <c r="AI664" s="139"/>
      <c r="AJ664" s="139"/>
      <c r="AK664" s="139"/>
    </row>
    <row r="665" spans="1:37" s="227" customFormat="1" ht="27.95" customHeight="1" x14ac:dyDescent="0.25">
      <c r="A665" s="214"/>
      <c r="B665" s="240"/>
      <c r="C665" s="255"/>
      <c r="D665" s="217"/>
      <c r="E665" s="217"/>
      <c r="F665" s="218"/>
      <c r="G665" s="217"/>
      <c r="H665" s="217"/>
      <c r="I665" s="217"/>
      <c r="J665" s="218"/>
      <c r="K665" s="218"/>
      <c r="L665" s="215"/>
      <c r="M665" s="215"/>
      <c r="N665" s="217"/>
      <c r="O665" s="219"/>
      <c r="P665" s="219"/>
      <c r="Q665" s="217"/>
      <c r="R665" s="217"/>
      <c r="S665" s="217"/>
      <c r="T665" s="219"/>
      <c r="U665" s="219"/>
      <c r="V665" s="219"/>
      <c r="W665" s="219"/>
      <c r="X665" s="220"/>
      <c r="Y665" s="219"/>
      <c r="Z665" s="220"/>
      <c r="AA665" s="220"/>
      <c r="AB665" s="221"/>
      <c r="AC665" s="229"/>
      <c r="AD665" s="139"/>
      <c r="AE665" s="222"/>
      <c r="AF665" s="222"/>
      <c r="AG665" s="139"/>
      <c r="AH665" s="139"/>
      <c r="AI665" s="139"/>
      <c r="AJ665" s="139"/>
      <c r="AK665" s="139"/>
    </row>
    <row r="666" spans="1:37" s="227" customFormat="1" ht="27.95" customHeight="1" x14ac:dyDescent="0.25">
      <c r="A666" s="214"/>
      <c r="B666" s="240"/>
      <c r="C666" s="255"/>
      <c r="D666" s="217"/>
      <c r="E666" s="217"/>
      <c r="F666" s="218"/>
      <c r="G666" s="217"/>
      <c r="H666" s="217"/>
      <c r="I666" s="217"/>
      <c r="J666" s="218"/>
      <c r="K666" s="218"/>
      <c r="L666" s="215"/>
      <c r="M666" s="215"/>
      <c r="N666" s="217"/>
      <c r="O666" s="219"/>
      <c r="P666" s="219"/>
      <c r="Q666" s="217"/>
      <c r="R666" s="217"/>
      <c r="S666" s="217"/>
      <c r="T666" s="219"/>
      <c r="U666" s="219"/>
      <c r="V666" s="219"/>
      <c r="W666" s="219"/>
      <c r="X666" s="220"/>
      <c r="Y666" s="219"/>
      <c r="Z666" s="220"/>
      <c r="AA666" s="220"/>
      <c r="AB666" s="221"/>
      <c r="AC666" s="229"/>
      <c r="AD666" s="139"/>
      <c r="AE666" s="222"/>
      <c r="AF666" s="222"/>
      <c r="AG666" s="139"/>
      <c r="AH666" s="139"/>
      <c r="AI666" s="139"/>
      <c r="AJ666" s="139"/>
      <c r="AK666" s="139"/>
    </row>
    <row r="667" spans="1:37" s="227" customFormat="1" ht="27.95" customHeight="1" x14ac:dyDescent="0.25">
      <c r="A667" s="214"/>
      <c r="B667" s="240"/>
      <c r="C667" s="255"/>
      <c r="D667" s="217"/>
      <c r="E667" s="217"/>
      <c r="F667" s="218"/>
      <c r="G667" s="217"/>
      <c r="H667" s="217"/>
      <c r="I667" s="217"/>
      <c r="J667" s="218"/>
      <c r="K667" s="218"/>
      <c r="L667" s="215"/>
      <c r="M667" s="215"/>
      <c r="N667" s="217"/>
      <c r="O667" s="219"/>
      <c r="P667" s="219"/>
      <c r="Q667" s="217"/>
      <c r="R667" s="217"/>
      <c r="S667" s="217"/>
      <c r="T667" s="219"/>
      <c r="U667" s="219"/>
      <c r="V667" s="219"/>
      <c r="W667" s="219"/>
      <c r="X667" s="220"/>
      <c r="Y667" s="219"/>
      <c r="Z667" s="220"/>
      <c r="AA667" s="220"/>
      <c r="AB667" s="221"/>
      <c r="AC667" s="229"/>
      <c r="AD667" s="139"/>
      <c r="AE667" s="222"/>
      <c r="AF667" s="222"/>
      <c r="AG667" s="139"/>
      <c r="AH667" s="139"/>
      <c r="AI667" s="139"/>
      <c r="AJ667" s="139"/>
      <c r="AK667" s="139"/>
    </row>
    <row r="668" spans="1:37" s="227" customFormat="1" ht="27.95" customHeight="1" x14ac:dyDescent="0.25">
      <c r="A668" s="214"/>
      <c r="B668" s="240"/>
      <c r="C668" s="255"/>
      <c r="D668" s="217"/>
      <c r="E668" s="217"/>
      <c r="F668" s="218"/>
      <c r="G668" s="217"/>
      <c r="H668" s="217"/>
      <c r="I668" s="217"/>
      <c r="J668" s="218"/>
      <c r="K668" s="218"/>
      <c r="L668" s="215"/>
      <c r="M668" s="215"/>
      <c r="N668" s="217"/>
      <c r="O668" s="219"/>
      <c r="P668" s="219"/>
      <c r="Q668" s="217"/>
      <c r="R668" s="217"/>
      <c r="S668" s="217"/>
      <c r="T668" s="219"/>
      <c r="U668" s="219"/>
      <c r="V668" s="219"/>
      <c r="W668" s="219"/>
      <c r="X668" s="220"/>
      <c r="Y668" s="219"/>
      <c r="Z668" s="220"/>
      <c r="AA668" s="220"/>
      <c r="AB668" s="221"/>
      <c r="AC668" s="229"/>
      <c r="AD668" s="139"/>
      <c r="AE668" s="222"/>
      <c r="AF668" s="222"/>
      <c r="AG668" s="139"/>
      <c r="AH668" s="139"/>
      <c r="AI668" s="139"/>
      <c r="AJ668" s="139"/>
      <c r="AK668" s="139"/>
    </row>
    <row r="669" spans="1:37" s="227" customFormat="1" ht="27.95" customHeight="1" x14ac:dyDescent="0.25">
      <c r="A669" s="214"/>
      <c r="B669" s="240"/>
      <c r="C669" s="255"/>
      <c r="D669" s="217"/>
      <c r="E669" s="217"/>
      <c r="F669" s="218"/>
      <c r="G669" s="217"/>
      <c r="H669" s="217"/>
      <c r="I669" s="217"/>
      <c r="J669" s="218"/>
      <c r="K669" s="218"/>
      <c r="L669" s="215"/>
      <c r="M669" s="215"/>
      <c r="N669" s="217"/>
      <c r="O669" s="219"/>
      <c r="P669" s="219"/>
      <c r="Q669" s="217"/>
      <c r="R669" s="217"/>
      <c r="S669" s="217"/>
      <c r="T669" s="219"/>
      <c r="U669" s="219"/>
      <c r="V669" s="219"/>
      <c r="W669" s="219"/>
      <c r="X669" s="220"/>
      <c r="Y669" s="219"/>
      <c r="Z669" s="220"/>
      <c r="AA669" s="220"/>
      <c r="AB669" s="221"/>
      <c r="AC669" s="229"/>
      <c r="AD669" s="139"/>
      <c r="AE669" s="222"/>
      <c r="AF669" s="222"/>
      <c r="AG669" s="139"/>
      <c r="AH669" s="139"/>
      <c r="AI669" s="139"/>
      <c r="AJ669" s="139"/>
      <c r="AK669" s="139"/>
    </row>
    <row r="670" spans="1:37" s="227" customFormat="1" ht="27.95" customHeight="1" x14ac:dyDescent="0.25">
      <c r="A670" s="214"/>
      <c r="B670" s="240"/>
      <c r="C670" s="255"/>
      <c r="D670" s="217"/>
      <c r="E670" s="217"/>
      <c r="F670" s="218"/>
      <c r="G670" s="217"/>
      <c r="H670" s="217"/>
      <c r="I670" s="217"/>
      <c r="J670" s="218"/>
      <c r="K670" s="218"/>
      <c r="L670" s="215"/>
      <c r="M670" s="215"/>
      <c r="N670" s="217"/>
      <c r="O670" s="219"/>
      <c r="P670" s="219"/>
      <c r="Q670" s="217"/>
      <c r="R670" s="217"/>
      <c r="S670" s="217"/>
      <c r="T670" s="219"/>
      <c r="U670" s="219"/>
      <c r="V670" s="219"/>
      <c r="W670" s="219"/>
      <c r="X670" s="220"/>
      <c r="Y670" s="219"/>
      <c r="Z670" s="220"/>
      <c r="AA670" s="220"/>
      <c r="AB670" s="221"/>
      <c r="AC670" s="229"/>
      <c r="AD670" s="139"/>
      <c r="AE670" s="222"/>
      <c r="AF670" s="222"/>
      <c r="AG670" s="139"/>
      <c r="AH670" s="139"/>
      <c r="AI670" s="139"/>
      <c r="AJ670" s="139"/>
      <c r="AK670" s="139"/>
    </row>
    <row r="671" spans="1:37" s="227" customFormat="1" ht="27.95" customHeight="1" x14ac:dyDescent="0.25">
      <c r="A671" s="214"/>
      <c r="B671" s="219"/>
      <c r="C671" s="256"/>
      <c r="D671" s="217"/>
      <c r="E671" s="217"/>
      <c r="F671" s="218"/>
      <c r="G671" s="217"/>
      <c r="H671" s="217"/>
      <c r="I671" s="217"/>
      <c r="J671" s="218"/>
      <c r="K671" s="218"/>
      <c r="L671" s="215"/>
      <c r="M671" s="215"/>
      <c r="N671" s="217"/>
      <c r="O671" s="219"/>
      <c r="P671" s="219"/>
      <c r="Q671" s="217"/>
      <c r="R671" s="217"/>
      <c r="S671" s="217"/>
      <c r="T671" s="219"/>
      <c r="U671" s="219"/>
      <c r="V671" s="219"/>
      <c r="W671" s="219"/>
      <c r="X671" s="220"/>
      <c r="Y671" s="219"/>
      <c r="Z671" s="220"/>
      <c r="AA671" s="220"/>
      <c r="AB671" s="221"/>
      <c r="AC671" s="229"/>
      <c r="AD671" s="139"/>
      <c r="AE671" s="222"/>
      <c r="AF671" s="222"/>
      <c r="AG671" s="139"/>
      <c r="AH671" s="139"/>
      <c r="AI671" s="139"/>
      <c r="AJ671" s="139"/>
      <c r="AK671" s="139"/>
    </row>
    <row r="672" spans="1:37" s="227" customFormat="1" ht="27.95" customHeight="1" x14ac:dyDescent="0.25">
      <c r="A672" s="214"/>
      <c r="B672" s="219"/>
      <c r="C672" s="256"/>
      <c r="D672" s="217"/>
      <c r="E672" s="217"/>
      <c r="F672" s="218"/>
      <c r="G672" s="217"/>
      <c r="H672" s="217"/>
      <c r="I672" s="217"/>
      <c r="J672" s="218"/>
      <c r="K672" s="218"/>
      <c r="L672" s="215"/>
      <c r="M672" s="215"/>
      <c r="N672" s="217"/>
      <c r="O672" s="219"/>
      <c r="P672" s="219"/>
      <c r="Q672" s="217"/>
      <c r="R672" s="217"/>
      <c r="S672" s="217"/>
      <c r="T672" s="219"/>
      <c r="U672" s="219"/>
      <c r="V672" s="219"/>
      <c r="W672" s="219"/>
      <c r="X672" s="220"/>
      <c r="Y672" s="219"/>
      <c r="Z672" s="220"/>
      <c r="AA672" s="220"/>
      <c r="AB672" s="221"/>
      <c r="AC672" s="229"/>
      <c r="AD672" s="139"/>
      <c r="AE672" s="222"/>
      <c r="AF672" s="222"/>
      <c r="AG672" s="139"/>
      <c r="AH672" s="139"/>
      <c r="AI672" s="139"/>
      <c r="AJ672" s="139"/>
      <c r="AK672" s="139"/>
    </row>
    <row r="673" spans="1:37" s="227" customFormat="1" ht="27.95" customHeight="1" x14ac:dyDescent="0.25">
      <c r="A673" s="214"/>
      <c r="B673" s="219"/>
      <c r="C673" s="256"/>
      <c r="D673" s="217"/>
      <c r="E673" s="217"/>
      <c r="F673" s="218"/>
      <c r="G673" s="217"/>
      <c r="H673" s="217"/>
      <c r="I673" s="217"/>
      <c r="J673" s="218"/>
      <c r="K673" s="218"/>
      <c r="L673" s="215"/>
      <c r="M673" s="215"/>
      <c r="N673" s="217"/>
      <c r="O673" s="219"/>
      <c r="P673" s="219"/>
      <c r="Q673" s="217"/>
      <c r="R673" s="217"/>
      <c r="S673" s="217"/>
      <c r="T673" s="219"/>
      <c r="U673" s="219"/>
      <c r="V673" s="219"/>
      <c r="W673" s="219"/>
      <c r="X673" s="220"/>
      <c r="Y673" s="219"/>
      <c r="Z673" s="220"/>
      <c r="AA673" s="220"/>
      <c r="AB673" s="221"/>
      <c r="AC673" s="229"/>
      <c r="AD673" s="139"/>
      <c r="AE673" s="222"/>
      <c r="AF673" s="222"/>
      <c r="AG673" s="139"/>
      <c r="AH673" s="139"/>
      <c r="AI673" s="139"/>
      <c r="AJ673" s="139"/>
      <c r="AK673" s="139"/>
    </row>
    <row r="674" spans="1:37" s="227" customFormat="1" ht="27.95" customHeight="1" x14ac:dyDescent="0.25">
      <c r="A674" s="214"/>
      <c r="B674" s="219"/>
      <c r="C674" s="256"/>
      <c r="D674" s="217"/>
      <c r="E674" s="217"/>
      <c r="F674" s="218"/>
      <c r="G674" s="217"/>
      <c r="H674" s="217"/>
      <c r="I674" s="217"/>
      <c r="J674" s="218"/>
      <c r="K674" s="218"/>
      <c r="L674" s="215"/>
      <c r="M674" s="215"/>
      <c r="N674" s="217"/>
      <c r="O674" s="219"/>
      <c r="P674" s="219"/>
      <c r="Q674" s="217"/>
      <c r="R674" s="217"/>
      <c r="S674" s="217"/>
      <c r="T674" s="219"/>
      <c r="U674" s="219"/>
      <c r="V674" s="219"/>
      <c r="W674" s="219"/>
      <c r="X674" s="220"/>
      <c r="Y674" s="219"/>
      <c r="Z674" s="220"/>
      <c r="AA674" s="220"/>
      <c r="AB674" s="221"/>
      <c r="AC674" s="229"/>
      <c r="AD674" s="139"/>
      <c r="AE674" s="222"/>
      <c r="AF674" s="222"/>
      <c r="AG674" s="139"/>
      <c r="AH674" s="139"/>
      <c r="AI674" s="139"/>
      <c r="AJ674" s="139"/>
      <c r="AK674" s="139"/>
    </row>
    <row r="675" spans="1:37" s="227" customFormat="1" ht="27.95" customHeight="1" x14ac:dyDescent="0.25">
      <c r="A675" s="214"/>
      <c r="B675" s="219"/>
      <c r="C675" s="256"/>
      <c r="D675" s="217"/>
      <c r="E675" s="217"/>
      <c r="F675" s="218"/>
      <c r="G675" s="217"/>
      <c r="H675" s="217"/>
      <c r="I675" s="217"/>
      <c r="J675" s="218"/>
      <c r="K675" s="218"/>
      <c r="L675" s="215"/>
      <c r="M675" s="215"/>
      <c r="N675" s="217"/>
      <c r="O675" s="219"/>
      <c r="P675" s="219"/>
      <c r="Q675" s="217"/>
      <c r="R675" s="217"/>
      <c r="S675" s="217"/>
      <c r="T675" s="219"/>
      <c r="U675" s="219"/>
      <c r="V675" s="219"/>
      <c r="W675" s="219"/>
      <c r="X675" s="220"/>
      <c r="Y675" s="219"/>
      <c r="Z675" s="220"/>
      <c r="AA675" s="220"/>
      <c r="AB675" s="221"/>
      <c r="AC675" s="229"/>
      <c r="AD675" s="139"/>
      <c r="AE675" s="222"/>
      <c r="AF675" s="222"/>
      <c r="AG675" s="139"/>
      <c r="AH675" s="139"/>
      <c r="AI675" s="139"/>
      <c r="AJ675" s="139"/>
      <c r="AK675" s="139"/>
    </row>
    <row r="676" spans="1:37" s="227" customFormat="1" ht="27.95" customHeight="1" x14ac:dyDescent="0.25">
      <c r="A676" s="214"/>
      <c r="B676" s="219"/>
      <c r="C676" s="256"/>
      <c r="D676" s="217"/>
      <c r="E676" s="217"/>
      <c r="F676" s="218"/>
      <c r="G676" s="217"/>
      <c r="H676" s="217"/>
      <c r="I676" s="217"/>
      <c r="J676" s="218"/>
      <c r="K676" s="218"/>
      <c r="L676" s="215"/>
      <c r="M676" s="215"/>
      <c r="N676" s="217"/>
      <c r="O676" s="219"/>
      <c r="P676" s="219"/>
      <c r="Q676" s="217"/>
      <c r="R676" s="217"/>
      <c r="S676" s="217"/>
      <c r="T676" s="219"/>
      <c r="U676" s="219"/>
      <c r="V676" s="219"/>
      <c r="W676" s="219"/>
      <c r="X676" s="220"/>
      <c r="Y676" s="219"/>
      <c r="Z676" s="220"/>
      <c r="AA676" s="220"/>
      <c r="AB676" s="221"/>
      <c r="AC676" s="229"/>
      <c r="AD676" s="139"/>
      <c r="AE676" s="222"/>
      <c r="AF676" s="222"/>
      <c r="AG676" s="139"/>
      <c r="AH676" s="139"/>
      <c r="AI676" s="139"/>
      <c r="AJ676" s="139"/>
      <c r="AK676" s="139"/>
    </row>
    <row r="677" spans="1:37" s="227" customFormat="1" ht="27.95" customHeight="1" x14ac:dyDescent="0.25">
      <c r="A677" s="214"/>
      <c r="B677" s="219"/>
      <c r="C677" s="256"/>
      <c r="D677" s="217"/>
      <c r="E677" s="217"/>
      <c r="F677" s="218"/>
      <c r="G677" s="217"/>
      <c r="H677" s="217"/>
      <c r="I677" s="217"/>
      <c r="J677" s="218"/>
      <c r="K677" s="218"/>
      <c r="L677" s="215"/>
      <c r="M677" s="215"/>
      <c r="N677" s="217"/>
      <c r="O677" s="219"/>
      <c r="P677" s="219"/>
      <c r="Q677" s="217"/>
      <c r="R677" s="217"/>
      <c r="S677" s="217"/>
      <c r="T677" s="219"/>
      <c r="U677" s="219"/>
      <c r="V677" s="219"/>
      <c r="W677" s="219"/>
      <c r="X677" s="220"/>
      <c r="Y677" s="219"/>
      <c r="Z677" s="220"/>
      <c r="AA677" s="220"/>
      <c r="AB677" s="221"/>
      <c r="AC677" s="229"/>
      <c r="AD677" s="139"/>
      <c r="AE677" s="222"/>
      <c r="AF677" s="222"/>
      <c r="AG677" s="139"/>
      <c r="AH677" s="139"/>
      <c r="AI677" s="139"/>
      <c r="AJ677" s="139"/>
      <c r="AK677" s="139"/>
    </row>
    <row r="678" spans="1:37" s="227" customFormat="1" ht="27.95" customHeight="1" x14ac:dyDescent="0.25">
      <c r="A678" s="214"/>
      <c r="B678" s="219"/>
      <c r="C678" s="256"/>
      <c r="D678" s="217"/>
      <c r="E678" s="217"/>
      <c r="F678" s="218"/>
      <c r="G678" s="217"/>
      <c r="H678" s="217"/>
      <c r="I678" s="217"/>
      <c r="J678" s="218"/>
      <c r="K678" s="218"/>
      <c r="L678" s="215"/>
      <c r="M678" s="215"/>
      <c r="N678" s="217"/>
      <c r="O678" s="219"/>
      <c r="P678" s="219"/>
      <c r="Q678" s="217"/>
      <c r="R678" s="217"/>
      <c r="S678" s="217"/>
      <c r="T678" s="219"/>
      <c r="U678" s="219"/>
      <c r="V678" s="219"/>
      <c r="W678" s="219"/>
      <c r="X678" s="220"/>
      <c r="Y678" s="219"/>
      <c r="Z678" s="220"/>
      <c r="AA678" s="220"/>
      <c r="AB678" s="221"/>
      <c r="AC678" s="229"/>
      <c r="AD678" s="139"/>
      <c r="AE678" s="222"/>
      <c r="AF678" s="222"/>
      <c r="AG678" s="139"/>
      <c r="AH678" s="139"/>
      <c r="AI678" s="139"/>
      <c r="AJ678" s="139"/>
      <c r="AK678" s="139"/>
    </row>
    <row r="679" spans="1:37" s="227" customFormat="1" ht="27.95" customHeight="1" x14ac:dyDescent="0.25">
      <c r="A679" s="214"/>
      <c r="B679" s="219"/>
      <c r="C679" s="256"/>
      <c r="D679" s="217"/>
      <c r="E679" s="217"/>
      <c r="F679" s="218"/>
      <c r="G679" s="217"/>
      <c r="H679" s="217"/>
      <c r="I679" s="217"/>
      <c r="J679" s="218"/>
      <c r="K679" s="218"/>
      <c r="L679" s="215"/>
      <c r="M679" s="215"/>
      <c r="N679" s="217"/>
      <c r="O679" s="219"/>
      <c r="P679" s="219"/>
      <c r="Q679" s="217"/>
      <c r="R679" s="217"/>
      <c r="S679" s="217"/>
      <c r="T679" s="219"/>
      <c r="U679" s="219"/>
      <c r="V679" s="219"/>
      <c r="W679" s="219"/>
      <c r="X679" s="220"/>
      <c r="Y679" s="219"/>
      <c r="Z679" s="220"/>
      <c r="AA679" s="220"/>
      <c r="AB679" s="221"/>
      <c r="AC679" s="229"/>
      <c r="AD679" s="139"/>
      <c r="AE679" s="222"/>
      <c r="AF679" s="222"/>
      <c r="AG679" s="139"/>
      <c r="AH679" s="139"/>
      <c r="AI679" s="139"/>
      <c r="AJ679" s="139"/>
      <c r="AK679" s="139"/>
    </row>
    <row r="680" spans="1:37" s="227" customFormat="1" ht="27.95" customHeight="1" x14ac:dyDescent="0.25">
      <c r="A680" s="214"/>
      <c r="B680" s="219"/>
      <c r="C680" s="256"/>
      <c r="D680" s="217"/>
      <c r="E680" s="217"/>
      <c r="F680" s="218"/>
      <c r="G680" s="217"/>
      <c r="H680" s="217"/>
      <c r="I680" s="217"/>
      <c r="J680" s="218"/>
      <c r="K680" s="218"/>
      <c r="L680" s="215"/>
      <c r="M680" s="215"/>
      <c r="N680" s="217"/>
      <c r="O680" s="219"/>
      <c r="P680" s="219"/>
      <c r="Q680" s="217"/>
      <c r="R680" s="217"/>
      <c r="S680" s="217"/>
      <c r="T680" s="219"/>
      <c r="U680" s="219"/>
      <c r="V680" s="219"/>
      <c r="W680" s="219"/>
      <c r="X680" s="220"/>
      <c r="Y680" s="219"/>
      <c r="Z680" s="220"/>
      <c r="AA680" s="220"/>
      <c r="AB680" s="221"/>
      <c r="AC680" s="229"/>
      <c r="AD680" s="139"/>
      <c r="AE680" s="222"/>
      <c r="AF680" s="222"/>
      <c r="AG680" s="139"/>
      <c r="AH680" s="139"/>
      <c r="AI680" s="139"/>
      <c r="AJ680" s="139"/>
      <c r="AK680" s="139"/>
    </row>
    <row r="681" spans="1:37" s="227" customFormat="1" ht="27.95" customHeight="1" x14ac:dyDescent="0.25">
      <c r="A681" s="214"/>
      <c r="B681" s="240"/>
      <c r="C681" s="255"/>
      <c r="D681" s="217"/>
      <c r="E681" s="217"/>
      <c r="F681" s="218"/>
      <c r="G681" s="217"/>
      <c r="H681" s="217"/>
      <c r="I681" s="217"/>
      <c r="J681" s="218"/>
      <c r="K681" s="218"/>
      <c r="L681" s="215"/>
      <c r="M681" s="215"/>
      <c r="N681" s="217"/>
      <c r="O681" s="219"/>
      <c r="P681" s="219"/>
      <c r="Q681" s="217"/>
      <c r="R681" s="217"/>
      <c r="S681" s="217"/>
      <c r="T681" s="219"/>
      <c r="U681" s="219"/>
      <c r="V681" s="219"/>
      <c r="W681" s="219"/>
      <c r="X681" s="220"/>
      <c r="Y681" s="219"/>
      <c r="Z681" s="220"/>
      <c r="AA681" s="220"/>
      <c r="AB681" s="221"/>
      <c r="AC681" s="229"/>
      <c r="AD681" s="139"/>
      <c r="AE681" s="222"/>
      <c r="AF681" s="222"/>
      <c r="AG681" s="139"/>
      <c r="AH681" s="139"/>
      <c r="AI681" s="139"/>
      <c r="AJ681" s="139"/>
      <c r="AK681" s="139"/>
    </row>
    <row r="682" spans="1:37" s="227" customFormat="1" ht="27.95" customHeight="1" x14ac:dyDescent="0.25">
      <c r="A682" s="214"/>
      <c r="B682" s="240"/>
      <c r="C682" s="255"/>
      <c r="D682" s="217"/>
      <c r="E682" s="217"/>
      <c r="F682" s="218"/>
      <c r="G682" s="217"/>
      <c r="H682" s="217"/>
      <c r="I682" s="217"/>
      <c r="J682" s="218"/>
      <c r="K682" s="218"/>
      <c r="L682" s="215"/>
      <c r="M682" s="215"/>
      <c r="N682" s="217"/>
      <c r="O682" s="219"/>
      <c r="P682" s="219"/>
      <c r="Q682" s="217"/>
      <c r="R682" s="217"/>
      <c r="S682" s="217"/>
      <c r="T682" s="219"/>
      <c r="U682" s="219"/>
      <c r="V682" s="219"/>
      <c r="W682" s="219"/>
      <c r="X682" s="220"/>
      <c r="Y682" s="219"/>
      <c r="Z682" s="220"/>
      <c r="AA682" s="220"/>
      <c r="AB682" s="221"/>
      <c r="AC682" s="229"/>
      <c r="AD682" s="139"/>
      <c r="AE682" s="222"/>
      <c r="AF682" s="222"/>
      <c r="AG682" s="139"/>
      <c r="AH682" s="139"/>
      <c r="AI682" s="139"/>
      <c r="AJ682" s="139"/>
      <c r="AK682" s="139"/>
    </row>
    <row r="683" spans="1:37" s="227" customFormat="1" ht="27.95" customHeight="1" x14ac:dyDescent="0.25">
      <c r="A683" s="214"/>
      <c r="B683" s="240"/>
      <c r="C683" s="255"/>
      <c r="D683" s="217"/>
      <c r="E683" s="217"/>
      <c r="F683" s="218"/>
      <c r="G683" s="217"/>
      <c r="H683" s="217"/>
      <c r="I683" s="217"/>
      <c r="J683" s="218"/>
      <c r="K683" s="218"/>
      <c r="L683" s="215"/>
      <c r="M683" s="215"/>
      <c r="N683" s="217"/>
      <c r="O683" s="219"/>
      <c r="P683" s="219"/>
      <c r="Q683" s="217"/>
      <c r="R683" s="217"/>
      <c r="S683" s="217"/>
      <c r="T683" s="219"/>
      <c r="U683" s="219"/>
      <c r="V683" s="219"/>
      <c r="W683" s="219"/>
      <c r="X683" s="220"/>
      <c r="Y683" s="219"/>
      <c r="Z683" s="220"/>
      <c r="AA683" s="220"/>
      <c r="AB683" s="221"/>
      <c r="AC683" s="229"/>
      <c r="AD683" s="139"/>
      <c r="AE683" s="222"/>
      <c r="AF683" s="222"/>
      <c r="AG683" s="139"/>
      <c r="AH683" s="139"/>
      <c r="AI683" s="139"/>
      <c r="AJ683" s="139"/>
      <c r="AK683" s="139"/>
    </row>
    <row r="684" spans="1:37" s="227" customFormat="1" ht="27.95" customHeight="1" x14ac:dyDescent="0.25">
      <c r="A684" s="214"/>
      <c r="B684" s="240"/>
      <c r="C684" s="255"/>
      <c r="D684" s="217"/>
      <c r="E684" s="217"/>
      <c r="F684" s="218"/>
      <c r="G684" s="217"/>
      <c r="H684" s="217"/>
      <c r="I684" s="217"/>
      <c r="J684" s="218"/>
      <c r="K684" s="218"/>
      <c r="L684" s="215"/>
      <c r="M684" s="215"/>
      <c r="N684" s="217"/>
      <c r="O684" s="219"/>
      <c r="P684" s="219"/>
      <c r="Q684" s="217"/>
      <c r="R684" s="217"/>
      <c r="S684" s="217"/>
      <c r="T684" s="219"/>
      <c r="U684" s="219"/>
      <c r="V684" s="219"/>
      <c r="W684" s="219"/>
      <c r="X684" s="220"/>
      <c r="Y684" s="219"/>
      <c r="Z684" s="220"/>
      <c r="AA684" s="220"/>
      <c r="AB684" s="221"/>
      <c r="AC684" s="229"/>
      <c r="AD684" s="139"/>
      <c r="AE684" s="222"/>
      <c r="AF684" s="222"/>
      <c r="AG684" s="139"/>
      <c r="AH684" s="139"/>
      <c r="AI684" s="139"/>
      <c r="AJ684" s="139"/>
      <c r="AK684" s="139"/>
    </row>
    <row r="685" spans="1:37" s="227" customFormat="1" ht="27.95" customHeight="1" x14ac:dyDescent="0.25">
      <c r="A685" s="214"/>
      <c r="B685" s="240"/>
      <c r="C685" s="255"/>
      <c r="D685" s="217"/>
      <c r="E685" s="217"/>
      <c r="F685" s="218"/>
      <c r="G685" s="217"/>
      <c r="H685" s="217"/>
      <c r="I685" s="217"/>
      <c r="J685" s="218"/>
      <c r="K685" s="218"/>
      <c r="L685" s="215"/>
      <c r="M685" s="215"/>
      <c r="N685" s="217"/>
      <c r="O685" s="219"/>
      <c r="P685" s="219"/>
      <c r="Q685" s="217"/>
      <c r="R685" s="217"/>
      <c r="S685" s="217"/>
      <c r="T685" s="219"/>
      <c r="U685" s="219"/>
      <c r="V685" s="219"/>
      <c r="W685" s="219"/>
      <c r="X685" s="220"/>
      <c r="Y685" s="219"/>
      <c r="Z685" s="220"/>
      <c r="AA685" s="220"/>
      <c r="AB685" s="221"/>
      <c r="AC685" s="229"/>
      <c r="AD685" s="139"/>
      <c r="AE685" s="222"/>
      <c r="AF685" s="222"/>
      <c r="AG685" s="139"/>
      <c r="AH685" s="139"/>
      <c r="AI685" s="139"/>
      <c r="AJ685" s="139"/>
      <c r="AK685" s="139"/>
    </row>
    <row r="686" spans="1:37" s="227" customFormat="1" ht="27.95" customHeight="1" x14ac:dyDescent="0.25">
      <c r="A686" s="214"/>
      <c r="B686" s="240"/>
      <c r="C686" s="255"/>
      <c r="D686" s="217"/>
      <c r="E686" s="217"/>
      <c r="F686" s="218"/>
      <c r="G686" s="217"/>
      <c r="H686" s="217"/>
      <c r="I686" s="217"/>
      <c r="J686" s="218"/>
      <c r="K686" s="218"/>
      <c r="L686" s="215"/>
      <c r="M686" s="215"/>
      <c r="N686" s="217"/>
      <c r="O686" s="219"/>
      <c r="P686" s="219"/>
      <c r="Q686" s="217"/>
      <c r="R686" s="217"/>
      <c r="S686" s="217"/>
      <c r="T686" s="219"/>
      <c r="U686" s="219"/>
      <c r="V686" s="219"/>
      <c r="W686" s="219"/>
      <c r="X686" s="220"/>
      <c r="Y686" s="219"/>
      <c r="Z686" s="220"/>
      <c r="AA686" s="220"/>
      <c r="AB686" s="221"/>
      <c r="AC686" s="229"/>
      <c r="AD686" s="139"/>
      <c r="AE686" s="222"/>
      <c r="AF686" s="222"/>
      <c r="AG686" s="139"/>
      <c r="AH686" s="139"/>
      <c r="AI686" s="139"/>
      <c r="AJ686" s="139"/>
      <c r="AK686" s="139"/>
    </row>
    <row r="687" spans="1:37" s="227" customFormat="1" ht="27.95" customHeight="1" x14ac:dyDescent="0.25">
      <c r="A687" s="214"/>
      <c r="B687" s="240"/>
      <c r="C687" s="255"/>
      <c r="D687" s="217"/>
      <c r="E687" s="217"/>
      <c r="F687" s="218"/>
      <c r="G687" s="217"/>
      <c r="H687" s="217"/>
      <c r="I687" s="217"/>
      <c r="J687" s="218"/>
      <c r="K687" s="218"/>
      <c r="L687" s="215"/>
      <c r="M687" s="215"/>
      <c r="N687" s="217"/>
      <c r="O687" s="219"/>
      <c r="P687" s="219"/>
      <c r="Q687" s="217"/>
      <c r="R687" s="217"/>
      <c r="S687" s="217"/>
      <c r="T687" s="219"/>
      <c r="U687" s="219"/>
      <c r="V687" s="219"/>
      <c r="W687" s="219"/>
      <c r="X687" s="220"/>
      <c r="Y687" s="219"/>
      <c r="Z687" s="220"/>
      <c r="AA687" s="220"/>
      <c r="AB687" s="221"/>
      <c r="AC687" s="229"/>
      <c r="AD687" s="139"/>
      <c r="AE687" s="222"/>
      <c r="AF687" s="222"/>
      <c r="AG687" s="139"/>
      <c r="AH687" s="139"/>
      <c r="AI687" s="139"/>
      <c r="AJ687" s="139"/>
      <c r="AK687" s="139"/>
    </row>
    <row r="688" spans="1:37" s="227" customFormat="1" ht="27.95" customHeight="1" x14ac:dyDescent="0.25">
      <c r="A688" s="214"/>
      <c r="B688" s="240"/>
      <c r="C688" s="255"/>
      <c r="D688" s="217"/>
      <c r="E688" s="217"/>
      <c r="F688" s="218"/>
      <c r="G688" s="217"/>
      <c r="H688" s="217"/>
      <c r="I688" s="217"/>
      <c r="J688" s="218"/>
      <c r="K688" s="218"/>
      <c r="L688" s="215"/>
      <c r="M688" s="215"/>
      <c r="N688" s="217"/>
      <c r="O688" s="219"/>
      <c r="P688" s="219"/>
      <c r="Q688" s="217"/>
      <c r="R688" s="217"/>
      <c r="S688" s="217"/>
      <c r="T688" s="219"/>
      <c r="U688" s="219"/>
      <c r="V688" s="219"/>
      <c r="W688" s="219"/>
      <c r="X688" s="220"/>
      <c r="Y688" s="219"/>
      <c r="Z688" s="220"/>
      <c r="AA688" s="220"/>
      <c r="AB688" s="221"/>
      <c r="AC688" s="229"/>
      <c r="AD688" s="139"/>
      <c r="AE688" s="222"/>
      <c r="AF688" s="222"/>
      <c r="AG688" s="139"/>
      <c r="AH688" s="139"/>
      <c r="AI688" s="139"/>
      <c r="AJ688" s="139"/>
      <c r="AK688" s="139"/>
    </row>
    <row r="689" spans="1:37" s="227" customFormat="1" ht="27.95" customHeight="1" x14ac:dyDescent="0.25">
      <c r="A689" s="214"/>
      <c r="B689" s="240"/>
      <c r="C689" s="255"/>
      <c r="D689" s="217"/>
      <c r="E689" s="217"/>
      <c r="F689" s="218"/>
      <c r="G689" s="217"/>
      <c r="H689" s="217"/>
      <c r="I689" s="217"/>
      <c r="J689" s="218"/>
      <c r="K689" s="218"/>
      <c r="L689" s="215"/>
      <c r="M689" s="215"/>
      <c r="N689" s="217"/>
      <c r="O689" s="219"/>
      <c r="P689" s="219"/>
      <c r="Q689" s="217"/>
      <c r="R689" s="217"/>
      <c r="S689" s="217"/>
      <c r="T689" s="219"/>
      <c r="U689" s="219"/>
      <c r="V689" s="219"/>
      <c r="W689" s="219"/>
      <c r="X689" s="220"/>
      <c r="Y689" s="219"/>
      <c r="Z689" s="220"/>
      <c r="AA689" s="220"/>
      <c r="AB689" s="221"/>
      <c r="AC689" s="229"/>
      <c r="AD689" s="139"/>
      <c r="AE689" s="222"/>
      <c r="AF689" s="222"/>
      <c r="AG689" s="139"/>
      <c r="AH689" s="139"/>
      <c r="AI689" s="139"/>
      <c r="AJ689" s="139"/>
      <c r="AK689" s="139"/>
    </row>
    <row r="690" spans="1:37" s="227" customFormat="1" ht="27.95" customHeight="1" x14ac:dyDescent="0.25">
      <c r="A690" s="214"/>
      <c r="B690" s="240"/>
      <c r="C690" s="255"/>
      <c r="D690" s="217"/>
      <c r="E690" s="217"/>
      <c r="F690" s="218"/>
      <c r="G690" s="217"/>
      <c r="H690" s="217"/>
      <c r="I690" s="217"/>
      <c r="J690" s="218"/>
      <c r="K690" s="218"/>
      <c r="L690" s="215"/>
      <c r="M690" s="215"/>
      <c r="N690" s="217"/>
      <c r="O690" s="219"/>
      <c r="P690" s="219"/>
      <c r="Q690" s="217"/>
      <c r="R690" s="217"/>
      <c r="S690" s="217"/>
      <c r="T690" s="219"/>
      <c r="U690" s="219"/>
      <c r="V690" s="219"/>
      <c r="W690" s="219"/>
      <c r="X690" s="220"/>
      <c r="Y690" s="219"/>
      <c r="Z690" s="220"/>
      <c r="AA690" s="220"/>
      <c r="AB690" s="221"/>
      <c r="AC690" s="229"/>
      <c r="AD690" s="139"/>
      <c r="AE690" s="222"/>
      <c r="AF690" s="222"/>
      <c r="AG690" s="139"/>
      <c r="AH690" s="139"/>
      <c r="AI690" s="139"/>
      <c r="AJ690" s="139"/>
      <c r="AK690" s="139"/>
    </row>
    <row r="691" spans="1:37" s="227" customFormat="1" ht="27.95" customHeight="1" x14ac:dyDescent="0.25">
      <c r="A691" s="214"/>
      <c r="B691" s="219"/>
      <c r="C691" s="256"/>
      <c r="D691" s="217"/>
      <c r="E691" s="217"/>
      <c r="F691" s="218"/>
      <c r="G691" s="217"/>
      <c r="H691" s="217"/>
      <c r="I691" s="217"/>
      <c r="J691" s="218"/>
      <c r="K691" s="218"/>
      <c r="L691" s="215"/>
      <c r="M691" s="215"/>
      <c r="N691" s="217"/>
      <c r="O691" s="219"/>
      <c r="P691" s="219"/>
      <c r="Q691" s="217"/>
      <c r="R691" s="217"/>
      <c r="S691" s="217"/>
      <c r="T691" s="219"/>
      <c r="U691" s="219"/>
      <c r="V691" s="219"/>
      <c r="W691" s="219"/>
      <c r="X691" s="220"/>
      <c r="Y691" s="219"/>
      <c r="Z691" s="220"/>
      <c r="AA691" s="220"/>
      <c r="AB691" s="221"/>
      <c r="AC691" s="229"/>
      <c r="AD691" s="139"/>
      <c r="AE691" s="222"/>
      <c r="AF691" s="222"/>
      <c r="AG691" s="139"/>
      <c r="AH691" s="139"/>
      <c r="AI691" s="139"/>
      <c r="AJ691" s="139"/>
      <c r="AK691" s="139"/>
    </row>
    <row r="692" spans="1:37" s="227" customFormat="1" ht="27.95" customHeight="1" x14ac:dyDescent="0.25">
      <c r="A692" s="214"/>
      <c r="B692" s="219"/>
      <c r="C692" s="256"/>
      <c r="D692" s="217"/>
      <c r="E692" s="217"/>
      <c r="F692" s="218"/>
      <c r="G692" s="217"/>
      <c r="H692" s="217"/>
      <c r="I692" s="217"/>
      <c r="J692" s="218"/>
      <c r="K692" s="218"/>
      <c r="L692" s="215"/>
      <c r="M692" s="215"/>
      <c r="N692" s="217"/>
      <c r="O692" s="219"/>
      <c r="P692" s="219"/>
      <c r="Q692" s="217"/>
      <c r="R692" s="217"/>
      <c r="S692" s="217"/>
      <c r="T692" s="219"/>
      <c r="U692" s="219"/>
      <c r="V692" s="219"/>
      <c r="W692" s="219"/>
      <c r="X692" s="220"/>
      <c r="Y692" s="219"/>
      <c r="Z692" s="220"/>
      <c r="AA692" s="220"/>
      <c r="AB692" s="221"/>
      <c r="AC692" s="229"/>
      <c r="AD692" s="139"/>
      <c r="AE692" s="222"/>
      <c r="AF692" s="222"/>
      <c r="AG692" s="139"/>
      <c r="AH692" s="139"/>
      <c r="AI692" s="139"/>
      <c r="AJ692" s="139"/>
      <c r="AK692" s="139"/>
    </row>
    <row r="693" spans="1:37" s="227" customFormat="1" ht="27.95" customHeight="1" x14ac:dyDescent="0.25">
      <c r="A693" s="214"/>
      <c r="B693" s="219"/>
      <c r="C693" s="256"/>
      <c r="D693" s="217"/>
      <c r="E693" s="217"/>
      <c r="F693" s="218"/>
      <c r="G693" s="217"/>
      <c r="H693" s="217"/>
      <c r="I693" s="217"/>
      <c r="J693" s="218"/>
      <c r="K693" s="218"/>
      <c r="L693" s="215"/>
      <c r="M693" s="215"/>
      <c r="N693" s="217"/>
      <c r="O693" s="219"/>
      <c r="P693" s="219"/>
      <c r="Q693" s="217"/>
      <c r="R693" s="217"/>
      <c r="S693" s="217"/>
      <c r="T693" s="219"/>
      <c r="U693" s="219"/>
      <c r="V693" s="219"/>
      <c r="W693" s="219"/>
      <c r="X693" s="220"/>
      <c r="Y693" s="219"/>
      <c r="Z693" s="220"/>
      <c r="AA693" s="220"/>
      <c r="AB693" s="221"/>
      <c r="AC693" s="229"/>
      <c r="AD693" s="139"/>
      <c r="AE693" s="222"/>
      <c r="AF693" s="222"/>
      <c r="AG693" s="139"/>
      <c r="AH693" s="139"/>
      <c r="AI693" s="139"/>
      <c r="AJ693" s="139"/>
      <c r="AK693" s="139"/>
    </row>
    <row r="694" spans="1:37" s="227" customFormat="1" ht="27.95" customHeight="1" x14ac:dyDescent="0.25">
      <c r="A694" s="214"/>
      <c r="B694" s="219"/>
      <c r="C694" s="256"/>
      <c r="D694" s="217"/>
      <c r="E694" s="217"/>
      <c r="F694" s="218"/>
      <c r="G694" s="217"/>
      <c r="H694" s="217"/>
      <c r="I694" s="217"/>
      <c r="J694" s="218"/>
      <c r="K694" s="218"/>
      <c r="L694" s="215"/>
      <c r="M694" s="215"/>
      <c r="N694" s="217"/>
      <c r="O694" s="219"/>
      <c r="P694" s="219"/>
      <c r="Q694" s="217"/>
      <c r="R694" s="217"/>
      <c r="S694" s="217"/>
      <c r="T694" s="219"/>
      <c r="U694" s="219"/>
      <c r="V694" s="219"/>
      <c r="W694" s="219"/>
      <c r="X694" s="220"/>
      <c r="Y694" s="219"/>
      <c r="Z694" s="220"/>
      <c r="AA694" s="220"/>
      <c r="AB694" s="221"/>
      <c r="AC694" s="229"/>
      <c r="AD694" s="139"/>
      <c r="AE694" s="222"/>
      <c r="AF694" s="222"/>
      <c r="AG694" s="139"/>
      <c r="AH694" s="139"/>
      <c r="AI694" s="139"/>
      <c r="AJ694" s="139"/>
      <c r="AK694" s="139"/>
    </row>
    <row r="695" spans="1:37" s="227" customFormat="1" ht="27.95" customHeight="1" x14ac:dyDescent="0.25">
      <c r="A695" s="214"/>
      <c r="B695" s="219"/>
      <c r="C695" s="256"/>
      <c r="D695" s="217"/>
      <c r="E695" s="217"/>
      <c r="F695" s="218"/>
      <c r="G695" s="217"/>
      <c r="H695" s="217"/>
      <c r="I695" s="217"/>
      <c r="J695" s="218"/>
      <c r="K695" s="218"/>
      <c r="L695" s="215"/>
      <c r="M695" s="215"/>
      <c r="N695" s="217"/>
      <c r="O695" s="219"/>
      <c r="P695" s="219"/>
      <c r="Q695" s="217"/>
      <c r="R695" s="217"/>
      <c r="S695" s="217"/>
      <c r="T695" s="219"/>
      <c r="U695" s="219"/>
      <c r="V695" s="219"/>
      <c r="W695" s="219"/>
      <c r="X695" s="220"/>
      <c r="Y695" s="219"/>
      <c r="Z695" s="220"/>
      <c r="AA695" s="220"/>
      <c r="AB695" s="221"/>
      <c r="AC695" s="229"/>
      <c r="AD695" s="139"/>
      <c r="AE695" s="222"/>
      <c r="AF695" s="222"/>
      <c r="AG695" s="139"/>
      <c r="AH695" s="139"/>
      <c r="AI695" s="139"/>
      <c r="AJ695" s="139"/>
      <c r="AK695" s="139"/>
    </row>
    <row r="696" spans="1:37" s="227" customFormat="1" ht="27.95" customHeight="1" x14ac:dyDescent="0.25">
      <c r="A696" s="214"/>
      <c r="B696" s="219"/>
      <c r="C696" s="256"/>
      <c r="D696" s="217"/>
      <c r="E696" s="217"/>
      <c r="F696" s="218"/>
      <c r="G696" s="217"/>
      <c r="H696" s="217"/>
      <c r="I696" s="217"/>
      <c r="J696" s="218"/>
      <c r="K696" s="218"/>
      <c r="L696" s="215"/>
      <c r="M696" s="215"/>
      <c r="N696" s="217"/>
      <c r="O696" s="219"/>
      <c r="P696" s="219"/>
      <c r="Q696" s="217"/>
      <c r="R696" s="217"/>
      <c r="S696" s="217"/>
      <c r="T696" s="219"/>
      <c r="U696" s="219"/>
      <c r="V696" s="219"/>
      <c r="W696" s="219"/>
      <c r="X696" s="220"/>
      <c r="Y696" s="219"/>
      <c r="Z696" s="220"/>
      <c r="AA696" s="220"/>
      <c r="AB696" s="221"/>
      <c r="AC696" s="229"/>
      <c r="AD696" s="139"/>
      <c r="AE696" s="222"/>
      <c r="AF696" s="222"/>
      <c r="AG696" s="139"/>
      <c r="AH696" s="139"/>
      <c r="AI696" s="139"/>
      <c r="AJ696" s="139"/>
      <c r="AK696" s="139"/>
    </row>
    <row r="697" spans="1:37" s="227" customFormat="1" ht="27.95" customHeight="1" x14ac:dyDescent="0.25">
      <c r="A697" s="214"/>
      <c r="B697" s="219"/>
      <c r="C697" s="256"/>
      <c r="D697" s="217"/>
      <c r="E697" s="217"/>
      <c r="F697" s="218"/>
      <c r="G697" s="217"/>
      <c r="H697" s="217"/>
      <c r="I697" s="217"/>
      <c r="J697" s="218"/>
      <c r="K697" s="218"/>
      <c r="L697" s="215"/>
      <c r="M697" s="215"/>
      <c r="N697" s="217"/>
      <c r="O697" s="219"/>
      <c r="P697" s="219"/>
      <c r="Q697" s="217"/>
      <c r="R697" s="217"/>
      <c r="S697" s="217"/>
      <c r="T697" s="219"/>
      <c r="U697" s="219"/>
      <c r="V697" s="219"/>
      <c r="W697" s="219"/>
      <c r="X697" s="220"/>
      <c r="Y697" s="219"/>
      <c r="Z697" s="220"/>
      <c r="AA697" s="220"/>
      <c r="AB697" s="221"/>
      <c r="AC697" s="229"/>
      <c r="AD697" s="139"/>
      <c r="AE697" s="222"/>
      <c r="AF697" s="222"/>
      <c r="AG697" s="139"/>
      <c r="AH697" s="139"/>
      <c r="AI697" s="139"/>
      <c r="AJ697" s="139"/>
      <c r="AK697" s="139"/>
    </row>
    <row r="698" spans="1:37" s="227" customFormat="1" ht="27.95" customHeight="1" x14ac:dyDescent="0.25">
      <c r="A698" s="214"/>
      <c r="B698" s="219"/>
      <c r="C698" s="256"/>
      <c r="D698" s="217"/>
      <c r="E698" s="217"/>
      <c r="F698" s="218"/>
      <c r="G698" s="217"/>
      <c r="H698" s="217"/>
      <c r="I698" s="217"/>
      <c r="J698" s="218"/>
      <c r="K698" s="218"/>
      <c r="L698" s="215"/>
      <c r="M698" s="215"/>
      <c r="N698" s="217"/>
      <c r="O698" s="219"/>
      <c r="P698" s="219"/>
      <c r="Q698" s="217"/>
      <c r="R698" s="217"/>
      <c r="S698" s="217"/>
      <c r="T698" s="219"/>
      <c r="U698" s="219"/>
      <c r="V698" s="219"/>
      <c r="W698" s="219"/>
      <c r="X698" s="220"/>
      <c r="Y698" s="219"/>
      <c r="Z698" s="220"/>
      <c r="AA698" s="220"/>
      <c r="AB698" s="221"/>
      <c r="AC698" s="229"/>
      <c r="AD698" s="139"/>
      <c r="AE698" s="222"/>
      <c r="AF698" s="222"/>
      <c r="AG698" s="139"/>
      <c r="AH698" s="139"/>
      <c r="AI698" s="139"/>
      <c r="AJ698" s="139"/>
      <c r="AK698" s="139"/>
    </row>
    <row r="699" spans="1:37" s="227" customFormat="1" ht="27.95" customHeight="1" x14ac:dyDescent="0.25">
      <c r="A699" s="214"/>
      <c r="B699" s="219"/>
      <c r="C699" s="256"/>
      <c r="D699" s="217"/>
      <c r="E699" s="217"/>
      <c r="F699" s="218"/>
      <c r="G699" s="217"/>
      <c r="H699" s="217"/>
      <c r="I699" s="217"/>
      <c r="J699" s="218"/>
      <c r="K699" s="218"/>
      <c r="L699" s="215"/>
      <c r="M699" s="215"/>
      <c r="N699" s="217"/>
      <c r="O699" s="219"/>
      <c r="P699" s="219"/>
      <c r="Q699" s="217"/>
      <c r="R699" s="217"/>
      <c r="S699" s="217"/>
      <c r="T699" s="219"/>
      <c r="U699" s="219"/>
      <c r="V699" s="219"/>
      <c r="W699" s="219"/>
      <c r="X699" s="220"/>
      <c r="Y699" s="219"/>
      <c r="Z699" s="220"/>
      <c r="AA699" s="220"/>
      <c r="AB699" s="221"/>
      <c r="AC699" s="229"/>
      <c r="AD699" s="139"/>
      <c r="AE699" s="222"/>
      <c r="AF699" s="222"/>
      <c r="AG699" s="139"/>
      <c r="AH699" s="139"/>
      <c r="AI699" s="139"/>
      <c r="AJ699" s="139"/>
      <c r="AK699" s="139"/>
    </row>
    <row r="700" spans="1:37" s="227" customFormat="1" ht="27.95" customHeight="1" x14ac:dyDescent="0.25">
      <c r="A700" s="214"/>
      <c r="B700" s="219"/>
      <c r="C700" s="256"/>
      <c r="D700" s="217"/>
      <c r="E700" s="217"/>
      <c r="F700" s="218"/>
      <c r="G700" s="217"/>
      <c r="H700" s="217"/>
      <c r="I700" s="217"/>
      <c r="J700" s="218"/>
      <c r="K700" s="218"/>
      <c r="L700" s="215"/>
      <c r="M700" s="215"/>
      <c r="N700" s="217"/>
      <c r="O700" s="219"/>
      <c r="P700" s="219"/>
      <c r="Q700" s="217"/>
      <c r="R700" s="217"/>
      <c r="S700" s="217"/>
      <c r="T700" s="219"/>
      <c r="U700" s="219"/>
      <c r="V700" s="219"/>
      <c r="W700" s="219"/>
      <c r="X700" s="220"/>
      <c r="Y700" s="219"/>
      <c r="Z700" s="220"/>
      <c r="AA700" s="220"/>
      <c r="AB700" s="221"/>
      <c r="AC700" s="229"/>
      <c r="AD700" s="139"/>
      <c r="AE700" s="222"/>
      <c r="AF700" s="222"/>
      <c r="AG700" s="139"/>
      <c r="AH700" s="139"/>
      <c r="AI700" s="139"/>
      <c r="AJ700" s="139"/>
      <c r="AK700" s="139"/>
    </row>
    <row r="701" spans="1:37" s="227" customFormat="1" ht="27.95" customHeight="1" x14ac:dyDescent="0.25">
      <c r="A701" s="214"/>
      <c r="B701" s="240"/>
      <c r="C701" s="255"/>
      <c r="D701" s="217"/>
      <c r="E701" s="217"/>
      <c r="F701" s="218"/>
      <c r="G701" s="217"/>
      <c r="H701" s="217"/>
      <c r="I701" s="217"/>
      <c r="J701" s="218"/>
      <c r="K701" s="218"/>
      <c r="L701" s="215"/>
      <c r="M701" s="215"/>
      <c r="N701" s="217"/>
      <c r="O701" s="219"/>
      <c r="P701" s="219"/>
      <c r="Q701" s="217"/>
      <c r="R701" s="217"/>
      <c r="S701" s="217"/>
      <c r="T701" s="219"/>
      <c r="U701" s="219"/>
      <c r="V701" s="219"/>
      <c r="W701" s="219"/>
      <c r="X701" s="220"/>
      <c r="Y701" s="219"/>
      <c r="Z701" s="220"/>
      <c r="AA701" s="220"/>
      <c r="AB701" s="221"/>
      <c r="AC701" s="229"/>
      <c r="AD701" s="139"/>
      <c r="AE701" s="222"/>
      <c r="AF701" s="222"/>
      <c r="AG701" s="139"/>
      <c r="AH701" s="139"/>
      <c r="AI701" s="139"/>
      <c r="AJ701" s="139"/>
      <c r="AK701" s="139"/>
    </row>
    <row r="702" spans="1:37" s="227" customFormat="1" ht="27.95" customHeight="1" x14ac:dyDescent="0.25">
      <c r="A702" s="214"/>
      <c r="B702" s="240"/>
      <c r="C702" s="255"/>
      <c r="D702" s="217"/>
      <c r="E702" s="217"/>
      <c r="F702" s="218"/>
      <c r="G702" s="217"/>
      <c r="H702" s="217"/>
      <c r="I702" s="217"/>
      <c r="J702" s="218"/>
      <c r="K702" s="218"/>
      <c r="L702" s="215"/>
      <c r="M702" s="215"/>
      <c r="N702" s="217"/>
      <c r="O702" s="219"/>
      <c r="P702" s="219"/>
      <c r="Q702" s="217"/>
      <c r="R702" s="217"/>
      <c r="S702" s="217"/>
      <c r="T702" s="219"/>
      <c r="U702" s="219"/>
      <c r="V702" s="219"/>
      <c r="W702" s="219"/>
      <c r="X702" s="220"/>
      <c r="Y702" s="219"/>
      <c r="Z702" s="220"/>
      <c r="AA702" s="220"/>
      <c r="AB702" s="221"/>
      <c r="AC702" s="229"/>
      <c r="AD702" s="139"/>
      <c r="AE702" s="222"/>
      <c r="AF702" s="222"/>
      <c r="AG702" s="139"/>
      <c r="AH702" s="139"/>
      <c r="AI702" s="139"/>
      <c r="AJ702" s="139"/>
      <c r="AK702" s="139"/>
    </row>
    <row r="703" spans="1:37" s="227" customFormat="1" ht="27.95" customHeight="1" x14ac:dyDescent="0.25">
      <c r="A703" s="214"/>
      <c r="B703" s="240"/>
      <c r="C703" s="255"/>
      <c r="D703" s="217"/>
      <c r="E703" s="217"/>
      <c r="F703" s="218"/>
      <c r="G703" s="217"/>
      <c r="H703" s="217"/>
      <c r="I703" s="217"/>
      <c r="J703" s="218"/>
      <c r="K703" s="218"/>
      <c r="L703" s="215"/>
      <c r="M703" s="215"/>
      <c r="N703" s="217"/>
      <c r="O703" s="219"/>
      <c r="P703" s="219"/>
      <c r="Q703" s="217"/>
      <c r="R703" s="217"/>
      <c r="S703" s="217"/>
      <c r="T703" s="219"/>
      <c r="U703" s="219"/>
      <c r="V703" s="219"/>
      <c r="W703" s="219"/>
      <c r="X703" s="220"/>
      <c r="Y703" s="219"/>
      <c r="Z703" s="220"/>
      <c r="AA703" s="220"/>
      <c r="AB703" s="221"/>
      <c r="AC703" s="229"/>
      <c r="AD703" s="139"/>
      <c r="AE703" s="222"/>
      <c r="AF703" s="222"/>
      <c r="AG703" s="139"/>
      <c r="AH703" s="139"/>
      <c r="AI703" s="139"/>
      <c r="AJ703" s="139"/>
      <c r="AK703" s="139"/>
    </row>
    <row r="704" spans="1:37" s="227" customFormat="1" ht="27.95" customHeight="1" x14ac:dyDescent="0.25">
      <c r="A704" s="214"/>
      <c r="B704" s="240"/>
      <c r="C704" s="255"/>
      <c r="D704" s="217"/>
      <c r="E704" s="217"/>
      <c r="F704" s="218"/>
      <c r="G704" s="217"/>
      <c r="H704" s="217"/>
      <c r="I704" s="217"/>
      <c r="J704" s="218"/>
      <c r="K704" s="218"/>
      <c r="L704" s="215"/>
      <c r="M704" s="215"/>
      <c r="N704" s="217"/>
      <c r="O704" s="219"/>
      <c r="P704" s="219"/>
      <c r="Q704" s="217"/>
      <c r="R704" s="217"/>
      <c r="S704" s="217"/>
      <c r="T704" s="219"/>
      <c r="U704" s="219"/>
      <c r="V704" s="219"/>
      <c r="W704" s="219"/>
      <c r="X704" s="220"/>
      <c r="Y704" s="219"/>
      <c r="Z704" s="220"/>
      <c r="AA704" s="220"/>
      <c r="AB704" s="221"/>
      <c r="AC704" s="229"/>
      <c r="AD704" s="139"/>
      <c r="AE704" s="222"/>
      <c r="AF704" s="222"/>
      <c r="AG704" s="139"/>
      <c r="AH704" s="139"/>
      <c r="AI704" s="139"/>
      <c r="AJ704" s="139"/>
      <c r="AK704" s="139"/>
    </row>
    <row r="705" spans="1:37" s="227" customFormat="1" ht="27.95" customHeight="1" x14ac:dyDescent="0.25">
      <c r="A705" s="214"/>
      <c r="B705" s="240"/>
      <c r="C705" s="255"/>
      <c r="D705" s="217"/>
      <c r="E705" s="217"/>
      <c r="F705" s="218"/>
      <c r="G705" s="217"/>
      <c r="H705" s="217"/>
      <c r="I705" s="217"/>
      <c r="J705" s="218"/>
      <c r="K705" s="218"/>
      <c r="L705" s="215"/>
      <c r="M705" s="215"/>
      <c r="N705" s="217"/>
      <c r="O705" s="219"/>
      <c r="P705" s="219"/>
      <c r="Q705" s="217"/>
      <c r="R705" s="217"/>
      <c r="S705" s="217"/>
      <c r="T705" s="219"/>
      <c r="U705" s="219"/>
      <c r="V705" s="219"/>
      <c r="W705" s="219"/>
      <c r="X705" s="220"/>
      <c r="Y705" s="219"/>
      <c r="Z705" s="220"/>
      <c r="AA705" s="220"/>
      <c r="AB705" s="221"/>
      <c r="AC705" s="229"/>
      <c r="AD705" s="139"/>
      <c r="AE705" s="222"/>
      <c r="AF705" s="222"/>
      <c r="AG705" s="139"/>
      <c r="AH705" s="139"/>
      <c r="AI705" s="139"/>
      <c r="AJ705" s="139"/>
      <c r="AK705" s="139"/>
    </row>
    <row r="706" spans="1:37" s="227" customFormat="1" ht="27.95" customHeight="1" x14ac:dyDescent="0.25">
      <c r="A706" s="214"/>
      <c r="B706" s="240"/>
      <c r="C706" s="255"/>
      <c r="D706" s="217"/>
      <c r="E706" s="217"/>
      <c r="F706" s="218"/>
      <c r="G706" s="217"/>
      <c r="H706" s="217"/>
      <c r="I706" s="217"/>
      <c r="J706" s="218"/>
      <c r="K706" s="218"/>
      <c r="L706" s="215"/>
      <c r="M706" s="215"/>
      <c r="N706" s="217"/>
      <c r="O706" s="219"/>
      <c r="P706" s="219"/>
      <c r="Q706" s="217"/>
      <c r="R706" s="217"/>
      <c r="S706" s="217"/>
      <c r="T706" s="219"/>
      <c r="U706" s="219"/>
      <c r="V706" s="219"/>
      <c r="W706" s="219"/>
      <c r="X706" s="220"/>
      <c r="Y706" s="219"/>
      <c r="Z706" s="220"/>
      <c r="AA706" s="220"/>
      <c r="AB706" s="221"/>
      <c r="AC706" s="229"/>
      <c r="AD706" s="139"/>
      <c r="AE706" s="222"/>
      <c r="AF706" s="222"/>
      <c r="AG706" s="139"/>
      <c r="AH706" s="139"/>
      <c r="AI706" s="139"/>
      <c r="AJ706" s="139"/>
      <c r="AK706" s="139"/>
    </row>
    <row r="707" spans="1:37" s="227" customFormat="1" ht="27.95" customHeight="1" x14ac:dyDescent="0.25">
      <c r="A707" s="214"/>
      <c r="B707" s="240"/>
      <c r="C707" s="255"/>
      <c r="D707" s="217"/>
      <c r="E707" s="217"/>
      <c r="F707" s="218"/>
      <c r="G707" s="217"/>
      <c r="H707" s="217"/>
      <c r="I707" s="217"/>
      <c r="J707" s="218"/>
      <c r="K707" s="218"/>
      <c r="L707" s="215"/>
      <c r="M707" s="215"/>
      <c r="N707" s="217"/>
      <c r="O707" s="219"/>
      <c r="P707" s="219"/>
      <c r="Q707" s="217"/>
      <c r="R707" s="217"/>
      <c r="S707" s="217"/>
      <c r="T707" s="219"/>
      <c r="U707" s="219"/>
      <c r="V707" s="219"/>
      <c r="W707" s="219"/>
      <c r="X707" s="220"/>
      <c r="Y707" s="219"/>
      <c r="Z707" s="220"/>
      <c r="AA707" s="220"/>
      <c r="AB707" s="221"/>
      <c r="AC707" s="229"/>
      <c r="AD707" s="139"/>
      <c r="AE707" s="222"/>
      <c r="AF707" s="222"/>
      <c r="AG707" s="139"/>
      <c r="AH707" s="139"/>
      <c r="AI707" s="139"/>
      <c r="AJ707" s="139"/>
      <c r="AK707" s="139"/>
    </row>
    <row r="708" spans="1:37" s="227" customFormat="1" ht="27.95" customHeight="1" x14ac:dyDescent="0.25">
      <c r="A708" s="214"/>
      <c r="B708" s="240"/>
      <c r="C708" s="255"/>
      <c r="D708" s="217"/>
      <c r="E708" s="217"/>
      <c r="F708" s="218"/>
      <c r="G708" s="217"/>
      <c r="H708" s="217"/>
      <c r="I708" s="217"/>
      <c r="J708" s="218"/>
      <c r="K708" s="218"/>
      <c r="L708" s="215"/>
      <c r="M708" s="215"/>
      <c r="N708" s="217"/>
      <c r="O708" s="219"/>
      <c r="P708" s="219"/>
      <c r="Q708" s="217"/>
      <c r="R708" s="217"/>
      <c r="S708" s="217"/>
      <c r="T708" s="219"/>
      <c r="U708" s="219"/>
      <c r="V708" s="219"/>
      <c r="W708" s="219"/>
      <c r="X708" s="220"/>
      <c r="Y708" s="219"/>
      <c r="Z708" s="220"/>
      <c r="AA708" s="220"/>
      <c r="AB708" s="221"/>
      <c r="AC708" s="229"/>
      <c r="AD708" s="139"/>
      <c r="AE708" s="222"/>
      <c r="AF708" s="222"/>
      <c r="AG708" s="139"/>
      <c r="AH708" s="139"/>
      <c r="AI708" s="139"/>
      <c r="AJ708" s="139"/>
      <c r="AK708" s="139"/>
    </row>
    <row r="709" spans="1:37" s="227" customFormat="1" ht="27.95" customHeight="1" x14ac:dyDescent="0.25">
      <c r="A709" s="214"/>
      <c r="B709" s="240"/>
      <c r="C709" s="255"/>
      <c r="D709" s="217"/>
      <c r="E709" s="217"/>
      <c r="F709" s="218"/>
      <c r="G709" s="217"/>
      <c r="H709" s="217"/>
      <c r="I709" s="217"/>
      <c r="J709" s="218"/>
      <c r="K709" s="218"/>
      <c r="L709" s="215"/>
      <c r="M709" s="215"/>
      <c r="N709" s="217"/>
      <c r="O709" s="219"/>
      <c r="P709" s="219"/>
      <c r="Q709" s="217"/>
      <c r="R709" s="217"/>
      <c r="S709" s="217"/>
      <c r="T709" s="219"/>
      <c r="U709" s="219"/>
      <c r="V709" s="219"/>
      <c r="W709" s="219"/>
      <c r="X709" s="220"/>
      <c r="Y709" s="219"/>
      <c r="Z709" s="220"/>
      <c r="AA709" s="220"/>
      <c r="AB709" s="221"/>
      <c r="AC709" s="229"/>
      <c r="AD709" s="139"/>
      <c r="AE709" s="222"/>
      <c r="AF709" s="222"/>
      <c r="AG709" s="139"/>
      <c r="AH709" s="139"/>
      <c r="AI709" s="139"/>
      <c r="AJ709" s="139"/>
      <c r="AK709" s="139"/>
    </row>
    <row r="710" spans="1:37" s="227" customFormat="1" ht="27.95" customHeight="1" x14ac:dyDescent="0.25">
      <c r="A710" s="214"/>
      <c r="B710" s="240"/>
      <c r="C710" s="255"/>
      <c r="D710" s="217"/>
      <c r="E710" s="217"/>
      <c r="F710" s="218"/>
      <c r="G710" s="217"/>
      <c r="H710" s="217"/>
      <c r="I710" s="217"/>
      <c r="J710" s="218"/>
      <c r="K710" s="218"/>
      <c r="L710" s="215"/>
      <c r="M710" s="215"/>
      <c r="N710" s="217"/>
      <c r="O710" s="219"/>
      <c r="P710" s="219"/>
      <c r="Q710" s="217"/>
      <c r="R710" s="217"/>
      <c r="S710" s="217"/>
      <c r="T710" s="219"/>
      <c r="U710" s="219"/>
      <c r="V710" s="219"/>
      <c r="W710" s="219"/>
      <c r="X710" s="220"/>
      <c r="Y710" s="219"/>
      <c r="Z710" s="220"/>
      <c r="AA710" s="220"/>
      <c r="AB710" s="221"/>
      <c r="AC710" s="229"/>
      <c r="AD710" s="139"/>
      <c r="AE710" s="222"/>
      <c r="AF710" s="222"/>
      <c r="AG710" s="139"/>
      <c r="AH710" s="139"/>
      <c r="AI710" s="139"/>
      <c r="AJ710" s="139"/>
      <c r="AK710" s="139"/>
    </row>
    <row r="711" spans="1:37" s="227" customFormat="1" ht="27.95" customHeight="1" x14ac:dyDescent="0.25">
      <c r="A711" s="214"/>
      <c r="B711" s="219"/>
      <c r="C711" s="256"/>
      <c r="D711" s="217"/>
      <c r="E711" s="217"/>
      <c r="F711" s="218"/>
      <c r="G711" s="217"/>
      <c r="H711" s="217"/>
      <c r="I711" s="217"/>
      <c r="J711" s="218"/>
      <c r="K711" s="218"/>
      <c r="L711" s="215"/>
      <c r="M711" s="215"/>
      <c r="N711" s="217"/>
      <c r="O711" s="219"/>
      <c r="P711" s="219"/>
      <c r="Q711" s="217"/>
      <c r="R711" s="217"/>
      <c r="S711" s="217"/>
      <c r="T711" s="219"/>
      <c r="U711" s="219"/>
      <c r="V711" s="219"/>
      <c r="W711" s="219"/>
      <c r="X711" s="220"/>
      <c r="Y711" s="219"/>
      <c r="Z711" s="220"/>
      <c r="AA711" s="220"/>
      <c r="AB711" s="221"/>
      <c r="AC711" s="229"/>
      <c r="AD711" s="139"/>
      <c r="AE711" s="222"/>
      <c r="AF711" s="222"/>
      <c r="AG711" s="139"/>
      <c r="AH711" s="139"/>
      <c r="AI711" s="139"/>
      <c r="AJ711" s="139"/>
      <c r="AK711" s="139"/>
    </row>
    <row r="712" spans="1:37" s="227" customFormat="1" ht="27.95" customHeight="1" x14ac:dyDescent="0.25">
      <c r="A712" s="214"/>
      <c r="B712" s="219"/>
      <c r="C712" s="256"/>
      <c r="D712" s="217"/>
      <c r="E712" s="217"/>
      <c r="F712" s="218"/>
      <c r="G712" s="217"/>
      <c r="H712" s="217"/>
      <c r="I712" s="217"/>
      <c r="J712" s="218"/>
      <c r="K712" s="218"/>
      <c r="L712" s="215"/>
      <c r="M712" s="215"/>
      <c r="N712" s="217"/>
      <c r="O712" s="219"/>
      <c r="P712" s="219"/>
      <c r="Q712" s="217"/>
      <c r="R712" s="217"/>
      <c r="S712" s="217"/>
      <c r="T712" s="219"/>
      <c r="U712" s="219"/>
      <c r="V712" s="219"/>
      <c r="W712" s="219"/>
      <c r="X712" s="220"/>
      <c r="Y712" s="219"/>
      <c r="Z712" s="220"/>
      <c r="AA712" s="220"/>
      <c r="AB712" s="221"/>
      <c r="AC712" s="229"/>
      <c r="AD712" s="139"/>
      <c r="AE712" s="222"/>
      <c r="AF712" s="222"/>
      <c r="AG712" s="139"/>
      <c r="AH712" s="139"/>
      <c r="AI712" s="139"/>
      <c r="AJ712" s="139"/>
      <c r="AK712" s="139"/>
    </row>
    <row r="713" spans="1:37" s="227" customFormat="1" ht="27.95" customHeight="1" x14ac:dyDescent="0.25">
      <c r="A713" s="214"/>
      <c r="B713" s="219"/>
      <c r="C713" s="256"/>
      <c r="D713" s="217"/>
      <c r="E713" s="217"/>
      <c r="F713" s="218"/>
      <c r="G713" s="217"/>
      <c r="H713" s="217"/>
      <c r="I713" s="217"/>
      <c r="J713" s="218"/>
      <c r="K713" s="218"/>
      <c r="L713" s="215"/>
      <c r="M713" s="215"/>
      <c r="N713" s="217"/>
      <c r="O713" s="219"/>
      <c r="P713" s="219"/>
      <c r="Q713" s="217"/>
      <c r="R713" s="217"/>
      <c r="S713" s="217"/>
      <c r="T713" s="219"/>
      <c r="U713" s="219"/>
      <c r="V713" s="219"/>
      <c r="W713" s="219"/>
      <c r="X713" s="220"/>
      <c r="Y713" s="219"/>
      <c r="Z713" s="220"/>
      <c r="AA713" s="220"/>
      <c r="AB713" s="221"/>
      <c r="AC713" s="229"/>
      <c r="AD713" s="139"/>
      <c r="AE713" s="222"/>
      <c r="AF713" s="222"/>
      <c r="AG713" s="139"/>
      <c r="AH713" s="139"/>
      <c r="AI713" s="139"/>
      <c r="AJ713" s="139"/>
      <c r="AK713" s="139"/>
    </row>
    <row r="714" spans="1:37" s="227" customFormat="1" ht="27.95" customHeight="1" x14ac:dyDescent="0.25">
      <c r="A714" s="214"/>
      <c r="B714" s="219"/>
      <c r="C714" s="256"/>
      <c r="D714" s="217"/>
      <c r="E714" s="217"/>
      <c r="F714" s="218"/>
      <c r="G714" s="217"/>
      <c r="H714" s="217"/>
      <c r="I714" s="217"/>
      <c r="J714" s="218"/>
      <c r="K714" s="218"/>
      <c r="L714" s="215"/>
      <c r="M714" s="215"/>
      <c r="N714" s="217"/>
      <c r="O714" s="219"/>
      <c r="P714" s="219"/>
      <c r="Q714" s="217"/>
      <c r="R714" s="217"/>
      <c r="S714" s="217"/>
      <c r="T714" s="219"/>
      <c r="U714" s="219"/>
      <c r="V714" s="219"/>
      <c r="W714" s="219"/>
      <c r="X714" s="220"/>
      <c r="Y714" s="219"/>
      <c r="Z714" s="220"/>
      <c r="AA714" s="220"/>
      <c r="AB714" s="221"/>
      <c r="AC714" s="229"/>
      <c r="AD714" s="139"/>
      <c r="AE714" s="222"/>
      <c r="AF714" s="222"/>
      <c r="AG714" s="139"/>
      <c r="AH714" s="139"/>
      <c r="AI714" s="139"/>
      <c r="AJ714" s="139"/>
      <c r="AK714" s="139"/>
    </row>
    <row r="715" spans="1:37" s="227" customFormat="1" ht="27.95" customHeight="1" x14ac:dyDescent="0.25">
      <c r="A715" s="214"/>
      <c r="B715" s="219"/>
      <c r="C715" s="256"/>
      <c r="D715" s="217"/>
      <c r="E715" s="217"/>
      <c r="F715" s="218"/>
      <c r="G715" s="217"/>
      <c r="H715" s="217"/>
      <c r="I715" s="217"/>
      <c r="J715" s="218"/>
      <c r="K715" s="218"/>
      <c r="L715" s="215"/>
      <c r="M715" s="215"/>
      <c r="N715" s="217"/>
      <c r="O715" s="219"/>
      <c r="P715" s="219"/>
      <c r="Q715" s="217"/>
      <c r="R715" s="217"/>
      <c r="S715" s="217"/>
      <c r="T715" s="219"/>
      <c r="U715" s="219"/>
      <c r="V715" s="219"/>
      <c r="W715" s="219"/>
      <c r="X715" s="220"/>
      <c r="Y715" s="219"/>
      <c r="Z715" s="220"/>
      <c r="AA715" s="220"/>
      <c r="AB715" s="221"/>
      <c r="AC715" s="229"/>
      <c r="AD715" s="139"/>
      <c r="AE715" s="222"/>
      <c r="AF715" s="222"/>
      <c r="AG715" s="139"/>
      <c r="AH715" s="139"/>
      <c r="AI715" s="139"/>
      <c r="AJ715" s="139"/>
      <c r="AK715" s="139"/>
    </row>
    <row r="716" spans="1:37" s="227" customFormat="1" ht="27.95" customHeight="1" x14ac:dyDescent="0.25">
      <c r="A716" s="214"/>
      <c r="B716" s="219"/>
      <c r="C716" s="256"/>
      <c r="D716" s="217"/>
      <c r="E716" s="217"/>
      <c r="F716" s="218"/>
      <c r="G716" s="217"/>
      <c r="H716" s="217"/>
      <c r="I716" s="217"/>
      <c r="J716" s="218"/>
      <c r="K716" s="218"/>
      <c r="L716" s="215"/>
      <c r="M716" s="215"/>
      <c r="N716" s="217"/>
      <c r="O716" s="219"/>
      <c r="P716" s="219"/>
      <c r="Q716" s="217"/>
      <c r="R716" s="217"/>
      <c r="S716" s="217"/>
      <c r="T716" s="219"/>
      <c r="U716" s="219"/>
      <c r="V716" s="219"/>
      <c r="W716" s="219"/>
      <c r="X716" s="220"/>
      <c r="Y716" s="219"/>
      <c r="Z716" s="220"/>
      <c r="AA716" s="220"/>
      <c r="AB716" s="221"/>
      <c r="AC716" s="229"/>
      <c r="AD716" s="139"/>
      <c r="AE716" s="222"/>
      <c r="AF716" s="222"/>
      <c r="AG716" s="139"/>
      <c r="AH716" s="139"/>
      <c r="AI716" s="139"/>
      <c r="AJ716" s="139"/>
      <c r="AK716" s="139"/>
    </row>
    <row r="717" spans="1:37" s="227" customFormat="1" ht="27.95" customHeight="1" x14ac:dyDescent="0.25">
      <c r="A717" s="214"/>
      <c r="B717" s="219"/>
      <c r="C717" s="256"/>
      <c r="D717" s="217"/>
      <c r="E717" s="217"/>
      <c r="F717" s="218"/>
      <c r="G717" s="217"/>
      <c r="H717" s="217"/>
      <c r="I717" s="217"/>
      <c r="J717" s="218"/>
      <c r="K717" s="218"/>
      <c r="L717" s="215"/>
      <c r="M717" s="215"/>
      <c r="N717" s="217"/>
      <c r="O717" s="219"/>
      <c r="P717" s="219"/>
      <c r="Q717" s="217"/>
      <c r="R717" s="217"/>
      <c r="S717" s="217"/>
      <c r="T717" s="219"/>
      <c r="U717" s="219"/>
      <c r="V717" s="219"/>
      <c r="W717" s="219"/>
      <c r="X717" s="220"/>
      <c r="Y717" s="219"/>
      <c r="Z717" s="220"/>
      <c r="AA717" s="220"/>
      <c r="AB717" s="221"/>
      <c r="AC717" s="229"/>
      <c r="AD717" s="139"/>
      <c r="AE717" s="222"/>
      <c r="AF717" s="222"/>
      <c r="AG717" s="139"/>
      <c r="AH717" s="139"/>
      <c r="AI717" s="139"/>
      <c r="AJ717" s="139"/>
      <c r="AK717" s="139"/>
    </row>
    <row r="718" spans="1:37" s="227" customFormat="1" ht="27.95" customHeight="1" x14ac:dyDescent="0.25">
      <c r="A718" s="214"/>
      <c r="B718" s="219"/>
      <c r="C718" s="256"/>
      <c r="D718" s="217"/>
      <c r="E718" s="217"/>
      <c r="F718" s="218"/>
      <c r="G718" s="217"/>
      <c r="H718" s="217"/>
      <c r="I718" s="217"/>
      <c r="J718" s="218"/>
      <c r="K718" s="218"/>
      <c r="L718" s="215"/>
      <c r="M718" s="215"/>
      <c r="N718" s="217"/>
      <c r="O718" s="219"/>
      <c r="P718" s="219"/>
      <c r="Q718" s="217"/>
      <c r="R718" s="217"/>
      <c r="S718" s="217"/>
      <c r="T718" s="219"/>
      <c r="U718" s="219"/>
      <c r="V718" s="219"/>
      <c r="W718" s="219"/>
      <c r="X718" s="220"/>
      <c r="Y718" s="219"/>
      <c r="Z718" s="220"/>
      <c r="AA718" s="220"/>
      <c r="AB718" s="221"/>
      <c r="AC718" s="229"/>
      <c r="AD718" s="139"/>
      <c r="AE718" s="222"/>
      <c r="AF718" s="222"/>
      <c r="AG718" s="139"/>
      <c r="AH718" s="139"/>
      <c r="AI718" s="139"/>
      <c r="AJ718" s="139"/>
      <c r="AK718" s="139"/>
    </row>
    <row r="719" spans="1:37" s="227" customFormat="1" ht="27.95" customHeight="1" x14ac:dyDescent="0.25">
      <c r="A719" s="214"/>
      <c r="B719" s="219"/>
      <c r="C719" s="256"/>
      <c r="D719" s="217"/>
      <c r="E719" s="217"/>
      <c r="F719" s="218"/>
      <c r="G719" s="217"/>
      <c r="H719" s="217"/>
      <c r="I719" s="217"/>
      <c r="J719" s="218"/>
      <c r="K719" s="218"/>
      <c r="L719" s="215"/>
      <c r="M719" s="215"/>
      <c r="N719" s="217"/>
      <c r="O719" s="219"/>
      <c r="P719" s="219"/>
      <c r="Q719" s="217"/>
      <c r="R719" s="217"/>
      <c r="S719" s="217"/>
      <c r="T719" s="219"/>
      <c r="U719" s="219"/>
      <c r="V719" s="219"/>
      <c r="W719" s="219"/>
      <c r="X719" s="220"/>
      <c r="Y719" s="219"/>
      <c r="Z719" s="220"/>
      <c r="AA719" s="220"/>
      <c r="AB719" s="221"/>
      <c r="AC719" s="229"/>
      <c r="AD719" s="139"/>
      <c r="AE719" s="222"/>
      <c r="AF719" s="222"/>
      <c r="AG719" s="139"/>
      <c r="AH719" s="139"/>
      <c r="AI719" s="139"/>
      <c r="AJ719" s="139"/>
      <c r="AK719" s="139"/>
    </row>
    <row r="720" spans="1:37" s="227" customFormat="1" ht="27.95" customHeight="1" x14ac:dyDescent="0.25">
      <c r="A720" s="214"/>
      <c r="B720" s="219"/>
      <c r="C720" s="256"/>
      <c r="D720" s="217"/>
      <c r="E720" s="217"/>
      <c r="F720" s="218"/>
      <c r="G720" s="217"/>
      <c r="H720" s="217"/>
      <c r="I720" s="217"/>
      <c r="J720" s="218"/>
      <c r="K720" s="218"/>
      <c r="L720" s="215"/>
      <c r="M720" s="215"/>
      <c r="N720" s="217"/>
      <c r="O720" s="219"/>
      <c r="P720" s="219"/>
      <c r="Q720" s="217"/>
      <c r="R720" s="217"/>
      <c r="S720" s="217"/>
      <c r="T720" s="219"/>
      <c r="U720" s="219"/>
      <c r="V720" s="219"/>
      <c r="W720" s="219"/>
      <c r="X720" s="220"/>
      <c r="Y720" s="219"/>
      <c r="Z720" s="220"/>
      <c r="AA720" s="220"/>
      <c r="AB720" s="221"/>
      <c r="AC720" s="229"/>
      <c r="AD720" s="139"/>
      <c r="AE720" s="222"/>
      <c r="AF720" s="222"/>
      <c r="AG720" s="139"/>
      <c r="AH720" s="139"/>
      <c r="AI720" s="139"/>
      <c r="AJ720" s="139"/>
      <c r="AK720" s="139"/>
    </row>
    <row r="721" spans="1:37" s="227" customFormat="1" ht="27.95" customHeight="1" x14ac:dyDescent="0.25">
      <c r="A721" s="214"/>
      <c r="B721" s="240"/>
      <c r="C721" s="255"/>
      <c r="D721" s="217"/>
      <c r="E721" s="217"/>
      <c r="F721" s="218"/>
      <c r="G721" s="217"/>
      <c r="H721" s="217"/>
      <c r="I721" s="217"/>
      <c r="J721" s="218"/>
      <c r="K721" s="218"/>
      <c r="L721" s="215"/>
      <c r="M721" s="215"/>
      <c r="N721" s="217"/>
      <c r="O721" s="219"/>
      <c r="P721" s="219"/>
      <c r="Q721" s="217"/>
      <c r="R721" s="217"/>
      <c r="S721" s="217"/>
      <c r="T721" s="219"/>
      <c r="U721" s="219"/>
      <c r="V721" s="219"/>
      <c r="W721" s="219"/>
      <c r="X721" s="220"/>
      <c r="Y721" s="219"/>
      <c r="Z721" s="220"/>
      <c r="AA721" s="220"/>
      <c r="AB721" s="221"/>
      <c r="AC721" s="229"/>
      <c r="AD721" s="139"/>
      <c r="AE721" s="222"/>
      <c r="AF721" s="222"/>
      <c r="AG721" s="139"/>
      <c r="AH721" s="139"/>
      <c r="AI721" s="139"/>
      <c r="AJ721" s="139"/>
      <c r="AK721" s="139"/>
    </row>
    <row r="722" spans="1:37" s="227" customFormat="1" ht="27.95" customHeight="1" x14ac:dyDescent="0.25">
      <c r="A722" s="214"/>
      <c r="B722" s="240"/>
      <c r="C722" s="255"/>
      <c r="D722" s="217"/>
      <c r="E722" s="217"/>
      <c r="F722" s="218"/>
      <c r="G722" s="217"/>
      <c r="H722" s="217"/>
      <c r="I722" s="217"/>
      <c r="J722" s="218"/>
      <c r="K722" s="218"/>
      <c r="L722" s="215"/>
      <c r="M722" s="215"/>
      <c r="N722" s="217"/>
      <c r="O722" s="219"/>
      <c r="P722" s="219"/>
      <c r="Q722" s="217"/>
      <c r="R722" s="217"/>
      <c r="S722" s="217"/>
      <c r="T722" s="219"/>
      <c r="U722" s="219"/>
      <c r="V722" s="219"/>
      <c r="W722" s="219"/>
      <c r="X722" s="220"/>
      <c r="Y722" s="219"/>
      <c r="Z722" s="220"/>
      <c r="AA722" s="220"/>
      <c r="AB722" s="221"/>
      <c r="AC722" s="229"/>
      <c r="AD722" s="139"/>
      <c r="AE722" s="222"/>
      <c r="AF722" s="222"/>
      <c r="AG722" s="139"/>
      <c r="AH722" s="139"/>
      <c r="AI722" s="139"/>
      <c r="AJ722" s="139"/>
      <c r="AK722" s="139"/>
    </row>
    <row r="723" spans="1:37" s="227" customFormat="1" ht="27.95" customHeight="1" x14ac:dyDescent="0.25">
      <c r="A723" s="214"/>
      <c r="B723" s="240"/>
      <c r="C723" s="255"/>
      <c r="D723" s="217"/>
      <c r="E723" s="217"/>
      <c r="F723" s="218"/>
      <c r="G723" s="217"/>
      <c r="H723" s="217"/>
      <c r="I723" s="217"/>
      <c r="J723" s="218"/>
      <c r="K723" s="218"/>
      <c r="L723" s="215"/>
      <c r="M723" s="215"/>
      <c r="N723" s="217"/>
      <c r="O723" s="219"/>
      <c r="P723" s="219"/>
      <c r="Q723" s="217"/>
      <c r="R723" s="217"/>
      <c r="S723" s="217"/>
      <c r="T723" s="219"/>
      <c r="U723" s="219"/>
      <c r="V723" s="219"/>
      <c r="W723" s="219"/>
      <c r="X723" s="220"/>
      <c r="Y723" s="219"/>
      <c r="Z723" s="220"/>
      <c r="AA723" s="220"/>
      <c r="AB723" s="221"/>
      <c r="AC723" s="229"/>
      <c r="AD723" s="139"/>
      <c r="AE723" s="222"/>
      <c r="AF723" s="222"/>
      <c r="AG723" s="139"/>
      <c r="AH723" s="139"/>
      <c r="AI723" s="139"/>
      <c r="AJ723" s="139"/>
      <c r="AK723" s="139"/>
    </row>
    <row r="724" spans="1:37" s="227" customFormat="1" ht="27.95" customHeight="1" x14ac:dyDescent="0.25">
      <c r="A724" s="214"/>
      <c r="B724" s="240"/>
      <c r="C724" s="255"/>
      <c r="D724" s="217"/>
      <c r="E724" s="217"/>
      <c r="F724" s="218"/>
      <c r="G724" s="217"/>
      <c r="H724" s="217"/>
      <c r="I724" s="217"/>
      <c r="J724" s="218"/>
      <c r="K724" s="218"/>
      <c r="L724" s="215"/>
      <c r="M724" s="215"/>
      <c r="N724" s="217"/>
      <c r="O724" s="219"/>
      <c r="P724" s="219"/>
      <c r="Q724" s="217"/>
      <c r="R724" s="217"/>
      <c r="S724" s="217"/>
      <c r="T724" s="219"/>
      <c r="U724" s="219"/>
      <c r="V724" s="219"/>
      <c r="W724" s="219"/>
      <c r="X724" s="220"/>
      <c r="Y724" s="219"/>
      <c r="Z724" s="220"/>
      <c r="AA724" s="220"/>
      <c r="AB724" s="221"/>
      <c r="AC724" s="229"/>
      <c r="AD724" s="139"/>
      <c r="AE724" s="222"/>
      <c r="AF724" s="222"/>
      <c r="AG724" s="139"/>
      <c r="AH724" s="139"/>
      <c r="AI724" s="139"/>
      <c r="AJ724" s="139"/>
      <c r="AK724" s="139"/>
    </row>
    <row r="725" spans="1:37" s="227" customFormat="1" ht="27.95" customHeight="1" x14ac:dyDescent="0.25">
      <c r="A725" s="214"/>
      <c r="B725" s="240"/>
      <c r="C725" s="255"/>
      <c r="D725" s="217"/>
      <c r="E725" s="217"/>
      <c r="F725" s="218"/>
      <c r="G725" s="217"/>
      <c r="H725" s="217"/>
      <c r="I725" s="217"/>
      <c r="J725" s="218"/>
      <c r="K725" s="218"/>
      <c r="L725" s="215"/>
      <c r="M725" s="215"/>
      <c r="N725" s="217"/>
      <c r="O725" s="219"/>
      <c r="P725" s="219"/>
      <c r="Q725" s="217"/>
      <c r="R725" s="217"/>
      <c r="S725" s="217"/>
      <c r="T725" s="219"/>
      <c r="U725" s="219"/>
      <c r="V725" s="219"/>
      <c r="W725" s="219"/>
      <c r="X725" s="220"/>
      <c r="Y725" s="219"/>
      <c r="Z725" s="220"/>
      <c r="AA725" s="220"/>
      <c r="AB725" s="221"/>
      <c r="AC725" s="229"/>
      <c r="AD725" s="139"/>
      <c r="AE725" s="222"/>
      <c r="AF725" s="222"/>
      <c r="AG725" s="139"/>
      <c r="AH725" s="139"/>
      <c r="AI725" s="139"/>
      <c r="AJ725" s="139"/>
      <c r="AK725" s="139"/>
    </row>
    <row r="726" spans="1:37" s="227" customFormat="1" ht="27.95" customHeight="1" x14ac:dyDescent="0.25">
      <c r="A726" s="214"/>
      <c r="B726" s="240"/>
      <c r="C726" s="255"/>
      <c r="D726" s="217"/>
      <c r="E726" s="217"/>
      <c r="F726" s="218"/>
      <c r="G726" s="217"/>
      <c r="H726" s="217"/>
      <c r="I726" s="217"/>
      <c r="J726" s="218"/>
      <c r="K726" s="218"/>
      <c r="L726" s="215"/>
      <c r="M726" s="215"/>
      <c r="N726" s="217"/>
      <c r="O726" s="219"/>
      <c r="P726" s="219"/>
      <c r="Q726" s="217"/>
      <c r="R726" s="217"/>
      <c r="S726" s="217"/>
      <c r="T726" s="219"/>
      <c r="U726" s="219"/>
      <c r="V726" s="219"/>
      <c r="W726" s="219"/>
      <c r="X726" s="220"/>
      <c r="Y726" s="219"/>
      <c r="Z726" s="220"/>
      <c r="AA726" s="220"/>
      <c r="AB726" s="221"/>
      <c r="AC726" s="229"/>
      <c r="AD726" s="139"/>
      <c r="AE726" s="222"/>
      <c r="AF726" s="222"/>
      <c r="AG726" s="139"/>
      <c r="AH726" s="139"/>
      <c r="AI726" s="139"/>
      <c r="AJ726" s="139"/>
      <c r="AK726" s="139"/>
    </row>
    <row r="727" spans="1:37" s="227" customFormat="1" ht="27.95" customHeight="1" x14ac:dyDescent="0.25">
      <c r="A727" s="214"/>
      <c r="B727" s="240"/>
      <c r="C727" s="255"/>
      <c r="D727" s="217"/>
      <c r="E727" s="217"/>
      <c r="F727" s="218"/>
      <c r="G727" s="217"/>
      <c r="H727" s="217"/>
      <c r="I727" s="217"/>
      <c r="J727" s="218"/>
      <c r="K727" s="218"/>
      <c r="L727" s="215"/>
      <c r="M727" s="215"/>
      <c r="N727" s="217"/>
      <c r="O727" s="219"/>
      <c r="P727" s="219"/>
      <c r="Q727" s="217"/>
      <c r="R727" s="217"/>
      <c r="S727" s="217"/>
      <c r="T727" s="219"/>
      <c r="U727" s="219"/>
      <c r="V727" s="219"/>
      <c r="W727" s="219"/>
      <c r="X727" s="220"/>
      <c r="Y727" s="219"/>
      <c r="Z727" s="220"/>
      <c r="AA727" s="220"/>
      <c r="AB727" s="221"/>
      <c r="AC727" s="229"/>
      <c r="AD727" s="139"/>
      <c r="AE727" s="222"/>
      <c r="AF727" s="222"/>
      <c r="AG727" s="139"/>
      <c r="AH727" s="139"/>
      <c r="AI727" s="139"/>
      <c r="AJ727" s="139"/>
      <c r="AK727" s="139"/>
    </row>
    <row r="728" spans="1:37" s="227" customFormat="1" ht="27.95" customHeight="1" x14ac:dyDescent="0.25">
      <c r="A728" s="214"/>
      <c r="B728" s="240"/>
      <c r="C728" s="255"/>
      <c r="D728" s="217"/>
      <c r="E728" s="217"/>
      <c r="F728" s="218"/>
      <c r="G728" s="217"/>
      <c r="H728" s="217"/>
      <c r="I728" s="217"/>
      <c r="J728" s="218"/>
      <c r="K728" s="218"/>
      <c r="L728" s="215"/>
      <c r="M728" s="215"/>
      <c r="N728" s="217"/>
      <c r="O728" s="219"/>
      <c r="P728" s="219"/>
      <c r="Q728" s="217"/>
      <c r="R728" s="217"/>
      <c r="S728" s="217"/>
      <c r="T728" s="219"/>
      <c r="U728" s="219"/>
      <c r="V728" s="219"/>
      <c r="W728" s="219"/>
      <c r="X728" s="220"/>
      <c r="Y728" s="219"/>
      <c r="Z728" s="220"/>
      <c r="AA728" s="220"/>
      <c r="AB728" s="221"/>
      <c r="AC728" s="229"/>
      <c r="AD728" s="139"/>
      <c r="AE728" s="222"/>
      <c r="AF728" s="222"/>
      <c r="AG728" s="139"/>
      <c r="AH728" s="139"/>
      <c r="AI728" s="139"/>
      <c r="AJ728" s="139"/>
      <c r="AK728" s="139"/>
    </row>
    <row r="729" spans="1:37" s="227" customFormat="1" ht="27.95" customHeight="1" x14ac:dyDescent="0.25">
      <c r="A729" s="214"/>
      <c r="B729" s="240"/>
      <c r="C729" s="255"/>
      <c r="D729" s="217"/>
      <c r="E729" s="217"/>
      <c r="F729" s="218"/>
      <c r="G729" s="217"/>
      <c r="H729" s="217"/>
      <c r="I729" s="217"/>
      <c r="J729" s="218"/>
      <c r="K729" s="218"/>
      <c r="L729" s="215"/>
      <c r="M729" s="215"/>
      <c r="N729" s="217"/>
      <c r="O729" s="219"/>
      <c r="P729" s="219"/>
      <c r="Q729" s="217"/>
      <c r="R729" s="217"/>
      <c r="S729" s="217"/>
      <c r="T729" s="219"/>
      <c r="U729" s="219"/>
      <c r="V729" s="219"/>
      <c r="W729" s="219"/>
      <c r="X729" s="220"/>
      <c r="Y729" s="219"/>
      <c r="Z729" s="220"/>
      <c r="AA729" s="220"/>
      <c r="AB729" s="221"/>
      <c r="AC729" s="229"/>
      <c r="AD729" s="139"/>
      <c r="AE729" s="222"/>
      <c r="AF729" s="222"/>
      <c r="AG729" s="139"/>
      <c r="AH729" s="139"/>
      <c r="AI729" s="139"/>
      <c r="AJ729" s="139"/>
      <c r="AK729" s="139"/>
    </row>
    <row r="730" spans="1:37" s="227" customFormat="1" ht="27.95" customHeight="1" x14ac:dyDescent="0.25">
      <c r="A730" s="214"/>
      <c r="B730" s="240"/>
      <c r="C730" s="255"/>
      <c r="D730" s="217"/>
      <c r="E730" s="217"/>
      <c r="F730" s="218"/>
      <c r="G730" s="217"/>
      <c r="H730" s="217"/>
      <c r="I730" s="217"/>
      <c r="J730" s="218"/>
      <c r="K730" s="218"/>
      <c r="L730" s="215"/>
      <c r="M730" s="215"/>
      <c r="N730" s="217"/>
      <c r="O730" s="219"/>
      <c r="P730" s="219"/>
      <c r="Q730" s="217"/>
      <c r="R730" s="217"/>
      <c r="S730" s="217"/>
      <c r="T730" s="219"/>
      <c r="U730" s="219"/>
      <c r="V730" s="219"/>
      <c r="W730" s="219"/>
      <c r="X730" s="220"/>
      <c r="Y730" s="219"/>
      <c r="Z730" s="220"/>
      <c r="AA730" s="220"/>
      <c r="AB730" s="221"/>
      <c r="AC730" s="229"/>
      <c r="AD730" s="139"/>
      <c r="AE730" s="222"/>
      <c r="AF730" s="222"/>
      <c r="AG730" s="139"/>
      <c r="AH730" s="139"/>
      <c r="AI730" s="139"/>
      <c r="AJ730" s="139"/>
      <c r="AK730" s="139"/>
    </row>
    <row r="731" spans="1:37" s="227" customFormat="1" ht="27.95" customHeight="1" x14ac:dyDescent="0.25">
      <c r="A731" s="214"/>
      <c r="B731" s="219"/>
      <c r="C731" s="256"/>
      <c r="D731" s="217"/>
      <c r="E731" s="217"/>
      <c r="F731" s="218"/>
      <c r="G731" s="217"/>
      <c r="H731" s="217"/>
      <c r="I731" s="217"/>
      <c r="J731" s="218"/>
      <c r="K731" s="218"/>
      <c r="L731" s="215"/>
      <c r="M731" s="215"/>
      <c r="N731" s="217"/>
      <c r="O731" s="219"/>
      <c r="P731" s="219"/>
      <c r="Q731" s="217"/>
      <c r="R731" s="217"/>
      <c r="S731" s="217"/>
      <c r="T731" s="219"/>
      <c r="U731" s="219"/>
      <c r="V731" s="219"/>
      <c r="W731" s="219"/>
      <c r="X731" s="220"/>
      <c r="Y731" s="219"/>
      <c r="Z731" s="220"/>
      <c r="AA731" s="220"/>
      <c r="AB731" s="221"/>
      <c r="AC731" s="229"/>
      <c r="AD731" s="139"/>
      <c r="AE731" s="222"/>
      <c r="AF731" s="222"/>
      <c r="AG731" s="139"/>
      <c r="AH731" s="139"/>
      <c r="AI731" s="139"/>
      <c r="AJ731" s="139"/>
      <c r="AK731" s="139"/>
    </row>
    <row r="732" spans="1:37" s="227" customFormat="1" ht="27.95" customHeight="1" x14ac:dyDescent="0.25">
      <c r="A732" s="214"/>
      <c r="B732" s="219"/>
      <c r="C732" s="256"/>
      <c r="D732" s="217"/>
      <c r="E732" s="217"/>
      <c r="F732" s="218"/>
      <c r="G732" s="217"/>
      <c r="H732" s="217"/>
      <c r="I732" s="217"/>
      <c r="J732" s="218"/>
      <c r="K732" s="218"/>
      <c r="L732" s="215"/>
      <c r="M732" s="215"/>
      <c r="N732" s="217"/>
      <c r="O732" s="219"/>
      <c r="P732" s="219"/>
      <c r="Q732" s="217"/>
      <c r="R732" s="217"/>
      <c r="S732" s="217"/>
      <c r="T732" s="219"/>
      <c r="U732" s="219"/>
      <c r="V732" s="219"/>
      <c r="W732" s="219"/>
      <c r="X732" s="220"/>
      <c r="Y732" s="219"/>
      <c r="Z732" s="220"/>
      <c r="AA732" s="220"/>
      <c r="AB732" s="221"/>
      <c r="AC732" s="229"/>
      <c r="AD732" s="139"/>
      <c r="AE732" s="222"/>
      <c r="AF732" s="222"/>
      <c r="AG732" s="139"/>
      <c r="AH732" s="139"/>
      <c r="AI732" s="139"/>
      <c r="AJ732" s="139"/>
      <c r="AK732" s="139"/>
    </row>
    <row r="733" spans="1:37" s="227" customFormat="1" ht="27.95" customHeight="1" x14ac:dyDescent="0.25">
      <c r="A733" s="214"/>
      <c r="B733" s="219"/>
      <c r="C733" s="256"/>
      <c r="D733" s="217"/>
      <c r="E733" s="217"/>
      <c r="F733" s="218"/>
      <c r="G733" s="217"/>
      <c r="H733" s="217"/>
      <c r="I733" s="217"/>
      <c r="J733" s="218"/>
      <c r="K733" s="218"/>
      <c r="L733" s="215"/>
      <c r="M733" s="215"/>
      <c r="N733" s="217"/>
      <c r="O733" s="219"/>
      <c r="P733" s="219"/>
      <c r="Q733" s="217"/>
      <c r="R733" s="217"/>
      <c r="S733" s="217"/>
      <c r="T733" s="219"/>
      <c r="U733" s="219"/>
      <c r="V733" s="219"/>
      <c r="W733" s="219"/>
      <c r="X733" s="220"/>
      <c r="Y733" s="219"/>
      <c r="Z733" s="220"/>
      <c r="AA733" s="220"/>
      <c r="AB733" s="221"/>
      <c r="AC733" s="229"/>
      <c r="AD733" s="139"/>
      <c r="AE733" s="222"/>
      <c r="AF733" s="222"/>
      <c r="AG733" s="139"/>
      <c r="AH733" s="139"/>
      <c r="AI733" s="139"/>
      <c r="AJ733" s="139"/>
      <c r="AK733" s="139"/>
    </row>
    <row r="734" spans="1:37" s="227" customFormat="1" ht="27.95" customHeight="1" x14ac:dyDescent="0.25">
      <c r="A734" s="214"/>
      <c r="B734" s="219"/>
      <c r="C734" s="256"/>
      <c r="D734" s="217"/>
      <c r="E734" s="217"/>
      <c r="F734" s="218"/>
      <c r="G734" s="217"/>
      <c r="H734" s="217"/>
      <c r="I734" s="217"/>
      <c r="J734" s="218"/>
      <c r="K734" s="218"/>
      <c r="L734" s="215"/>
      <c r="M734" s="215"/>
      <c r="N734" s="217"/>
      <c r="O734" s="219"/>
      <c r="P734" s="219"/>
      <c r="Q734" s="217"/>
      <c r="R734" s="217"/>
      <c r="S734" s="217"/>
      <c r="T734" s="219"/>
      <c r="U734" s="219"/>
      <c r="V734" s="219"/>
      <c r="W734" s="219"/>
      <c r="X734" s="220"/>
      <c r="Y734" s="219"/>
      <c r="Z734" s="220"/>
      <c r="AA734" s="220"/>
      <c r="AB734" s="221"/>
      <c r="AC734" s="229"/>
      <c r="AD734" s="139"/>
      <c r="AE734" s="222"/>
      <c r="AF734" s="222"/>
      <c r="AG734" s="139"/>
      <c r="AH734" s="139"/>
      <c r="AI734" s="139"/>
      <c r="AJ734" s="139"/>
      <c r="AK734" s="139"/>
    </row>
    <row r="735" spans="1:37" s="227" customFormat="1" ht="27.95" customHeight="1" x14ac:dyDescent="0.25">
      <c r="A735" s="214"/>
      <c r="B735" s="219"/>
      <c r="C735" s="256"/>
      <c r="D735" s="217"/>
      <c r="E735" s="217"/>
      <c r="F735" s="218"/>
      <c r="G735" s="217"/>
      <c r="H735" s="217"/>
      <c r="I735" s="217"/>
      <c r="J735" s="218"/>
      <c r="K735" s="218"/>
      <c r="L735" s="215"/>
      <c r="M735" s="215"/>
      <c r="N735" s="217"/>
      <c r="O735" s="219"/>
      <c r="P735" s="219"/>
      <c r="Q735" s="217"/>
      <c r="R735" s="217"/>
      <c r="S735" s="217"/>
      <c r="T735" s="219"/>
      <c r="U735" s="219"/>
      <c r="V735" s="219"/>
      <c r="W735" s="219"/>
      <c r="X735" s="220"/>
      <c r="Y735" s="219"/>
      <c r="Z735" s="220"/>
      <c r="AA735" s="220"/>
      <c r="AB735" s="221"/>
      <c r="AC735" s="229"/>
      <c r="AD735" s="139"/>
      <c r="AE735" s="222"/>
      <c r="AF735" s="222"/>
      <c r="AG735" s="139"/>
      <c r="AH735" s="139"/>
      <c r="AI735" s="139"/>
      <c r="AJ735" s="139"/>
      <c r="AK735" s="139"/>
    </row>
    <row r="736" spans="1:37" s="227" customFormat="1" ht="27.95" customHeight="1" x14ac:dyDescent="0.25">
      <c r="A736" s="214"/>
      <c r="B736" s="219"/>
      <c r="C736" s="256"/>
      <c r="D736" s="217"/>
      <c r="E736" s="217"/>
      <c r="F736" s="218"/>
      <c r="G736" s="217"/>
      <c r="H736" s="217"/>
      <c r="I736" s="217"/>
      <c r="J736" s="218"/>
      <c r="K736" s="218"/>
      <c r="L736" s="215"/>
      <c r="M736" s="215"/>
      <c r="N736" s="217"/>
      <c r="O736" s="219"/>
      <c r="P736" s="219"/>
      <c r="Q736" s="217"/>
      <c r="R736" s="217"/>
      <c r="S736" s="217"/>
      <c r="T736" s="219"/>
      <c r="U736" s="219"/>
      <c r="V736" s="219"/>
      <c r="W736" s="219"/>
      <c r="X736" s="220"/>
      <c r="Y736" s="219"/>
      <c r="Z736" s="220"/>
      <c r="AA736" s="220"/>
      <c r="AB736" s="221"/>
      <c r="AC736" s="229"/>
      <c r="AD736" s="139"/>
      <c r="AE736" s="222"/>
      <c r="AF736" s="222"/>
      <c r="AG736" s="139"/>
      <c r="AH736" s="139"/>
      <c r="AI736" s="139"/>
      <c r="AJ736" s="139"/>
      <c r="AK736" s="139"/>
    </row>
    <row r="737" spans="1:37" s="227" customFormat="1" ht="27.95" customHeight="1" x14ac:dyDescent="0.25">
      <c r="A737" s="214"/>
      <c r="B737" s="219"/>
      <c r="C737" s="256"/>
      <c r="D737" s="217"/>
      <c r="E737" s="217"/>
      <c r="F737" s="218"/>
      <c r="G737" s="217"/>
      <c r="H737" s="217"/>
      <c r="I737" s="217"/>
      <c r="J737" s="218"/>
      <c r="K737" s="218"/>
      <c r="L737" s="215"/>
      <c r="M737" s="215"/>
      <c r="N737" s="217"/>
      <c r="O737" s="219"/>
      <c r="P737" s="219"/>
      <c r="Q737" s="217"/>
      <c r="R737" s="217"/>
      <c r="S737" s="217"/>
      <c r="T737" s="219"/>
      <c r="U737" s="219"/>
      <c r="V737" s="219"/>
      <c r="W737" s="219"/>
      <c r="X737" s="220"/>
      <c r="Y737" s="219"/>
      <c r="Z737" s="220"/>
      <c r="AA737" s="220"/>
      <c r="AB737" s="221"/>
      <c r="AC737" s="229"/>
      <c r="AD737" s="139"/>
      <c r="AE737" s="222"/>
      <c r="AF737" s="222"/>
      <c r="AG737" s="139"/>
      <c r="AH737" s="139"/>
      <c r="AI737" s="139"/>
      <c r="AJ737" s="139"/>
      <c r="AK737" s="139"/>
    </row>
    <row r="738" spans="1:37" s="227" customFormat="1" ht="27.95" customHeight="1" x14ac:dyDescent="0.25">
      <c r="A738" s="214"/>
      <c r="B738" s="219"/>
      <c r="C738" s="256"/>
      <c r="D738" s="217"/>
      <c r="E738" s="217"/>
      <c r="F738" s="218"/>
      <c r="G738" s="217"/>
      <c r="H738" s="217"/>
      <c r="I738" s="217"/>
      <c r="J738" s="218"/>
      <c r="K738" s="218"/>
      <c r="L738" s="215"/>
      <c r="M738" s="215"/>
      <c r="N738" s="217"/>
      <c r="O738" s="219"/>
      <c r="P738" s="219"/>
      <c r="Q738" s="217"/>
      <c r="R738" s="217"/>
      <c r="S738" s="217"/>
      <c r="T738" s="219"/>
      <c r="U738" s="219"/>
      <c r="V738" s="219"/>
      <c r="W738" s="219"/>
      <c r="X738" s="220"/>
      <c r="Y738" s="219"/>
      <c r="Z738" s="220"/>
      <c r="AA738" s="220"/>
      <c r="AB738" s="221"/>
      <c r="AC738" s="229"/>
      <c r="AD738" s="139"/>
      <c r="AE738" s="222"/>
      <c r="AF738" s="222"/>
      <c r="AG738" s="139"/>
      <c r="AH738" s="139"/>
      <c r="AI738" s="139"/>
      <c r="AJ738" s="139"/>
      <c r="AK738" s="139"/>
    </row>
    <row r="739" spans="1:37" s="227" customFormat="1" ht="27.95" customHeight="1" x14ac:dyDescent="0.25">
      <c r="A739" s="214"/>
      <c r="B739" s="219"/>
      <c r="C739" s="256"/>
      <c r="D739" s="217"/>
      <c r="E739" s="217"/>
      <c r="F739" s="218"/>
      <c r="G739" s="217"/>
      <c r="H739" s="217"/>
      <c r="I739" s="217"/>
      <c r="J739" s="218"/>
      <c r="K739" s="218"/>
      <c r="L739" s="215"/>
      <c r="M739" s="215"/>
      <c r="N739" s="217"/>
      <c r="O739" s="219"/>
      <c r="P739" s="219"/>
      <c r="Q739" s="217"/>
      <c r="R739" s="217"/>
      <c r="S739" s="217"/>
      <c r="T739" s="219"/>
      <c r="U739" s="219"/>
      <c r="V739" s="219"/>
      <c r="W739" s="219"/>
      <c r="X739" s="220"/>
      <c r="Y739" s="219"/>
      <c r="Z739" s="220"/>
      <c r="AA739" s="220"/>
      <c r="AB739" s="221"/>
      <c r="AC739" s="229"/>
      <c r="AD739" s="139"/>
      <c r="AE739" s="222"/>
      <c r="AF739" s="222"/>
      <c r="AG739" s="139"/>
      <c r="AH739" s="139"/>
      <c r="AI739" s="139"/>
      <c r="AJ739" s="139"/>
      <c r="AK739" s="139"/>
    </row>
    <row r="740" spans="1:37" s="227" customFormat="1" ht="27.95" customHeight="1" x14ac:dyDescent="0.25">
      <c r="A740" s="214"/>
      <c r="B740" s="219"/>
      <c r="C740" s="256"/>
      <c r="D740" s="217"/>
      <c r="E740" s="217"/>
      <c r="F740" s="218"/>
      <c r="G740" s="217"/>
      <c r="H740" s="217"/>
      <c r="I740" s="217"/>
      <c r="J740" s="218"/>
      <c r="K740" s="218"/>
      <c r="L740" s="215"/>
      <c r="M740" s="215"/>
      <c r="N740" s="217"/>
      <c r="O740" s="219"/>
      <c r="P740" s="219"/>
      <c r="Q740" s="217"/>
      <c r="R740" s="217"/>
      <c r="S740" s="217"/>
      <c r="T740" s="219"/>
      <c r="U740" s="219"/>
      <c r="V740" s="219"/>
      <c r="W740" s="219"/>
      <c r="X740" s="220"/>
      <c r="Y740" s="219"/>
      <c r="Z740" s="220"/>
      <c r="AA740" s="220"/>
      <c r="AB740" s="221"/>
      <c r="AC740" s="229"/>
      <c r="AD740" s="139"/>
      <c r="AE740" s="222"/>
      <c r="AF740" s="222"/>
      <c r="AG740" s="139"/>
      <c r="AH740" s="139"/>
      <c r="AI740" s="139"/>
      <c r="AJ740" s="139"/>
      <c r="AK740" s="139"/>
    </row>
    <row r="741" spans="1:37" s="227" customFormat="1" ht="27.95" customHeight="1" x14ac:dyDescent="0.25">
      <c r="A741" s="214"/>
      <c r="B741" s="240"/>
      <c r="C741" s="255"/>
      <c r="D741" s="217"/>
      <c r="E741" s="217"/>
      <c r="F741" s="218"/>
      <c r="G741" s="217"/>
      <c r="H741" s="217"/>
      <c r="I741" s="217"/>
      <c r="J741" s="218"/>
      <c r="K741" s="218"/>
      <c r="L741" s="215"/>
      <c r="M741" s="215"/>
      <c r="N741" s="217"/>
      <c r="O741" s="219"/>
      <c r="P741" s="219"/>
      <c r="Q741" s="217"/>
      <c r="R741" s="217"/>
      <c r="S741" s="217"/>
      <c r="T741" s="219"/>
      <c r="U741" s="219"/>
      <c r="V741" s="219"/>
      <c r="W741" s="219"/>
      <c r="X741" s="220"/>
      <c r="Y741" s="219"/>
      <c r="Z741" s="220"/>
      <c r="AA741" s="220"/>
      <c r="AB741" s="221"/>
      <c r="AC741" s="229"/>
      <c r="AD741" s="139"/>
      <c r="AE741" s="222"/>
      <c r="AF741" s="222"/>
      <c r="AG741" s="139"/>
      <c r="AH741" s="139"/>
      <c r="AI741" s="139"/>
      <c r="AJ741" s="139"/>
      <c r="AK741" s="139"/>
    </row>
    <row r="742" spans="1:37" s="227" customFormat="1" ht="27.95" customHeight="1" x14ac:dyDescent="0.25">
      <c r="A742" s="214"/>
      <c r="B742" s="240"/>
      <c r="C742" s="255"/>
      <c r="D742" s="217"/>
      <c r="E742" s="217"/>
      <c r="F742" s="218"/>
      <c r="G742" s="217"/>
      <c r="H742" s="217"/>
      <c r="I742" s="217"/>
      <c r="J742" s="218"/>
      <c r="K742" s="218"/>
      <c r="L742" s="215"/>
      <c r="M742" s="215"/>
      <c r="N742" s="217"/>
      <c r="O742" s="219"/>
      <c r="P742" s="219"/>
      <c r="Q742" s="217"/>
      <c r="R742" s="217"/>
      <c r="S742" s="217"/>
      <c r="T742" s="219"/>
      <c r="U742" s="219"/>
      <c r="V742" s="219"/>
      <c r="W742" s="219"/>
      <c r="X742" s="220"/>
      <c r="Y742" s="219"/>
      <c r="Z742" s="220"/>
      <c r="AA742" s="220"/>
      <c r="AB742" s="221"/>
      <c r="AC742" s="229"/>
      <c r="AD742" s="139"/>
      <c r="AE742" s="222"/>
      <c r="AF742" s="222"/>
      <c r="AG742" s="139"/>
      <c r="AH742" s="139"/>
      <c r="AI742" s="139"/>
      <c r="AJ742" s="139"/>
      <c r="AK742" s="139"/>
    </row>
    <row r="743" spans="1:37" s="227" customFormat="1" ht="27.95" customHeight="1" x14ac:dyDescent="0.25">
      <c r="A743" s="214"/>
      <c r="B743" s="240"/>
      <c r="C743" s="255"/>
      <c r="D743" s="217"/>
      <c r="E743" s="217"/>
      <c r="F743" s="218"/>
      <c r="G743" s="217"/>
      <c r="H743" s="217"/>
      <c r="I743" s="217"/>
      <c r="J743" s="218"/>
      <c r="K743" s="218"/>
      <c r="L743" s="215"/>
      <c r="M743" s="215"/>
      <c r="N743" s="217"/>
      <c r="O743" s="219"/>
      <c r="P743" s="219"/>
      <c r="Q743" s="217"/>
      <c r="R743" s="217"/>
      <c r="S743" s="217"/>
      <c r="T743" s="219"/>
      <c r="U743" s="219"/>
      <c r="V743" s="219"/>
      <c r="W743" s="219"/>
      <c r="X743" s="220"/>
      <c r="Y743" s="219"/>
      <c r="Z743" s="220"/>
      <c r="AA743" s="220"/>
      <c r="AB743" s="221"/>
      <c r="AC743" s="229"/>
      <c r="AD743" s="139"/>
      <c r="AE743" s="222"/>
      <c r="AF743" s="222"/>
      <c r="AG743" s="139"/>
      <c r="AH743" s="139"/>
      <c r="AI743" s="139"/>
      <c r="AJ743" s="139"/>
      <c r="AK743" s="139"/>
    </row>
    <row r="744" spans="1:37" s="227" customFormat="1" ht="27.95" customHeight="1" x14ac:dyDescent="0.25">
      <c r="A744" s="214"/>
      <c r="B744" s="240"/>
      <c r="C744" s="255"/>
      <c r="D744" s="217"/>
      <c r="E744" s="217"/>
      <c r="F744" s="218"/>
      <c r="G744" s="217"/>
      <c r="H744" s="217"/>
      <c r="I744" s="217"/>
      <c r="J744" s="218"/>
      <c r="K744" s="218"/>
      <c r="L744" s="215"/>
      <c r="M744" s="215"/>
      <c r="N744" s="217"/>
      <c r="O744" s="219"/>
      <c r="P744" s="219"/>
      <c r="Q744" s="217"/>
      <c r="R744" s="217"/>
      <c r="S744" s="217"/>
      <c r="T744" s="219"/>
      <c r="U744" s="219"/>
      <c r="V744" s="219"/>
      <c r="W744" s="219"/>
      <c r="X744" s="220"/>
      <c r="Y744" s="219"/>
      <c r="Z744" s="220"/>
      <c r="AA744" s="220"/>
      <c r="AB744" s="221"/>
      <c r="AC744" s="229"/>
      <c r="AD744" s="139"/>
      <c r="AE744" s="222"/>
      <c r="AF744" s="222"/>
      <c r="AG744" s="139"/>
      <c r="AH744" s="139"/>
      <c r="AI744" s="139"/>
      <c r="AJ744" s="139"/>
      <c r="AK744" s="139"/>
    </row>
    <row r="745" spans="1:37" s="227" customFormat="1" ht="27.95" customHeight="1" x14ac:dyDescent="0.25">
      <c r="A745" s="214"/>
      <c r="B745" s="240"/>
      <c r="C745" s="255"/>
      <c r="D745" s="217"/>
      <c r="E745" s="217"/>
      <c r="F745" s="218"/>
      <c r="G745" s="217"/>
      <c r="H745" s="217"/>
      <c r="I745" s="217"/>
      <c r="J745" s="218"/>
      <c r="K745" s="218"/>
      <c r="L745" s="215"/>
      <c r="M745" s="215"/>
      <c r="N745" s="217"/>
      <c r="O745" s="219"/>
      <c r="P745" s="219"/>
      <c r="Q745" s="217"/>
      <c r="R745" s="217"/>
      <c r="S745" s="217"/>
      <c r="T745" s="219"/>
      <c r="U745" s="219"/>
      <c r="V745" s="219"/>
      <c r="W745" s="219"/>
      <c r="X745" s="220"/>
      <c r="Y745" s="219"/>
      <c r="Z745" s="220"/>
      <c r="AA745" s="220"/>
      <c r="AB745" s="221"/>
      <c r="AC745" s="229"/>
      <c r="AD745" s="139"/>
      <c r="AE745" s="222"/>
      <c r="AF745" s="222"/>
      <c r="AG745" s="139"/>
      <c r="AH745" s="139"/>
      <c r="AI745" s="139"/>
      <c r="AJ745" s="139"/>
      <c r="AK745" s="139"/>
    </row>
    <row r="746" spans="1:37" s="227" customFormat="1" ht="27.95" customHeight="1" x14ac:dyDescent="0.25">
      <c r="A746" s="214"/>
      <c r="B746" s="240"/>
      <c r="C746" s="255"/>
      <c r="D746" s="217"/>
      <c r="E746" s="217"/>
      <c r="F746" s="218"/>
      <c r="G746" s="217"/>
      <c r="H746" s="217"/>
      <c r="I746" s="217"/>
      <c r="J746" s="218"/>
      <c r="K746" s="218"/>
      <c r="L746" s="215"/>
      <c r="M746" s="215"/>
      <c r="N746" s="217"/>
      <c r="O746" s="219"/>
      <c r="P746" s="219"/>
      <c r="Q746" s="217"/>
      <c r="R746" s="217"/>
      <c r="S746" s="217"/>
      <c r="T746" s="219"/>
      <c r="U746" s="219"/>
      <c r="V746" s="219"/>
      <c r="W746" s="219"/>
      <c r="X746" s="220"/>
      <c r="Y746" s="219"/>
      <c r="Z746" s="220"/>
      <c r="AA746" s="220"/>
      <c r="AB746" s="221"/>
      <c r="AC746" s="229"/>
      <c r="AD746" s="139"/>
      <c r="AE746" s="222"/>
      <c r="AF746" s="222"/>
      <c r="AG746" s="139"/>
      <c r="AH746" s="139"/>
      <c r="AI746" s="139"/>
      <c r="AJ746" s="139"/>
      <c r="AK746" s="139"/>
    </row>
    <row r="747" spans="1:37" s="227" customFormat="1" ht="27.95" customHeight="1" x14ac:dyDescent="0.25">
      <c r="A747" s="214"/>
      <c r="B747" s="240"/>
      <c r="C747" s="255"/>
      <c r="D747" s="217"/>
      <c r="E747" s="217"/>
      <c r="F747" s="218"/>
      <c r="G747" s="217"/>
      <c r="H747" s="217"/>
      <c r="I747" s="217"/>
      <c r="J747" s="218"/>
      <c r="K747" s="218"/>
      <c r="L747" s="215"/>
      <c r="M747" s="215"/>
      <c r="N747" s="217"/>
      <c r="O747" s="219"/>
      <c r="P747" s="219"/>
      <c r="Q747" s="217"/>
      <c r="R747" s="217"/>
      <c r="S747" s="217"/>
      <c r="T747" s="219"/>
      <c r="U747" s="219"/>
      <c r="V747" s="219"/>
      <c r="W747" s="219"/>
      <c r="X747" s="220"/>
      <c r="Y747" s="219"/>
      <c r="Z747" s="220"/>
      <c r="AA747" s="220"/>
      <c r="AB747" s="221"/>
      <c r="AC747" s="229"/>
      <c r="AD747" s="139"/>
      <c r="AE747" s="222"/>
      <c r="AF747" s="222"/>
      <c r="AG747" s="139"/>
      <c r="AH747" s="139"/>
      <c r="AI747" s="139"/>
      <c r="AJ747" s="139"/>
      <c r="AK747" s="139"/>
    </row>
    <row r="748" spans="1:37" s="227" customFormat="1" ht="27.95" customHeight="1" x14ac:dyDescent="0.25">
      <c r="A748" s="214"/>
      <c r="B748" s="240"/>
      <c r="C748" s="255"/>
      <c r="D748" s="217"/>
      <c r="E748" s="217"/>
      <c r="F748" s="218"/>
      <c r="G748" s="217"/>
      <c r="H748" s="217"/>
      <c r="I748" s="217"/>
      <c r="J748" s="218"/>
      <c r="K748" s="218"/>
      <c r="L748" s="215"/>
      <c r="M748" s="215"/>
      <c r="N748" s="217"/>
      <c r="O748" s="219"/>
      <c r="P748" s="219"/>
      <c r="Q748" s="217"/>
      <c r="R748" s="217"/>
      <c r="S748" s="217"/>
      <c r="T748" s="219"/>
      <c r="U748" s="219"/>
      <c r="V748" s="219"/>
      <c r="W748" s="219"/>
      <c r="X748" s="220"/>
      <c r="Y748" s="219"/>
      <c r="Z748" s="220"/>
      <c r="AA748" s="220"/>
      <c r="AB748" s="221"/>
      <c r="AC748" s="229"/>
      <c r="AD748" s="139"/>
      <c r="AE748" s="222"/>
      <c r="AF748" s="222"/>
      <c r="AG748" s="139"/>
      <c r="AH748" s="139"/>
      <c r="AI748" s="139"/>
      <c r="AJ748" s="139"/>
      <c r="AK748" s="139"/>
    </row>
    <row r="749" spans="1:37" s="227" customFormat="1" ht="27.95" customHeight="1" x14ac:dyDescent="0.25">
      <c r="A749" s="214"/>
      <c r="B749" s="240"/>
      <c r="C749" s="255"/>
      <c r="D749" s="217"/>
      <c r="E749" s="217"/>
      <c r="F749" s="218"/>
      <c r="G749" s="217"/>
      <c r="H749" s="217"/>
      <c r="I749" s="217"/>
      <c r="J749" s="218"/>
      <c r="K749" s="218"/>
      <c r="L749" s="215"/>
      <c r="M749" s="215"/>
      <c r="N749" s="217"/>
      <c r="O749" s="219"/>
      <c r="P749" s="219"/>
      <c r="Q749" s="217"/>
      <c r="R749" s="217"/>
      <c r="S749" s="217"/>
      <c r="T749" s="219"/>
      <c r="U749" s="219"/>
      <c r="V749" s="219"/>
      <c r="W749" s="219"/>
      <c r="X749" s="220"/>
      <c r="Y749" s="219"/>
      <c r="Z749" s="220"/>
      <c r="AA749" s="220"/>
      <c r="AB749" s="221"/>
      <c r="AC749" s="229"/>
      <c r="AD749" s="139"/>
      <c r="AE749" s="222"/>
      <c r="AF749" s="222"/>
      <c r="AG749" s="139"/>
      <c r="AH749" s="139"/>
      <c r="AI749" s="139"/>
      <c r="AJ749" s="139"/>
      <c r="AK749" s="139"/>
    </row>
    <row r="750" spans="1:37" s="227" customFormat="1" ht="27.95" customHeight="1" x14ac:dyDescent="0.25">
      <c r="A750" s="214"/>
      <c r="B750" s="240"/>
      <c r="C750" s="255"/>
      <c r="D750" s="217"/>
      <c r="E750" s="217"/>
      <c r="F750" s="218"/>
      <c r="G750" s="217"/>
      <c r="H750" s="217"/>
      <c r="I750" s="217"/>
      <c r="J750" s="218"/>
      <c r="K750" s="218"/>
      <c r="L750" s="215"/>
      <c r="M750" s="215"/>
      <c r="N750" s="217"/>
      <c r="O750" s="219"/>
      <c r="P750" s="219"/>
      <c r="Q750" s="217"/>
      <c r="R750" s="217"/>
      <c r="S750" s="217"/>
      <c r="T750" s="219"/>
      <c r="U750" s="219"/>
      <c r="V750" s="219"/>
      <c r="W750" s="219"/>
      <c r="X750" s="220"/>
      <c r="Y750" s="219"/>
      <c r="Z750" s="220"/>
      <c r="AA750" s="220"/>
      <c r="AB750" s="221"/>
      <c r="AC750" s="229"/>
      <c r="AD750" s="139"/>
      <c r="AE750" s="222"/>
      <c r="AF750" s="222"/>
      <c r="AG750" s="139"/>
      <c r="AH750" s="139"/>
      <c r="AI750" s="139"/>
      <c r="AJ750" s="139"/>
      <c r="AK750" s="139"/>
    </row>
    <row r="751" spans="1:37" s="227" customFormat="1" ht="27.95" customHeight="1" x14ac:dyDescent="0.25">
      <c r="A751" s="214"/>
      <c r="B751" s="240"/>
      <c r="C751" s="255"/>
      <c r="D751" s="217"/>
      <c r="E751" s="217"/>
      <c r="F751" s="218"/>
      <c r="G751" s="217"/>
      <c r="H751" s="217"/>
      <c r="I751" s="217"/>
      <c r="J751" s="218"/>
      <c r="K751" s="218"/>
      <c r="L751" s="215"/>
      <c r="M751" s="215"/>
      <c r="N751" s="217"/>
      <c r="O751" s="219"/>
      <c r="P751" s="219"/>
      <c r="Q751" s="217"/>
      <c r="R751" s="217"/>
      <c r="S751" s="217"/>
      <c r="T751" s="219"/>
      <c r="U751" s="219"/>
      <c r="V751" s="219"/>
      <c r="W751" s="219"/>
      <c r="X751" s="220"/>
      <c r="Y751" s="219"/>
      <c r="Z751" s="220"/>
      <c r="AA751" s="220"/>
      <c r="AB751" s="221"/>
      <c r="AC751" s="229"/>
      <c r="AD751" s="139"/>
      <c r="AE751" s="222"/>
      <c r="AF751" s="222"/>
      <c r="AG751" s="139"/>
      <c r="AH751" s="139"/>
      <c r="AI751" s="139"/>
      <c r="AJ751" s="139"/>
      <c r="AK751" s="139"/>
    </row>
    <row r="752" spans="1:37" s="227" customFormat="1" ht="27.95" customHeight="1" x14ac:dyDescent="0.25">
      <c r="A752" s="214"/>
      <c r="B752" s="219"/>
      <c r="C752" s="256"/>
      <c r="D752" s="217"/>
      <c r="E752" s="217"/>
      <c r="F752" s="218"/>
      <c r="G752" s="217"/>
      <c r="H752" s="217"/>
      <c r="I752" s="217"/>
      <c r="J752" s="218"/>
      <c r="K752" s="218"/>
      <c r="L752" s="215"/>
      <c r="M752" s="215"/>
      <c r="N752" s="217"/>
      <c r="O752" s="219"/>
      <c r="P752" s="219"/>
      <c r="Q752" s="217"/>
      <c r="R752" s="217"/>
      <c r="S752" s="217"/>
      <c r="T752" s="219"/>
      <c r="U752" s="219"/>
      <c r="V752" s="219"/>
      <c r="W752" s="219"/>
      <c r="X752" s="220"/>
      <c r="Y752" s="219"/>
      <c r="Z752" s="220"/>
      <c r="AA752" s="220"/>
      <c r="AB752" s="221"/>
      <c r="AC752" s="229"/>
      <c r="AD752" s="139"/>
      <c r="AE752" s="222"/>
      <c r="AF752" s="222"/>
      <c r="AG752" s="139"/>
      <c r="AH752" s="139"/>
      <c r="AI752" s="139"/>
      <c r="AJ752" s="139"/>
      <c r="AK752" s="139"/>
    </row>
    <row r="753" spans="1:37" s="227" customFormat="1" ht="27.95" customHeight="1" x14ac:dyDescent="0.25">
      <c r="A753" s="214"/>
      <c r="B753" s="219"/>
      <c r="C753" s="256"/>
      <c r="D753" s="217"/>
      <c r="E753" s="217"/>
      <c r="F753" s="218"/>
      <c r="G753" s="217"/>
      <c r="H753" s="217"/>
      <c r="I753" s="217"/>
      <c r="J753" s="218"/>
      <c r="K753" s="218"/>
      <c r="L753" s="215"/>
      <c r="M753" s="215"/>
      <c r="N753" s="217"/>
      <c r="O753" s="219"/>
      <c r="P753" s="219"/>
      <c r="Q753" s="217"/>
      <c r="R753" s="217"/>
      <c r="S753" s="217"/>
      <c r="T753" s="219"/>
      <c r="U753" s="219"/>
      <c r="V753" s="219"/>
      <c r="W753" s="219"/>
      <c r="X753" s="220"/>
      <c r="Y753" s="219"/>
      <c r="Z753" s="220"/>
      <c r="AA753" s="220"/>
      <c r="AB753" s="221"/>
      <c r="AC753" s="229"/>
      <c r="AD753" s="139"/>
      <c r="AE753" s="222"/>
      <c r="AF753" s="222"/>
      <c r="AG753" s="139"/>
      <c r="AH753" s="139"/>
      <c r="AI753" s="139"/>
      <c r="AJ753" s="139"/>
      <c r="AK753" s="139"/>
    </row>
    <row r="754" spans="1:37" s="227" customFormat="1" ht="27.95" customHeight="1" x14ac:dyDescent="0.25">
      <c r="A754" s="214"/>
      <c r="B754" s="219"/>
      <c r="C754" s="256"/>
      <c r="D754" s="217"/>
      <c r="E754" s="217"/>
      <c r="F754" s="218"/>
      <c r="G754" s="217"/>
      <c r="H754" s="217"/>
      <c r="I754" s="217"/>
      <c r="J754" s="218"/>
      <c r="K754" s="218"/>
      <c r="L754" s="215"/>
      <c r="M754" s="215"/>
      <c r="N754" s="217"/>
      <c r="O754" s="219"/>
      <c r="P754" s="219"/>
      <c r="Q754" s="217"/>
      <c r="R754" s="217"/>
      <c r="S754" s="217"/>
      <c r="T754" s="219"/>
      <c r="U754" s="219"/>
      <c r="V754" s="219"/>
      <c r="W754" s="219"/>
      <c r="X754" s="220"/>
      <c r="Y754" s="219"/>
      <c r="Z754" s="220"/>
      <c r="AA754" s="220"/>
      <c r="AB754" s="221"/>
      <c r="AC754" s="229"/>
      <c r="AD754" s="139"/>
      <c r="AE754" s="222"/>
      <c r="AF754" s="222"/>
      <c r="AG754" s="139"/>
      <c r="AH754" s="139"/>
      <c r="AI754" s="139"/>
      <c r="AJ754" s="139"/>
      <c r="AK754" s="139"/>
    </row>
    <row r="755" spans="1:37" s="227" customFormat="1" ht="27.95" customHeight="1" x14ac:dyDescent="0.25">
      <c r="A755" s="214"/>
      <c r="B755" s="240"/>
      <c r="C755" s="255"/>
      <c r="D755" s="217"/>
      <c r="E755" s="217"/>
      <c r="F755" s="218"/>
      <c r="G755" s="217"/>
      <c r="H755" s="217"/>
      <c r="I755" s="217"/>
      <c r="J755" s="218"/>
      <c r="K755" s="218"/>
      <c r="L755" s="215"/>
      <c r="M755" s="215"/>
      <c r="N755" s="217"/>
      <c r="O755" s="219"/>
      <c r="P755" s="219"/>
      <c r="Q755" s="217"/>
      <c r="R755" s="217"/>
      <c r="S755" s="217"/>
      <c r="T755" s="219"/>
      <c r="U755" s="219"/>
      <c r="V755" s="219"/>
      <c r="W755" s="219"/>
      <c r="X755" s="220"/>
      <c r="Y755" s="219"/>
      <c r="Z755" s="220"/>
      <c r="AA755" s="220"/>
      <c r="AB755" s="221"/>
      <c r="AC755" s="229"/>
      <c r="AD755" s="139"/>
      <c r="AE755" s="222"/>
      <c r="AF755" s="222"/>
      <c r="AG755" s="139"/>
      <c r="AH755" s="139"/>
      <c r="AI755" s="139"/>
      <c r="AJ755" s="139"/>
      <c r="AK755" s="139"/>
    </row>
    <row r="756" spans="1:37" s="227" customFormat="1" ht="27.95" customHeight="1" x14ac:dyDescent="0.25">
      <c r="A756" s="214"/>
      <c r="B756" s="240"/>
      <c r="C756" s="255"/>
      <c r="D756" s="217"/>
      <c r="E756" s="217"/>
      <c r="F756" s="218"/>
      <c r="G756" s="217"/>
      <c r="H756" s="217"/>
      <c r="I756" s="217"/>
      <c r="J756" s="218"/>
      <c r="K756" s="218"/>
      <c r="L756" s="215"/>
      <c r="M756" s="215"/>
      <c r="N756" s="217"/>
      <c r="O756" s="219"/>
      <c r="P756" s="219"/>
      <c r="Q756" s="217"/>
      <c r="R756" s="217"/>
      <c r="S756" s="217"/>
      <c r="T756" s="219"/>
      <c r="U756" s="219"/>
      <c r="V756" s="219"/>
      <c r="W756" s="219"/>
      <c r="X756" s="220"/>
      <c r="Y756" s="219"/>
      <c r="Z756" s="220"/>
      <c r="AA756" s="220"/>
      <c r="AB756" s="221"/>
      <c r="AC756" s="229"/>
      <c r="AD756" s="139"/>
      <c r="AE756" s="222"/>
      <c r="AF756" s="222"/>
      <c r="AG756" s="139"/>
      <c r="AH756" s="139"/>
      <c r="AI756" s="139"/>
      <c r="AJ756" s="139"/>
      <c r="AK756" s="139"/>
    </row>
    <row r="757" spans="1:37" s="227" customFormat="1" ht="27.95" customHeight="1" x14ac:dyDescent="0.25">
      <c r="A757" s="214"/>
      <c r="B757" s="240"/>
      <c r="C757" s="255"/>
      <c r="D757" s="217"/>
      <c r="E757" s="217"/>
      <c r="F757" s="218"/>
      <c r="G757" s="217"/>
      <c r="H757" s="217"/>
      <c r="I757" s="217"/>
      <c r="J757" s="218"/>
      <c r="K757" s="218"/>
      <c r="L757" s="215"/>
      <c r="M757" s="215"/>
      <c r="N757" s="217"/>
      <c r="O757" s="219"/>
      <c r="P757" s="219"/>
      <c r="Q757" s="217"/>
      <c r="R757" s="217"/>
      <c r="S757" s="217"/>
      <c r="T757" s="219"/>
      <c r="U757" s="219"/>
      <c r="V757" s="219"/>
      <c r="W757" s="219"/>
      <c r="X757" s="220"/>
      <c r="Y757" s="219"/>
      <c r="Z757" s="220"/>
      <c r="AA757" s="220"/>
      <c r="AB757" s="221"/>
      <c r="AC757" s="229"/>
      <c r="AD757" s="139"/>
      <c r="AE757" s="222"/>
      <c r="AF757" s="222"/>
      <c r="AG757" s="139"/>
      <c r="AH757" s="139"/>
      <c r="AI757" s="139"/>
      <c r="AJ757" s="139"/>
      <c r="AK757" s="139"/>
    </row>
    <row r="758" spans="1:37" s="227" customFormat="1" ht="27.95" customHeight="1" x14ac:dyDescent="0.25">
      <c r="A758" s="214"/>
      <c r="B758" s="240"/>
      <c r="C758" s="255"/>
      <c r="D758" s="217"/>
      <c r="E758" s="217"/>
      <c r="F758" s="218"/>
      <c r="G758" s="217"/>
      <c r="H758" s="217"/>
      <c r="I758" s="217"/>
      <c r="J758" s="218"/>
      <c r="K758" s="218"/>
      <c r="L758" s="215"/>
      <c r="M758" s="215"/>
      <c r="N758" s="217"/>
      <c r="O758" s="219"/>
      <c r="P758" s="219"/>
      <c r="Q758" s="217"/>
      <c r="R758" s="217"/>
      <c r="S758" s="217"/>
      <c r="T758" s="219"/>
      <c r="U758" s="219"/>
      <c r="V758" s="219"/>
      <c r="W758" s="219"/>
      <c r="X758" s="220"/>
      <c r="Y758" s="219"/>
      <c r="Z758" s="220"/>
      <c r="AA758" s="220"/>
      <c r="AB758" s="221"/>
      <c r="AC758" s="229"/>
      <c r="AD758" s="139"/>
      <c r="AE758" s="222"/>
      <c r="AF758" s="222"/>
      <c r="AG758" s="139"/>
      <c r="AH758" s="139"/>
      <c r="AI758" s="139"/>
      <c r="AJ758" s="139"/>
      <c r="AK758" s="139"/>
    </row>
    <row r="759" spans="1:37" s="227" customFormat="1" ht="27.95" customHeight="1" x14ac:dyDescent="0.25">
      <c r="A759" s="214"/>
      <c r="B759" s="240"/>
      <c r="C759" s="255"/>
      <c r="D759" s="217"/>
      <c r="E759" s="217"/>
      <c r="F759" s="218"/>
      <c r="G759" s="217"/>
      <c r="H759" s="217"/>
      <c r="I759" s="217"/>
      <c r="J759" s="218"/>
      <c r="K759" s="218"/>
      <c r="L759" s="215"/>
      <c r="M759" s="215"/>
      <c r="N759" s="217"/>
      <c r="O759" s="219"/>
      <c r="P759" s="219"/>
      <c r="Q759" s="217"/>
      <c r="R759" s="217"/>
      <c r="S759" s="217"/>
      <c r="T759" s="219"/>
      <c r="U759" s="219"/>
      <c r="V759" s="219"/>
      <c r="W759" s="219"/>
      <c r="X759" s="220"/>
      <c r="Y759" s="219"/>
      <c r="Z759" s="220"/>
      <c r="AA759" s="220"/>
      <c r="AB759" s="221"/>
      <c r="AC759" s="229"/>
      <c r="AD759" s="139"/>
      <c r="AE759" s="222"/>
      <c r="AF759" s="222"/>
      <c r="AG759" s="139"/>
      <c r="AH759" s="139"/>
      <c r="AI759" s="139"/>
      <c r="AJ759" s="139"/>
      <c r="AK759" s="139"/>
    </row>
    <row r="760" spans="1:37" s="227" customFormat="1" ht="27.95" customHeight="1" x14ac:dyDescent="0.25">
      <c r="A760" s="214"/>
      <c r="B760" s="219"/>
      <c r="C760" s="256"/>
      <c r="D760" s="217"/>
      <c r="E760" s="217"/>
      <c r="F760" s="218"/>
      <c r="G760" s="217"/>
      <c r="H760" s="217"/>
      <c r="I760" s="217"/>
      <c r="J760" s="218"/>
      <c r="K760" s="218"/>
      <c r="L760" s="215"/>
      <c r="M760" s="215"/>
      <c r="N760" s="217"/>
      <c r="O760" s="219"/>
      <c r="P760" s="219"/>
      <c r="Q760" s="217"/>
      <c r="R760" s="217"/>
      <c r="S760" s="217"/>
      <c r="T760" s="219"/>
      <c r="U760" s="219"/>
      <c r="V760" s="219"/>
      <c r="W760" s="219"/>
      <c r="X760" s="220"/>
      <c r="Y760" s="219"/>
      <c r="Z760" s="220"/>
      <c r="AA760" s="220"/>
      <c r="AB760" s="221"/>
      <c r="AC760" s="229"/>
      <c r="AD760" s="139"/>
      <c r="AE760" s="222"/>
      <c r="AF760" s="222"/>
      <c r="AG760" s="139"/>
      <c r="AH760" s="139"/>
      <c r="AI760" s="139"/>
      <c r="AJ760" s="139"/>
      <c r="AK760" s="139"/>
    </row>
    <row r="761" spans="1:37" s="227" customFormat="1" ht="27.95" customHeight="1" x14ac:dyDescent="0.25">
      <c r="A761" s="214"/>
      <c r="B761" s="219"/>
      <c r="C761" s="256"/>
      <c r="D761" s="217"/>
      <c r="E761" s="217"/>
      <c r="F761" s="218"/>
      <c r="G761" s="217"/>
      <c r="H761" s="217"/>
      <c r="I761" s="217"/>
      <c r="J761" s="218"/>
      <c r="K761" s="218"/>
      <c r="L761" s="215"/>
      <c r="M761" s="215"/>
      <c r="N761" s="217"/>
      <c r="O761" s="219"/>
      <c r="P761" s="219"/>
      <c r="Q761" s="217"/>
      <c r="R761" s="217"/>
      <c r="S761" s="217"/>
      <c r="T761" s="219"/>
      <c r="U761" s="219"/>
      <c r="V761" s="219"/>
      <c r="W761" s="219"/>
      <c r="X761" s="220"/>
      <c r="Y761" s="219"/>
      <c r="Z761" s="220"/>
      <c r="AA761" s="220"/>
      <c r="AB761" s="221"/>
      <c r="AC761" s="229"/>
      <c r="AD761" s="139"/>
      <c r="AE761" s="222"/>
      <c r="AF761" s="222"/>
      <c r="AG761" s="139"/>
      <c r="AH761" s="139"/>
      <c r="AI761" s="139"/>
      <c r="AJ761" s="139"/>
      <c r="AK761" s="139"/>
    </row>
    <row r="762" spans="1:37" s="227" customFormat="1" ht="27.95" customHeight="1" x14ac:dyDescent="0.25">
      <c r="A762" s="214"/>
      <c r="B762" s="219"/>
      <c r="C762" s="256"/>
      <c r="D762" s="217"/>
      <c r="E762" s="217"/>
      <c r="F762" s="218"/>
      <c r="G762" s="217"/>
      <c r="H762" s="217"/>
      <c r="I762" s="217"/>
      <c r="J762" s="218"/>
      <c r="K762" s="218"/>
      <c r="L762" s="215"/>
      <c r="M762" s="215"/>
      <c r="N762" s="217"/>
      <c r="O762" s="219"/>
      <c r="P762" s="219"/>
      <c r="Q762" s="217"/>
      <c r="R762" s="217"/>
      <c r="S762" s="217"/>
      <c r="T762" s="219"/>
      <c r="U762" s="219"/>
      <c r="V762" s="219"/>
      <c r="W762" s="219"/>
      <c r="X762" s="220"/>
      <c r="Y762" s="219"/>
      <c r="Z762" s="220"/>
      <c r="AA762" s="220"/>
      <c r="AB762" s="221"/>
      <c r="AC762" s="229"/>
      <c r="AD762" s="139"/>
      <c r="AE762" s="222"/>
      <c r="AF762" s="222"/>
      <c r="AG762" s="139"/>
      <c r="AH762" s="139"/>
      <c r="AI762" s="139"/>
      <c r="AJ762" s="139"/>
      <c r="AK762" s="139"/>
    </row>
    <row r="763" spans="1:37" s="227" customFormat="1" ht="27.95" customHeight="1" x14ac:dyDescent="0.25">
      <c r="A763" s="214"/>
      <c r="B763" s="240"/>
      <c r="C763" s="255"/>
      <c r="D763" s="217"/>
      <c r="E763" s="217"/>
      <c r="F763" s="218"/>
      <c r="G763" s="217"/>
      <c r="H763" s="217"/>
      <c r="I763" s="217"/>
      <c r="J763" s="218"/>
      <c r="K763" s="218"/>
      <c r="L763" s="215"/>
      <c r="M763" s="215"/>
      <c r="N763" s="217"/>
      <c r="O763" s="219"/>
      <c r="P763" s="219"/>
      <c r="Q763" s="217"/>
      <c r="R763" s="217"/>
      <c r="S763" s="217"/>
      <c r="T763" s="219"/>
      <c r="U763" s="219"/>
      <c r="V763" s="219"/>
      <c r="W763" s="219"/>
      <c r="X763" s="220"/>
      <c r="Y763" s="219"/>
      <c r="Z763" s="220"/>
      <c r="AA763" s="220"/>
      <c r="AB763" s="221"/>
      <c r="AC763" s="229"/>
      <c r="AD763" s="139"/>
      <c r="AE763" s="222"/>
      <c r="AF763" s="222"/>
      <c r="AG763" s="139"/>
      <c r="AH763" s="139"/>
      <c r="AI763" s="139"/>
      <c r="AJ763" s="139"/>
      <c r="AK763" s="139"/>
    </row>
    <row r="764" spans="1:37" s="227" customFormat="1" ht="27.95" customHeight="1" x14ac:dyDescent="0.25">
      <c r="A764" s="214"/>
      <c r="B764" s="240"/>
      <c r="C764" s="255"/>
      <c r="D764" s="217"/>
      <c r="E764" s="217"/>
      <c r="F764" s="218"/>
      <c r="G764" s="217"/>
      <c r="H764" s="217"/>
      <c r="I764" s="217"/>
      <c r="J764" s="218"/>
      <c r="K764" s="218"/>
      <c r="L764" s="215"/>
      <c r="M764" s="215"/>
      <c r="N764" s="217"/>
      <c r="O764" s="219"/>
      <c r="P764" s="219"/>
      <c r="Q764" s="217"/>
      <c r="R764" s="217"/>
      <c r="S764" s="217"/>
      <c r="T764" s="219"/>
      <c r="U764" s="219"/>
      <c r="V764" s="219"/>
      <c r="W764" s="219"/>
      <c r="X764" s="220"/>
      <c r="Y764" s="219"/>
      <c r="Z764" s="220"/>
      <c r="AA764" s="220"/>
      <c r="AB764" s="221"/>
      <c r="AC764" s="229"/>
      <c r="AD764" s="139"/>
      <c r="AE764" s="222"/>
      <c r="AF764" s="222"/>
      <c r="AG764" s="139"/>
      <c r="AH764" s="139"/>
      <c r="AI764" s="139"/>
      <c r="AJ764" s="139"/>
      <c r="AK764" s="139"/>
    </row>
    <row r="765" spans="1:37" s="227" customFormat="1" ht="27.95" customHeight="1" x14ac:dyDescent="0.25">
      <c r="A765" s="214"/>
      <c r="B765" s="240"/>
      <c r="C765" s="255"/>
      <c r="D765" s="217"/>
      <c r="E765" s="217"/>
      <c r="F765" s="218"/>
      <c r="G765" s="217"/>
      <c r="H765" s="217"/>
      <c r="I765" s="217"/>
      <c r="J765" s="218"/>
      <c r="K765" s="218"/>
      <c r="L765" s="215"/>
      <c r="M765" s="215"/>
      <c r="N765" s="217"/>
      <c r="O765" s="219"/>
      <c r="P765" s="219"/>
      <c r="Q765" s="217"/>
      <c r="R765" s="217"/>
      <c r="S765" s="217"/>
      <c r="T765" s="219"/>
      <c r="U765" s="219"/>
      <c r="V765" s="219"/>
      <c r="W765" s="219"/>
      <c r="X765" s="220"/>
      <c r="Y765" s="219"/>
      <c r="Z765" s="220"/>
      <c r="AA765" s="220"/>
      <c r="AB765" s="221"/>
      <c r="AC765" s="229"/>
      <c r="AD765" s="139"/>
      <c r="AE765" s="222"/>
      <c r="AF765" s="222"/>
      <c r="AG765" s="139"/>
      <c r="AH765" s="139"/>
      <c r="AI765" s="139"/>
      <c r="AJ765" s="139"/>
      <c r="AK765" s="139"/>
    </row>
    <row r="766" spans="1:37" s="227" customFormat="1" ht="27.95" customHeight="1" x14ac:dyDescent="0.25">
      <c r="A766" s="214"/>
      <c r="B766" s="240"/>
      <c r="C766" s="255"/>
      <c r="D766" s="217"/>
      <c r="E766" s="217"/>
      <c r="F766" s="218"/>
      <c r="G766" s="217"/>
      <c r="H766" s="217"/>
      <c r="I766" s="217"/>
      <c r="J766" s="218"/>
      <c r="K766" s="218"/>
      <c r="L766" s="215"/>
      <c r="M766" s="215"/>
      <c r="N766" s="217"/>
      <c r="O766" s="219"/>
      <c r="P766" s="219"/>
      <c r="Q766" s="217"/>
      <c r="R766" s="217"/>
      <c r="S766" s="217"/>
      <c r="T766" s="219"/>
      <c r="U766" s="219"/>
      <c r="V766" s="219"/>
      <c r="W766" s="219"/>
      <c r="X766" s="220"/>
      <c r="Y766" s="219"/>
      <c r="Z766" s="220"/>
      <c r="AA766" s="220"/>
      <c r="AB766" s="221"/>
      <c r="AC766" s="229"/>
      <c r="AD766" s="139"/>
      <c r="AE766" s="222"/>
      <c r="AF766" s="222"/>
      <c r="AG766" s="139"/>
      <c r="AH766" s="139"/>
      <c r="AI766" s="139"/>
      <c r="AJ766" s="139"/>
      <c r="AK766" s="139"/>
    </row>
    <row r="767" spans="1:37" s="227" customFormat="1" ht="27.95" customHeight="1" x14ac:dyDescent="0.25">
      <c r="A767" s="214"/>
      <c r="B767" s="240"/>
      <c r="C767" s="255"/>
      <c r="D767" s="217"/>
      <c r="E767" s="217"/>
      <c r="F767" s="218"/>
      <c r="G767" s="217"/>
      <c r="H767" s="217"/>
      <c r="I767" s="217"/>
      <c r="J767" s="218"/>
      <c r="K767" s="218"/>
      <c r="L767" s="215"/>
      <c r="M767" s="215"/>
      <c r="N767" s="217"/>
      <c r="O767" s="219"/>
      <c r="P767" s="219"/>
      <c r="Q767" s="217"/>
      <c r="R767" s="217"/>
      <c r="S767" s="217"/>
      <c r="T767" s="219"/>
      <c r="U767" s="219"/>
      <c r="V767" s="219"/>
      <c r="W767" s="219"/>
      <c r="X767" s="220"/>
      <c r="Y767" s="219"/>
      <c r="Z767" s="220"/>
      <c r="AA767" s="220"/>
      <c r="AB767" s="221"/>
      <c r="AC767" s="229"/>
      <c r="AD767" s="139"/>
      <c r="AE767" s="222"/>
      <c r="AF767" s="222"/>
      <c r="AG767" s="139"/>
      <c r="AH767" s="139"/>
      <c r="AI767" s="139"/>
      <c r="AJ767" s="139"/>
      <c r="AK767" s="139"/>
    </row>
    <row r="768" spans="1:37" s="227" customFormat="1" ht="27.95" customHeight="1" x14ac:dyDescent="0.25">
      <c r="A768" s="214"/>
      <c r="B768" s="219"/>
      <c r="C768" s="256"/>
      <c r="D768" s="217"/>
      <c r="E768" s="217"/>
      <c r="F768" s="218"/>
      <c r="G768" s="217"/>
      <c r="H768" s="217"/>
      <c r="I768" s="217"/>
      <c r="J768" s="218"/>
      <c r="K768" s="218"/>
      <c r="L768" s="215"/>
      <c r="M768" s="215"/>
      <c r="N768" s="217"/>
      <c r="O768" s="219"/>
      <c r="P768" s="219"/>
      <c r="Q768" s="217"/>
      <c r="R768" s="217"/>
      <c r="S768" s="217"/>
      <c r="T768" s="219"/>
      <c r="U768" s="219"/>
      <c r="V768" s="219"/>
      <c r="W768" s="219"/>
      <c r="X768" s="220"/>
      <c r="Y768" s="219"/>
      <c r="Z768" s="220"/>
      <c r="AA768" s="220"/>
      <c r="AB768" s="221"/>
      <c r="AC768" s="229"/>
      <c r="AD768" s="139"/>
      <c r="AE768" s="222"/>
      <c r="AF768" s="222"/>
      <c r="AG768" s="139"/>
      <c r="AH768" s="139"/>
      <c r="AI768" s="139"/>
      <c r="AJ768" s="139"/>
      <c r="AK768" s="139"/>
    </row>
    <row r="769" spans="1:37" s="227" customFormat="1" ht="27.95" customHeight="1" x14ac:dyDescent="0.25">
      <c r="A769" s="214"/>
      <c r="B769" s="219"/>
      <c r="C769" s="256"/>
      <c r="D769" s="217"/>
      <c r="E769" s="217"/>
      <c r="F769" s="218"/>
      <c r="G769" s="217"/>
      <c r="H769" s="217"/>
      <c r="I769" s="217"/>
      <c r="J769" s="218"/>
      <c r="K769" s="218"/>
      <c r="L769" s="215"/>
      <c r="M769" s="215"/>
      <c r="N769" s="217"/>
      <c r="O769" s="219"/>
      <c r="P769" s="219"/>
      <c r="Q769" s="217"/>
      <c r="R769" s="217"/>
      <c r="S769" s="217"/>
      <c r="T769" s="219"/>
      <c r="U769" s="219"/>
      <c r="V769" s="219"/>
      <c r="W769" s="219"/>
      <c r="X769" s="220"/>
      <c r="Y769" s="219"/>
      <c r="Z769" s="220"/>
      <c r="AA769" s="220"/>
      <c r="AB769" s="221"/>
      <c r="AC769" s="229"/>
      <c r="AD769" s="139"/>
      <c r="AE769" s="222"/>
      <c r="AF769" s="222"/>
      <c r="AG769" s="139"/>
      <c r="AH769" s="139"/>
      <c r="AI769" s="139"/>
      <c r="AJ769" s="139"/>
      <c r="AK769" s="139"/>
    </row>
    <row r="770" spans="1:37" s="227" customFormat="1" ht="27.95" customHeight="1" x14ac:dyDescent="0.25">
      <c r="A770" s="214"/>
      <c r="B770" s="219"/>
      <c r="C770" s="256"/>
      <c r="D770" s="217"/>
      <c r="E770" s="217"/>
      <c r="F770" s="218"/>
      <c r="G770" s="217"/>
      <c r="H770" s="217"/>
      <c r="I770" s="217"/>
      <c r="J770" s="218"/>
      <c r="K770" s="218"/>
      <c r="L770" s="215"/>
      <c r="M770" s="215"/>
      <c r="N770" s="217"/>
      <c r="O770" s="219"/>
      <c r="P770" s="219"/>
      <c r="Q770" s="217"/>
      <c r="R770" s="217"/>
      <c r="S770" s="217"/>
      <c r="T770" s="219"/>
      <c r="U770" s="219"/>
      <c r="V770" s="219"/>
      <c r="W770" s="219"/>
      <c r="X770" s="220"/>
      <c r="Y770" s="219"/>
      <c r="Z770" s="220"/>
      <c r="AA770" s="220"/>
      <c r="AB770" s="221"/>
      <c r="AC770" s="229"/>
      <c r="AD770" s="139"/>
      <c r="AE770" s="222"/>
      <c r="AF770" s="222"/>
      <c r="AG770" s="139"/>
      <c r="AH770" s="139"/>
      <c r="AI770" s="139"/>
      <c r="AJ770" s="139"/>
      <c r="AK770" s="139"/>
    </row>
    <row r="771" spans="1:37" s="227" customFormat="1" ht="27.95" customHeight="1" x14ac:dyDescent="0.25">
      <c r="A771" s="214"/>
      <c r="B771" s="240"/>
      <c r="C771" s="255"/>
      <c r="D771" s="217"/>
      <c r="E771" s="217"/>
      <c r="F771" s="218"/>
      <c r="G771" s="217"/>
      <c r="H771" s="217"/>
      <c r="I771" s="217"/>
      <c r="J771" s="218"/>
      <c r="K771" s="218"/>
      <c r="L771" s="215"/>
      <c r="M771" s="215"/>
      <c r="N771" s="217"/>
      <c r="O771" s="219"/>
      <c r="P771" s="219"/>
      <c r="Q771" s="217"/>
      <c r="R771" s="217"/>
      <c r="S771" s="217"/>
      <c r="T771" s="219"/>
      <c r="U771" s="219"/>
      <c r="V771" s="219"/>
      <c r="W771" s="219"/>
      <c r="X771" s="220"/>
      <c r="Y771" s="219"/>
      <c r="Z771" s="220"/>
      <c r="AA771" s="220"/>
      <c r="AB771" s="221"/>
      <c r="AC771" s="229"/>
      <c r="AD771" s="139"/>
      <c r="AE771" s="222"/>
      <c r="AF771" s="222"/>
      <c r="AG771" s="139"/>
      <c r="AH771" s="139"/>
      <c r="AI771" s="139"/>
      <c r="AJ771" s="139"/>
      <c r="AK771" s="139"/>
    </row>
    <row r="772" spans="1:37" s="227" customFormat="1" ht="27.95" customHeight="1" x14ac:dyDescent="0.25">
      <c r="A772" s="214"/>
      <c r="B772" s="240"/>
      <c r="C772" s="255"/>
      <c r="D772" s="217"/>
      <c r="E772" s="217"/>
      <c r="F772" s="218"/>
      <c r="G772" s="217"/>
      <c r="H772" s="217"/>
      <c r="I772" s="217"/>
      <c r="J772" s="218"/>
      <c r="K772" s="218"/>
      <c r="L772" s="215"/>
      <c r="M772" s="215"/>
      <c r="N772" s="217"/>
      <c r="O772" s="219"/>
      <c r="P772" s="219"/>
      <c r="Q772" s="217"/>
      <c r="R772" s="217"/>
      <c r="S772" s="217"/>
      <c r="T772" s="219"/>
      <c r="U772" s="219"/>
      <c r="V772" s="219"/>
      <c r="W772" s="219"/>
      <c r="X772" s="220"/>
      <c r="Y772" s="219"/>
      <c r="Z772" s="220"/>
      <c r="AA772" s="220"/>
      <c r="AB772" s="221"/>
      <c r="AC772" s="229"/>
      <c r="AD772" s="139"/>
      <c r="AE772" s="222"/>
      <c r="AF772" s="222"/>
      <c r="AG772" s="139"/>
      <c r="AH772" s="139"/>
      <c r="AI772" s="139"/>
      <c r="AJ772" s="139"/>
      <c r="AK772" s="139"/>
    </row>
    <row r="773" spans="1:37" s="227" customFormat="1" ht="27.95" customHeight="1" x14ac:dyDescent="0.25">
      <c r="A773" s="214"/>
      <c r="B773" s="240"/>
      <c r="C773" s="255"/>
      <c r="D773" s="217"/>
      <c r="E773" s="217"/>
      <c r="F773" s="218"/>
      <c r="G773" s="217"/>
      <c r="H773" s="217"/>
      <c r="I773" s="217"/>
      <c r="J773" s="218"/>
      <c r="K773" s="218"/>
      <c r="L773" s="215"/>
      <c r="M773" s="215"/>
      <c r="N773" s="217"/>
      <c r="O773" s="219"/>
      <c r="P773" s="219"/>
      <c r="Q773" s="217"/>
      <c r="R773" s="217"/>
      <c r="S773" s="217"/>
      <c r="T773" s="219"/>
      <c r="U773" s="219"/>
      <c r="V773" s="219"/>
      <c r="W773" s="219"/>
      <c r="X773" s="220"/>
      <c r="Y773" s="219"/>
      <c r="Z773" s="220"/>
      <c r="AA773" s="220"/>
      <c r="AB773" s="221"/>
      <c r="AC773" s="229"/>
      <c r="AD773" s="139"/>
      <c r="AE773" s="222"/>
      <c r="AF773" s="222"/>
      <c r="AG773" s="139"/>
      <c r="AH773" s="139"/>
      <c r="AI773" s="139"/>
      <c r="AJ773" s="139"/>
      <c r="AK773" s="139"/>
    </row>
    <row r="774" spans="1:37" s="227" customFormat="1" ht="27.95" customHeight="1" x14ac:dyDescent="0.25">
      <c r="A774" s="214"/>
      <c r="B774" s="240"/>
      <c r="C774" s="255"/>
      <c r="D774" s="217"/>
      <c r="E774" s="217"/>
      <c r="F774" s="218"/>
      <c r="G774" s="217"/>
      <c r="H774" s="217"/>
      <c r="I774" s="217"/>
      <c r="J774" s="218"/>
      <c r="K774" s="218"/>
      <c r="L774" s="215"/>
      <c r="M774" s="215"/>
      <c r="N774" s="217"/>
      <c r="O774" s="219"/>
      <c r="P774" s="219"/>
      <c r="Q774" s="217"/>
      <c r="R774" s="217"/>
      <c r="S774" s="217"/>
      <c r="T774" s="219"/>
      <c r="U774" s="219"/>
      <c r="V774" s="219"/>
      <c r="W774" s="219"/>
      <c r="X774" s="220"/>
      <c r="Y774" s="219"/>
      <c r="Z774" s="220"/>
      <c r="AA774" s="220"/>
      <c r="AB774" s="221"/>
      <c r="AC774" s="229"/>
      <c r="AD774" s="139"/>
      <c r="AE774" s="222"/>
      <c r="AF774" s="222"/>
      <c r="AG774" s="139"/>
      <c r="AH774" s="139"/>
      <c r="AI774" s="139"/>
      <c r="AJ774" s="139"/>
      <c r="AK774" s="139"/>
    </row>
    <row r="775" spans="1:37" s="227" customFormat="1" ht="27.95" customHeight="1" x14ac:dyDescent="0.25">
      <c r="A775" s="214"/>
      <c r="B775" s="240"/>
      <c r="C775" s="255"/>
      <c r="D775" s="217"/>
      <c r="E775" s="217"/>
      <c r="F775" s="218"/>
      <c r="G775" s="217"/>
      <c r="H775" s="217"/>
      <c r="I775" s="217"/>
      <c r="J775" s="218"/>
      <c r="K775" s="218"/>
      <c r="L775" s="215"/>
      <c r="M775" s="215"/>
      <c r="N775" s="217"/>
      <c r="O775" s="219"/>
      <c r="P775" s="219"/>
      <c r="Q775" s="217"/>
      <c r="R775" s="217"/>
      <c r="S775" s="217"/>
      <c r="T775" s="219"/>
      <c r="U775" s="219"/>
      <c r="V775" s="219"/>
      <c r="W775" s="219"/>
      <c r="X775" s="220"/>
      <c r="Y775" s="219"/>
      <c r="Z775" s="220"/>
      <c r="AA775" s="220"/>
      <c r="AB775" s="221"/>
      <c r="AC775" s="229"/>
      <c r="AD775" s="139"/>
      <c r="AE775" s="222"/>
      <c r="AF775" s="222"/>
      <c r="AG775" s="139"/>
      <c r="AH775" s="139"/>
      <c r="AI775" s="139"/>
      <c r="AJ775" s="139"/>
      <c r="AK775" s="139"/>
    </row>
    <row r="776" spans="1:37" s="227" customFormat="1" ht="27.95" customHeight="1" x14ac:dyDescent="0.25">
      <c r="A776" s="214"/>
      <c r="B776" s="219"/>
      <c r="C776" s="256"/>
      <c r="D776" s="217"/>
      <c r="E776" s="217"/>
      <c r="F776" s="218"/>
      <c r="G776" s="217"/>
      <c r="H776" s="217"/>
      <c r="I776" s="217"/>
      <c r="J776" s="218"/>
      <c r="K776" s="218"/>
      <c r="L776" s="215"/>
      <c r="M776" s="215"/>
      <c r="N776" s="217"/>
      <c r="O776" s="219"/>
      <c r="P776" s="219"/>
      <c r="Q776" s="217"/>
      <c r="R776" s="217"/>
      <c r="S776" s="217"/>
      <c r="T776" s="219"/>
      <c r="U776" s="219"/>
      <c r="V776" s="219"/>
      <c r="W776" s="219"/>
      <c r="X776" s="220"/>
      <c r="Y776" s="219"/>
      <c r="Z776" s="220"/>
      <c r="AA776" s="220"/>
      <c r="AB776" s="221"/>
      <c r="AC776" s="229"/>
      <c r="AD776" s="139"/>
      <c r="AE776" s="222"/>
      <c r="AF776" s="222"/>
      <c r="AG776" s="139"/>
      <c r="AH776" s="139"/>
      <c r="AI776" s="139"/>
      <c r="AJ776" s="139"/>
      <c r="AK776" s="139"/>
    </row>
    <row r="777" spans="1:37" s="227" customFormat="1" ht="27.95" customHeight="1" x14ac:dyDescent="0.25">
      <c r="A777" s="214"/>
      <c r="B777" s="219"/>
      <c r="C777" s="256"/>
      <c r="D777" s="217"/>
      <c r="E777" s="217"/>
      <c r="F777" s="218"/>
      <c r="G777" s="217"/>
      <c r="H777" s="217"/>
      <c r="I777" s="217"/>
      <c r="J777" s="218"/>
      <c r="K777" s="218"/>
      <c r="L777" s="215"/>
      <c r="M777" s="215"/>
      <c r="N777" s="217"/>
      <c r="O777" s="219"/>
      <c r="P777" s="219"/>
      <c r="Q777" s="217"/>
      <c r="R777" s="217"/>
      <c r="S777" s="217"/>
      <c r="T777" s="219"/>
      <c r="U777" s="219"/>
      <c r="V777" s="219"/>
      <c r="W777" s="219"/>
      <c r="X777" s="220"/>
      <c r="Y777" s="219"/>
      <c r="Z777" s="220"/>
      <c r="AA777" s="220"/>
      <c r="AB777" s="221"/>
      <c r="AC777" s="229"/>
      <c r="AD777" s="139"/>
      <c r="AE777" s="222"/>
      <c r="AF777" s="222"/>
      <c r="AG777" s="139"/>
      <c r="AH777" s="139"/>
      <c r="AI777" s="139"/>
      <c r="AJ777" s="139"/>
      <c r="AK777" s="139"/>
    </row>
    <row r="778" spans="1:37" s="227" customFormat="1" ht="27.95" customHeight="1" x14ac:dyDescent="0.25">
      <c r="A778" s="214"/>
      <c r="B778" s="219"/>
      <c r="C778" s="256"/>
      <c r="D778" s="217"/>
      <c r="E778" s="217"/>
      <c r="F778" s="218"/>
      <c r="G778" s="217"/>
      <c r="H778" s="217"/>
      <c r="I778" s="217"/>
      <c r="J778" s="218"/>
      <c r="K778" s="218"/>
      <c r="L778" s="215"/>
      <c r="M778" s="215"/>
      <c r="N778" s="217"/>
      <c r="O778" s="219"/>
      <c r="P778" s="219"/>
      <c r="Q778" s="217"/>
      <c r="R778" s="217"/>
      <c r="S778" s="217"/>
      <c r="T778" s="219"/>
      <c r="U778" s="219"/>
      <c r="V778" s="219"/>
      <c r="W778" s="219"/>
      <c r="X778" s="220"/>
      <c r="Y778" s="219"/>
      <c r="Z778" s="220"/>
      <c r="AA778" s="220"/>
      <c r="AB778" s="221"/>
      <c r="AC778" s="229"/>
      <c r="AD778" s="139"/>
      <c r="AE778" s="222"/>
      <c r="AF778" s="222"/>
      <c r="AG778" s="139"/>
      <c r="AH778" s="139"/>
      <c r="AI778" s="139"/>
      <c r="AJ778" s="139"/>
      <c r="AK778" s="139"/>
    </row>
    <row r="779" spans="1:37" s="227" customFormat="1" ht="27.95" customHeight="1" x14ac:dyDescent="0.25">
      <c r="A779" s="214"/>
      <c r="B779" s="240"/>
      <c r="C779" s="255"/>
      <c r="D779" s="217"/>
      <c r="E779" s="217"/>
      <c r="F779" s="218"/>
      <c r="G779" s="217"/>
      <c r="H779" s="217"/>
      <c r="I779" s="217"/>
      <c r="J779" s="218"/>
      <c r="K779" s="218"/>
      <c r="L779" s="215"/>
      <c r="M779" s="215"/>
      <c r="N779" s="217"/>
      <c r="O779" s="219"/>
      <c r="P779" s="219"/>
      <c r="Q779" s="217"/>
      <c r="R779" s="217"/>
      <c r="S779" s="217"/>
      <c r="T779" s="219"/>
      <c r="U779" s="219"/>
      <c r="V779" s="219"/>
      <c r="W779" s="219"/>
      <c r="X779" s="220"/>
      <c r="Y779" s="219"/>
      <c r="Z779" s="220"/>
      <c r="AA779" s="220"/>
      <c r="AB779" s="221"/>
      <c r="AC779" s="229"/>
      <c r="AD779" s="139"/>
      <c r="AE779" s="222"/>
      <c r="AF779" s="222"/>
      <c r="AG779" s="139"/>
      <c r="AH779" s="139"/>
      <c r="AI779" s="139"/>
      <c r="AJ779" s="139"/>
      <c r="AK779" s="139"/>
    </row>
    <row r="780" spans="1:37" s="227" customFormat="1" ht="27.95" customHeight="1" x14ac:dyDescent="0.25">
      <c r="A780" s="214"/>
      <c r="B780" s="240"/>
      <c r="C780" s="255"/>
      <c r="D780" s="217"/>
      <c r="E780" s="217"/>
      <c r="F780" s="218"/>
      <c r="G780" s="217"/>
      <c r="H780" s="217"/>
      <c r="I780" s="217"/>
      <c r="J780" s="218"/>
      <c r="K780" s="218"/>
      <c r="L780" s="215"/>
      <c r="M780" s="215"/>
      <c r="N780" s="217"/>
      <c r="O780" s="219"/>
      <c r="P780" s="219"/>
      <c r="Q780" s="217"/>
      <c r="R780" s="217"/>
      <c r="S780" s="217"/>
      <c r="T780" s="219"/>
      <c r="U780" s="219"/>
      <c r="V780" s="219"/>
      <c r="W780" s="219"/>
      <c r="X780" s="220"/>
      <c r="Y780" s="219"/>
      <c r="Z780" s="220"/>
      <c r="AA780" s="220"/>
      <c r="AB780" s="221"/>
      <c r="AC780" s="229"/>
      <c r="AD780" s="139"/>
      <c r="AE780" s="222"/>
      <c r="AF780" s="222"/>
      <c r="AG780" s="139"/>
      <c r="AH780" s="139"/>
      <c r="AI780" s="139"/>
      <c r="AJ780" s="139"/>
      <c r="AK780" s="139"/>
    </row>
    <row r="781" spans="1:37" s="227" customFormat="1" ht="27.95" customHeight="1" x14ac:dyDescent="0.25">
      <c r="A781" s="214"/>
      <c r="B781" s="240"/>
      <c r="C781" s="255"/>
      <c r="D781" s="217"/>
      <c r="E781" s="217"/>
      <c r="F781" s="218"/>
      <c r="G781" s="217"/>
      <c r="H781" s="217"/>
      <c r="I781" s="217"/>
      <c r="J781" s="218"/>
      <c r="K781" s="218"/>
      <c r="L781" s="215"/>
      <c r="M781" s="215"/>
      <c r="N781" s="217"/>
      <c r="O781" s="219"/>
      <c r="P781" s="219"/>
      <c r="Q781" s="217"/>
      <c r="R781" s="217"/>
      <c r="S781" s="217"/>
      <c r="T781" s="219"/>
      <c r="U781" s="219"/>
      <c r="V781" s="219"/>
      <c r="W781" s="219"/>
      <c r="X781" s="220"/>
      <c r="Y781" s="219"/>
      <c r="Z781" s="220"/>
      <c r="AA781" s="220"/>
      <c r="AB781" s="221"/>
      <c r="AC781" s="229"/>
      <c r="AD781" s="139"/>
      <c r="AE781" s="222"/>
      <c r="AF781" s="222"/>
      <c r="AG781" s="139"/>
      <c r="AH781" s="139"/>
      <c r="AI781" s="139"/>
      <c r="AJ781" s="139"/>
      <c r="AK781" s="139"/>
    </row>
    <row r="782" spans="1:37" s="227" customFormat="1" ht="27.95" customHeight="1" x14ac:dyDescent="0.25">
      <c r="A782" s="214"/>
      <c r="B782" s="240"/>
      <c r="C782" s="255"/>
      <c r="D782" s="217"/>
      <c r="E782" s="217"/>
      <c r="F782" s="218"/>
      <c r="G782" s="217"/>
      <c r="H782" s="217"/>
      <c r="I782" s="217"/>
      <c r="J782" s="218"/>
      <c r="K782" s="218"/>
      <c r="L782" s="215"/>
      <c r="M782" s="215"/>
      <c r="N782" s="217"/>
      <c r="O782" s="219"/>
      <c r="P782" s="219"/>
      <c r="Q782" s="217"/>
      <c r="R782" s="217"/>
      <c r="S782" s="217"/>
      <c r="T782" s="219"/>
      <c r="U782" s="219"/>
      <c r="V782" s="219"/>
      <c r="W782" s="219"/>
      <c r="X782" s="220"/>
      <c r="Y782" s="219"/>
      <c r="Z782" s="220"/>
      <c r="AA782" s="220"/>
      <c r="AB782" s="221"/>
      <c r="AC782" s="229"/>
      <c r="AD782" s="139"/>
      <c r="AE782" s="222"/>
      <c r="AF782" s="222"/>
      <c r="AG782" s="139"/>
      <c r="AH782" s="139"/>
      <c r="AI782" s="139"/>
      <c r="AJ782" s="139"/>
      <c r="AK782" s="139"/>
    </row>
    <row r="783" spans="1:37" s="227" customFormat="1" ht="27.95" customHeight="1" x14ac:dyDescent="0.25">
      <c r="A783" s="214"/>
      <c r="B783" s="240"/>
      <c r="C783" s="255"/>
      <c r="D783" s="217"/>
      <c r="E783" s="217"/>
      <c r="F783" s="218"/>
      <c r="G783" s="217"/>
      <c r="H783" s="217"/>
      <c r="I783" s="217"/>
      <c r="J783" s="218"/>
      <c r="K783" s="218"/>
      <c r="L783" s="215"/>
      <c r="M783" s="215"/>
      <c r="N783" s="217"/>
      <c r="O783" s="219"/>
      <c r="P783" s="219"/>
      <c r="Q783" s="217"/>
      <c r="R783" s="217"/>
      <c r="S783" s="217"/>
      <c r="T783" s="219"/>
      <c r="U783" s="219"/>
      <c r="V783" s="219"/>
      <c r="W783" s="219"/>
      <c r="X783" s="220"/>
      <c r="Y783" s="219"/>
      <c r="Z783" s="220"/>
      <c r="AA783" s="220"/>
      <c r="AB783" s="221"/>
      <c r="AC783" s="229"/>
      <c r="AD783" s="139"/>
      <c r="AE783" s="222"/>
      <c r="AF783" s="222"/>
      <c r="AG783" s="139"/>
      <c r="AH783" s="139"/>
      <c r="AI783" s="139"/>
      <c r="AJ783" s="139"/>
      <c r="AK783" s="139"/>
    </row>
    <row r="784" spans="1:37" s="227" customFormat="1" ht="27.95" customHeight="1" x14ac:dyDescent="0.25">
      <c r="A784" s="214"/>
      <c r="B784" s="219"/>
      <c r="C784" s="256"/>
      <c r="D784" s="217"/>
      <c r="E784" s="217"/>
      <c r="F784" s="218"/>
      <c r="G784" s="217"/>
      <c r="H784" s="217"/>
      <c r="I784" s="217"/>
      <c r="J784" s="218"/>
      <c r="K784" s="218"/>
      <c r="L784" s="215"/>
      <c r="M784" s="215"/>
      <c r="N784" s="217"/>
      <c r="O784" s="219"/>
      <c r="P784" s="219"/>
      <c r="Q784" s="217"/>
      <c r="R784" s="217"/>
      <c r="S784" s="217"/>
      <c r="T784" s="219"/>
      <c r="U784" s="219"/>
      <c r="V784" s="219"/>
      <c r="W784" s="219"/>
      <c r="X784" s="220"/>
      <c r="Y784" s="219"/>
      <c r="Z784" s="220"/>
      <c r="AA784" s="220"/>
      <c r="AB784" s="221"/>
      <c r="AC784" s="229"/>
      <c r="AD784" s="139"/>
      <c r="AE784" s="222"/>
      <c r="AF784" s="222"/>
      <c r="AG784" s="139"/>
      <c r="AH784" s="139"/>
      <c r="AI784" s="139"/>
      <c r="AJ784" s="139"/>
      <c r="AK784" s="139"/>
    </row>
    <row r="785" spans="1:37" s="227" customFormat="1" ht="27.95" customHeight="1" x14ac:dyDescent="0.25">
      <c r="A785" s="214"/>
      <c r="B785" s="219"/>
      <c r="C785" s="256"/>
      <c r="D785" s="217"/>
      <c r="E785" s="217"/>
      <c r="F785" s="218"/>
      <c r="G785" s="217"/>
      <c r="H785" s="217"/>
      <c r="I785" s="217"/>
      <c r="J785" s="218"/>
      <c r="K785" s="218"/>
      <c r="L785" s="215"/>
      <c r="M785" s="215"/>
      <c r="N785" s="217"/>
      <c r="O785" s="219"/>
      <c r="P785" s="219"/>
      <c r="Q785" s="217"/>
      <c r="R785" s="217"/>
      <c r="S785" s="217"/>
      <c r="T785" s="219"/>
      <c r="U785" s="219"/>
      <c r="V785" s="219"/>
      <c r="W785" s="219"/>
      <c r="X785" s="220"/>
      <c r="Y785" s="219"/>
      <c r="Z785" s="220"/>
      <c r="AA785" s="220"/>
      <c r="AB785" s="221"/>
      <c r="AC785" s="229"/>
      <c r="AD785" s="139"/>
      <c r="AE785" s="222"/>
      <c r="AF785" s="222"/>
      <c r="AG785" s="139"/>
      <c r="AH785" s="139"/>
      <c r="AI785" s="139"/>
      <c r="AJ785" s="139"/>
      <c r="AK785" s="139"/>
    </row>
    <row r="786" spans="1:37" s="227" customFormat="1" ht="27.95" customHeight="1" x14ac:dyDescent="0.25">
      <c r="A786" s="214"/>
      <c r="B786" s="219"/>
      <c r="C786" s="256"/>
      <c r="D786" s="217"/>
      <c r="E786" s="217"/>
      <c r="F786" s="218"/>
      <c r="G786" s="217"/>
      <c r="H786" s="217"/>
      <c r="I786" s="217"/>
      <c r="J786" s="218"/>
      <c r="K786" s="218"/>
      <c r="L786" s="215"/>
      <c r="M786" s="215"/>
      <c r="N786" s="217"/>
      <c r="O786" s="219"/>
      <c r="P786" s="219"/>
      <c r="Q786" s="217"/>
      <c r="R786" s="217"/>
      <c r="S786" s="217"/>
      <c r="T786" s="219"/>
      <c r="U786" s="219"/>
      <c r="V786" s="219"/>
      <c r="W786" s="219"/>
      <c r="X786" s="220"/>
      <c r="Y786" s="219"/>
      <c r="Z786" s="220"/>
      <c r="AA786" s="220"/>
      <c r="AB786" s="221"/>
      <c r="AC786" s="229"/>
      <c r="AD786" s="139"/>
      <c r="AE786" s="222"/>
      <c r="AF786" s="222"/>
      <c r="AG786" s="139"/>
      <c r="AH786" s="139"/>
      <c r="AI786" s="139"/>
      <c r="AJ786" s="139"/>
      <c r="AK786" s="139"/>
    </row>
    <row r="787" spans="1:37" s="227" customFormat="1" ht="27.95" customHeight="1" x14ac:dyDescent="0.25">
      <c r="A787" s="214"/>
      <c r="B787" s="240"/>
      <c r="C787" s="255"/>
      <c r="D787" s="217"/>
      <c r="E787" s="217"/>
      <c r="F787" s="218"/>
      <c r="G787" s="217"/>
      <c r="H787" s="217"/>
      <c r="I787" s="217"/>
      <c r="J787" s="218"/>
      <c r="K787" s="218"/>
      <c r="L787" s="215"/>
      <c r="M787" s="215"/>
      <c r="N787" s="217"/>
      <c r="O787" s="219"/>
      <c r="P787" s="219"/>
      <c r="Q787" s="217"/>
      <c r="R787" s="217"/>
      <c r="S787" s="217"/>
      <c r="T787" s="219"/>
      <c r="U787" s="219"/>
      <c r="V787" s="219"/>
      <c r="W787" s="219"/>
      <c r="X787" s="220"/>
      <c r="Y787" s="219"/>
      <c r="Z787" s="220"/>
      <c r="AA787" s="220"/>
      <c r="AB787" s="221"/>
      <c r="AC787" s="229"/>
      <c r="AD787" s="139"/>
      <c r="AE787" s="222"/>
      <c r="AF787" s="222"/>
      <c r="AG787" s="139"/>
      <c r="AH787" s="139"/>
      <c r="AI787" s="139"/>
      <c r="AJ787" s="139"/>
      <c r="AK787" s="139"/>
    </row>
    <row r="788" spans="1:37" s="227" customFormat="1" ht="27.95" customHeight="1" x14ac:dyDescent="0.25">
      <c r="A788" s="214"/>
      <c r="B788" s="240"/>
      <c r="C788" s="255"/>
      <c r="D788" s="217"/>
      <c r="E788" s="217"/>
      <c r="F788" s="218"/>
      <c r="G788" s="217"/>
      <c r="H788" s="217"/>
      <c r="I788" s="217"/>
      <c r="J788" s="218"/>
      <c r="K788" s="218"/>
      <c r="L788" s="215"/>
      <c r="M788" s="215"/>
      <c r="N788" s="217"/>
      <c r="O788" s="219"/>
      <c r="P788" s="219"/>
      <c r="Q788" s="217"/>
      <c r="R788" s="217"/>
      <c r="S788" s="217"/>
      <c r="T788" s="219"/>
      <c r="U788" s="219"/>
      <c r="V788" s="219"/>
      <c r="W788" s="219"/>
      <c r="X788" s="220"/>
      <c r="Y788" s="219"/>
      <c r="Z788" s="220"/>
      <c r="AA788" s="220"/>
      <c r="AB788" s="221"/>
      <c r="AC788" s="229"/>
      <c r="AD788" s="139"/>
      <c r="AE788" s="222"/>
      <c r="AF788" s="222"/>
      <c r="AG788" s="139"/>
      <c r="AH788" s="139"/>
      <c r="AI788" s="139"/>
      <c r="AJ788" s="139"/>
      <c r="AK788" s="139"/>
    </row>
    <row r="789" spans="1:37" s="227" customFormat="1" ht="27.95" customHeight="1" x14ac:dyDescent="0.25">
      <c r="A789" s="214"/>
      <c r="B789" s="240"/>
      <c r="C789" s="255"/>
      <c r="D789" s="217"/>
      <c r="E789" s="217"/>
      <c r="F789" s="218"/>
      <c r="G789" s="217"/>
      <c r="H789" s="217"/>
      <c r="I789" s="217"/>
      <c r="J789" s="218"/>
      <c r="K789" s="218"/>
      <c r="L789" s="215"/>
      <c r="M789" s="215"/>
      <c r="N789" s="217"/>
      <c r="O789" s="219"/>
      <c r="P789" s="219"/>
      <c r="Q789" s="217"/>
      <c r="R789" s="217"/>
      <c r="S789" s="217"/>
      <c r="T789" s="219"/>
      <c r="U789" s="219"/>
      <c r="V789" s="219"/>
      <c r="W789" s="219"/>
      <c r="X789" s="220"/>
      <c r="Y789" s="219"/>
      <c r="Z789" s="220"/>
      <c r="AA789" s="220"/>
      <c r="AB789" s="221"/>
      <c r="AC789" s="229"/>
      <c r="AD789" s="139"/>
      <c r="AE789" s="222"/>
      <c r="AF789" s="222"/>
      <c r="AG789" s="139"/>
      <c r="AH789" s="139"/>
      <c r="AI789" s="139"/>
      <c r="AJ789" s="139"/>
      <c r="AK789" s="139"/>
    </row>
    <row r="790" spans="1:37" s="227" customFormat="1" ht="27.95" customHeight="1" x14ac:dyDescent="0.25">
      <c r="A790" s="214"/>
      <c r="B790" s="240"/>
      <c r="C790" s="255"/>
      <c r="D790" s="217"/>
      <c r="E790" s="217"/>
      <c r="F790" s="218"/>
      <c r="G790" s="217"/>
      <c r="H790" s="217"/>
      <c r="I790" s="217"/>
      <c r="J790" s="218"/>
      <c r="K790" s="218"/>
      <c r="L790" s="215"/>
      <c r="M790" s="215"/>
      <c r="N790" s="217"/>
      <c r="O790" s="219"/>
      <c r="P790" s="219"/>
      <c r="Q790" s="217"/>
      <c r="R790" s="217"/>
      <c r="S790" s="217"/>
      <c r="T790" s="219"/>
      <c r="U790" s="219"/>
      <c r="V790" s="219"/>
      <c r="W790" s="219"/>
      <c r="X790" s="220"/>
      <c r="Y790" s="219"/>
      <c r="Z790" s="220"/>
      <c r="AA790" s="220"/>
      <c r="AB790" s="221"/>
      <c r="AC790" s="229"/>
      <c r="AD790" s="139"/>
      <c r="AE790" s="222"/>
      <c r="AF790" s="222"/>
      <c r="AG790" s="139"/>
      <c r="AH790" s="139"/>
      <c r="AI790" s="139"/>
      <c r="AJ790" s="139"/>
      <c r="AK790" s="139"/>
    </row>
    <row r="791" spans="1:37" s="227" customFormat="1" ht="27.95" customHeight="1" x14ac:dyDescent="0.25">
      <c r="A791" s="214"/>
      <c r="B791" s="240"/>
      <c r="C791" s="255"/>
      <c r="D791" s="217"/>
      <c r="E791" s="217"/>
      <c r="F791" s="218"/>
      <c r="G791" s="217"/>
      <c r="H791" s="217"/>
      <c r="I791" s="217"/>
      <c r="J791" s="218"/>
      <c r="K791" s="218"/>
      <c r="L791" s="215"/>
      <c r="M791" s="215"/>
      <c r="N791" s="217"/>
      <c r="O791" s="219"/>
      <c r="P791" s="219"/>
      <c r="Q791" s="217"/>
      <c r="R791" s="217"/>
      <c r="S791" s="217"/>
      <c r="T791" s="219"/>
      <c r="U791" s="219"/>
      <c r="V791" s="219"/>
      <c r="W791" s="219"/>
      <c r="X791" s="220"/>
      <c r="Y791" s="219"/>
      <c r="Z791" s="220"/>
      <c r="AA791" s="220"/>
      <c r="AB791" s="221"/>
      <c r="AC791" s="229"/>
      <c r="AD791" s="139"/>
      <c r="AE791" s="222"/>
      <c r="AF791" s="222"/>
      <c r="AG791" s="139"/>
      <c r="AH791" s="139"/>
      <c r="AI791" s="139"/>
      <c r="AJ791" s="139"/>
      <c r="AK791" s="139"/>
    </row>
    <row r="792" spans="1:37" s="227" customFormat="1" ht="27.95" customHeight="1" x14ac:dyDescent="0.25">
      <c r="A792" s="214"/>
      <c r="B792" s="219"/>
      <c r="C792" s="256"/>
      <c r="D792" s="217"/>
      <c r="E792" s="217"/>
      <c r="F792" s="218"/>
      <c r="G792" s="217"/>
      <c r="H792" s="217"/>
      <c r="I792" s="217"/>
      <c r="J792" s="218"/>
      <c r="K792" s="218"/>
      <c r="L792" s="215"/>
      <c r="M792" s="215"/>
      <c r="N792" s="217"/>
      <c r="O792" s="219"/>
      <c r="P792" s="219"/>
      <c r="Q792" s="217"/>
      <c r="R792" s="217"/>
      <c r="S792" s="217"/>
      <c r="T792" s="219"/>
      <c r="U792" s="219"/>
      <c r="V792" s="219"/>
      <c r="W792" s="219"/>
      <c r="X792" s="220"/>
      <c r="Y792" s="219"/>
      <c r="Z792" s="220"/>
      <c r="AA792" s="220"/>
      <c r="AB792" s="221"/>
      <c r="AC792" s="229"/>
      <c r="AD792" s="139"/>
      <c r="AE792" s="222"/>
      <c r="AF792" s="222"/>
      <c r="AG792" s="139"/>
      <c r="AH792" s="139"/>
      <c r="AI792" s="139"/>
      <c r="AJ792" s="139"/>
      <c r="AK792" s="139"/>
    </row>
    <row r="793" spans="1:37" s="227" customFormat="1" ht="27.95" customHeight="1" x14ac:dyDescent="0.25">
      <c r="A793" s="214"/>
      <c r="B793" s="219"/>
      <c r="C793" s="256"/>
      <c r="D793" s="217"/>
      <c r="E793" s="217"/>
      <c r="F793" s="218"/>
      <c r="G793" s="217"/>
      <c r="H793" s="217"/>
      <c r="I793" s="217"/>
      <c r="J793" s="218"/>
      <c r="K793" s="218"/>
      <c r="L793" s="215"/>
      <c r="M793" s="215"/>
      <c r="N793" s="217"/>
      <c r="O793" s="219"/>
      <c r="P793" s="219"/>
      <c r="Q793" s="217"/>
      <c r="R793" s="217"/>
      <c r="S793" s="217"/>
      <c r="T793" s="219"/>
      <c r="U793" s="219"/>
      <c r="V793" s="219"/>
      <c r="W793" s="219"/>
      <c r="X793" s="220"/>
      <c r="Y793" s="219"/>
      <c r="Z793" s="220"/>
      <c r="AA793" s="220"/>
      <c r="AB793" s="221"/>
      <c r="AC793" s="229"/>
      <c r="AD793" s="139"/>
      <c r="AE793" s="222"/>
      <c r="AF793" s="222"/>
      <c r="AG793" s="139"/>
      <c r="AH793" s="139"/>
      <c r="AI793" s="139"/>
      <c r="AJ793" s="139"/>
      <c r="AK793" s="139"/>
    </row>
    <row r="794" spans="1:37" s="227" customFormat="1" ht="27.95" customHeight="1" x14ac:dyDescent="0.25">
      <c r="A794" s="214"/>
      <c r="B794" s="219"/>
      <c r="C794" s="256"/>
      <c r="D794" s="217"/>
      <c r="E794" s="217"/>
      <c r="F794" s="218"/>
      <c r="G794" s="217"/>
      <c r="H794" s="217"/>
      <c r="I794" s="217"/>
      <c r="J794" s="218"/>
      <c r="K794" s="218"/>
      <c r="L794" s="215"/>
      <c r="M794" s="215"/>
      <c r="N794" s="217"/>
      <c r="O794" s="219"/>
      <c r="P794" s="219"/>
      <c r="Q794" s="217"/>
      <c r="R794" s="217"/>
      <c r="S794" s="217"/>
      <c r="T794" s="219"/>
      <c r="U794" s="219"/>
      <c r="V794" s="219"/>
      <c r="W794" s="219"/>
      <c r="X794" s="220"/>
      <c r="Y794" s="219"/>
      <c r="Z794" s="220"/>
      <c r="AA794" s="220"/>
      <c r="AB794" s="221"/>
      <c r="AC794" s="229"/>
      <c r="AD794" s="139"/>
      <c r="AE794" s="222"/>
      <c r="AF794" s="222"/>
      <c r="AG794" s="139"/>
      <c r="AH794" s="139"/>
      <c r="AI794" s="139"/>
      <c r="AJ794" s="139"/>
      <c r="AK794" s="139"/>
    </row>
    <row r="795" spans="1:37" s="227" customFormat="1" ht="27.95" customHeight="1" x14ac:dyDescent="0.25">
      <c r="A795" s="214"/>
      <c r="B795" s="240"/>
      <c r="C795" s="255"/>
      <c r="D795" s="217"/>
      <c r="E795" s="217"/>
      <c r="F795" s="218"/>
      <c r="G795" s="217"/>
      <c r="H795" s="217"/>
      <c r="I795" s="217"/>
      <c r="J795" s="218"/>
      <c r="K795" s="218"/>
      <c r="L795" s="215"/>
      <c r="M795" s="215"/>
      <c r="N795" s="217"/>
      <c r="O795" s="219"/>
      <c r="P795" s="219"/>
      <c r="Q795" s="217"/>
      <c r="R795" s="217"/>
      <c r="S795" s="217"/>
      <c r="T795" s="219"/>
      <c r="U795" s="219"/>
      <c r="V795" s="219"/>
      <c r="W795" s="219"/>
      <c r="X795" s="220"/>
      <c r="Y795" s="219"/>
      <c r="Z795" s="220"/>
      <c r="AA795" s="220"/>
      <c r="AB795" s="221"/>
      <c r="AC795" s="229"/>
      <c r="AD795" s="139"/>
      <c r="AE795" s="222"/>
      <c r="AF795" s="222"/>
      <c r="AG795" s="139"/>
      <c r="AH795" s="139"/>
      <c r="AI795" s="139"/>
      <c r="AJ795" s="139"/>
      <c r="AK795" s="139"/>
    </row>
    <row r="796" spans="1:37" s="227" customFormat="1" ht="27.95" customHeight="1" x14ac:dyDescent="0.25">
      <c r="A796" s="214"/>
      <c r="B796" s="240"/>
      <c r="C796" s="255"/>
      <c r="D796" s="217"/>
      <c r="E796" s="217"/>
      <c r="F796" s="218"/>
      <c r="G796" s="217"/>
      <c r="H796" s="217"/>
      <c r="I796" s="217"/>
      <c r="J796" s="218"/>
      <c r="K796" s="218"/>
      <c r="L796" s="215"/>
      <c r="M796" s="215"/>
      <c r="N796" s="217"/>
      <c r="O796" s="219"/>
      <c r="P796" s="219"/>
      <c r="Q796" s="217"/>
      <c r="R796" s="217"/>
      <c r="S796" s="217"/>
      <c r="T796" s="219"/>
      <c r="U796" s="219"/>
      <c r="V796" s="219"/>
      <c r="W796" s="219"/>
      <c r="X796" s="220"/>
      <c r="Y796" s="219"/>
      <c r="Z796" s="220"/>
      <c r="AA796" s="220"/>
      <c r="AB796" s="221"/>
      <c r="AC796" s="229"/>
      <c r="AD796" s="139"/>
      <c r="AE796" s="222"/>
      <c r="AF796" s="222"/>
      <c r="AG796" s="139"/>
      <c r="AH796" s="139"/>
      <c r="AI796" s="139"/>
      <c r="AJ796" s="139"/>
      <c r="AK796" s="139"/>
    </row>
    <row r="797" spans="1:37" s="227" customFormat="1" ht="27.95" customHeight="1" x14ac:dyDescent="0.25">
      <c r="A797" s="214"/>
      <c r="B797" s="240"/>
      <c r="C797" s="255"/>
      <c r="D797" s="217"/>
      <c r="E797" s="217"/>
      <c r="F797" s="218"/>
      <c r="G797" s="217"/>
      <c r="H797" s="217"/>
      <c r="I797" s="217"/>
      <c r="J797" s="218"/>
      <c r="K797" s="218"/>
      <c r="L797" s="215"/>
      <c r="M797" s="215"/>
      <c r="N797" s="217"/>
      <c r="O797" s="219"/>
      <c r="P797" s="219"/>
      <c r="Q797" s="217"/>
      <c r="R797" s="217"/>
      <c r="S797" s="217"/>
      <c r="T797" s="219"/>
      <c r="U797" s="219"/>
      <c r="V797" s="219"/>
      <c r="W797" s="219"/>
      <c r="X797" s="220"/>
      <c r="Y797" s="219"/>
      <c r="Z797" s="220"/>
      <c r="AA797" s="220"/>
      <c r="AB797" s="221"/>
      <c r="AC797" s="229"/>
      <c r="AD797" s="139"/>
      <c r="AE797" s="222"/>
      <c r="AF797" s="222"/>
      <c r="AG797" s="139"/>
      <c r="AH797" s="139"/>
      <c r="AI797" s="139"/>
      <c r="AJ797" s="139"/>
      <c r="AK797" s="139"/>
    </row>
    <row r="798" spans="1:37" s="227" customFormat="1" ht="27.95" customHeight="1" x14ac:dyDescent="0.25">
      <c r="A798" s="214"/>
      <c r="B798" s="240"/>
      <c r="C798" s="255"/>
      <c r="D798" s="217"/>
      <c r="E798" s="217"/>
      <c r="F798" s="218"/>
      <c r="G798" s="217"/>
      <c r="H798" s="217"/>
      <c r="I798" s="217"/>
      <c r="J798" s="218"/>
      <c r="K798" s="218"/>
      <c r="L798" s="215"/>
      <c r="M798" s="215"/>
      <c r="N798" s="217"/>
      <c r="O798" s="219"/>
      <c r="P798" s="219"/>
      <c r="Q798" s="217"/>
      <c r="R798" s="217"/>
      <c r="S798" s="217"/>
      <c r="T798" s="219"/>
      <c r="U798" s="219"/>
      <c r="V798" s="219"/>
      <c r="W798" s="219"/>
      <c r="X798" s="220"/>
      <c r="Y798" s="219"/>
      <c r="Z798" s="220"/>
      <c r="AA798" s="220"/>
      <c r="AB798" s="221"/>
      <c r="AC798" s="229"/>
      <c r="AD798" s="139"/>
      <c r="AE798" s="222"/>
      <c r="AF798" s="222"/>
      <c r="AG798" s="139"/>
      <c r="AH798" s="139"/>
      <c r="AI798" s="139"/>
      <c r="AJ798" s="139"/>
      <c r="AK798" s="139"/>
    </row>
    <row r="799" spans="1:37" s="227" customFormat="1" ht="27.95" customHeight="1" x14ac:dyDescent="0.25">
      <c r="A799" s="214"/>
      <c r="B799" s="240"/>
      <c r="C799" s="255"/>
      <c r="D799" s="217"/>
      <c r="E799" s="217"/>
      <c r="F799" s="218"/>
      <c r="G799" s="217"/>
      <c r="H799" s="217"/>
      <c r="I799" s="217"/>
      <c r="J799" s="218"/>
      <c r="K799" s="218"/>
      <c r="L799" s="215"/>
      <c r="M799" s="215"/>
      <c r="N799" s="217"/>
      <c r="O799" s="219"/>
      <c r="P799" s="219"/>
      <c r="Q799" s="217"/>
      <c r="R799" s="217"/>
      <c r="S799" s="217"/>
      <c r="T799" s="219"/>
      <c r="U799" s="219"/>
      <c r="V799" s="219"/>
      <c r="W799" s="219"/>
      <c r="X799" s="220"/>
      <c r="Y799" s="219"/>
      <c r="Z799" s="220"/>
      <c r="AA799" s="220"/>
      <c r="AB799" s="221"/>
      <c r="AC799" s="229"/>
      <c r="AD799" s="139"/>
      <c r="AE799" s="222"/>
      <c r="AF799" s="222"/>
      <c r="AG799" s="139"/>
      <c r="AH799" s="139"/>
      <c r="AI799" s="139"/>
      <c r="AJ799" s="139"/>
      <c r="AK799" s="139"/>
    </row>
    <row r="800" spans="1:37" s="227" customFormat="1" ht="27.95" customHeight="1" x14ac:dyDescent="0.25">
      <c r="A800" s="214"/>
      <c r="B800" s="219"/>
      <c r="C800" s="256"/>
      <c r="D800" s="217"/>
      <c r="E800" s="217"/>
      <c r="F800" s="218"/>
      <c r="G800" s="217"/>
      <c r="H800" s="217"/>
      <c r="I800" s="217"/>
      <c r="J800" s="218"/>
      <c r="K800" s="218"/>
      <c r="L800" s="215"/>
      <c r="M800" s="215"/>
      <c r="N800" s="217"/>
      <c r="O800" s="219"/>
      <c r="P800" s="219"/>
      <c r="Q800" s="217"/>
      <c r="R800" s="217"/>
      <c r="S800" s="217"/>
      <c r="T800" s="219"/>
      <c r="U800" s="219"/>
      <c r="V800" s="219"/>
      <c r="W800" s="219"/>
      <c r="X800" s="220"/>
      <c r="Y800" s="219"/>
      <c r="Z800" s="220"/>
      <c r="AA800" s="220"/>
      <c r="AB800" s="221"/>
      <c r="AC800" s="229"/>
      <c r="AD800" s="139"/>
      <c r="AE800" s="222"/>
      <c r="AF800" s="222"/>
      <c r="AG800" s="139"/>
      <c r="AH800" s="139"/>
      <c r="AI800" s="139"/>
      <c r="AJ800" s="139"/>
      <c r="AK800" s="139"/>
    </row>
    <row r="801" spans="1:37" s="227" customFormat="1" ht="27.95" customHeight="1" x14ac:dyDescent="0.25">
      <c r="A801" s="214"/>
      <c r="B801" s="219"/>
      <c r="C801" s="256"/>
      <c r="D801" s="217"/>
      <c r="E801" s="217"/>
      <c r="F801" s="218"/>
      <c r="G801" s="217"/>
      <c r="H801" s="217"/>
      <c r="I801" s="217"/>
      <c r="J801" s="218"/>
      <c r="K801" s="218"/>
      <c r="L801" s="215"/>
      <c r="M801" s="215"/>
      <c r="N801" s="217"/>
      <c r="O801" s="219"/>
      <c r="P801" s="219"/>
      <c r="Q801" s="217"/>
      <c r="R801" s="217"/>
      <c r="S801" s="217"/>
      <c r="T801" s="219"/>
      <c r="U801" s="219"/>
      <c r="V801" s="219"/>
      <c r="W801" s="219"/>
      <c r="X801" s="220"/>
      <c r="Y801" s="219"/>
      <c r="Z801" s="220"/>
      <c r="AA801" s="220"/>
      <c r="AB801" s="221"/>
      <c r="AC801" s="229"/>
      <c r="AD801" s="139"/>
      <c r="AE801" s="222"/>
      <c r="AF801" s="222"/>
      <c r="AG801" s="139"/>
      <c r="AH801" s="139"/>
      <c r="AI801" s="139"/>
      <c r="AJ801" s="139"/>
      <c r="AK801" s="139"/>
    </row>
    <row r="802" spans="1:37" s="227" customFormat="1" ht="27.95" customHeight="1" x14ac:dyDescent="0.25">
      <c r="A802" s="214"/>
      <c r="B802" s="219"/>
      <c r="C802" s="256"/>
      <c r="D802" s="217"/>
      <c r="E802" s="217"/>
      <c r="F802" s="218"/>
      <c r="G802" s="217"/>
      <c r="H802" s="217"/>
      <c r="I802" s="217"/>
      <c r="J802" s="218"/>
      <c r="K802" s="218"/>
      <c r="L802" s="215"/>
      <c r="M802" s="215"/>
      <c r="N802" s="217"/>
      <c r="O802" s="219"/>
      <c r="P802" s="219"/>
      <c r="Q802" s="217"/>
      <c r="R802" s="217"/>
      <c r="S802" s="217"/>
      <c r="T802" s="219"/>
      <c r="U802" s="219"/>
      <c r="V802" s="219"/>
      <c r="W802" s="219"/>
      <c r="X802" s="220"/>
      <c r="Y802" s="219"/>
      <c r="Z802" s="220"/>
      <c r="AA802" s="220"/>
      <c r="AB802" s="221"/>
      <c r="AC802" s="229"/>
      <c r="AD802" s="139"/>
      <c r="AE802" s="222"/>
      <c r="AF802" s="222"/>
      <c r="AG802" s="139"/>
      <c r="AH802" s="139"/>
      <c r="AI802" s="139"/>
      <c r="AJ802" s="139"/>
      <c r="AK802" s="139"/>
    </row>
    <row r="803" spans="1:37" s="227" customFormat="1" ht="27.95" customHeight="1" x14ac:dyDescent="0.25">
      <c r="A803" s="214"/>
      <c r="B803" s="240"/>
      <c r="C803" s="255"/>
      <c r="D803" s="217"/>
      <c r="E803" s="217"/>
      <c r="F803" s="218"/>
      <c r="G803" s="217"/>
      <c r="H803" s="217"/>
      <c r="I803" s="217"/>
      <c r="J803" s="218"/>
      <c r="K803" s="218"/>
      <c r="L803" s="215"/>
      <c r="M803" s="215"/>
      <c r="N803" s="217"/>
      <c r="O803" s="219"/>
      <c r="P803" s="219"/>
      <c r="Q803" s="217"/>
      <c r="R803" s="217"/>
      <c r="S803" s="217"/>
      <c r="T803" s="219"/>
      <c r="U803" s="219"/>
      <c r="V803" s="219"/>
      <c r="W803" s="219"/>
      <c r="X803" s="220"/>
      <c r="Y803" s="219"/>
      <c r="Z803" s="220"/>
      <c r="AA803" s="220"/>
      <c r="AB803" s="221"/>
      <c r="AC803" s="229"/>
      <c r="AD803" s="139"/>
      <c r="AE803" s="222"/>
      <c r="AF803" s="222"/>
      <c r="AG803" s="139"/>
      <c r="AH803" s="139"/>
      <c r="AI803" s="139"/>
      <c r="AJ803" s="139"/>
      <c r="AK803" s="139"/>
    </row>
    <row r="804" spans="1:37" s="227" customFormat="1" ht="27.95" customHeight="1" x14ac:dyDescent="0.25">
      <c r="A804" s="214"/>
      <c r="B804" s="240"/>
      <c r="C804" s="255"/>
      <c r="D804" s="217"/>
      <c r="E804" s="217"/>
      <c r="F804" s="218"/>
      <c r="G804" s="217"/>
      <c r="H804" s="217"/>
      <c r="I804" s="217"/>
      <c r="J804" s="218"/>
      <c r="K804" s="218"/>
      <c r="L804" s="215"/>
      <c r="M804" s="215"/>
      <c r="N804" s="217"/>
      <c r="O804" s="219"/>
      <c r="P804" s="219"/>
      <c r="Q804" s="217"/>
      <c r="R804" s="217"/>
      <c r="S804" s="217"/>
      <c r="T804" s="219"/>
      <c r="U804" s="219"/>
      <c r="V804" s="219"/>
      <c r="W804" s="219"/>
      <c r="X804" s="220"/>
      <c r="Y804" s="219"/>
      <c r="Z804" s="220"/>
      <c r="AA804" s="220"/>
      <c r="AB804" s="221"/>
      <c r="AC804" s="229"/>
      <c r="AD804" s="139"/>
      <c r="AE804" s="222"/>
      <c r="AF804" s="222"/>
      <c r="AG804" s="139"/>
      <c r="AH804" s="139"/>
      <c r="AI804" s="139"/>
      <c r="AJ804" s="139"/>
      <c r="AK804" s="139"/>
    </row>
    <row r="805" spans="1:37" s="227" customFormat="1" ht="27.95" customHeight="1" x14ac:dyDescent="0.25">
      <c r="A805" s="214"/>
      <c r="B805" s="240"/>
      <c r="C805" s="255"/>
      <c r="D805" s="217"/>
      <c r="E805" s="217"/>
      <c r="F805" s="218"/>
      <c r="G805" s="217"/>
      <c r="H805" s="217"/>
      <c r="I805" s="217"/>
      <c r="J805" s="218"/>
      <c r="K805" s="218"/>
      <c r="L805" s="215"/>
      <c r="M805" s="215"/>
      <c r="N805" s="217"/>
      <c r="O805" s="219"/>
      <c r="P805" s="219"/>
      <c r="Q805" s="217"/>
      <c r="R805" s="217"/>
      <c r="S805" s="217"/>
      <c r="T805" s="219"/>
      <c r="U805" s="219"/>
      <c r="V805" s="219"/>
      <c r="W805" s="219"/>
      <c r="X805" s="220"/>
      <c r="Y805" s="219"/>
      <c r="Z805" s="220"/>
      <c r="AA805" s="220"/>
      <c r="AB805" s="221"/>
      <c r="AC805" s="229"/>
      <c r="AD805" s="139"/>
      <c r="AE805" s="222"/>
      <c r="AF805" s="222"/>
      <c r="AG805" s="139"/>
      <c r="AH805" s="139"/>
      <c r="AI805" s="139"/>
      <c r="AJ805" s="139"/>
      <c r="AK805" s="139"/>
    </row>
    <row r="806" spans="1:37" s="227" customFormat="1" ht="27.95" customHeight="1" x14ac:dyDescent="0.25">
      <c r="A806" s="214"/>
      <c r="B806" s="240"/>
      <c r="C806" s="255"/>
      <c r="D806" s="217"/>
      <c r="E806" s="217"/>
      <c r="F806" s="218"/>
      <c r="G806" s="217"/>
      <c r="H806" s="217"/>
      <c r="I806" s="217"/>
      <c r="J806" s="218"/>
      <c r="K806" s="218"/>
      <c r="L806" s="215"/>
      <c r="M806" s="215"/>
      <c r="N806" s="217"/>
      <c r="O806" s="219"/>
      <c r="P806" s="219"/>
      <c r="Q806" s="217"/>
      <c r="R806" s="217"/>
      <c r="S806" s="217"/>
      <c r="T806" s="219"/>
      <c r="U806" s="219"/>
      <c r="V806" s="219"/>
      <c r="W806" s="219"/>
      <c r="X806" s="220"/>
      <c r="Y806" s="219"/>
      <c r="Z806" s="220"/>
      <c r="AA806" s="220"/>
      <c r="AB806" s="221"/>
      <c r="AC806" s="229"/>
      <c r="AD806" s="139"/>
      <c r="AE806" s="222"/>
      <c r="AF806" s="222"/>
      <c r="AG806" s="139"/>
      <c r="AH806" s="139"/>
      <c r="AI806" s="139"/>
      <c r="AJ806" s="139"/>
      <c r="AK806" s="139"/>
    </row>
    <row r="807" spans="1:37" s="227" customFormat="1" ht="27.95" customHeight="1" x14ac:dyDescent="0.25">
      <c r="A807" s="214"/>
      <c r="B807" s="219"/>
      <c r="C807" s="256"/>
      <c r="D807" s="217"/>
      <c r="E807" s="217"/>
      <c r="F807" s="218"/>
      <c r="G807" s="217"/>
      <c r="H807" s="217"/>
      <c r="I807" s="217"/>
      <c r="J807" s="218"/>
      <c r="K807" s="218"/>
      <c r="L807" s="215"/>
      <c r="M807" s="215"/>
      <c r="N807" s="217"/>
      <c r="O807" s="219"/>
      <c r="P807" s="219"/>
      <c r="Q807" s="217"/>
      <c r="R807" s="217"/>
      <c r="S807" s="217"/>
      <c r="T807" s="219"/>
      <c r="U807" s="219"/>
      <c r="V807" s="219"/>
      <c r="W807" s="219"/>
      <c r="X807" s="220"/>
      <c r="Y807" s="219"/>
      <c r="Z807" s="220"/>
      <c r="AA807" s="220"/>
      <c r="AB807" s="221"/>
      <c r="AC807" s="229"/>
      <c r="AD807" s="139"/>
      <c r="AE807" s="222"/>
      <c r="AF807" s="222"/>
      <c r="AG807" s="139"/>
      <c r="AH807" s="139"/>
      <c r="AI807" s="139"/>
      <c r="AJ807" s="139"/>
      <c r="AK807" s="139"/>
    </row>
    <row r="808" spans="1:37" s="227" customFormat="1" ht="27.95" customHeight="1" x14ac:dyDescent="0.25">
      <c r="A808" s="214"/>
      <c r="B808" s="219"/>
      <c r="C808" s="256"/>
      <c r="D808" s="217"/>
      <c r="E808" s="217"/>
      <c r="F808" s="218"/>
      <c r="G808" s="217"/>
      <c r="H808" s="217"/>
      <c r="I808" s="217"/>
      <c r="J808" s="218"/>
      <c r="K808" s="218"/>
      <c r="L808" s="215"/>
      <c r="M808" s="215"/>
      <c r="N808" s="217"/>
      <c r="O808" s="219"/>
      <c r="P808" s="219"/>
      <c r="Q808" s="217"/>
      <c r="R808" s="217"/>
      <c r="S808" s="217"/>
      <c r="T808" s="219"/>
      <c r="U808" s="219"/>
      <c r="V808" s="219"/>
      <c r="W808" s="219"/>
      <c r="X808" s="220"/>
      <c r="Y808" s="219"/>
      <c r="Z808" s="220"/>
      <c r="AA808" s="220"/>
      <c r="AB808" s="221"/>
      <c r="AC808" s="229"/>
      <c r="AD808" s="139"/>
      <c r="AE808" s="222"/>
      <c r="AF808" s="222"/>
      <c r="AG808" s="139"/>
      <c r="AH808" s="139"/>
      <c r="AI808" s="139"/>
      <c r="AJ808" s="139"/>
      <c r="AK808" s="139"/>
    </row>
    <row r="809" spans="1:37" s="227" customFormat="1" ht="27.95" customHeight="1" x14ac:dyDescent="0.25">
      <c r="A809" s="214"/>
      <c r="B809" s="240"/>
      <c r="C809" s="255"/>
      <c r="D809" s="217"/>
      <c r="E809" s="217"/>
      <c r="F809" s="218"/>
      <c r="G809" s="217"/>
      <c r="H809" s="217"/>
      <c r="I809" s="217"/>
      <c r="J809" s="218"/>
      <c r="K809" s="218"/>
      <c r="L809" s="215"/>
      <c r="M809" s="215"/>
      <c r="N809" s="217"/>
      <c r="O809" s="219"/>
      <c r="P809" s="219"/>
      <c r="Q809" s="217"/>
      <c r="R809" s="217"/>
      <c r="S809" s="217"/>
      <c r="T809" s="219"/>
      <c r="U809" s="219"/>
      <c r="V809" s="219"/>
      <c r="W809" s="219"/>
      <c r="X809" s="220"/>
      <c r="Y809" s="219"/>
      <c r="Z809" s="220"/>
      <c r="AA809" s="220"/>
      <c r="AB809" s="221"/>
      <c r="AC809" s="229"/>
      <c r="AD809" s="139"/>
      <c r="AE809" s="222"/>
      <c r="AF809" s="222"/>
      <c r="AG809" s="139"/>
      <c r="AH809" s="139"/>
      <c r="AI809" s="139"/>
      <c r="AJ809" s="139"/>
      <c r="AK809" s="139"/>
    </row>
    <row r="810" spans="1:37" s="227" customFormat="1" ht="27.95" customHeight="1" x14ac:dyDescent="0.25">
      <c r="A810" s="214"/>
      <c r="B810" s="240"/>
      <c r="C810" s="255"/>
      <c r="D810" s="217"/>
      <c r="E810" s="217"/>
      <c r="F810" s="218"/>
      <c r="G810" s="217"/>
      <c r="H810" s="217"/>
      <c r="I810" s="217"/>
      <c r="J810" s="218"/>
      <c r="K810" s="218"/>
      <c r="L810" s="215"/>
      <c r="M810" s="215"/>
      <c r="N810" s="217"/>
      <c r="O810" s="219"/>
      <c r="P810" s="219"/>
      <c r="Q810" s="217"/>
      <c r="R810" s="217"/>
      <c r="S810" s="217"/>
      <c r="T810" s="219"/>
      <c r="U810" s="219"/>
      <c r="V810" s="219"/>
      <c r="W810" s="219"/>
      <c r="X810" s="220"/>
      <c r="Y810" s="219"/>
      <c r="Z810" s="220"/>
      <c r="AA810" s="220"/>
      <c r="AB810" s="221"/>
      <c r="AC810" s="229"/>
      <c r="AD810" s="139"/>
      <c r="AE810" s="222"/>
      <c r="AF810" s="222"/>
      <c r="AG810" s="139"/>
      <c r="AH810" s="139"/>
      <c r="AI810" s="139"/>
      <c r="AJ810" s="139"/>
      <c r="AK810" s="139"/>
    </row>
    <row r="811" spans="1:37" s="227" customFormat="1" ht="27.95" customHeight="1" x14ac:dyDescent="0.25">
      <c r="A811" s="214"/>
      <c r="B811" s="219"/>
      <c r="C811" s="256"/>
      <c r="D811" s="217"/>
      <c r="E811" s="217"/>
      <c r="F811" s="218"/>
      <c r="G811" s="217"/>
      <c r="H811" s="217"/>
      <c r="I811" s="217"/>
      <c r="J811" s="218"/>
      <c r="K811" s="218"/>
      <c r="L811" s="215"/>
      <c r="M811" s="215"/>
      <c r="N811" s="217"/>
      <c r="O811" s="219"/>
      <c r="P811" s="219"/>
      <c r="Q811" s="217"/>
      <c r="R811" s="217"/>
      <c r="S811" s="217"/>
      <c r="T811" s="219"/>
      <c r="U811" s="219"/>
      <c r="V811" s="219"/>
      <c r="W811" s="219"/>
      <c r="X811" s="220"/>
      <c r="Y811" s="219"/>
      <c r="Z811" s="220"/>
      <c r="AA811" s="220"/>
      <c r="AB811" s="221"/>
      <c r="AC811" s="229"/>
      <c r="AD811" s="139"/>
      <c r="AE811" s="222"/>
      <c r="AF811" s="222"/>
      <c r="AG811" s="139"/>
      <c r="AH811" s="139"/>
      <c r="AI811" s="139"/>
      <c r="AJ811" s="139"/>
      <c r="AK811" s="139"/>
    </row>
    <row r="812" spans="1:37" s="227" customFormat="1" ht="27.95" customHeight="1" x14ac:dyDescent="0.25">
      <c r="A812" s="214"/>
      <c r="B812" s="219"/>
      <c r="C812" s="256"/>
      <c r="D812" s="217"/>
      <c r="E812" s="217"/>
      <c r="F812" s="218"/>
      <c r="G812" s="217"/>
      <c r="H812" s="217"/>
      <c r="I812" s="217"/>
      <c r="J812" s="218"/>
      <c r="K812" s="218"/>
      <c r="L812" s="215"/>
      <c r="M812" s="215"/>
      <c r="N812" s="217"/>
      <c r="O812" s="219"/>
      <c r="P812" s="219"/>
      <c r="Q812" s="217"/>
      <c r="R812" s="217"/>
      <c r="S812" s="217"/>
      <c r="T812" s="219"/>
      <c r="U812" s="219"/>
      <c r="V812" s="219"/>
      <c r="W812" s="219"/>
      <c r="X812" s="220"/>
      <c r="Y812" s="219"/>
      <c r="Z812" s="220"/>
      <c r="AA812" s="220"/>
      <c r="AB812" s="221"/>
      <c r="AC812" s="229"/>
      <c r="AD812" s="139"/>
      <c r="AE812" s="222"/>
      <c r="AF812" s="222"/>
      <c r="AG812" s="139"/>
      <c r="AH812" s="139"/>
      <c r="AI812" s="139"/>
      <c r="AJ812" s="139"/>
      <c r="AK812" s="139"/>
    </row>
    <row r="813" spans="1:37" s="227" customFormat="1" ht="27.95" customHeight="1" x14ac:dyDescent="0.25">
      <c r="A813" s="214"/>
      <c r="B813" s="240"/>
      <c r="C813" s="255"/>
      <c r="D813" s="217"/>
      <c r="E813" s="217"/>
      <c r="F813" s="218"/>
      <c r="G813" s="217"/>
      <c r="H813" s="217"/>
      <c r="I813" s="217"/>
      <c r="J813" s="218"/>
      <c r="K813" s="218"/>
      <c r="L813" s="215"/>
      <c r="M813" s="215"/>
      <c r="N813" s="217"/>
      <c r="O813" s="219"/>
      <c r="P813" s="219"/>
      <c r="Q813" s="217"/>
      <c r="R813" s="217"/>
      <c r="S813" s="217"/>
      <c r="T813" s="219"/>
      <c r="U813" s="219"/>
      <c r="V813" s="219"/>
      <c r="W813" s="219"/>
      <c r="X813" s="220"/>
      <c r="Y813" s="219"/>
      <c r="Z813" s="220"/>
      <c r="AA813" s="220"/>
      <c r="AB813" s="221"/>
      <c r="AC813" s="229"/>
      <c r="AD813" s="139"/>
      <c r="AE813" s="222"/>
      <c r="AF813" s="222"/>
      <c r="AG813" s="139"/>
      <c r="AH813" s="139"/>
      <c r="AI813" s="139"/>
      <c r="AJ813" s="139"/>
      <c r="AK813" s="139"/>
    </row>
    <row r="814" spans="1:37" s="227" customFormat="1" ht="27.95" customHeight="1" x14ac:dyDescent="0.25">
      <c r="A814" s="214"/>
      <c r="B814" s="240"/>
      <c r="C814" s="255"/>
      <c r="D814" s="217"/>
      <c r="E814" s="217"/>
      <c r="F814" s="218"/>
      <c r="G814" s="217"/>
      <c r="H814" s="217"/>
      <c r="I814" s="217"/>
      <c r="J814" s="218"/>
      <c r="K814" s="218"/>
      <c r="L814" s="215"/>
      <c r="M814" s="215"/>
      <c r="N814" s="217"/>
      <c r="O814" s="219"/>
      <c r="P814" s="219"/>
      <c r="Q814" s="217"/>
      <c r="R814" s="217"/>
      <c r="S814" s="217"/>
      <c r="T814" s="219"/>
      <c r="U814" s="219"/>
      <c r="V814" s="219"/>
      <c r="W814" s="219"/>
      <c r="X814" s="220"/>
      <c r="Y814" s="219"/>
      <c r="Z814" s="220"/>
      <c r="AA814" s="220"/>
      <c r="AB814" s="221"/>
      <c r="AC814" s="229"/>
      <c r="AD814" s="139"/>
      <c r="AE814" s="222"/>
      <c r="AF814" s="222"/>
      <c r="AG814" s="139"/>
      <c r="AH814" s="139"/>
      <c r="AI814" s="139"/>
      <c r="AJ814" s="139"/>
      <c r="AK814" s="139"/>
    </row>
    <row r="815" spans="1:37" s="227" customFormat="1" ht="27.95" customHeight="1" x14ac:dyDescent="0.25">
      <c r="A815" s="214"/>
      <c r="B815" s="219"/>
      <c r="C815" s="256"/>
      <c r="D815" s="217"/>
      <c r="E815" s="217"/>
      <c r="F815" s="218"/>
      <c r="G815" s="217"/>
      <c r="H815" s="217"/>
      <c r="I815" s="217"/>
      <c r="J815" s="218"/>
      <c r="K815" s="218"/>
      <c r="L815" s="215"/>
      <c r="M815" s="215"/>
      <c r="N815" s="217"/>
      <c r="O815" s="219"/>
      <c r="P815" s="219"/>
      <c r="Q815" s="217"/>
      <c r="R815" s="217"/>
      <c r="S815" s="217"/>
      <c r="T815" s="219"/>
      <c r="U815" s="219"/>
      <c r="V815" s="219"/>
      <c r="W815" s="219"/>
      <c r="X815" s="220"/>
      <c r="Y815" s="219"/>
      <c r="Z815" s="220"/>
      <c r="AA815" s="220"/>
      <c r="AB815" s="221"/>
      <c r="AC815" s="229"/>
      <c r="AD815" s="139"/>
      <c r="AE815" s="222"/>
      <c r="AF815" s="222"/>
      <c r="AG815" s="139"/>
      <c r="AH815" s="139"/>
      <c r="AI815" s="139"/>
      <c r="AJ815" s="139"/>
      <c r="AK815" s="139"/>
    </row>
    <row r="816" spans="1:37" s="227" customFormat="1" ht="27.95" customHeight="1" x14ac:dyDescent="0.25">
      <c r="A816" s="214"/>
      <c r="B816" s="219"/>
      <c r="C816" s="256"/>
      <c r="D816" s="217"/>
      <c r="E816" s="217"/>
      <c r="F816" s="218"/>
      <c r="G816" s="217"/>
      <c r="H816" s="217"/>
      <c r="I816" s="217"/>
      <c r="J816" s="218"/>
      <c r="K816" s="218"/>
      <c r="L816" s="215"/>
      <c r="M816" s="215"/>
      <c r="N816" s="217"/>
      <c r="O816" s="219"/>
      <c r="P816" s="219"/>
      <c r="Q816" s="217"/>
      <c r="R816" s="217"/>
      <c r="S816" s="217"/>
      <c r="T816" s="219"/>
      <c r="U816" s="219"/>
      <c r="V816" s="219"/>
      <c r="W816" s="219"/>
      <c r="X816" s="220"/>
      <c r="Y816" s="219"/>
      <c r="Z816" s="220"/>
      <c r="AA816" s="220"/>
      <c r="AB816" s="221"/>
      <c r="AC816" s="229"/>
      <c r="AD816" s="139"/>
      <c r="AE816" s="222"/>
      <c r="AF816" s="222"/>
      <c r="AG816" s="139"/>
      <c r="AH816" s="139"/>
      <c r="AI816" s="139"/>
      <c r="AJ816" s="139"/>
      <c r="AK816" s="139"/>
    </row>
    <row r="817" spans="1:37" s="227" customFormat="1" ht="27.95" customHeight="1" x14ac:dyDescent="0.25">
      <c r="A817" s="214"/>
      <c r="B817" s="240"/>
      <c r="C817" s="255"/>
      <c r="D817" s="217"/>
      <c r="E817" s="217"/>
      <c r="F817" s="218"/>
      <c r="G817" s="217"/>
      <c r="H817" s="217"/>
      <c r="I817" s="217"/>
      <c r="J817" s="218"/>
      <c r="K817" s="218"/>
      <c r="L817" s="215"/>
      <c r="M817" s="215"/>
      <c r="N817" s="217"/>
      <c r="O817" s="219"/>
      <c r="P817" s="219"/>
      <c r="Q817" s="217"/>
      <c r="R817" s="217"/>
      <c r="S817" s="217"/>
      <c r="T817" s="219"/>
      <c r="U817" s="219"/>
      <c r="V817" s="219"/>
      <c r="W817" s="219"/>
      <c r="X817" s="220"/>
      <c r="Y817" s="219"/>
      <c r="Z817" s="220"/>
      <c r="AA817" s="220"/>
      <c r="AB817" s="221"/>
      <c r="AC817" s="229"/>
      <c r="AD817" s="139"/>
      <c r="AE817" s="222"/>
      <c r="AF817" s="222"/>
      <c r="AG817" s="139"/>
      <c r="AH817" s="139"/>
      <c r="AI817" s="139"/>
      <c r="AJ817" s="139"/>
      <c r="AK817" s="139"/>
    </row>
    <row r="818" spans="1:37" s="227" customFormat="1" ht="27.95" customHeight="1" x14ac:dyDescent="0.25">
      <c r="A818" s="214"/>
      <c r="B818" s="240"/>
      <c r="C818" s="255"/>
      <c r="D818" s="217"/>
      <c r="E818" s="217"/>
      <c r="F818" s="218"/>
      <c r="G818" s="217"/>
      <c r="H818" s="217"/>
      <c r="I818" s="217"/>
      <c r="J818" s="218"/>
      <c r="K818" s="218"/>
      <c r="L818" s="215"/>
      <c r="M818" s="215"/>
      <c r="N818" s="217"/>
      <c r="O818" s="219"/>
      <c r="P818" s="219"/>
      <c r="Q818" s="217"/>
      <c r="R818" s="217"/>
      <c r="S818" s="217"/>
      <c r="T818" s="219"/>
      <c r="U818" s="219"/>
      <c r="V818" s="219"/>
      <c r="W818" s="219"/>
      <c r="X818" s="220"/>
      <c r="Y818" s="219"/>
      <c r="Z818" s="220"/>
      <c r="AA818" s="220"/>
      <c r="AB818" s="221"/>
      <c r="AC818" s="229"/>
      <c r="AD818" s="139"/>
      <c r="AE818" s="222"/>
      <c r="AF818" s="222"/>
      <c r="AG818" s="139"/>
      <c r="AH818" s="139"/>
      <c r="AI818" s="139"/>
      <c r="AJ818" s="139"/>
      <c r="AK818" s="139"/>
    </row>
    <row r="819" spans="1:37" s="227" customFormat="1" ht="27.95" customHeight="1" x14ac:dyDescent="0.25">
      <c r="A819" s="214"/>
      <c r="B819" s="219"/>
      <c r="C819" s="256"/>
      <c r="D819" s="217"/>
      <c r="E819" s="217"/>
      <c r="F819" s="218"/>
      <c r="G819" s="217"/>
      <c r="H819" s="217"/>
      <c r="I819" s="217"/>
      <c r="J819" s="218"/>
      <c r="K819" s="218"/>
      <c r="L819" s="215"/>
      <c r="M819" s="215"/>
      <c r="N819" s="217"/>
      <c r="O819" s="219"/>
      <c r="P819" s="219"/>
      <c r="Q819" s="217"/>
      <c r="R819" s="217"/>
      <c r="S819" s="217"/>
      <c r="T819" s="219"/>
      <c r="U819" s="219"/>
      <c r="V819" s="219"/>
      <c r="W819" s="219"/>
      <c r="X819" s="220"/>
      <c r="Y819" s="219"/>
      <c r="Z819" s="220"/>
      <c r="AA819" s="220"/>
      <c r="AB819" s="221"/>
      <c r="AC819" s="229"/>
      <c r="AD819" s="139"/>
      <c r="AE819" s="222"/>
      <c r="AF819" s="222"/>
      <c r="AG819" s="139"/>
      <c r="AH819" s="139"/>
      <c r="AI819" s="139"/>
      <c r="AJ819" s="139"/>
      <c r="AK819" s="139"/>
    </row>
    <row r="820" spans="1:37" s="227" customFormat="1" ht="27.95" customHeight="1" x14ac:dyDescent="0.25">
      <c r="A820" s="214"/>
      <c r="B820" s="219"/>
      <c r="C820" s="256"/>
      <c r="D820" s="217"/>
      <c r="E820" s="217"/>
      <c r="F820" s="218"/>
      <c r="G820" s="217"/>
      <c r="H820" s="217"/>
      <c r="I820" s="217"/>
      <c r="J820" s="218"/>
      <c r="K820" s="218"/>
      <c r="L820" s="215"/>
      <c r="M820" s="215"/>
      <c r="N820" s="217"/>
      <c r="O820" s="219"/>
      <c r="P820" s="219"/>
      <c r="Q820" s="217"/>
      <c r="R820" s="217"/>
      <c r="S820" s="217"/>
      <c r="T820" s="219"/>
      <c r="U820" s="219"/>
      <c r="V820" s="219"/>
      <c r="W820" s="219"/>
      <c r="X820" s="220"/>
      <c r="Y820" s="219"/>
      <c r="Z820" s="220"/>
      <c r="AA820" s="220"/>
      <c r="AB820" s="221"/>
      <c r="AC820" s="229"/>
      <c r="AD820" s="139"/>
      <c r="AE820" s="222"/>
      <c r="AF820" s="222"/>
      <c r="AG820" s="139"/>
      <c r="AH820" s="139"/>
      <c r="AI820" s="139"/>
      <c r="AJ820" s="139"/>
      <c r="AK820" s="139"/>
    </row>
    <row r="821" spans="1:37" s="227" customFormat="1" ht="27.95" customHeight="1" x14ac:dyDescent="0.25">
      <c r="A821" s="214"/>
      <c r="B821" s="240"/>
      <c r="C821" s="255"/>
      <c r="D821" s="217"/>
      <c r="E821" s="217"/>
      <c r="F821" s="218"/>
      <c r="G821" s="217"/>
      <c r="H821" s="217"/>
      <c r="I821" s="217"/>
      <c r="J821" s="218"/>
      <c r="K821" s="218"/>
      <c r="L821" s="215"/>
      <c r="M821" s="215"/>
      <c r="N821" s="217"/>
      <c r="O821" s="219"/>
      <c r="P821" s="219"/>
      <c r="Q821" s="217"/>
      <c r="R821" s="217"/>
      <c r="S821" s="217"/>
      <c r="T821" s="219"/>
      <c r="U821" s="219"/>
      <c r="V821" s="219"/>
      <c r="W821" s="219"/>
      <c r="X821" s="220"/>
      <c r="Y821" s="219"/>
      <c r="Z821" s="220"/>
      <c r="AA821" s="220"/>
      <c r="AB821" s="221"/>
      <c r="AC821" s="229"/>
      <c r="AD821" s="139"/>
      <c r="AE821" s="222"/>
      <c r="AF821" s="222"/>
      <c r="AG821" s="139"/>
      <c r="AH821" s="139"/>
      <c r="AI821" s="139"/>
      <c r="AJ821" s="139"/>
      <c r="AK821" s="139"/>
    </row>
    <row r="822" spans="1:37" s="227" customFormat="1" ht="27.95" customHeight="1" x14ac:dyDescent="0.25">
      <c r="A822" s="214"/>
      <c r="B822" s="240"/>
      <c r="C822" s="255"/>
      <c r="D822" s="217"/>
      <c r="E822" s="217"/>
      <c r="F822" s="218"/>
      <c r="G822" s="217"/>
      <c r="H822" s="217"/>
      <c r="I822" s="217"/>
      <c r="J822" s="218"/>
      <c r="K822" s="218"/>
      <c r="L822" s="215"/>
      <c r="M822" s="215"/>
      <c r="N822" s="217"/>
      <c r="O822" s="219"/>
      <c r="P822" s="219"/>
      <c r="Q822" s="217"/>
      <c r="R822" s="217"/>
      <c r="S822" s="217"/>
      <c r="T822" s="219"/>
      <c r="U822" s="219"/>
      <c r="V822" s="219"/>
      <c r="W822" s="219"/>
      <c r="X822" s="220"/>
      <c r="Y822" s="219"/>
      <c r="Z822" s="220"/>
      <c r="AA822" s="220"/>
      <c r="AB822" s="221"/>
      <c r="AC822" s="229"/>
      <c r="AD822" s="139"/>
      <c r="AE822" s="222"/>
      <c r="AF822" s="222"/>
      <c r="AG822" s="139"/>
      <c r="AH822" s="139"/>
      <c r="AI822" s="139"/>
      <c r="AJ822" s="139"/>
      <c r="AK822" s="139"/>
    </row>
    <row r="823" spans="1:37" s="227" customFormat="1" ht="27.95" customHeight="1" x14ac:dyDescent="0.25">
      <c r="A823" s="214"/>
      <c r="B823" s="219"/>
      <c r="C823" s="256"/>
      <c r="D823" s="217"/>
      <c r="E823" s="217"/>
      <c r="F823" s="218"/>
      <c r="G823" s="217"/>
      <c r="H823" s="217"/>
      <c r="I823" s="217"/>
      <c r="J823" s="218"/>
      <c r="K823" s="218"/>
      <c r="L823" s="215"/>
      <c r="M823" s="215"/>
      <c r="N823" s="217"/>
      <c r="O823" s="219"/>
      <c r="P823" s="219"/>
      <c r="Q823" s="217"/>
      <c r="R823" s="217"/>
      <c r="S823" s="217"/>
      <c r="T823" s="219"/>
      <c r="U823" s="219"/>
      <c r="V823" s="219"/>
      <c r="W823" s="219"/>
      <c r="X823" s="220"/>
      <c r="Y823" s="219"/>
      <c r="Z823" s="220"/>
      <c r="AA823" s="220"/>
      <c r="AB823" s="221"/>
      <c r="AC823" s="229"/>
      <c r="AD823" s="139"/>
      <c r="AE823" s="222"/>
      <c r="AF823" s="222"/>
      <c r="AG823" s="139"/>
      <c r="AH823" s="139"/>
      <c r="AI823" s="139"/>
      <c r="AJ823" s="139"/>
      <c r="AK823" s="139"/>
    </row>
    <row r="824" spans="1:37" s="227" customFormat="1" ht="27.95" customHeight="1" x14ac:dyDescent="0.25">
      <c r="A824" s="214"/>
      <c r="B824" s="219"/>
      <c r="C824" s="256"/>
      <c r="D824" s="217"/>
      <c r="E824" s="217"/>
      <c r="F824" s="218"/>
      <c r="G824" s="217"/>
      <c r="H824" s="217"/>
      <c r="I824" s="217"/>
      <c r="J824" s="218"/>
      <c r="K824" s="218"/>
      <c r="L824" s="215"/>
      <c r="M824" s="215"/>
      <c r="N824" s="217"/>
      <c r="O824" s="219"/>
      <c r="P824" s="219"/>
      <c r="Q824" s="217"/>
      <c r="R824" s="217"/>
      <c r="S824" s="217"/>
      <c r="T824" s="219"/>
      <c r="U824" s="219"/>
      <c r="V824" s="219"/>
      <c r="W824" s="219"/>
      <c r="X824" s="220"/>
      <c r="Y824" s="219"/>
      <c r="Z824" s="220"/>
      <c r="AA824" s="220"/>
      <c r="AB824" s="221"/>
      <c r="AC824" s="229"/>
      <c r="AD824" s="139"/>
      <c r="AE824" s="222"/>
      <c r="AF824" s="222"/>
      <c r="AG824" s="139"/>
      <c r="AH824" s="139"/>
      <c r="AI824" s="139"/>
      <c r="AJ824" s="139"/>
      <c r="AK824" s="139"/>
    </row>
    <row r="825" spans="1:37" s="227" customFormat="1" ht="27.95" customHeight="1" x14ac:dyDescent="0.25">
      <c r="A825" s="214"/>
      <c r="B825" s="240"/>
      <c r="C825" s="255"/>
      <c r="D825" s="217"/>
      <c r="E825" s="217"/>
      <c r="F825" s="218"/>
      <c r="G825" s="217"/>
      <c r="H825" s="217"/>
      <c r="I825" s="217"/>
      <c r="J825" s="218"/>
      <c r="K825" s="218"/>
      <c r="L825" s="215"/>
      <c r="M825" s="215"/>
      <c r="N825" s="217"/>
      <c r="O825" s="219"/>
      <c r="P825" s="219"/>
      <c r="Q825" s="217"/>
      <c r="R825" s="217"/>
      <c r="S825" s="217"/>
      <c r="T825" s="219"/>
      <c r="U825" s="219"/>
      <c r="V825" s="219"/>
      <c r="W825" s="219"/>
      <c r="X825" s="220"/>
      <c r="Y825" s="219"/>
      <c r="Z825" s="220"/>
      <c r="AA825" s="220"/>
      <c r="AB825" s="221"/>
      <c r="AC825" s="229"/>
      <c r="AD825" s="139"/>
      <c r="AE825" s="222"/>
      <c r="AF825" s="222"/>
      <c r="AG825" s="139"/>
      <c r="AH825" s="139"/>
      <c r="AI825" s="139"/>
      <c r="AJ825" s="139"/>
      <c r="AK825" s="139"/>
    </row>
    <row r="826" spans="1:37" s="227" customFormat="1" ht="27.95" customHeight="1" x14ac:dyDescent="0.25">
      <c r="A826" s="214"/>
      <c r="B826" s="240"/>
      <c r="C826" s="255"/>
      <c r="D826" s="217"/>
      <c r="E826" s="217"/>
      <c r="F826" s="218"/>
      <c r="G826" s="217"/>
      <c r="H826" s="217"/>
      <c r="I826" s="217"/>
      <c r="J826" s="218"/>
      <c r="K826" s="218"/>
      <c r="L826" s="215"/>
      <c r="M826" s="215"/>
      <c r="N826" s="217"/>
      <c r="O826" s="219"/>
      <c r="P826" s="219"/>
      <c r="Q826" s="217"/>
      <c r="R826" s="217"/>
      <c r="S826" s="217"/>
      <c r="T826" s="219"/>
      <c r="U826" s="219"/>
      <c r="V826" s="219"/>
      <c r="W826" s="219"/>
      <c r="X826" s="220"/>
      <c r="Y826" s="219"/>
      <c r="Z826" s="220"/>
      <c r="AA826" s="220"/>
      <c r="AB826" s="221"/>
      <c r="AC826" s="229"/>
      <c r="AD826" s="139"/>
      <c r="AE826" s="222"/>
      <c r="AF826" s="222"/>
      <c r="AG826" s="139"/>
      <c r="AH826" s="139"/>
      <c r="AI826" s="139"/>
      <c r="AJ826" s="139"/>
      <c r="AK826" s="139"/>
    </row>
    <row r="827" spans="1:37" s="227" customFormat="1" ht="27.95" customHeight="1" x14ac:dyDescent="0.25">
      <c r="A827" s="214"/>
      <c r="B827" s="219"/>
      <c r="C827" s="256"/>
      <c r="D827" s="217"/>
      <c r="E827" s="217"/>
      <c r="F827" s="218"/>
      <c r="G827" s="217"/>
      <c r="H827" s="217"/>
      <c r="I827" s="217"/>
      <c r="J827" s="218"/>
      <c r="K827" s="218"/>
      <c r="L827" s="215"/>
      <c r="M827" s="215"/>
      <c r="N827" s="217"/>
      <c r="O827" s="219"/>
      <c r="P827" s="219"/>
      <c r="Q827" s="217"/>
      <c r="R827" s="217"/>
      <c r="S827" s="217"/>
      <c r="T827" s="219"/>
      <c r="U827" s="219"/>
      <c r="V827" s="219"/>
      <c r="W827" s="219"/>
      <c r="X827" s="220"/>
      <c r="Y827" s="219"/>
      <c r="Z827" s="220"/>
      <c r="AA827" s="220"/>
      <c r="AB827" s="221"/>
      <c r="AC827" s="229"/>
      <c r="AD827" s="139"/>
      <c r="AE827" s="222"/>
      <c r="AF827" s="222"/>
      <c r="AG827" s="139"/>
      <c r="AH827" s="139"/>
      <c r="AI827" s="139"/>
      <c r="AJ827" s="139"/>
      <c r="AK827" s="139"/>
    </row>
    <row r="828" spans="1:37" s="227" customFormat="1" ht="27.95" customHeight="1" x14ac:dyDescent="0.25">
      <c r="A828" s="214"/>
      <c r="B828" s="219"/>
      <c r="C828" s="256"/>
      <c r="D828" s="217"/>
      <c r="E828" s="217"/>
      <c r="F828" s="218"/>
      <c r="G828" s="217"/>
      <c r="H828" s="217"/>
      <c r="I828" s="217"/>
      <c r="J828" s="218"/>
      <c r="K828" s="218"/>
      <c r="L828" s="215"/>
      <c r="M828" s="215"/>
      <c r="N828" s="217"/>
      <c r="O828" s="219"/>
      <c r="P828" s="219"/>
      <c r="Q828" s="217"/>
      <c r="R828" s="217"/>
      <c r="S828" s="217"/>
      <c r="T828" s="219"/>
      <c r="U828" s="219"/>
      <c r="V828" s="219"/>
      <c r="W828" s="219"/>
      <c r="X828" s="220"/>
      <c r="Y828" s="219"/>
      <c r="Z828" s="220"/>
      <c r="AA828" s="220"/>
      <c r="AB828" s="221"/>
      <c r="AC828" s="229"/>
      <c r="AD828" s="139"/>
      <c r="AE828" s="222"/>
      <c r="AF828" s="222"/>
      <c r="AG828" s="139"/>
      <c r="AH828" s="139"/>
      <c r="AI828" s="139"/>
      <c r="AJ828" s="139"/>
      <c r="AK828" s="139"/>
    </row>
    <row r="829" spans="1:37" s="227" customFormat="1" ht="27.95" customHeight="1" x14ac:dyDescent="0.25">
      <c r="A829" s="214"/>
      <c r="B829" s="240"/>
      <c r="C829" s="255"/>
      <c r="D829" s="217"/>
      <c r="E829" s="217"/>
      <c r="F829" s="218"/>
      <c r="G829" s="217"/>
      <c r="H829" s="217"/>
      <c r="I829" s="217"/>
      <c r="J829" s="218"/>
      <c r="K829" s="218"/>
      <c r="L829" s="215"/>
      <c r="M829" s="215"/>
      <c r="N829" s="217"/>
      <c r="O829" s="219"/>
      <c r="P829" s="219"/>
      <c r="Q829" s="217"/>
      <c r="R829" s="217"/>
      <c r="S829" s="217"/>
      <c r="T829" s="219"/>
      <c r="U829" s="219"/>
      <c r="V829" s="219"/>
      <c r="W829" s="219"/>
      <c r="X829" s="220"/>
      <c r="Y829" s="219"/>
      <c r="Z829" s="220"/>
      <c r="AA829" s="220"/>
      <c r="AB829" s="221"/>
      <c r="AC829" s="229"/>
      <c r="AD829" s="139"/>
      <c r="AE829" s="222"/>
      <c r="AF829" s="222"/>
      <c r="AG829" s="139"/>
      <c r="AH829" s="139"/>
      <c r="AI829" s="139"/>
      <c r="AJ829" s="139"/>
      <c r="AK829" s="139"/>
    </row>
    <row r="830" spans="1:37" s="227" customFormat="1" ht="27.95" customHeight="1" x14ac:dyDescent="0.25">
      <c r="A830" s="214"/>
      <c r="B830" s="240"/>
      <c r="C830" s="255"/>
      <c r="D830" s="217"/>
      <c r="E830" s="217"/>
      <c r="F830" s="218"/>
      <c r="G830" s="217"/>
      <c r="H830" s="217"/>
      <c r="I830" s="217"/>
      <c r="J830" s="218"/>
      <c r="K830" s="218"/>
      <c r="L830" s="215"/>
      <c r="M830" s="215"/>
      <c r="N830" s="217"/>
      <c r="O830" s="219"/>
      <c r="P830" s="219"/>
      <c r="Q830" s="217"/>
      <c r="R830" s="217"/>
      <c r="S830" s="217"/>
      <c r="T830" s="219"/>
      <c r="U830" s="219"/>
      <c r="V830" s="219"/>
      <c r="W830" s="219"/>
      <c r="X830" s="220"/>
      <c r="Y830" s="219"/>
      <c r="Z830" s="220"/>
      <c r="AA830" s="220"/>
      <c r="AB830" s="221"/>
      <c r="AC830" s="229"/>
      <c r="AD830" s="139"/>
      <c r="AE830" s="222"/>
      <c r="AF830" s="222"/>
      <c r="AG830" s="139"/>
      <c r="AH830" s="139"/>
      <c r="AI830" s="139"/>
      <c r="AJ830" s="139"/>
      <c r="AK830" s="139"/>
    </row>
    <row r="831" spans="1:37" s="227" customFormat="1" ht="27.95" customHeight="1" x14ac:dyDescent="0.25">
      <c r="A831" s="214"/>
      <c r="B831" s="219"/>
      <c r="C831" s="256"/>
      <c r="D831" s="217"/>
      <c r="E831" s="217"/>
      <c r="F831" s="218"/>
      <c r="G831" s="217"/>
      <c r="H831" s="217"/>
      <c r="I831" s="217"/>
      <c r="J831" s="218"/>
      <c r="K831" s="218"/>
      <c r="L831" s="215"/>
      <c r="M831" s="215"/>
      <c r="N831" s="217"/>
      <c r="O831" s="219"/>
      <c r="P831" s="219"/>
      <c r="Q831" s="217"/>
      <c r="R831" s="217"/>
      <c r="S831" s="217"/>
      <c r="T831" s="219"/>
      <c r="U831" s="219"/>
      <c r="V831" s="219"/>
      <c r="W831" s="219"/>
      <c r="X831" s="220"/>
      <c r="Y831" s="219"/>
      <c r="Z831" s="220"/>
      <c r="AA831" s="220"/>
      <c r="AB831" s="221"/>
      <c r="AC831" s="229"/>
      <c r="AD831" s="139"/>
      <c r="AE831" s="222"/>
      <c r="AF831" s="222"/>
      <c r="AG831" s="139"/>
      <c r="AH831" s="139"/>
      <c r="AI831" s="139"/>
      <c r="AJ831" s="139"/>
      <c r="AK831" s="139"/>
    </row>
    <row r="832" spans="1:37" s="227" customFormat="1" ht="27.95" customHeight="1" x14ac:dyDescent="0.25">
      <c r="A832" s="214"/>
      <c r="B832" s="219"/>
      <c r="C832" s="256"/>
      <c r="D832" s="217"/>
      <c r="E832" s="217"/>
      <c r="F832" s="218"/>
      <c r="G832" s="217"/>
      <c r="H832" s="217"/>
      <c r="I832" s="217"/>
      <c r="J832" s="218"/>
      <c r="K832" s="218"/>
      <c r="L832" s="215"/>
      <c r="M832" s="215"/>
      <c r="N832" s="217"/>
      <c r="O832" s="219"/>
      <c r="P832" s="219"/>
      <c r="Q832" s="217"/>
      <c r="R832" s="217"/>
      <c r="S832" s="217"/>
      <c r="T832" s="219"/>
      <c r="U832" s="219"/>
      <c r="V832" s="219"/>
      <c r="W832" s="219"/>
      <c r="X832" s="220"/>
      <c r="Y832" s="219"/>
      <c r="Z832" s="220"/>
      <c r="AA832" s="220"/>
      <c r="AB832" s="221"/>
      <c r="AC832" s="229"/>
      <c r="AD832" s="139"/>
      <c r="AE832" s="222"/>
      <c r="AF832" s="222"/>
      <c r="AG832" s="139"/>
      <c r="AH832" s="139"/>
      <c r="AI832" s="139"/>
      <c r="AJ832" s="139"/>
      <c r="AK832" s="139"/>
    </row>
    <row r="833" spans="1:37" s="227" customFormat="1" ht="27.95" customHeight="1" x14ac:dyDescent="0.25">
      <c r="A833" s="214"/>
      <c r="B833" s="240"/>
      <c r="C833" s="255"/>
      <c r="D833" s="217"/>
      <c r="E833" s="217"/>
      <c r="F833" s="218"/>
      <c r="G833" s="217"/>
      <c r="H833" s="217"/>
      <c r="I833" s="217"/>
      <c r="J833" s="218"/>
      <c r="K833" s="218"/>
      <c r="L833" s="215"/>
      <c r="M833" s="215"/>
      <c r="N833" s="217"/>
      <c r="O833" s="219"/>
      <c r="P833" s="219"/>
      <c r="Q833" s="217"/>
      <c r="R833" s="217"/>
      <c r="S833" s="217"/>
      <c r="T833" s="219"/>
      <c r="U833" s="219"/>
      <c r="V833" s="219"/>
      <c r="W833" s="219"/>
      <c r="X833" s="220"/>
      <c r="Y833" s="219"/>
      <c r="Z833" s="220"/>
      <c r="AA833" s="220"/>
      <c r="AB833" s="221"/>
      <c r="AC833" s="229"/>
      <c r="AD833" s="139"/>
      <c r="AE833" s="222"/>
      <c r="AF833" s="222"/>
      <c r="AG833" s="139"/>
      <c r="AH833" s="139"/>
      <c r="AI833" s="139"/>
      <c r="AJ833" s="139"/>
      <c r="AK833" s="139"/>
    </row>
    <row r="834" spans="1:37" s="227" customFormat="1" ht="27.95" customHeight="1" x14ac:dyDescent="0.25">
      <c r="A834" s="214"/>
      <c r="B834" s="240"/>
      <c r="C834" s="255"/>
      <c r="D834" s="217"/>
      <c r="E834" s="217"/>
      <c r="F834" s="218"/>
      <c r="G834" s="217"/>
      <c r="H834" s="217"/>
      <c r="I834" s="217"/>
      <c r="J834" s="218"/>
      <c r="K834" s="218"/>
      <c r="L834" s="215"/>
      <c r="M834" s="215"/>
      <c r="N834" s="217"/>
      <c r="O834" s="219"/>
      <c r="P834" s="219"/>
      <c r="Q834" s="217"/>
      <c r="R834" s="217"/>
      <c r="S834" s="217"/>
      <c r="T834" s="219"/>
      <c r="U834" s="219"/>
      <c r="V834" s="219"/>
      <c r="W834" s="219"/>
      <c r="X834" s="220"/>
      <c r="Y834" s="219"/>
      <c r="Z834" s="220"/>
      <c r="AA834" s="220"/>
      <c r="AB834" s="221"/>
      <c r="AC834" s="229"/>
      <c r="AD834" s="139"/>
      <c r="AE834" s="222"/>
      <c r="AF834" s="222"/>
      <c r="AG834" s="139"/>
      <c r="AH834" s="139"/>
      <c r="AI834" s="139"/>
      <c r="AJ834" s="139"/>
      <c r="AK834" s="139"/>
    </row>
    <row r="835" spans="1:37" s="227" customFormat="1" ht="27.95" customHeight="1" x14ac:dyDescent="0.25">
      <c r="A835" s="214"/>
      <c r="B835" s="219"/>
      <c r="C835" s="256"/>
      <c r="D835" s="217"/>
      <c r="E835" s="217"/>
      <c r="F835" s="218"/>
      <c r="G835" s="217"/>
      <c r="H835" s="217"/>
      <c r="I835" s="217"/>
      <c r="J835" s="218"/>
      <c r="K835" s="218"/>
      <c r="L835" s="215"/>
      <c r="M835" s="215"/>
      <c r="N835" s="217"/>
      <c r="O835" s="219"/>
      <c r="P835" s="219"/>
      <c r="Q835" s="217"/>
      <c r="R835" s="217"/>
      <c r="S835" s="217"/>
      <c r="T835" s="219"/>
      <c r="U835" s="219"/>
      <c r="V835" s="219"/>
      <c r="W835" s="219"/>
      <c r="X835" s="220"/>
      <c r="Y835" s="219"/>
      <c r="Z835" s="220"/>
      <c r="AA835" s="220"/>
      <c r="AB835" s="221"/>
      <c r="AC835" s="229"/>
      <c r="AD835" s="139"/>
      <c r="AE835" s="222"/>
      <c r="AF835" s="222"/>
      <c r="AG835" s="139"/>
      <c r="AH835" s="139"/>
      <c r="AI835" s="139"/>
      <c r="AJ835" s="139"/>
      <c r="AK835" s="139"/>
    </row>
    <row r="836" spans="1:37" s="227" customFormat="1" ht="27.95" customHeight="1" x14ac:dyDescent="0.25">
      <c r="A836" s="214"/>
      <c r="B836" s="240"/>
      <c r="C836" s="255"/>
      <c r="D836" s="217"/>
      <c r="E836" s="217"/>
      <c r="F836" s="218"/>
      <c r="G836" s="217"/>
      <c r="H836" s="217"/>
      <c r="I836" s="217"/>
      <c r="J836" s="218"/>
      <c r="K836" s="218"/>
      <c r="L836" s="215"/>
      <c r="M836" s="215"/>
      <c r="N836" s="217"/>
      <c r="O836" s="219"/>
      <c r="P836" s="219"/>
      <c r="Q836" s="217"/>
      <c r="R836" s="217"/>
      <c r="S836" s="217"/>
      <c r="T836" s="219"/>
      <c r="U836" s="219"/>
      <c r="V836" s="219"/>
      <c r="W836" s="219"/>
      <c r="X836" s="220"/>
      <c r="Y836" s="219"/>
      <c r="Z836" s="220"/>
      <c r="AA836" s="220"/>
      <c r="AB836" s="221"/>
      <c r="AC836" s="229"/>
      <c r="AD836" s="139"/>
      <c r="AE836" s="222"/>
      <c r="AF836" s="222"/>
      <c r="AG836" s="139"/>
      <c r="AH836" s="139"/>
      <c r="AI836" s="139"/>
      <c r="AJ836" s="139"/>
      <c r="AK836" s="139"/>
    </row>
    <row r="837" spans="1:37" s="227" customFormat="1" ht="27.95" customHeight="1" x14ac:dyDescent="0.25">
      <c r="A837" s="214"/>
      <c r="B837" s="219"/>
      <c r="C837" s="256"/>
      <c r="D837" s="217"/>
      <c r="E837" s="217"/>
      <c r="F837" s="218"/>
      <c r="G837" s="217"/>
      <c r="H837" s="217"/>
      <c r="I837" s="217"/>
      <c r="J837" s="218"/>
      <c r="K837" s="218"/>
      <c r="L837" s="215"/>
      <c r="M837" s="215"/>
      <c r="N837" s="217"/>
      <c r="O837" s="219"/>
      <c r="P837" s="219"/>
      <c r="Q837" s="217"/>
      <c r="R837" s="217"/>
      <c r="S837" s="217"/>
      <c r="T837" s="219"/>
      <c r="U837" s="219"/>
      <c r="V837" s="219"/>
      <c r="W837" s="219"/>
      <c r="X837" s="220"/>
      <c r="Y837" s="219"/>
      <c r="Z837" s="220"/>
      <c r="AA837" s="220"/>
      <c r="AB837" s="221"/>
      <c r="AC837" s="229"/>
      <c r="AD837" s="139"/>
      <c r="AE837" s="222"/>
      <c r="AF837" s="222"/>
      <c r="AG837" s="139"/>
      <c r="AH837" s="139"/>
      <c r="AI837" s="139"/>
      <c r="AJ837" s="139"/>
      <c r="AK837" s="139"/>
    </row>
    <row r="838" spans="1:37" s="227" customFormat="1" ht="27.95" customHeight="1" x14ac:dyDescent="0.25">
      <c r="A838" s="214"/>
      <c r="B838" s="240"/>
      <c r="C838" s="255"/>
      <c r="D838" s="217"/>
      <c r="E838" s="217"/>
      <c r="F838" s="218"/>
      <c r="G838" s="217"/>
      <c r="H838" s="217"/>
      <c r="I838" s="217"/>
      <c r="J838" s="218"/>
      <c r="K838" s="218"/>
      <c r="L838" s="215"/>
      <c r="M838" s="215"/>
      <c r="N838" s="217"/>
      <c r="O838" s="219"/>
      <c r="P838" s="219"/>
      <c r="Q838" s="217"/>
      <c r="R838" s="217"/>
      <c r="S838" s="217"/>
      <c r="T838" s="219"/>
      <c r="U838" s="219"/>
      <c r="V838" s="219"/>
      <c r="W838" s="219"/>
      <c r="X838" s="220"/>
      <c r="Y838" s="219"/>
      <c r="Z838" s="220"/>
      <c r="AA838" s="220"/>
      <c r="AB838" s="221"/>
      <c r="AC838" s="229"/>
      <c r="AD838" s="139"/>
      <c r="AE838" s="222"/>
      <c r="AF838" s="222"/>
      <c r="AG838" s="139"/>
      <c r="AH838" s="139"/>
      <c r="AI838" s="139"/>
      <c r="AJ838" s="139"/>
      <c r="AK838" s="139"/>
    </row>
    <row r="839" spans="1:37" s="227" customFormat="1" ht="27.95" customHeight="1" x14ac:dyDescent="0.25">
      <c r="A839" s="214"/>
      <c r="B839" s="240"/>
      <c r="C839" s="255"/>
      <c r="D839" s="217"/>
      <c r="E839" s="217"/>
      <c r="F839" s="218"/>
      <c r="G839" s="217"/>
      <c r="H839" s="217"/>
      <c r="I839" s="217"/>
      <c r="J839" s="218"/>
      <c r="K839" s="218"/>
      <c r="L839" s="215"/>
      <c r="M839" s="215"/>
      <c r="N839" s="217"/>
      <c r="O839" s="219"/>
      <c r="P839" s="219"/>
      <c r="Q839" s="217"/>
      <c r="R839" s="217"/>
      <c r="S839" s="217"/>
      <c r="T839" s="219"/>
      <c r="U839" s="219"/>
      <c r="V839" s="219"/>
      <c r="W839" s="219"/>
      <c r="X839" s="220"/>
      <c r="Y839" s="219"/>
      <c r="Z839" s="220"/>
      <c r="AA839" s="220"/>
      <c r="AB839" s="221"/>
      <c r="AC839" s="229"/>
      <c r="AD839" s="139"/>
      <c r="AE839" s="222"/>
      <c r="AF839" s="222"/>
      <c r="AG839" s="139"/>
      <c r="AH839" s="139"/>
      <c r="AI839" s="139"/>
      <c r="AJ839" s="139"/>
      <c r="AK839" s="139"/>
    </row>
    <row r="840" spans="1:37" s="227" customFormat="1" ht="27.95" customHeight="1" x14ac:dyDescent="0.25">
      <c r="A840" s="214"/>
      <c r="B840" s="240"/>
      <c r="C840" s="255"/>
      <c r="D840" s="217"/>
      <c r="E840" s="217"/>
      <c r="F840" s="218"/>
      <c r="G840" s="217"/>
      <c r="H840" s="217"/>
      <c r="I840" s="217"/>
      <c r="J840" s="218"/>
      <c r="K840" s="218"/>
      <c r="L840" s="215"/>
      <c r="M840" s="215"/>
      <c r="N840" s="217"/>
      <c r="O840" s="219"/>
      <c r="P840" s="219"/>
      <c r="Q840" s="217"/>
      <c r="R840" s="217"/>
      <c r="S840" s="217"/>
      <c r="T840" s="219"/>
      <c r="U840" s="219"/>
      <c r="V840" s="219"/>
      <c r="W840" s="219"/>
      <c r="X840" s="220"/>
      <c r="Y840" s="219"/>
      <c r="Z840" s="220"/>
      <c r="AA840" s="220"/>
      <c r="AB840" s="221"/>
      <c r="AC840" s="229"/>
      <c r="AD840" s="139"/>
      <c r="AE840" s="222"/>
      <c r="AF840" s="222"/>
      <c r="AG840" s="139"/>
      <c r="AH840" s="139"/>
      <c r="AI840" s="139"/>
      <c r="AJ840" s="139"/>
      <c r="AK840" s="139"/>
    </row>
    <row r="841" spans="1:37" s="227" customFormat="1" ht="27.95" customHeight="1" x14ac:dyDescent="0.25">
      <c r="A841" s="214"/>
      <c r="B841" s="240"/>
      <c r="C841" s="255"/>
      <c r="D841" s="217"/>
      <c r="E841" s="217"/>
      <c r="F841" s="218"/>
      <c r="G841" s="217"/>
      <c r="H841" s="217"/>
      <c r="I841" s="217"/>
      <c r="J841" s="218"/>
      <c r="K841" s="218"/>
      <c r="L841" s="215"/>
      <c r="M841" s="215"/>
      <c r="N841" s="217"/>
      <c r="O841" s="219"/>
      <c r="P841" s="219"/>
      <c r="Q841" s="217"/>
      <c r="R841" s="217"/>
      <c r="S841" s="217"/>
      <c r="T841" s="219"/>
      <c r="U841" s="219"/>
      <c r="V841" s="219"/>
      <c r="W841" s="219"/>
      <c r="X841" s="220"/>
      <c r="Y841" s="219"/>
      <c r="Z841" s="220"/>
      <c r="AA841" s="220"/>
      <c r="AB841" s="221"/>
      <c r="AC841" s="229"/>
      <c r="AD841" s="139"/>
      <c r="AE841" s="222"/>
      <c r="AF841" s="222"/>
      <c r="AG841" s="139"/>
      <c r="AH841" s="139"/>
      <c r="AI841" s="139"/>
      <c r="AJ841" s="139"/>
      <c r="AK841" s="139"/>
    </row>
    <row r="842" spans="1:37" s="227" customFormat="1" ht="27.95" customHeight="1" x14ac:dyDescent="0.25">
      <c r="A842" s="214"/>
      <c r="B842" s="240"/>
      <c r="C842" s="255"/>
      <c r="D842" s="217"/>
      <c r="E842" s="217"/>
      <c r="F842" s="218"/>
      <c r="G842" s="217"/>
      <c r="H842" s="217"/>
      <c r="I842" s="217"/>
      <c r="J842" s="218"/>
      <c r="K842" s="218"/>
      <c r="L842" s="215"/>
      <c r="M842" s="215"/>
      <c r="N842" s="217"/>
      <c r="O842" s="219"/>
      <c r="P842" s="219"/>
      <c r="Q842" s="217"/>
      <c r="R842" s="217"/>
      <c r="S842" s="217"/>
      <c r="T842" s="219"/>
      <c r="U842" s="219"/>
      <c r="V842" s="219"/>
      <c r="W842" s="219"/>
      <c r="X842" s="220"/>
      <c r="Y842" s="219"/>
      <c r="Z842" s="220"/>
      <c r="AA842" s="220"/>
      <c r="AB842" s="221"/>
      <c r="AC842" s="229"/>
      <c r="AD842" s="139"/>
      <c r="AE842" s="222"/>
      <c r="AF842" s="222"/>
      <c r="AG842" s="139"/>
      <c r="AH842" s="139"/>
      <c r="AI842" s="139"/>
      <c r="AJ842" s="139"/>
      <c r="AK842" s="139"/>
    </row>
    <row r="843" spans="1:37" s="227" customFormat="1" ht="27.95" customHeight="1" x14ac:dyDescent="0.25">
      <c r="A843" s="214"/>
      <c r="B843" s="240"/>
      <c r="C843" s="255"/>
      <c r="D843" s="217"/>
      <c r="E843" s="217"/>
      <c r="F843" s="218"/>
      <c r="G843" s="217"/>
      <c r="H843" s="217"/>
      <c r="I843" s="217"/>
      <c r="J843" s="218"/>
      <c r="K843" s="218"/>
      <c r="L843" s="215"/>
      <c r="M843" s="215"/>
      <c r="N843" s="217"/>
      <c r="O843" s="219"/>
      <c r="P843" s="219"/>
      <c r="Q843" s="217"/>
      <c r="R843" s="217"/>
      <c r="S843" s="217"/>
      <c r="T843" s="219"/>
      <c r="U843" s="219"/>
      <c r="V843" s="219"/>
      <c r="W843" s="219"/>
      <c r="X843" s="220"/>
      <c r="Y843" s="219"/>
      <c r="Z843" s="220"/>
      <c r="AA843" s="220"/>
      <c r="AB843" s="221"/>
      <c r="AC843" s="229"/>
      <c r="AD843" s="139"/>
      <c r="AE843" s="222"/>
      <c r="AF843" s="222"/>
      <c r="AG843" s="139"/>
      <c r="AH843" s="139"/>
      <c r="AI843" s="139"/>
      <c r="AJ843" s="139"/>
      <c r="AK843" s="139"/>
    </row>
    <row r="844" spans="1:37" s="227" customFormat="1" ht="27.95" customHeight="1" x14ac:dyDescent="0.25">
      <c r="A844" s="214"/>
      <c r="B844" s="240"/>
      <c r="C844" s="255"/>
      <c r="D844" s="217"/>
      <c r="E844" s="217"/>
      <c r="F844" s="218"/>
      <c r="G844" s="217"/>
      <c r="H844" s="217"/>
      <c r="I844" s="217"/>
      <c r="J844" s="218"/>
      <c r="K844" s="218"/>
      <c r="L844" s="215"/>
      <c r="M844" s="215"/>
      <c r="N844" s="217"/>
      <c r="O844" s="219"/>
      <c r="P844" s="219"/>
      <c r="Q844" s="217"/>
      <c r="R844" s="217"/>
      <c r="S844" s="217"/>
      <c r="T844" s="219"/>
      <c r="U844" s="219"/>
      <c r="V844" s="219"/>
      <c r="W844" s="219"/>
      <c r="X844" s="220"/>
      <c r="Y844" s="219"/>
      <c r="Z844" s="220"/>
      <c r="AA844" s="220"/>
      <c r="AB844" s="221"/>
      <c r="AC844" s="229"/>
      <c r="AD844" s="139"/>
      <c r="AE844" s="222"/>
      <c r="AF844" s="222"/>
      <c r="AG844" s="139"/>
      <c r="AH844" s="139"/>
      <c r="AI844" s="139"/>
      <c r="AJ844" s="139"/>
      <c r="AK844" s="139"/>
    </row>
    <row r="845" spans="1:37" s="227" customFormat="1" ht="27.95" customHeight="1" x14ac:dyDescent="0.25">
      <c r="A845" s="214"/>
      <c r="B845" s="219"/>
      <c r="C845" s="256"/>
      <c r="D845" s="217"/>
      <c r="E845" s="217"/>
      <c r="F845" s="218"/>
      <c r="G845" s="217"/>
      <c r="H845" s="217"/>
      <c r="I845" s="217"/>
      <c r="J845" s="218"/>
      <c r="K845" s="218"/>
      <c r="L845" s="215"/>
      <c r="M845" s="215"/>
      <c r="N845" s="217"/>
      <c r="O845" s="219"/>
      <c r="P845" s="219"/>
      <c r="Q845" s="217"/>
      <c r="R845" s="217"/>
      <c r="S845" s="217"/>
      <c r="T845" s="219"/>
      <c r="U845" s="219"/>
      <c r="V845" s="219"/>
      <c r="W845" s="219"/>
      <c r="X845" s="220"/>
      <c r="Y845" s="219"/>
      <c r="Z845" s="220"/>
      <c r="AA845" s="220"/>
      <c r="AB845" s="221"/>
      <c r="AC845" s="229"/>
      <c r="AD845" s="139"/>
      <c r="AE845" s="222"/>
      <c r="AF845" s="222"/>
      <c r="AG845" s="139"/>
      <c r="AH845" s="139"/>
      <c r="AI845" s="139"/>
      <c r="AJ845" s="139"/>
      <c r="AK845" s="139"/>
    </row>
    <row r="846" spans="1:37" s="227" customFormat="1" ht="27.95" customHeight="1" x14ac:dyDescent="0.25">
      <c r="A846" s="214"/>
      <c r="B846" s="240"/>
      <c r="C846" s="255"/>
      <c r="D846" s="217"/>
      <c r="E846" s="217"/>
      <c r="F846" s="218"/>
      <c r="G846" s="217"/>
      <c r="H846" s="217"/>
      <c r="I846" s="217"/>
      <c r="J846" s="218"/>
      <c r="K846" s="218"/>
      <c r="L846" s="215"/>
      <c r="M846" s="215"/>
      <c r="N846" s="217"/>
      <c r="O846" s="219"/>
      <c r="P846" s="219"/>
      <c r="Q846" s="217"/>
      <c r="R846" s="217"/>
      <c r="S846" s="217"/>
      <c r="T846" s="219"/>
      <c r="U846" s="219"/>
      <c r="V846" s="219"/>
      <c r="W846" s="219"/>
      <c r="X846" s="220"/>
      <c r="Y846" s="219"/>
      <c r="Z846" s="220"/>
      <c r="AA846" s="220"/>
      <c r="AB846" s="221"/>
      <c r="AC846" s="229"/>
      <c r="AD846" s="139"/>
      <c r="AE846" s="222"/>
      <c r="AF846" s="222"/>
      <c r="AG846" s="139"/>
      <c r="AH846" s="139"/>
      <c r="AI846" s="139"/>
      <c r="AJ846" s="139"/>
      <c r="AK846" s="139"/>
    </row>
    <row r="847" spans="1:37" s="227" customFormat="1" ht="27.95" customHeight="1" x14ac:dyDescent="0.25">
      <c r="A847" s="214"/>
      <c r="B847" s="219"/>
      <c r="C847" s="256"/>
      <c r="D847" s="217"/>
      <c r="E847" s="217"/>
      <c r="F847" s="218"/>
      <c r="G847" s="217"/>
      <c r="H847" s="217"/>
      <c r="I847" s="217"/>
      <c r="J847" s="218"/>
      <c r="K847" s="218"/>
      <c r="L847" s="215"/>
      <c r="M847" s="215"/>
      <c r="N847" s="217"/>
      <c r="O847" s="219"/>
      <c r="P847" s="219"/>
      <c r="Q847" s="217"/>
      <c r="R847" s="217"/>
      <c r="S847" s="217"/>
      <c r="T847" s="219"/>
      <c r="U847" s="219"/>
      <c r="V847" s="219"/>
      <c r="W847" s="219"/>
      <c r="X847" s="220"/>
      <c r="Y847" s="219"/>
      <c r="Z847" s="220"/>
      <c r="AA847" s="220"/>
      <c r="AB847" s="221"/>
      <c r="AC847" s="229"/>
      <c r="AD847" s="139"/>
      <c r="AE847" s="222"/>
      <c r="AF847" s="222"/>
      <c r="AG847" s="139"/>
      <c r="AH847" s="139"/>
      <c r="AI847" s="139"/>
      <c r="AJ847" s="139"/>
      <c r="AK847" s="139"/>
    </row>
    <row r="848" spans="1:37" s="227" customFormat="1" ht="27.95" customHeight="1" x14ac:dyDescent="0.25">
      <c r="A848" s="214"/>
      <c r="B848" s="240"/>
      <c r="C848" s="255"/>
      <c r="D848" s="217"/>
      <c r="E848" s="217"/>
      <c r="F848" s="218"/>
      <c r="G848" s="217"/>
      <c r="H848" s="217"/>
      <c r="I848" s="217"/>
      <c r="J848" s="218"/>
      <c r="K848" s="218"/>
      <c r="L848" s="215"/>
      <c r="M848" s="215"/>
      <c r="N848" s="217"/>
      <c r="O848" s="219"/>
      <c r="P848" s="219"/>
      <c r="Q848" s="217"/>
      <c r="R848" s="217"/>
      <c r="S848" s="217"/>
      <c r="T848" s="219"/>
      <c r="U848" s="219"/>
      <c r="V848" s="219"/>
      <c r="W848" s="219"/>
      <c r="X848" s="220"/>
      <c r="Y848" s="219"/>
      <c r="Z848" s="220"/>
      <c r="AA848" s="220"/>
      <c r="AB848" s="221"/>
      <c r="AC848" s="229"/>
      <c r="AD848" s="139"/>
      <c r="AE848" s="222"/>
      <c r="AF848" s="222"/>
      <c r="AG848" s="139"/>
      <c r="AH848" s="139"/>
      <c r="AI848" s="139"/>
      <c r="AJ848" s="139"/>
      <c r="AK848" s="139"/>
    </row>
    <row r="849" spans="1:37" s="227" customFormat="1" ht="27.95" customHeight="1" x14ac:dyDescent="0.25">
      <c r="A849" s="214"/>
      <c r="B849" s="240"/>
      <c r="C849" s="255"/>
      <c r="D849" s="217"/>
      <c r="E849" s="217"/>
      <c r="F849" s="218"/>
      <c r="G849" s="217"/>
      <c r="H849" s="217"/>
      <c r="I849" s="217"/>
      <c r="J849" s="218"/>
      <c r="K849" s="218"/>
      <c r="L849" s="215"/>
      <c r="M849" s="215"/>
      <c r="N849" s="217"/>
      <c r="O849" s="219"/>
      <c r="P849" s="219"/>
      <c r="Q849" s="217"/>
      <c r="R849" s="217"/>
      <c r="S849" s="217"/>
      <c r="T849" s="219"/>
      <c r="U849" s="219"/>
      <c r="V849" s="219"/>
      <c r="W849" s="219"/>
      <c r="X849" s="220"/>
      <c r="Y849" s="219"/>
      <c r="Z849" s="220"/>
      <c r="AA849" s="220"/>
      <c r="AB849" s="221"/>
      <c r="AC849" s="229"/>
      <c r="AD849" s="139"/>
      <c r="AE849" s="222"/>
      <c r="AF849" s="222"/>
      <c r="AG849" s="139"/>
      <c r="AH849" s="139"/>
      <c r="AI849" s="139"/>
      <c r="AJ849" s="139"/>
      <c r="AK849" s="139"/>
    </row>
    <row r="850" spans="1:37" s="227" customFormat="1" ht="27.95" customHeight="1" x14ac:dyDescent="0.25">
      <c r="A850" s="214"/>
      <c r="B850" s="240"/>
      <c r="C850" s="255"/>
      <c r="D850" s="217"/>
      <c r="E850" s="217"/>
      <c r="F850" s="218"/>
      <c r="G850" s="217"/>
      <c r="H850" s="217"/>
      <c r="I850" s="217"/>
      <c r="J850" s="218"/>
      <c r="K850" s="218"/>
      <c r="L850" s="215"/>
      <c r="M850" s="215"/>
      <c r="N850" s="217"/>
      <c r="O850" s="219"/>
      <c r="P850" s="219"/>
      <c r="Q850" s="217"/>
      <c r="R850" s="217"/>
      <c r="S850" s="217"/>
      <c r="T850" s="219"/>
      <c r="U850" s="219"/>
      <c r="V850" s="219"/>
      <c r="W850" s="219"/>
      <c r="X850" s="220"/>
      <c r="Y850" s="219"/>
      <c r="Z850" s="220"/>
      <c r="AA850" s="220"/>
      <c r="AB850" s="221"/>
      <c r="AC850" s="229"/>
      <c r="AD850" s="139"/>
      <c r="AE850" s="222"/>
      <c r="AF850" s="222"/>
      <c r="AG850" s="139"/>
      <c r="AH850" s="139"/>
      <c r="AI850" s="139"/>
      <c r="AJ850" s="139"/>
      <c r="AK850" s="139"/>
    </row>
    <row r="851" spans="1:37" s="227" customFormat="1" ht="27.95" customHeight="1" x14ac:dyDescent="0.25">
      <c r="A851" s="214"/>
      <c r="B851" s="240"/>
      <c r="C851" s="255"/>
      <c r="D851" s="217"/>
      <c r="E851" s="217"/>
      <c r="F851" s="218"/>
      <c r="G851" s="217"/>
      <c r="H851" s="217"/>
      <c r="I851" s="217"/>
      <c r="J851" s="218"/>
      <c r="K851" s="218"/>
      <c r="L851" s="215"/>
      <c r="M851" s="215"/>
      <c r="N851" s="217"/>
      <c r="O851" s="219"/>
      <c r="P851" s="219"/>
      <c r="Q851" s="217"/>
      <c r="R851" s="217"/>
      <c r="S851" s="217"/>
      <c r="T851" s="219"/>
      <c r="U851" s="219"/>
      <c r="V851" s="219"/>
      <c r="W851" s="219"/>
      <c r="X851" s="220"/>
      <c r="Y851" s="219"/>
      <c r="Z851" s="220"/>
      <c r="AA851" s="220"/>
      <c r="AB851" s="221"/>
      <c r="AC851" s="229"/>
      <c r="AD851" s="139"/>
      <c r="AE851" s="222"/>
      <c r="AF851" s="222"/>
      <c r="AG851" s="139"/>
      <c r="AH851" s="139"/>
      <c r="AI851" s="139"/>
      <c r="AJ851" s="139"/>
      <c r="AK851" s="139"/>
    </row>
    <row r="852" spans="1:37" s="227" customFormat="1" ht="27.95" customHeight="1" x14ac:dyDescent="0.25">
      <c r="A852" s="214"/>
      <c r="B852" s="240"/>
      <c r="C852" s="255"/>
      <c r="D852" s="217"/>
      <c r="E852" s="217"/>
      <c r="F852" s="218"/>
      <c r="G852" s="217"/>
      <c r="H852" s="217"/>
      <c r="I852" s="217"/>
      <c r="J852" s="218"/>
      <c r="K852" s="218"/>
      <c r="L852" s="215"/>
      <c r="M852" s="215"/>
      <c r="N852" s="217"/>
      <c r="O852" s="219"/>
      <c r="P852" s="219"/>
      <c r="Q852" s="217"/>
      <c r="R852" s="217"/>
      <c r="S852" s="217"/>
      <c r="T852" s="219"/>
      <c r="U852" s="219"/>
      <c r="V852" s="219"/>
      <c r="W852" s="219"/>
      <c r="X852" s="220"/>
      <c r="Y852" s="219"/>
      <c r="Z852" s="220"/>
      <c r="AA852" s="220"/>
      <c r="AB852" s="221"/>
      <c r="AC852" s="229"/>
      <c r="AD852" s="139"/>
      <c r="AE852" s="222"/>
      <c r="AF852" s="222"/>
      <c r="AG852" s="139"/>
      <c r="AH852" s="139"/>
      <c r="AI852" s="139"/>
      <c r="AJ852" s="139"/>
      <c r="AK852" s="139"/>
    </row>
    <row r="853" spans="1:37" s="227" customFormat="1" ht="27.95" customHeight="1" x14ac:dyDescent="0.25">
      <c r="A853" s="214"/>
      <c r="B853" s="240"/>
      <c r="C853" s="255"/>
      <c r="D853" s="217"/>
      <c r="E853" s="217"/>
      <c r="F853" s="218"/>
      <c r="G853" s="217"/>
      <c r="H853" s="217"/>
      <c r="I853" s="217"/>
      <c r="J853" s="218"/>
      <c r="K853" s="218"/>
      <c r="L853" s="215"/>
      <c r="M853" s="215"/>
      <c r="N853" s="217"/>
      <c r="O853" s="219"/>
      <c r="P853" s="219"/>
      <c r="Q853" s="217"/>
      <c r="R853" s="217"/>
      <c r="S853" s="217"/>
      <c r="T853" s="219"/>
      <c r="U853" s="219"/>
      <c r="V853" s="219"/>
      <c r="W853" s="219"/>
      <c r="X853" s="220"/>
      <c r="Y853" s="219"/>
      <c r="Z853" s="220"/>
      <c r="AA853" s="220"/>
      <c r="AB853" s="221"/>
      <c r="AC853" s="229"/>
      <c r="AD853" s="139"/>
      <c r="AE853" s="222"/>
      <c r="AF853" s="222"/>
      <c r="AG853" s="139"/>
      <c r="AH853" s="139"/>
      <c r="AI853" s="139"/>
      <c r="AJ853" s="139"/>
      <c r="AK853" s="139"/>
    </row>
    <row r="854" spans="1:37" s="227" customFormat="1" ht="27.95" customHeight="1" x14ac:dyDescent="0.25">
      <c r="A854" s="214"/>
      <c r="B854" s="240"/>
      <c r="C854" s="255"/>
      <c r="D854" s="217"/>
      <c r="E854" s="217"/>
      <c r="F854" s="218"/>
      <c r="G854" s="217"/>
      <c r="H854" s="217"/>
      <c r="I854" s="217"/>
      <c r="J854" s="218"/>
      <c r="K854" s="218"/>
      <c r="L854" s="215"/>
      <c r="M854" s="215"/>
      <c r="N854" s="217"/>
      <c r="O854" s="219"/>
      <c r="P854" s="219"/>
      <c r="Q854" s="217"/>
      <c r="R854" s="217"/>
      <c r="S854" s="217"/>
      <c r="T854" s="219"/>
      <c r="U854" s="219"/>
      <c r="V854" s="219"/>
      <c r="W854" s="219"/>
      <c r="X854" s="220"/>
      <c r="Y854" s="219"/>
      <c r="Z854" s="220"/>
      <c r="AA854" s="220"/>
      <c r="AB854" s="221"/>
      <c r="AC854" s="229"/>
      <c r="AD854" s="139"/>
      <c r="AE854" s="222"/>
      <c r="AF854" s="222"/>
      <c r="AG854" s="139"/>
      <c r="AH854" s="139"/>
      <c r="AI854" s="139"/>
      <c r="AJ854" s="139"/>
      <c r="AK854" s="139"/>
    </row>
    <row r="855" spans="1:37" s="227" customFormat="1" ht="27.95" customHeight="1" x14ac:dyDescent="0.25">
      <c r="A855" s="214"/>
      <c r="B855" s="219"/>
      <c r="C855" s="256"/>
      <c r="D855" s="217"/>
      <c r="E855" s="217"/>
      <c r="F855" s="218"/>
      <c r="G855" s="217"/>
      <c r="H855" s="217"/>
      <c r="I855" s="217"/>
      <c r="J855" s="218"/>
      <c r="K855" s="218"/>
      <c r="L855" s="215"/>
      <c r="M855" s="215"/>
      <c r="N855" s="217"/>
      <c r="O855" s="219"/>
      <c r="P855" s="219"/>
      <c r="Q855" s="217"/>
      <c r="R855" s="217"/>
      <c r="S855" s="217"/>
      <c r="T855" s="219"/>
      <c r="U855" s="219"/>
      <c r="V855" s="219"/>
      <c r="W855" s="219"/>
      <c r="X855" s="220"/>
      <c r="Y855" s="219"/>
      <c r="Z855" s="220"/>
      <c r="AA855" s="220"/>
      <c r="AB855" s="221"/>
      <c r="AC855" s="229"/>
      <c r="AD855" s="139"/>
      <c r="AE855" s="222"/>
      <c r="AF855" s="222"/>
      <c r="AG855" s="139"/>
      <c r="AH855" s="139"/>
      <c r="AI855" s="139"/>
      <c r="AJ855" s="139"/>
      <c r="AK855" s="139"/>
    </row>
    <row r="856" spans="1:37" s="227" customFormat="1" ht="27.95" customHeight="1" x14ac:dyDescent="0.25">
      <c r="A856" s="214"/>
      <c r="B856" s="240"/>
      <c r="C856" s="255"/>
      <c r="D856" s="217"/>
      <c r="E856" s="217"/>
      <c r="F856" s="218"/>
      <c r="G856" s="217"/>
      <c r="H856" s="217"/>
      <c r="I856" s="217"/>
      <c r="J856" s="218"/>
      <c r="K856" s="218"/>
      <c r="L856" s="215"/>
      <c r="M856" s="215"/>
      <c r="N856" s="217"/>
      <c r="O856" s="219"/>
      <c r="P856" s="219"/>
      <c r="Q856" s="217"/>
      <c r="R856" s="217"/>
      <c r="S856" s="217"/>
      <c r="T856" s="219"/>
      <c r="U856" s="219"/>
      <c r="V856" s="219"/>
      <c r="W856" s="219"/>
      <c r="X856" s="220"/>
      <c r="Y856" s="219"/>
      <c r="Z856" s="220"/>
      <c r="AA856" s="220"/>
      <c r="AB856" s="221"/>
      <c r="AC856" s="229"/>
      <c r="AD856" s="139"/>
      <c r="AE856" s="222"/>
      <c r="AF856" s="222"/>
      <c r="AG856" s="139"/>
      <c r="AH856" s="139"/>
      <c r="AI856" s="139"/>
      <c r="AJ856" s="139"/>
      <c r="AK856" s="139"/>
    </row>
    <row r="857" spans="1:37" s="227" customFormat="1" ht="27.95" customHeight="1" x14ac:dyDescent="0.25">
      <c r="A857" s="214"/>
      <c r="B857" s="219"/>
      <c r="C857" s="256"/>
      <c r="D857" s="217"/>
      <c r="E857" s="217"/>
      <c r="F857" s="218"/>
      <c r="G857" s="217"/>
      <c r="H857" s="217"/>
      <c r="I857" s="217"/>
      <c r="J857" s="218"/>
      <c r="K857" s="218"/>
      <c r="L857" s="215"/>
      <c r="M857" s="215"/>
      <c r="N857" s="217"/>
      <c r="O857" s="219"/>
      <c r="P857" s="219"/>
      <c r="Q857" s="217"/>
      <c r="R857" s="217"/>
      <c r="S857" s="217"/>
      <c r="T857" s="219"/>
      <c r="U857" s="219"/>
      <c r="V857" s="219"/>
      <c r="W857" s="219"/>
      <c r="X857" s="220"/>
      <c r="Y857" s="219"/>
      <c r="Z857" s="220"/>
      <c r="AA857" s="220"/>
      <c r="AB857" s="221"/>
      <c r="AC857" s="229"/>
      <c r="AD857" s="139"/>
      <c r="AE857" s="222"/>
      <c r="AF857" s="222"/>
      <c r="AG857" s="139"/>
      <c r="AH857" s="139"/>
      <c r="AI857" s="139"/>
      <c r="AJ857" s="139"/>
      <c r="AK857" s="139"/>
    </row>
    <row r="858" spans="1:37" s="227" customFormat="1" ht="27.95" customHeight="1" x14ac:dyDescent="0.25">
      <c r="A858" s="214"/>
      <c r="B858" s="240"/>
      <c r="C858" s="255"/>
      <c r="D858" s="217"/>
      <c r="E858" s="217"/>
      <c r="F858" s="218"/>
      <c r="G858" s="217"/>
      <c r="H858" s="217"/>
      <c r="I858" s="217"/>
      <c r="J858" s="218"/>
      <c r="K858" s="218"/>
      <c r="L858" s="215"/>
      <c r="M858" s="215"/>
      <c r="N858" s="217"/>
      <c r="O858" s="219"/>
      <c r="P858" s="219"/>
      <c r="Q858" s="217"/>
      <c r="R858" s="217"/>
      <c r="S858" s="217"/>
      <c r="T858" s="219"/>
      <c r="U858" s="219"/>
      <c r="V858" s="219"/>
      <c r="W858" s="219"/>
      <c r="X858" s="220"/>
      <c r="Y858" s="219"/>
      <c r="Z858" s="220"/>
      <c r="AA858" s="220"/>
      <c r="AB858" s="221"/>
      <c r="AC858" s="229"/>
      <c r="AD858" s="139"/>
      <c r="AE858" s="222"/>
      <c r="AF858" s="222"/>
      <c r="AG858" s="139"/>
      <c r="AH858" s="139"/>
      <c r="AI858" s="139"/>
      <c r="AJ858" s="139"/>
      <c r="AK858" s="139"/>
    </row>
    <row r="859" spans="1:37" s="227" customFormat="1" ht="27.95" customHeight="1" x14ac:dyDescent="0.25">
      <c r="A859" s="214"/>
      <c r="B859" s="240"/>
      <c r="C859" s="255"/>
      <c r="D859" s="217"/>
      <c r="E859" s="217"/>
      <c r="F859" s="218"/>
      <c r="G859" s="217"/>
      <c r="H859" s="217"/>
      <c r="I859" s="217"/>
      <c r="J859" s="218"/>
      <c r="K859" s="218"/>
      <c r="L859" s="215"/>
      <c r="M859" s="215"/>
      <c r="N859" s="217"/>
      <c r="O859" s="219"/>
      <c r="P859" s="219"/>
      <c r="Q859" s="217"/>
      <c r="R859" s="217"/>
      <c r="S859" s="217"/>
      <c r="T859" s="219"/>
      <c r="U859" s="219"/>
      <c r="V859" s="219"/>
      <c r="W859" s="219"/>
      <c r="X859" s="220"/>
      <c r="Y859" s="219"/>
      <c r="Z859" s="220"/>
      <c r="AA859" s="220"/>
      <c r="AB859" s="221"/>
      <c r="AC859" s="229"/>
      <c r="AD859" s="139"/>
      <c r="AE859" s="222"/>
      <c r="AF859" s="222"/>
      <c r="AG859" s="139"/>
      <c r="AH859" s="139"/>
      <c r="AI859" s="139"/>
      <c r="AJ859" s="139"/>
      <c r="AK859" s="139"/>
    </row>
    <row r="860" spans="1:37" s="227" customFormat="1" ht="27.95" customHeight="1" x14ac:dyDescent="0.25">
      <c r="A860" s="214"/>
      <c r="B860" s="240"/>
      <c r="C860" s="255"/>
      <c r="D860" s="217"/>
      <c r="E860" s="217"/>
      <c r="F860" s="218"/>
      <c r="G860" s="217"/>
      <c r="H860" s="217"/>
      <c r="I860" s="217"/>
      <c r="J860" s="218"/>
      <c r="K860" s="218"/>
      <c r="L860" s="215"/>
      <c r="M860" s="215"/>
      <c r="N860" s="217"/>
      <c r="O860" s="219"/>
      <c r="P860" s="219"/>
      <c r="Q860" s="217"/>
      <c r="R860" s="217"/>
      <c r="S860" s="217"/>
      <c r="T860" s="219"/>
      <c r="U860" s="219"/>
      <c r="V860" s="219"/>
      <c r="W860" s="219"/>
      <c r="X860" s="220"/>
      <c r="Y860" s="219"/>
      <c r="Z860" s="220"/>
      <c r="AA860" s="220"/>
      <c r="AB860" s="221"/>
      <c r="AC860" s="229"/>
      <c r="AD860" s="139"/>
      <c r="AE860" s="222"/>
      <c r="AF860" s="222"/>
      <c r="AG860" s="139"/>
      <c r="AH860" s="139"/>
      <c r="AI860" s="139"/>
      <c r="AJ860" s="139"/>
      <c r="AK860" s="139"/>
    </row>
    <row r="861" spans="1:37" s="227" customFormat="1" ht="27.95" customHeight="1" x14ac:dyDescent="0.25">
      <c r="A861" s="214"/>
      <c r="B861" s="240"/>
      <c r="C861" s="255"/>
      <c r="D861" s="217"/>
      <c r="E861" s="217"/>
      <c r="F861" s="218"/>
      <c r="G861" s="217"/>
      <c r="H861" s="217"/>
      <c r="I861" s="217"/>
      <c r="J861" s="218"/>
      <c r="K861" s="218"/>
      <c r="L861" s="215"/>
      <c r="M861" s="215"/>
      <c r="N861" s="217"/>
      <c r="O861" s="219"/>
      <c r="P861" s="219"/>
      <c r="Q861" s="217"/>
      <c r="R861" s="217"/>
      <c r="S861" s="217"/>
      <c r="T861" s="219"/>
      <c r="U861" s="219"/>
      <c r="V861" s="219"/>
      <c r="W861" s="219"/>
      <c r="X861" s="220"/>
      <c r="Y861" s="219"/>
      <c r="Z861" s="220"/>
      <c r="AA861" s="220"/>
      <c r="AB861" s="221"/>
      <c r="AC861" s="229"/>
      <c r="AD861" s="139"/>
      <c r="AE861" s="222"/>
      <c r="AF861" s="222"/>
      <c r="AG861" s="139"/>
      <c r="AH861" s="139"/>
      <c r="AI861" s="139"/>
      <c r="AJ861" s="139"/>
      <c r="AK861" s="139"/>
    </row>
    <row r="862" spans="1:37" s="227" customFormat="1" ht="27.95" customHeight="1" x14ac:dyDescent="0.25">
      <c r="A862" s="214"/>
      <c r="B862" s="240"/>
      <c r="C862" s="255"/>
      <c r="D862" s="217"/>
      <c r="E862" s="217"/>
      <c r="F862" s="218"/>
      <c r="G862" s="217"/>
      <c r="H862" s="217"/>
      <c r="I862" s="217"/>
      <c r="J862" s="218"/>
      <c r="K862" s="218"/>
      <c r="L862" s="215"/>
      <c r="M862" s="215"/>
      <c r="N862" s="217"/>
      <c r="O862" s="219"/>
      <c r="P862" s="219"/>
      <c r="Q862" s="217"/>
      <c r="R862" s="217"/>
      <c r="S862" s="217"/>
      <c r="T862" s="219"/>
      <c r="U862" s="219"/>
      <c r="V862" s="219"/>
      <c r="W862" s="219"/>
      <c r="X862" s="220"/>
      <c r="Y862" s="219"/>
      <c r="Z862" s="220"/>
      <c r="AA862" s="220"/>
      <c r="AB862" s="221"/>
      <c r="AC862" s="229"/>
      <c r="AD862" s="139"/>
      <c r="AE862" s="222"/>
      <c r="AF862" s="222"/>
      <c r="AG862" s="139"/>
      <c r="AH862" s="139"/>
      <c r="AI862" s="139"/>
      <c r="AJ862" s="139"/>
      <c r="AK862" s="139"/>
    </row>
    <row r="863" spans="1:37" s="227" customFormat="1" ht="27.95" customHeight="1" x14ac:dyDescent="0.25">
      <c r="A863" s="214"/>
      <c r="B863" s="240"/>
      <c r="C863" s="255"/>
      <c r="D863" s="217"/>
      <c r="E863" s="217"/>
      <c r="F863" s="218"/>
      <c r="G863" s="217"/>
      <c r="H863" s="217"/>
      <c r="I863" s="217"/>
      <c r="J863" s="218"/>
      <c r="K863" s="218"/>
      <c r="L863" s="215"/>
      <c r="M863" s="215"/>
      <c r="N863" s="217"/>
      <c r="O863" s="219"/>
      <c r="P863" s="219"/>
      <c r="Q863" s="217"/>
      <c r="R863" s="217"/>
      <c r="S863" s="217"/>
      <c r="T863" s="219"/>
      <c r="U863" s="219"/>
      <c r="V863" s="219"/>
      <c r="W863" s="219"/>
      <c r="X863" s="220"/>
      <c r="Y863" s="219"/>
      <c r="Z863" s="220"/>
      <c r="AA863" s="220"/>
      <c r="AB863" s="221"/>
      <c r="AC863" s="229"/>
      <c r="AD863" s="139"/>
      <c r="AE863" s="222"/>
      <c r="AF863" s="222"/>
      <c r="AG863" s="139"/>
      <c r="AH863" s="139"/>
      <c r="AI863" s="139"/>
      <c r="AJ863" s="139"/>
      <c r="AK863" s="139"/>
    </row>
    <row r="864" spans="1:37" s="227" customFormat="1" ht="27.95" customHeight="1" x14ac:dyDescent="0.25">
      <c r="A864" s="214"/>
      <c r="B864" s="240"/>
      <c r="C864" s="255"/>
      <c r="D864" s="217"/>
      <c r="E864" s="217"/>
      <c r="F864" s="218"/>
      <c r="G864" s="217"/>
      <c r="H864" s="217"/>
      <c r="I864" s="217"/>
      <c r="J864" s="218"/>
      <c r="K864" s="218"/>
      <c r="L864" s="215"/>
      <c r="M864" s="215"/>
      <c r="N864" s="217"/>
      <c r="O864" s="219"/>
      <c r="P864" s="219"/>
      <c r="Q864" s="217"/>
      <c r="R864" s="217"/>
      <c r="S864" s="217"/>
      <c r="T864" s="219"/>
      <c r="U864" s="219"/>
      <c r="V864" s="219"/>
      <c r="W864" s="219"/>
      <c r="X864" s="220"/>
      <c r="Y864" s="219"/>
      <c r="Z864" s="220"/>
      <c r="AA864" s="220"/>
      <c r="AB864" s="221"/>
      <c r="AC864" s="229"/>
      <c r="AD864" s="139"/>
      <c r="AE864" s="222"/>
      <c r="AF864" s="222"/>
      <c r="AG864" s="139"/>
      <c r="AH864" s="139"/>
      <c r="AI864" s="139"/>
      <c r="AJ864" s="139"/>
      <c r="AK864" s="139"/>
    </row>
    <row r="865" spans="1:37" s="227" customFormat="1" ht="27.95" customHeight="1" x14ac:dyDescent="0.25">
      <c r="A865" s="214"/>
      <c r="B865" s="219"/>
      <c r="C865" s="256"/>
      <c r="D865" s="217"/>
      <c r="E865" s="217"/>
      <c r="F865" s="218"/>
      <c r="G865" s="217"/>
      <c r="H865" s="217"/>
      <c r="I865" s="217"/>
      <c r="J865" s="218"/>
      <c r="K865" s="218"/>
      <c r="L865" s="215"/>
      <c r="M865" s="215"/>
      <c r="N865" s="217"/>
      <c r="O865" s="219"/>
      <c r="P865" s="219"/>
      <c r="Q865" s="217"/>
      <c r="R865" s="217"/>
      <c r="S865" s="217"/>
      <c r="T865" s="219"/>
      <c r="U865" s="219"/>
      <c r="V865" s="219"/>
      <c r="W865" s="219"/>
      <c r="X865" s="220"/>
      <c r="Y865" s="219"/>
      <c r="Z865" s="220"/>
      <c r="AA865" s="220"/>
      <c r="AB865" s="221"/>
      <c r="AC865" s="229"/>
      <c r="AD865" s="139"/>
      <c r="AE865" s="222"/>
      <c r="AF865" s="222"/>
      <c r="AG865" s="139"/>
      <c r="AH865" s="139"/>
      <c r="AI865" s="139"/>
      <c r="AJ865" s="139"/>
      <c r="AK865" s="139"/>
    </row>
    <row r="866" spans="1:37" s="227" customFormat="1" ht="27.95" customHeight="1" x14ac:dyDescent="0.25">
      <c r="A866" s="214"/>
      <c r="B866" s="240"/>
      <c r="C866" s="255"/>
      <c r="D866" s="217"/>
      <c r="E866" s="217"/>
      <c r="F866" s="218"/>
      <c r="G866" s="217"/>
      <c r="H866" s="217"/>
      <c r="I866" s="217"/>
      <c r="J866" s="218"/>
      <c r="K866" s="218"/>
      <c r="L866" s="215"/>
      <c r="M866" s="215"/>
      <c r="N866" s="217"/>
      <c r="O866" s="219"/>
      <c r="P866" s="219"/>
      <c r="Q866" s="217"/>
      <c r="R866" s="217"/>
      <c r="S866" s="217"/>
      <c r="T866" s="219"/>
      <c r="U866" s="219"/>
      <c r="V866" s="219"/>
      <c r="W866" s="219"/>
      <c r="X866" s="220"/>
      <c r="Y866" s="219"/>
      <c r="Z866" s="220"/>
      <c r="AA866" s="220"/>
      <c r="AB866" s="221"/>
      <c r="AC866" s="229"/>
      <c r="AD866" s="139"/>
      <c r="AE866" s="222"/>
      <c r="AF866" s="222"/>
      <c r="AG866" s="139"/>
      <c r="AH866" s="139"/>
      <c r="AI866" s="139"/>
      <c r="AJ866" s="139"/>
      <c r="AK866" s="139"/>
    </row>
    <row r="867" spans="1:37" s="227" customFormat="1" ht="27.95" customHeight="1" x14ac:dyDescent="0.25">
      <c r="A867" s="214"/>
      <c r="B867" s="219"/>
      <c r="C867" s="256"/>
      <c r="D867" s="217"/>
      <c r="E867" s="217"/>
      <c r="F867" s="218"/>
      <c r="G867" s="217"/>
      <c r="H867" s="217"/>
      <c r="I867" s="217"/>
      <c r="J867" s="218"/>
      <c r="K867" s="218"/>
      <c r="L867" s="215"/>
      <c r="M867" s="215"/>
      <c r="N867" s="217"/>
      <c r="O867" s="219"/>
      <c r="P867" s="219"/>
      <c r="Q867" s="217"/>
      <c r="R867" s="217"/>
      <c r="S867" s="217"/>
      <c r="T867" s="219"/>
      <c r="U867" s="219"/>
      <c r="V867" s="219"/>
      <c r="W867" s="219"/>
      <c r="X867" s="220"/>
      <c r="Y867" s="219"/>
      <c r="Z867" s="220"/>
      <c r="AA867" s="220"/>
      <c r="AB867" s="221"/>
      <c r="AC867" s="229"/>
      <c r="AD867" s="139"/>
      <c r="AE867" s="222"/>
      <c r="AF867" s="222"/>
      <c r="AG867" s="139"/>
      <c r="AH867" s="139"/>
      <c r="AI867" s="139"/>
      <c r="AJ867" s="139"/>
      <c r="AK867" s="139"/>
    </row>
    <row r="868" spans="1:37" s="227" customFormat="1" ht="27.95" customHeight="1" x14ac:dyDescent="0.25">
      <c r="A868" s="214"/>
      <c r="B868" s="240"/>
      <c r="C868" s="255"/>
      <c r="D868" s="217"/>
      <c r="E868" s="217"/>
      <c r="F868" s="218"/>
      <c r="G868" s="217"/>
      <c r="H868" s="217"/>
      <c r="I868" s="217"/>
      <c r="J868" s="218"/>
      <c r="K868" s="218"/>
      <c r="L868" s="215"/>
      <c r="M868" s="215"/>
      <c r="N868" s="217"/>
      <c r="O868" s="219"/>
      <c r="P868" s="219"/>
      <c r="Q868" s="217"/>
      <c r="R868" s="217"/>
      <c r="S868" s="217"/>
      <c r="T868" s="219"/>
      <c r="U868" s="219"/>
      <c r="V868" s="219"/>
      <c r="W868" s="219"/>
      <c r="X868" s="220"/>
      <c r="Y868" s="219"/>
      <c r="Z868" s="220"/>
      <c r="AA868" s="220"/>
      <c r="AB868" s="221"/>
      <c r="AC868" s="229"/>
      <c r="AD868" s="139"/>
      <c r="AE868" s="222"/>
      <c r="AF868" s="222"/>
      <c r="AG868" s="139"/>
      <c r="AH868" s="139"/>
      <c r="AI868" s="139"/>
      <c r="AJ868" s="139"/>
      <c r="AK868" s="139"/>
    </row>
    <row r="869" spans="1:37" s="227" customFormat="1" ht="27.95" customHeight="1" x14ac:dyDescent="0.25">
      <c r="A869" s="214"/>
      <c r="B869" s="240"/>
      <c r="C869" s="255"/>
      <c r="D869" s="217"/>
      <c r="E869" s="217"/>
      <c r="F869" s="218"/>
      <c r="G869" s="217"/>
      <c r="H869" s="217"/>
      <c r="I869" s="217"/>
      <c r="J869" s="218"/>
      <c r="K869" s="218"/>
      <c r="L869" s="215"/>
      <c r="M869" s="215"/>
      <c r="N869" s="217"/>
      <c r="O869" s="219"/>
      <c r="P869" s="219"/>
      <c r="Q869" s="217"/>
      <c r="R869" s="217"/>
      <c r="S869" s="217"/>
      <c r="T869" s="219"/>
      <c r="U869" s="219"/>
      <c r="V869" s="219"/>
      <c r="W869" s="219"/>
      <c r="X869" s="220"/>
      <c r="Y869" s="219"/>
      <c r="Z869" s="220"/>
      <c r="AA869" s="220"/>
      <c r="AB869" s="221"/>
      <c r="AC869" s="229"/>
      <c r="AD869" s="139"/>
      <c r="AE869" s="222"/>
      <c r="AF869" s="222"/>
      <c r="AG869" s="139"/>
      <c r="AH869" s="139"/>
      <c r="AI869" s="139"/>
      <c r="AJ869" s="139"/>
      <c r="AK869" s="139"/>
    </row>
    <row r="870" spans="1:37" s="227" customFormat="1" ht="27.95" customHeight="1" x14ac:dyDescent="0.25">
      <c r="A870" s="214"/>
      <c r="B870" s="240"/>
      <c r="C870" s="255"/>
      <c r="D870" s="217"/>
      <c r="E870" s="217"/>
      <c r="F870" s="218"/>
      <c r="G870" s="217"/>
      <c r="H870" s="217"/>
      <c r="I870" s="217"/>
      <c r="J870" s="218"/>
      <c r="K870" s="218"/>
      <c r="L870" s="215"/>
      <c r="M870" s="215"/>
      <c r="N870" s="217"/>
      <c r="O870" s="219"/>
      <c r="P870" s="219"/>
      <c r="Q870" s="217"/>
      <c r="R870" s="217"/>
      <c r="S870" s="217"/>
      <c r="T870" s="219"/>
      <c r="U870" s="219"/>
      <c r="V870" s="219"/>
      <c r="W870" s="219"/>
      <c r="X870" s="220"/>
      <c r="Y870" s="219"/>
      <c r="Z870" s="220"/>
      <c r="AA870" s="220"/>
      <c r="AB870" s="221"/>
      <c r="AC870" s="229"/>
      <c r="AD870" s="139"/>
      <c r="AE870" s="222"/>
      <c r="AF870" s="222"/>
      <c r="AG870" s="139"/>
      <c r="AH870" s="139"/>
      <c r="AI870" s="139"/>
      <c r="AJ870" s="139"/>
      <c r="AK870" s="139"/>
    </row>
    <row r="871" spans="1:37" s="227" customFormat="1" ht="27.95" customHeight="1" x14ac:dyDescent="0.25">
      <c r="A871" s="214"/>
      <c r="B871" s="240"/>
      <c r="C871" s="255"/>
      <c r="D871" s="217"/>
      <c r="E871" s="217"/>
      <c r="F871" s="218"/>
      <c r="G871" s="217"/>
      <c r="H871" s="217"/>
      <c r="I871" s="217"/>
      <c r="J871" s="218"/>
      <c r="K871" s="218"/>
      <c r="L871" s="215"/>
      <c r="M871" s="215"/>
      <c r="N871" s="217"/>
      <c r="O871" s="219"/>
      <c r="P871" s="219"/>
      <c r="Q871" s="217"/>
      <c r="R871" s="217"/>
      <c r="S871" s="217"/>
      <c r="T871" s="219"/>
      <c r="U871" s="219"/>
      <c r="V871" s="219"/>
      <c r="W871" s="219"/>
      <c r="X871" s="220"/>
      <c r="Y871" s="219"/>
      <c r="Z871" s="220"/>
      <c r="AA871" s="220"/>
      <c r="AB871" s="221"/>
      <c r="AC871" s="229"/>
      <c r="AD871" s="139"/>
      <c r="AE871" s="222"/>
      <c r="AF871" s="222"/>
      <c r="AG871" s="139"/>
      <c r="AH871" s="139"/>
      <c r="AI871" s="139"/>
      <c r="AJ871" s="139"/>
      <c r="AK871" s="139"/>
    </row>
    <row r="872" spans="1:37" s="227" customFormat="1" ht="27.95" customHeight="1" x14ac:dyDescent="0.25">
      <c r="A872" s="214"/>
      <c r="B872" s="240"/>
      <c r="C872" s="255"/>
      <c r="D872" s="217"/>
      <c r="E872" s="217"/>
      <c r="F872" s="218"/>
      <c r="G872" s="217"/>
      <c r="H872" s="217"/>
      <c r="I872" s="217"/>
      <c r="J872" s="218"/>
      <c r="K872" s="218"/>
      <c r="L872" s="215"/>
      <c r="M872" s="215"/>
      <c r="N872" s="217"/>
      <c r="O872" s="219"/>
      <c r="P872" s="219"/>
      <c r="Q872" s="217"/>
      <c r="R872" s="217"/>
      <c r="S872" s="217"/>
      <c r="T872" s="219"/>
      <c r="U872" s="219"/>
      <c r="V872" s="219"/>
      <c r="W872" s="219"/>
      <c r="X872" s="220"/>
      <c r="Y872" s="219"/>
      <c r="Z872" s="220"/>
      <c r="AA872" s="220"/>
      <c r="AB872" s="221"/>
      <c r="AC872" s="229"/>
      <c r="AD872" s="139"/>
      <c r="AE872" s="222"/>
      <c r="AF872" s="222"/>
      <c r="AG872" s="139"/>
      <c r="AH872" s="139"/>
      <c r="AI872" s="139"/>
      <c r="AJ872" s="139"/>
      <c r="AK872" s="139"/>
    </row>
    <row r="873" spans="1:37" s="227" customFormat="1" ht="27.95" customHeight="1" x14ac:dyDescent="0.25">
      <c r="A873" s="214"/>
      <c r="B873" s="240"/>
      <c r="C873" s="255"/>
      <c r="D873" s="217"/>
      <c r="E873" s="217"/>
      <c r="F873" s="218"/>
      <c r="G873" s="217"/>
      <c r="H873" s="217"/>
      <c r="I873" s="217"/>
      <c r="J873" s="218"/>
      <c r="K873" s="218"/>
      <c r="L873" s="215"/>
      <c r="M873" s="215"/>
      <c r="N873" s="217"/>
      <c r="O873" s="219"/>
      <c r="P873" s="219"/>
      <c r="Q873" s="217"/>
      <c r="R873" s="217"/>
      <c r="S873" s="217"/>
      <c r="T873" s="219"/>
      <c r="U873" s="219"/>
      <c r="V873" s="219"/>
      <c r="W873" s="219"/>
      <c r="X873" s="220"/>
      <c r="Y873" s="219"/>
      <c r="Z873" s="220"/>
      <c r="AA873" s="220"/>
      <c r="AB873" s="221"/>
      <c r="AC873" s="229"/>
      <c r="AD873" s="139"/>
      <c r="AE873" s="222"/>
      <c r="AF873" s="222"/>
      <c r="AG873" s="139"/>
      <c r="AH873" s="139"/>
      <c r="AI873" s="139"/>
      <c r="AJ873" s="139"/>
      <c r="AK873" s="139"/>
    </row>
    <row r="874" spans="1:37" s="227" customFormat="1" ht="27.95" customHeight="1" x14ac:dyDescent="0.25">
      <c r="A874" s="214"/>
      <c r="B874" s="240"/>
      <c r="C874" s="255"/>
      <c r="D874" s="217"/>
      <c r="E874" s="217"/>
      <c r="F874" s="218"/>
      <c r="G874" s="217"/>
      <c r="H874" s="217"/>
      <c r="I874" s="217"/>
      <c r="J874" s="218"/>
      <c r="K874" s="218"/>
      <c r="L874" s="215"/>
      <c r="M874" s="215"/>
      <c r="N874" s="217"/>
      <c r="O874" s="219"/>
      <c r="P874" s="219"/>
      <c r="Q874" s="217"/>
      <c r="R874" s="217"/>
      <c r="S874" s="217"/>
      <c r="T874" s="219"/>
      <c r="U874" s="219"/>
      <c r="V874" s="219"/>
      <c r="W874" s="219"/>
      <c r="X874" s="220"/>
      <c r="Y874" s="219"/>
      <c r="Z874" s="220"/>
      <c r="AA874" s="220"/>
      <c r="AB874" s="221"/>
      <c r="AC874" s="229"/>
      <c r="AD874" s="139"/>
      <c r="AE874" s="222"/>
      <c r="AF874" s="222"/>
      <c r="AG874" s="139"/>
      <c r="AH874" s="139"/>
      <c r="AI874" s="139"/>
      <c r="AJ874" s="139"/>
      <c r="AK874" s="139"/>
    </row>
    <row r="875" spans="1:37" s="227" customFormat="1" ht="27.95" customHeight="1" x14ac:dyDescent="0.25">
      <c r="A875" s="214"/>
      <c r="B875" s="219"/>
      <c r="C875" s="256"/>
      <c r="D875" s="217"/>
      <c r="E875" s="217"/>
      <c r="F875" s="218"/>
      <c r="G875" s="217"/>
      <c r="H875" s="217"/>
      <c r="I875" s="217"/>
      <c r="J875" s="218"/>
      <c r="K875" s="218"/>
      <c r="L875" s="215"/>
      <c r="M875" s="215"/>
      <c r="N875" s="217"/>
      <c r="O875" s="219"/>
      <c r="P875" s="219"/>
      <c r="Q875" s="217"/>
      <c r="R875" s="217"/>
      <c r="S875" s="217"/>
      <c r="T875" s="219"/>
      <c r="U875" s="219"/>
      <c r="V875" s="219"/>
      <c r="W875" s="219"/>
      <c r="X875" s="220"/>
      <c r="Y875" s="219"/>
      <c r="Z875" s="220"/>
      <c r="AA875" s="220"/>
      <c r="AB875" s="221"/>
      <c r="AC875" s="229"/>
      <c r="AD875" s="139"/>
      <c r="AE875" s="222"/>
      <c r="AF875" s="222"/>
      <c r="AG875" s="139"/>
      <c r="AH875" s="139"/>
      <c r="AI875" s="139"/>
      <c r="AJ875" s="139"/>
      <c r="AK875" s="139"/>
    </row>
    <row r="876" spans="1:37" s="227" customFormat="1" ht="27.95" customHeight="1" x14ac:dyDescent="0.25">
      <c r="A876" s="214"/>
      <c r="B876" s="240"/>
      <c r="C876" s="255"/>
      <c r="D876" s="217"/>
      <c r="E876" s="217"/>
      <c r="F876" s="218"/>
      <c r="G876" s="217"/>
      <c r="H876" s="217"/>
      <c r="I876" s="217"/>
      <c r="J876" s="218"/>
      <c r="K876" s="218"/>
      <c r="L876" s="215"/>
      <c r="M876" s="215"/>
      <c r="N876" s="217"/>
      <c r="O876" s="219"/>
      <c r="P876" s="219"/>
      <c r="Q876" s="217"/>
      <c r="R876" s="217"/>
      <c r="S876" s="217"/>
      <c r="T876" s="219"/>
      <c r="U876" s="219"/>
      <c r="V876" s="219"/>
      <c r="W876" s="219"/>
      <c r="X876" s="220"/>
      <c r="Y876" s="219"/>
      <c r="Z876" s="220"/>
      <c r="AA876" s="220"/>
      <c r="AB876" s="221"/>
      <c r="AC876" s="229"/>
      <c r="AD876" s="139"/>
      <c r="AE876" s="222"/>
      <c r="AF876" s="222"/>
      <c r="AG876" s="139"/>
      <c r="AH876" s="139"/>
      <c r="AI876" s="139"/>
      <c r="AJ876" s="139"/>
      <c r="AK876" s="139"/>
    </row>
    <row r="877" spans="1:37" s="227" customFormat="1" ht="27.95" customHeight="1" x14ac:dyDescent="0.25">
      <c r="A877" s="214"/>
      <c r="B877" s="219"/>
      <c r="C877" s="256"/>
      <c r="D877" s="217"/>
      <c r="E877" s="217"/>
      <c r="F877" s="218"/>
      <c r="G877" s="217"/>
      <c r="H877" s="217"/>
      <c r="I877" s="217"/>
      <c r="J877" s="218"/>
      <c r="K877" s="218"/>
      <c r="L877" s="215"/>
      <c r="M877" s="215"/>
      <c r="N877" s="217"/>
      <c r="O877" s="219"/>
      <c r="P877" s="219"/>
      <c r="Q877" s="217"/>
      <c r="R877" s="217"/>
      <c r="S877" s="217"/>
      <c r="T877" s="219"/>
      <c r="U877" s="219"/>
      <c r="V877" s="219"/>
      <c r="W877" s="219"/>
      <c r="X877" s="220"/>
      <c r="Y877" s="219"/>
      <c r="Z877" s="220"/>
      <c r="AA877" s="220"/>
      <c r="AB877" s="221"/>
      <c r="AC877" s="229"/>
      <c r="AD877" s="139"/>
      <c r="AE877" s="222"/>
      <c r="AF877" s="222"/>
      <c r="AG877" s="139"/>
      <c r="AH877" s="139"/>
      <c r="AI877" s="139"/>
      <c r="AJ877" s="139"/>
      <c r="AK877" s="139"/>
    </row>
    <row r="878" spans="1:37" s="227" customFormat="1" ht="27.95" customHeight="1" x14ac:dyDescent="0.25">
      <c r="A878" s="214"/>
      <c r="B878" s="240"/>
      <c r="C878" s="255"/>
      <c r="D878" s="217"/>
      <c r="E878" s="217"/>
      <c r="F878" s="218"/>
      <c r="G878" s="217"/>
      <c r="H878" s="217"/>
      <c r="I878" s="217"/>
      <c r="J878" s="218"/>
      <c r="K878" s="218"/>
      <c r="L878" s="215"/>
      <c r="M878" s="215"/>
      <c r="N878" s="217"/>
      <c r="O878" s="219"/>
      <c r="P878" s="219"/>
      <c r="Q878" s="217"/>
      <c r="R878" s="217"/>
      <c r="S878" s="217"/>
      <c r="T878" s="219"/>
      <c r="U878" s="219"/>
      <c r="V878" s="219"/>
      <c r="W878" s="219"/>
      <c r="X878" s="220"/>
      <c r="Y878" s="219"/>
      <c r="Z878" s="220"/>
      <c r="AA878" s="220"/>
      <c r="AB878" s="221"/>
      <c r="AC878" s="229"/>
      <c r="AD878" s="139"/>
      <c r="AE878" s="222"/>
      <c r="AF878" s="222"/>
      <c r="AG878" s="139"/>
      <c r="AH878" s="139"/>
      <c r="AI878" s="139"/>
      <c r="AJ878" s="139"/>
      <c r="AK878" s="139"/>
    </row>
    <row r="879" spans="1:37" s="227" customFormat="1" ht="27.95" customHeight="1" x14ac:dyDescent="0.25">
      <c r="A879" s="214"/>
      <c r="B879" s="240"/>
      <c r="C879" s="255"/>
      <c r="D879" s="217"/>
      <c r="E879" s="217"/>
      <c r="F879" s="218"/>
      <c r="G879" s="217"/>
      <c r="H879" s="217"/>
      <c r="I879" s="217"/>
      <c r="J879" s="218"/>
      <c r="K879" s="218"/>
      <c r="L879" s="215"/>
      <c r="M879" s="215"/>
      <c r="N879" s="217"/>
      <c r="O879" s="219"/>
      <c r="P879" s="219"/>
      <c r="Q879" s="217"/>
      <c r="R879" s="217"/>
      <c r="S879" s="217"/>
      <c r="T879" s="219"/>
      <c r="U879" s="219"/>
      <c r="V879" s="219"/>
      <c r="W879" s="219"/>
      <c r="X879" s="220"/>
      <c r="Y879" s="219"/>
      <c r="Z879" s="220"/>
      <c r="AA879" s="220"/>
      <c r="AB879" s="221"/>
      <c r="AC879" s="229"/>
      <c r="AD879" s="139"/>
      <c r="AE879" s="222"/>
      <c r="AF879" s="222"/>
      <c r="AG879" s="139"/>
      <c r="AH879" s="139"/>
      <c r="AI879" s="139"/>
      <c r="AJ879" s="139"/>
      <c r="AK879" s="139"/>
    </row>
    <row r="880" spans="1:37" s="227" customFormat="1" ht="27.95" customHeight="1" x14ac:dyDescent="0.25">
      <c r="A880" s="214"/>
      <c r="B880" s="240"/>
      <c r="C880" s="255"/>
      <c r="D880" s="217"/>
      <c r="E880" s="217"/>
      <c r="F880" s="218"/>
      <c r="G880" s="217"/>
      <c r="H880" s="217"/>
      <c r="I880" s="217"/>
      <c r="J880" s="218"/>
      <c r="K880" s="218"/>
      <c r="L880" s="215"/>
      <c r="M880" s="215"/>
      <c r="N880" s="217"/>
      <c r="O880" s="219"/>
      <c r="P880" s="219"/>
      <c r="Q880" s="217"/>
      <c r="R880" s="217"/>
      <c r="S880" s="217"/>
      <c r="T880" s="219"/>
      <c r="U880" s="219"/>
      <c r="V880" s="219"/>
      <c r="W880" s="219"/>
      <c r="X880" s="220"/>
      <c r="Y880" s="219"/>
      <c r="Z880" s="220"/>
      <c r="AA880" s="220"/>
      <c r="AB880" s="221"/>
      <c r="AC880" s="229"/>
      <c r="AD880" s="139"/>
      <c r="AE880" s="222"/>
      <c r="AF880" s="222"/>
      <c r="AG880" s="139"/>
      <c r="AH880" s="139"/>
      <c r="AI880" s="139"/>
      <c r="AJ880" s="139"/>
      <c r="AK880" s="139"/>
    </row>
    <row r="881" spans="1:37" s="227" customFormat="1" ht="27.95" customHeight="1" x14ac:dyDescent="0.25">
      <c r="A881" s="214"/>
      <c r="B881" s="240"/>
      <c r="C881" s="255"/>
      <c r="D881" s="217"/>
      <c r="E881" s="217"/>
      <c r="F881" s="218"/>
      <c r="G881" s="217"/>
      <c r="H881" s="217"/>
      <c r="I881" s="217"/>
      <c r="J881" s="218"/>
      <c r="K881" s="218"/>
      <c r="L881" s="215"/>
      <c r="M881" s="215"/>
      <c r="N881" s="217"/>
      <c r="O881" s="219"/>
      <c r="P881" s="219"/>
      <c r="Q881" s="217"/>
      <c r="R881" s="217"/>
      <c r="S881" s="217"/>
      <c r="T881" s="219"/>
      <c r="U881" s="219"/>
      <c r="V881" s="219"/>
      <c r="W881" s="219"/>
      <c r="X881" s="220"/>
      <c r="Y881" s="219"/>
      <c r="Z881" s="220"/>
      <c r="AA881" s="220"/>
      <c r="AB881" s="221"/>
      <c r="AC881" s="229"/>
      <c r="AD881" s="139"/>
      <c r="AE881" s="222"/>
      <c r="AF881" s="222"/>
      <c r="AG881" s="139"/>
      <c r="AH881" s="139"/>
      <c r="AI881" s="139"/>
      <c r="AJ881" s="139"/>
      <c r="AK881" s="139"/>
    </row>
    <row r="882" spans="1:37" s="227" customFormat="1" ht="27.95" customHeight="1" x14ac:dyDescent="0.25">
      <c r="A882" s="214"/>
      <c r="B882" s="240"/>
      <c r="C882" s="255"/>
      <c r="D882" s="217"/>
      <c r="E882" s="217"/>
      <c r="F882" s="218"/>
      <c r="G882" s="217"/>
      <c r="H882" s="217"/>
      <c r="I882" s="217"/>
      <c r="J882" s="218"/>
      <c r="K882" s="218"/>
      <c r="L882" s="215"/>
      <c r="M882" s="215"/>
      <c r="N882" s="217"/>
      <c r="O882" s="219"/>
      <c r="P882" s="219"/>
      <c r="Q882" s="217"/>
      <c r="R882" s="217"/>
      <c r="S882" s="217"/>
      <c r="T882" s="219"/>
      <c r="U882" s="219"/>
      <c r="V882" s="219"/>
      <c r="W882" s="219"/>
      <c r="X882" s="220"/>
      <c r="Y882" s="219"/>
      <c r="Z882" s="220"/>
      <c r="AA882" s="220"/>
      <c r="AB882" s="221"/>
      <c r="AC882" s="229"/>
      <c r="AD882" s="139"/>
      <c r="AE882" s="222"/>
      <c r="AF882" s="222"/>
      <c r="AG882" s="139"/>
      <c r="AH882" s="139"/>
      <c r="AI882" s="139"/>
      <c r="AJ882" s="139"/>
      <c r="AK882" s="139"/>
    </row>
    <row r="883" spans="1:37" s="227" customFormat="1" ht="27.95" customHeight="1" x14ac:dyDescent="0.25">
      <c r="A883" s="214"/>
      <c r="B883" s="240"/>
      <c r="C883" s="255"/>
      <c r="D883" s="217"/>
      <c r="E883" s="217"/>
      <c r="F883" s="218"/>
      <c r="G883" s="217"/>
      <c r="H883" s="217"/>
      <c r="I883" s="217"/>
      <c r="J883" s="218"/>
      <c r="K883" s="218"/>
      <c r="L883" s="215"/>
      <c r="M883" s="215"/>
      <c r="N883" s="217"/>
      <c r="O883" s="219"/>
      <c r="P883" s="219"/>
      <c r="Q883" s="217"/>
      <c r="R883" s="217"/>
      <c r="S883" s="217"/>
      <c r="T883" s="219"/>
      <c r="U883" s="219"/>
      <c r="V883" s="219"/>
      <c r="W883" s="219"/>
      <c r="X883" s="220"/>
      <c r="Y883" s="219"/>
      <c r="Z883" s="220"/>
      <c r="AA883" s="220"/>
      <c r="AB883" s="221"/>
      <c r="AC883" s="229"/>
      <c r="AD883" s="139"/>
      <c r="AE883" s="222"/>
      <c r="AF883" s="222"/>
      <c r="AG883" s="139"/>
      <c r="AH883" s="139"/>
      <c r="AI883" s="139"/>
      <c r="AJ883" s="139"/>
      <c r="AK883" s="139"/>
    </row>
    <row r="884" spans="1:37" s="227" customFormat="1" ht="27.95" customHeight="1" x14ac:dyDescent="0.25">
      <c r="A884" s="214"/>
      <c r="B884" s="240"/>
      <c r="C884" s="255"/>
      <c r="D884" s="217"/>
      <c r="E884" s="217"/>
      <c r="F884" s="218"/>
      <c r="G884" s="217"/>
      <c r="H884" s="217"/>
      <c r="I884" s="217"/>
      <c r="J884" s="218"/>
      <c r="K884" s="218"/>
      <c r="L884" s="215"/>
      <c r="M884" s="215"/>
      <c r="N884" s="217"/>
      <c r="O884" s="219"/>
      <c r="P884" s="219"/>
      <c r="Q884" s="217"/>
      <c r="R884" s="217"/>
      <c r="S884" s="217"/>
      <c r="T884" s="219"/>
      <c r="U884" s="219"/>
      <c r="V884" s="219"/>
      <c r="W884" s="219"/>
      <c r="X884" s="220"/>
      <c r="Y884" s="219"/>
      <c r="Z884" s="220"/>
      <c r="AA884" s="220"/>
      <c r="AB884" s="221"/>
      <c r="AC884" s="229"/>
      <c r="AD884" s="139"/>
      <c r="AE884" s="222"/>
      <c r="AF884" s="222"/>
      <c r="AG884" s="139"/>
      <c r="AH884" s="139"/>
      <c r="AI884" s="139"/>
      <c r="AJ884" s="139"/>
      <c r="AK884" s="139"/>
    </row>
    <row r="885" spans="1:37" s="227" customFormat="1" ht="27.95" customHeight="1" x14ac:dyDescent="0.25">
      <c r="A885" s="214"/>
      <c r="B885" s="219"/>
      <c r="C885" s="256"/>
      <c r="D885" s="217"/>
      <c r="E885" s="217"/>
      <c r="F885" s="218"/>
      <c r="G885" s="217"/>
      <c r="H885" s="217"/>
      <c r="I885" s="217"/>
      <c r="J885" s="218"/>
      <c r="K885" s="218"/>
      <c r="L885" s="215"/>
      <c r="M885" s="215"/>
      <c r="N885" s="217"/>
      <c r="O885" s="219"/>
      <c r="P885" s="219"/>
      <c r="Q885" s="217"/>
      <c r="R885" s="217"/>
      <c r="S885" s="217"/>
      <c r="T885" s="219"/>
      <c r="U885" s="219"/>
      <c r="V885" s="219"/>
      <c r="W885" s="219"/>
      <c r="X885" s="220"/>
      <c r="Y885" s="219"/>
      <c r="Z885" s="220"/>
      <c r="AA885" s="220"/>
      <c r="AB885" s="221"/>
      <c r="AC885" s="229"/>
      <c r="AD885" s="139"/>
      <c r="AE885" s="222"/>
      <c r="AF885" s="222"/>
      <c r="AG885" s="139"/>
      <c r="AH885" s="139"/>
      <c r="AI885" s="139"/>
      <c r="AJ885" s="139"/>
      <c r="AK885" s="139"/>
    </row>
    <row r="886" spans="1:37" s="227" customFormat="1" ht="27.95" customHeight="1" x14ac:dyDescent="0.25">
      <c r="A886" s="214"/>
      <c r="B886" s="240"/>
      <c r="C886" s="255"/>
      <c r="D886" s="217"/>
      <c r="E886" s="217"/>
      <c r="F886" s="218"/>
      <c r="G886" s="217"/>
      <c r="H886" s="217"/>
      <c r="I886" s="217"/>
      <c r="J886" s="218"/>
      <c r="K886" s="218"/>
      <c r="L886" s="215"/>
      <c r="M886" s="215"/>
      <c r="N886" s="217"/>
      <c r="O886" s="219"/>
      <c r="P886" s="219"/>
      <c r="Q886" s="217"/>
      <c r="R886" s="217"/>
      <c r="S886" s="217"/>
      <c r="T886" s="219"/>
      <c r="U886" s="219"/>
      <c r="V886" s="219"/>
      <c r="W886" s="219"/>
      <c r="X886" s="220"/>
      <c r="Y886" s="219"/>
      <c r="Z886" s="220"/>
      <c r="AA886" s="220"/>
      <c r="AB886" s="221"/>
      <c r="AC886" s="229"/>
      <c r="AD886" s="139"/>
      <c r="AE886" s="222"/>
      <c r="AF886" s="222"/>
      <c r="AG886" s="139"/>
      <c r="AH886" s="139"/>
      <c r="AI886" s="139"/>
      <c r="AJ886" s="139"/>
      <c r="AK886" s="139"/>
    </row>
    <row r="887" spans="1:37" s="227" customFormat="1" ht="27.95" customHeight="1" x14ac:dyDescent="0.25">
      <c r="A887" s="214"/>
      <c r="B887" s="219"/>
      <c r="C887" s="256"/>
      <c r="D887" s="217"/>
      <c r="E887" s="217"/>
      <c r="F887" s="218"/>
      <c r="G887" s="217"/>
      <c r="H887" s="217"/>
      <c r="I887" s="217"/>
      <c r="J887" s="218"/>
      <c r="K887" s="218"/>
      <c r="L887" s="215"/>
      <c r="M887" s="215"/>
      <c r="N887" s="217"/>
      <c r="O887" s="219"/>
      <c r="P887" s="219"/>
      <c r="Q887" s="217"/>
      <c r="R887" s="217"/>
      <c r="S887" s="217"/>
      <c r="T887" s="219"/>
      <c r="U887" s="219"/>
      <c r="V887" s="219"/>
      <c r="W887" s="219"/>
      <c r="X887" s="220"/>
      <c r="Y887" s="219"/>
      <c r="Z887" s="220"/>
      <c r="AA887" s="220"/>
      <c r="AB887" s="221"/>
      <c r="AC887" s="229"/>
      <c r="AD887" s="139"/>
      <c r="AE887" s="222"/>
      <c r="AF887" s="222"/>
      <c r="AG887" s="139"/>
      <c r="AH887" s="139"/>
      <c r="AI887" s="139"/>
      <c r="AJ887" s="139"/>
      <c r="AK887" s="139"/>
    </row>
    <row r="888" spans="1:37" s="227" customFormat="1" ht="27.95" customHeight="1" x14ac:dyDescent="0.25">
      <c r="A888" s="214"/>
      <c r="B888" s="240"/>
      <c r="C888" s="255"/>
      <c r="D888" s="217"/>
      <c r="E888" s="217"/>
      <c r="F888" s="218"/>
      <c r="G888" s="217"/>
      <c r="H888" s="217"/>
      <c r="I888" s="217"/>
      <c r="J888" s="218"/>
      <c r="K888" s="218"/>
      <c r="L888" s="215"/>
      <c r="M888" s="215"/>
      <c r="N888" s="217"/>
      <c r="O888" s="219"/>
      <c r="P888" s="219"/>
      <c r="Q888" s="217"/>
      <c r="R888" s="217"/>
      <c r="S888" s="217"/>
      <c r="T888" s="219"/>
      <c r="U888" s="219"/>
      <c r="V888" s="219"/>
      <c r="W888" s="219"/>
      <c r="X888" s="220"/>
      <c r="Y888" s="219"/>
      <c r="Z888" s="220"/>
      <c r="AA888" s="220"/>
      <c r="AB888" s="221"/>
      <c r="AC888" s="229"/>
      <c r="AD888" s="139"/>
      <c r="AE888" s="222"/>
      <c r="AF888" s="222"/>
      <c r="AG888" s="139"/>
      <c r="AH888" s="139"/>
      <c r="AI888" s="139"/>
      <c r="AJ888" s="139"/>
      <c r="AK888" s="139"/>
    </row>
    <row r="889" spans="1:37" s="227" customFormat="1" ht="27.95" customHeight="1" x14ac:dyDescent="0.25">
      <c r="A889" s="214"/>
      <c r="B889" s="240"/>
      <c r="C889" s="255"/>
      <c r="D889" s="217"/>
      <c r="E889" s="217"/>
      <c r="F889" s="218"/>
      <c r="G889" s="217"/>
      <c r="H889" s="217"/>
      <c r="I889" s="217"/>
      <c r="J889" s="218"/>
      <c r="K889" s="218"/>
      <c r="L889" s="215"/>
      <c r="M889" s="215"/>
      <c r="N889" s="217"/>
      <c r="O889" s="219"/>
      <c r="P889" s="219"/>
      <c r="Q889" s="217"/>
      <c r="R889" s="217"/>
      <c r="S889" s="217"/>
      <c r="T889" s="219"/>
      <c r="U889" s="219"/>
      <c r="V889" s="219"/>
      <c r="W889" s="219"/>
      <c r="X889" s="220"/>
      <c r="Y889" s="219"/>
      <c r="Z889" s="220"/>
      <c r="AA889" s="220"/>
      <c r="AB889" s="221"/>
      <c r="AC889" s="229"/>
      <c r="AD889" s="139"/>
      <c r="AE889" s="222"/>
      <c r="AF889" s="222"/>
      <c r="AG889" s="139"/>
      <c r="AH889" s="139"/>
      <c r="AI889" s="139"/>
      <c r="AJ889" s="139"/>
      <c r="AK889" s="139"/>
    </row>
    <row r="890" spans="1:37" s="227" customFormat="1" ht="27.95" customHeight="1" x14ac:dyDescent="0.25">
      <c r="A890" s="214"/>
      <c r="B890" s="240"/>
      <c r="C890" s="255"/>
      <c r="D890" s="217"/>
      <c r="E890" s="217"/>
      <c r="F890" s="218"/>
      <c r="G890" s="217"/>
      <c r="H890" s="217"/>
      <c r="I890" s="217"/>
      <c r="J890" s="218"/>
      <c r="K890" s="218"/>
      <c r="L890" s="215"/>
      <c r="M890" s="215"/>
      <c r="N890" s="217"/>
      <c r="O890" s="219"/>
      <c r="P890" s="219"/>
      <c r="Q890" s="217"/>
      <c r="R890" s="217"/>
      <c r="S890" s="217"/>
      <c r="T890" s="219"/>
      <c r="U890" s="219"/>
      <c r="V890" s="219"/>
      <c r="W890" s="219"/>
      <c r="X890" s="220"/>
      <c r="Y890" s="219"/>
      <c r="Z890" s="220"/>
      <c r="AA890" s="220"/>
      <c r="AB890" s="221"/>
      <c r="AC890" s="229"/>
      <c r="AD890" s="139"/>
      <c r="AE890" s="222"/>
      <c r="AF890" s="222"/>
      <c r="AG890" s="139"/>
      <c r="AH890" s="139"/>
      <c r="AI890" s="139"/>
      <c r="AJ890" s="139"/>
      <c r="AK890" s="139"/>
    </row>
    <row r="891" spans="1:37" s="227" customFormat="1" ht="27.95" customHeight="1" x14ac:dyDescent="0.25">
      <c r="A891" s="214"/>
      <c r="B891" s="240"/>
      <c r="C891" s="255"/>
      <c r="D891" s="217"/>
      <c r="E891" s="217"/>
      <c r="F891" s="218"/>
      <c r="G891" s="217"/>
      <c r="H891" s="217"/>
      <c r="I891" s="217"/>
      <c r="J891" s="218"/>
      <c r="K891" s="218"/>
      <c r="L891" s="215"/>
      <c r="M891" s="215"/>
      <c r="N891" s="217"/>
      <c r="O891" s="219"/>
      <c r="P891" s="219"/>
      <c r="Q891" s="217"/>
      <c r="R891" s="217"/>
      <c r="S891" s="217"/>
      <c r="T891" s="219"/>
      <c r="U891" s="219"/>
      <c r="V891" s="219"/>
      <c r="W891" s="219"/>
      <c r="X891" s="220"/>
      <c r="Y891" s="219"/>
      <c r="Z891" s="220"/>
      <c r="AA891" s="220"/>
      <c r="AB891" s="221"/>
      <c r="AC891" s="229"/>
      <c r="AD891" s="139"/>
      <c r="AE891" s="222"/>
      <c r="AF891" s="222"/>
      <c r="AG891" s="139"/>
      <c r="AH891" s="139"/>
      <c r="AI891" s="139"/>
      <c r="AJ891" s="139"/>
      <c r="AK891" s="139"/>
    </row>
    <row r="892" spans="1:37" s="227" customFormat="1" ht="27.95" customHeight="1" x14ac:dyDescent="0.25">
      <c r="A892" s="214"/>
      <c r="B892" s="240"/>
      <c r="C892" s="255"/>
      <c r="D892" s="217"/>
      <c r="E892" s="217"/>
      <c r="F892" s="218"/>
      <c r="G892" s="217"/>
      <c r="H892" s="217"/>
      <c r="I892" s="217"/>
      <c r="J892" s="218"/>
      <c r="K892" s="218"/>
      <c r="L892" s="215"/>
      <c r="M892" s="215"/>
      <c r="N892" s="217"/>
      <c r="O892" s="219"/>
      <c r="P892" s="219"/>
      <c r="Q892" s="217"/>
      <c r="R892" s="217"/>
      <c r="S892" s="217"/>
      <c r="T892" s="219"/>
      <c r="U892" s="219"/>
      <c r="V892" s="219"/>
      <c r="W892" s="219"/>
      <c r="X892" s="220"/>
      <c r="Y892" s="219"/>
      <c r="Z892" s="220"/>
      <c r="AA892" s="220"/>
      <c r="AB892" s="221"/>
      <c r="AC892" s="229"/>
      <c r="AD892" s="139"/>
      <c r="AE892" s="222"/>
      <c r="AF892" s="222"/>
      <c r="AG892" s="139"/>
      <c r="AH892" s="139"/>
      <c r="AI892" s="139"/>
      <c r="AJ892" s="139"/>
      <c r="AK892" s="139"/>
    </row>
    <row r="893" spans="1:37" s="227" customFormat="1" ht="27.95" customHeight="1" x14ac:dyDescent="0.25">
      <c r="A893" s="214"/>
      <c r="B893" s="240"/>
      <c r="C893" s="255"/>
      <c r="D893" s="217"/>
      <c r="E893" s="217"/>
      <c r="F893" s="218"/>
      <c r="G893" s="217"/>
      <c r="H893" s="217"/>
      <c r="I893" s="217"/>
      <c r="J893" s="218"/>
      <c r="K893" s="218"/>
      <c r="L893" s="215"/>
      <c r="M893" s="215"/>
      <c r="N893" s="217"/>
      <c r="O893" s="219"/>
      <c r="P893" s="219"/>
      <c r="Q893" s="217"/>
      <c r="R893" s="217"/>
      <c r="S893" s="217"/>
      <c r="T893" s="219"/>
      <c r="U893" s="219"/>
      <c r="V893" s="219"/>
      <c r="W893" s="219"/>
      <c r="X893" s="220"/>
      <c r="Y893" s="219"/>
      <c r="Z893" s="220"/>
      <c r="AA893" s="220"/>
      <c r="AB893" s="221"/>
      <c r="AC893" s="229"/>
      <c r="AD893" s="139"/>
      <c r="AE893" s="222"/>
      <c r="AF893" s="222"/>
      <c r="AG893" s="139"/>
      <c r="AH893" s="139"/>
      <c r="AI893" s="139"/>
      <c r="AJ893" s="139"/>
      <c r="AK893" s="139"/>
    </row>
    <row r="894" spans="1:37" s="227" customFormat="1" ht="27.95" customHeight="1" x14ac:dyDescent="0.25">
      <c r="A894" s="214"/>
      <c r="B894" s="240"/>
      <c r="C894" s="255"/>
      <c r="D894" s="217"/>
      <c r="E894" s="217"/>
      <c r="F894" s="218"/>
      <c r="G894" s="217"/>
      <c r="H894" s="217"/>
      <c r="I894" s="217"/>
      <c r="J894" s="218"/>
      <c r="K894" s="218"/>
      <c r="L894" s="215"/>
      <c r="M894" s="215"/>
      <c r="N894" s="217"/>
      <c r="O894" s="219"/>
      <c r="P894" s="219"/>
      <c r="Q894" s="217"/>
      <c r="R894" s="217"/>
      <c r="S894" s="217"/>
      <c r="T894" s="219"/>
      <c r="U894" s="219"/>
      <c r="V894" s="219"/>
      <c r="W894" s="219"/>
      <c r="X894" s="220"/>
      <c r="Y894" s="219"/>
      <c r="Z894" s="220"/>
      <c r="AA894" s="220"/>
      <c r="AB894" s="221"/>
      <c r="AC894" s="229"/>
      <c r="AD894" s="139"/>
      <c r="AE894" s="222"/>
      <c r="AF894" s="222"/>
      <c r="AG894" s="139"/>
      <c r="AH894" s="139"/>
      <c r="AI894" s="139"/>
      <c r="AJ894" s="139"/>
      <c r="AK894" s="139"/>
    </row>
    <row r="895" spans="1:37" s="227" customFormat="1" ht="27.95" customHeight="1" x14ac:dyDescent="0.25">
      <c r="A895" s="214"/>
      <c r="B895" s="219"/>
      <c r="C895" s="256"/>
      <c r="D895" s="217"/>
      <c r="E895" s="217"/>
      <c r="F895" s="218"/>
      <c r="G895" s="217"/>
      <c r="H895" s="217"/>
      <c r="I895" s="217"/>
      <c r="J895" s="218"/>
      <c r="K895" s="218"/>
      <c r="L895" s="215"/>
      <c r="M895" s="215"/>
      <c r="N895" s="217"/>
      <c r="O895" s="219"/>
      <c r="P895" s="219"/>
      <c r="Q895" s="217"/>
      <c r="R895" s="217"/>
      <c r="S895" s="217"/>
      <c r="T895" s="219"/>
      <c r="U895" s="219"/>
      <c r="V895" s="219"/>
      <c r="W895" s="219"/>
      <c r="X895" s="220"/>
      <c r="Y895" s="219"/>
      <c r="Z895" s="220"/>
      <c r="AA895" s="220"/>
      <c r="AB895" s="221"/>
      <c r="AC895" s="229"/>
      <c r="AD895" s="139"/>
      <c r="AE895" s="222"/>
      <c r="AF895" s="222"/>
      <c r="AG895" s="139"/>
      <c r="AH895" s="139"/>
      <c r="AI895" s="139"/>
      <c r="AJ895" s="139"/>
      <c r="AK895" s="139"/>
    </row>
    <row r="896" spans="1:37" s="227" customFormat="1" ht="27.95" customHeight="1" x14ac:dyDescent="0.25">
      <c r="A896" s="214"/>
      <c r="B896" s="240"/>
      <c r="C896" s="255"/>
      <c r="D896" s="217"/>
      <c r="E896" s="217"/>
      <c r="F896" s="218"/>
      <c r="G896" s="217"/>
      <c r="H896" s="217"/>
      <c r="I896" s="217"/>
      <c r="J896" s="218"/>
      <c r="K896" s="218"/>
      <c r="L896" s="215"/>
      <c r="M896" s="215"/>
      <c r="N896" s="217"/>
      <c r="O896" s="219"/>
      <c r="P896" s="219"/>
      <c r="Q896" s="217"/>
      <c r="R896" s="217"/>
      <c r="S896" s="217"/>
      <c r="T896" s="219"/>
      <c r="U896" s="219"/>
      <c r="V896" s="219"/>
      <c r="W896" s="219"/>
      <c r="X896" s="220"/>
      <c r="Y896" s="219"/>
      <c r="Z896" s="220"/>
      <c r="AA896" s="220"/>
      <c r="AB896" s="221"/>
      <c r="AC896" s="229"/>
      <c r="AD896" s="139"/>
      <c r="AE896" s="222"/>
      <c r="AF896" s="222"/>
      <c r="AG896" s="139"/>
      <c r="AH896" s="139"/>
      <c r="AI896" s="139"/>
      <c r="AJ896" s="139"/>
      <c r="AK896" s="139"/>
    </row>
    <row r="897" spans="1:37" s="227" customFormat="1" ht="27.95" customHeight="1" x14ac:dyDescent="0.25">
      <c r="A897" s="214"/>
      <c r="B897" s="219"/>
      <c r="C897" s="256"/>
      <c r="D897" s="217"/>
      <c r="E897" s="217"/>
      <c r="F897" s="218"/>
      <c r="G897" s="217"/>
      <c r="H897" s="217"/>
      <c r="I897" s="217"/>
      <c r="J897" s="218"/>
      <c r="K897" s="218"/>
      <c r="L897" s="215"/>
      <c r="M897" s="215"/>
      <c r="N897" s="217"/>
      <c r="O897" s="219"/>
      <c r="P897" s="219"/>
      <c r="Q897" s="217"/>
      <c r="R897" s="217"/>
      <c r="S897" s="217"/>
      <c r="T897" s="219"/>
      <c r="U897" s="219"/>
      <c r="V897" s="219"/>
      <c r="W897" s="219"/>
      <c r="X897" s="220"/>
      <c r="Y897" s="219"/>
      <c r="Z897" s="220"/>
      <c r="AA897" s="220"/>
      <c r="AB897" s="221"/>
      <c r="AC897" s="229"/>
      <c r="AD897" s="139"/>
      <c r="AE897" s="222"/>
      <c r="AF897" s="222"/>
      <c r="AG897" s="139"/>
      <c r="AH897" s="139"/>
      <c r="AI897" s="139"/>
      <c r="AJ897" s="139"/>
      <c r="AK897" s="139"/>
    </row>
    <row r="898" spans="1:37" s="227" customFormat="1" ht="27.95" customHeight="1" x14ac:dyDescent="0.25">
      <c r="A898" s="214"/>
      <c r="B898" s="240"/>
      <c r="C898" s="255"/>
      <c r="D898" s="217"/>
      <c r="E898" s="217"/>
      <c r="F898" s="218"/>
      <c r="G898" s="217"/>
      <c r="H898" s="217"/>
      <c r="I898" s="217"/>
      <c r="J898" s="218"/>
      <c r="K898" s="218"/>
      <c r="L898" s="215"/>
      <c r="M898" s="215"/>
      <c r="N898" s="217"/>
      <c r="O898" s="219"/>
      <c r="P898" s="219"/>
      <c r="Q898" s="217"/>
      <c r="R898" s="217"/>
      <c r="S898" s="217"/>
      <c r="T898" s="219"/>
      <c r="U898" s="219"/>
      <c r="V898" s="219"/>
      <c r="W898" s="219"/>
      <c r="X898" s="220"/>
      <c r="Y898" s="219"/>
      <c r="Z898" s="220"/>
      <c r="AA898" s="220"/>
      <c r="AB898" s="221"/>
      <c r="AC898" s="229"/>
      <c r="AD898" s="139"/>
      <c r="AE898" s="222"/>
      <c r="AF898" s="222"/>
      <c r="AG898" s="139"/>
      <c r="AH898" s="139"/>
      <c r="AI898" s="139"/>
      <c r="AJ898" s="139"/>
      <c r="AK898" s="139"/>
    </row>
    <row r="899" spans="1:37" s="227" customFormat="1" ht="27.95" customHeight="1" x14ac:dyDescent="0.25">
      <c r="A899" s="214"/>
      <c r="B899" s="240"/>
      <c r="C899" s="255"/>
      <c r="D899" s="217"/>
      <c r="E899" s="217"/>
      <c r="F899" s="218"/>
      <c r="G899" s="217"/>
      <c r="H899" s="217"/>
      <c r="I899" s="217"/>
      <c r="J899" s="218"/>
      <c r="K899" s="218"/>
      <c r="L899" s="215"/>
      <c r="M899" s="215"/>
      <c r="N899" s="217"/>
      <c r="O899" s="219"/>
      <c r="P899" s="219"/>
      <c r="Q899" s="217"/>
      <c r="R899" s="217"/>
      <c r="S899" s="217"/>
      <c r="T899" s="219"/>
      <c r="U899" s="219"/>
      <c r="V899" s="219"/>
      <c r="W899" s="219"/>
      <c r="X899" s="220"/>
      <c r="Y899" s="219"/>
      <c r="Z899" s="220"/>
      <c r="AA899" s="220"/>
      <c r="AB899" s="221"/>
      <c r="AC899" s="229"/>
      <c r="AD899" s="139"/>
      <c r="AE899" s="222"/>
      <c r="AF899" s="222"/>
      <c r="AG899" s="139"/>
      <c r="AH899" s="139"/>
      <c r="AI899" s="139"/>
      <c r="AJ899" s="139"/>
      <c r="AK899" s="139"/>
    </row>
    <row r="900" spans="1:37" s="227" customFormat="1" ht="27.95" customHeight="1" x14ac:dyDescent="0.25">
      <c r="A900" s="214"/>
      <c r="B900" s="240"/>
      <c r="C900" s="255"/>
      <c r="D900" s="217"/>
      <c r="E900" s="217"/>
      <c r="F900" s="218"/>
      <c r="G900" s="217"/>
      <c r="H900" s="217"/>
      <c r="I900" s="217"/>
      <c r="J900" s="218"/>
      <c r="K900" s="218"/>
      <c r="L900" s="215"/>
      <c r="M900" s="215"/>
      <c r="N900" s="217"/>
      <c r="O900" s="219"/>
      <c r="P900" s="219"/>
      <c r="Q900" s="217"/>
      <c r="R900" s="217"/>
      <c r="S900" s="217"/>
      <c r="T900" s="219"/>
      <c r="U900" s="219"/>
      <c r="V900" s="219"/>
      <c r="W900" s="219"/>
      <c r="X900" s="220"/>
      <c r="Y900" s="219"/>
      <c r="Z900" s="220"/>
      <c r="AA900" s="220"/>
      <c r="AB900" s="221"/>
      <c r="AC900" s="229"/>
      <c r="AD900" s="139"/>
      <c r="AE900" s="222"/>
      <c r="AF900" s="222"/>
      <c r="AG900" s="139"/>
      <c r="AH900" s="139"/>
      <c r="AI900" s="139"/>
      <c r="AJ900" s="139"/>
      <c r="AK900" s="139"/>
    </row>
    <row r="901" spans="1:37" s="227" customFormat="1" ht="27.95" customHeight="1" x14ac:dyDescent="0.25">
      <c r="A901" s="214"/>
      <c r="B901" s="240"/>
      <c r="C901" s="255"/>
      <c r="D901" s="217"/>
      <c r="E901" s="217"/>
      <c r="F901" s="218"/>
      <c r="G901" s="217"/>
      <c r="H901" s="217"/>
      <c r="I901" s="217"/>
      <c r="J901" s="218"/>
      <c r="K901" s="218"/>
      <c r="L901" s="215"/>
      <c r="M901" s="215"/>
      <c r="N901" s="217"/>
      <c r="O901" s="219"/>
      <c r="P901" s="219"/>
      <c r="Q901" s="217"/>
      <c r="R901" s="217"/>
      <c r="S901" s="217"/>
      <c r="T901" s="219"/>
      <c r="U901" s="219"/>
      <c r="V901" s="219"/>
      <c r="W901" s="219"/>
      <c r="X901" s="220"/>
      <c r="Y901" s="219"/>
      <c r="Z901" s="220"/>
      <c r="AA901" s="220"/>
      <c r="AB901" s="221"/>
      <c r="AC901" s="229"/>
      <c r="AD901" s="139"/>
      <c r="AE901" s="222"/>
      <c r="AF901" s="222"/>
      <c r="AG901" s="139"/>
      <c r="AH901" s="139"/>
      <c r="AI901" s="139"/>
      <c r="AJ901" s="139"/>
      <c r="AK901" s="139"/>
    </row>
    <row r="902" spans="1:37" s="227" customFormat="1" ht="27.95" customHeight="1" x14ac:dyDescent="0.25">
      <c r="A902" s="214"/>
      <c r="B902" s="240"/>
      <c r="C902" s="255"/>
      <c r="D902" s="217"/>
      <c r="E902" s="217"/>
      <c r="F902" s="218"/>
      <c r="G902" s="217"/>
      <c r="H902" s="217"/>
      <c r="I902" s="217"/>
      <c r="J902" s="218"/>
      <c r="K902" s="218"/>
      <c r="L902" s="215"/>
      <c r="M902" s="215"/>
      <c r="N902" s="217"/>
      <c r="O902" s="219"/>
      <c r="P902" s="219"/>
      <c r="Q902" s="217"/>
      <c r="R902" s="217"/>
      <c r="S902" s="217"/>
      <c r="T902" s="219"/>
      <c r="U902" s="219"/>
      <c r="V902" s="219"/>
      <c r="W902" s="219"/>
      <c r="X902" s="220"/>
      <c r="Y902" s="219"/>
      <c r="Z902" s="220"/>
      <c r="AA902" s="220"/>
      <c r="AB902" s="221"/>
      <c r="AC902" s="229"/>
      <c r="AD902" s="139"/>
      <c r="AE902" s="222"/>
      <c r="AF902" s="222"/>
      <c r="AG902" s="139"/>
      <c r="AH902" s="139"/>
      <c r="AI902" s="139"/>
      <c r="AJ902" s="139"/>
      <c r="AK902" s="139"/>
    </row>
    <row r="903" spans="1:37" s="227" customFormat="1" ht="27.95" customHeight="1" x14ac:dyDescent="0.25">
      <c r="A903" s="214"/>
      <c r="B903" s="240"/>
      <c r="C903" s="255"/>
      <c r="D903" s="217"/>
      <c r="E903" s="217"/>
      <c r="F903" s="218"/>
      <c r="G903" s="217"/>
      <c r="H903" s="217"/>
      <c r="I903" s="217"/>
      <c r="J903" s="218"/>
      <c r="K903" s="218"/>
      <c r="L903" s="215"/>
      <c r="M903" s="215"/>
      <c r="N903" s="217"/>
      <c r="O903" s="219"/>
      <c r="P903" s="219"/>
      <c r="Q903" s="217"/>
      <c r="R903" s="217"/>
      <c r="S903" s="217"/>
      <c r="T903" s="219"/>
      <c r="U903" s="219"/>
      <c r="V903" s="219"/>
      <c r="W903" s="219"/>
      <c r="X903" s="220"/>
      <c r="Y903" s="219"/>
      <c r="Z903" s="220"/>
      <c r="AA903" s="220"/>
      <c r="AB903" s="221"/>
      <c r="AC903" s="229"/>
      <c r="AD903" s="139"/>
      <c r="AE903" s="222"/>
      <c r="AF903" s="222"/>
      <c r="AG903" s="139"/>
      <c r="AH903" s="139"/>
      <c r="AI903" s="139"/>
      <c r="AJ903" s="139"/>
      <c r="AK903" s="139"/>
    </row>
    <row r="904" spans="1:37" s="227" customFormat="1" ht="27.95" customHeight="1" x14ac:dyDescent="0.25">
      <c r="A904" s="214"/>
      <c r="B904" s="240"/>
      <c r="C904" s="255"/>
      <c r="D904" s="217"/>
      <c r="E904" s="217"/>
      <c r="F904" s="218"/>
      <c r="G904" s="217"/>
      <c r="H904" s="217"/>
      <c r="I904" s="217"/>
      <c r="J904" s="218"/>
      <c r="K904" s="218"/>
      <c r="L904" s="215"/>
      <c r="M904" s="215"/>
      <c r="N904" s="217"/>
      <c r="O904" s="219"/>
      <c r="P904" s="219"/>
      <c r="Q904" s="217"/>
      <c r="R904" s="217"/>
      <c r="S904" s="217"/>
      <c r="T904" s="219"/>
      <c r="U904" s="219"/>
      <c r="V904" s="219"/>
      <c r="W904" s="219"/>
      <c r="X904" s="220"/>
      <c r="Y904" s="219"/>
      <c r="Z904" s="220"/>
      <c r="AA904" s="220"/>
      <c r="AB904" s="221"/>
      <c r="AC904" s="229"/>
      <c r="AD904" s="139"/>
      <c r="AE904" s="222"/>
      <c r="AF904" s="222"/>
      <c r="AG904" s="139"/>
      <c r="AH904" s="139"/>
      <c r="AI904" s="139"/>
      <c r="AJ904" s="139"/>
      <c r="AK904" s="139"/>
    </row>
    <row r="905" spans="1:37" s="227" customFormat="1" ht="27.95" customHeight="1" x14ac:dyDescent="0.25">
      <c r="A905" s="214"/>
      <c r="B905" s="219"/>
      <c r="C905" s="256"/>
      <c r="D905" s="217"/>
      <c r="E905" s="217"/>
      <c r="F905" s="218"/>
      <c r="G905" s="217"/>
      <c r="H905" s="217"/>
      <c r="I905" s="217"/>
      <c r="J905" s="218"/>
      <c r="K905" s="218"/>
      <c r="L905" s="215"/>
      <c r="M905" s="215"/>
      <c r="N905" s="217"/>
      <c r="O905" s="219"/>
      <c r="P905" s="219"/>
      <c r="Q905" s="217"/>
      <c r="R905" s="217"/>
      <c r="S905" s="217"/>
      <c r="T905" s="219"/>
      <c r="U905" s="219"/>
      <c r="V905" s="219"/>
      <c r="W905" s="219"/>
      <c r="X905" s="220"/>
      <c r="Y905" s="219"/>
      <c r="Z905" s="220"/>
      <c r="AA905" s="220"/>
      <c r="AB905" s="221"/>
      <c r="AC905" s="229"/>
      <c r="AD905" s="139"/>
      <c r="AE905" s="222"/>
      <c r="AF905" s="222"/>
      <c r="AG905" s="139"/>
      <c r="AH905" s="139"/>
      <c r="AI905" s="139"/>
      <c r="AJ905" s="139"/>
      <c r="AK905" s="139"/>
    </row>
    <row r="906" spans="1:37" s="227" customFormat="1" ht="27.95" customHeight="1" x14ac:dyDescent="0.25">
      <c r="A906" s="214"/>
      <c r="B906" s="219"/>
      <c r="C906" s="256"/>
      <c r="D906" s="217"/>
      <c r="E906" s="217"/>
      <c r="F906" s="218"/>
      <c r="G906" s="217"/>
      <c r="H906" s="217"/>
      <c r="I906" s="217"/>
      <c r="J906" s="218"/>
      <c r="K906" s="218"/>
      <c r="L906" s="215"/>
      <c r="M906" s="215"/>
      <c r="N906" s="217"/>
      <c r="O906" s="219"/>
      <c r="P906" s="219"/>
      <c r="Q906" s="217"/>
      <c r="R906" s="217"/>
      <c r="S906" s="217"/>
      <c r="T906" s="219"/>
      <c r="U906" s="219"/>
      <c r="V906" s="219"/>
      <c r="W906" s="219"/>
      <c r="X906" s="220"/>
      <c r="Y906" s="219"/>
      <c r="Z906" s="220"/>
      <c r="AA906" s="220"/>
      <c r="AB906" s="221"/>
      <c r="AC906" s="229"/>
      <c r="AD906" s="139"/>
      <c r="AE906" s="222"/>
      <c r="AF906" s="222"/>
      <c r="AG906" s="139"/>
      <c r="AH906" s="139"/>
      <c r="AI906" s="139"/>
      <c r="AJ906" s="139"/>
      <c r="AK906" s="139"/>
    </row>
    <row r="907" spans="1:37" s="227" customFormat="1" ht="27.95" customHeight="1" x14ac:dyDescent="0.25">
      <c r="A907" s="214"/>
      <c r="B907" s="240"/>
      <c r="C907" s="255"/>
      <c r="D907" s="217"/>
      <c r="E907" s="217"/>
      <c r="F907" s="218"/>
      <c r="G907" s="217"/>
      <c r="H907" s="217"/>
      <c r="I907" s="217"/>
      <c r="J907" s="218"/>
      <c r="K907" s="218"/>
      <c r="L907" s="215"/>
      <c r="M907" s="215"/>
      <c r="N907" s="217"/>
      <c r="O907" s="219"/>
      <c r="P907" s="219"/>
      <c r="Q907" s="217"/>
      <c r="R907" s="217"/>
      <c r="S907" s="217"/>
      <c r="T907" s="219"/>
      <c r="U907" s="219"/>
      <c r="V907" s="219"/>
      <c r="W907" s="219"/>
      <c r="X907" s="220"/>
      <c r="Y907" s="219"/>
      <c r="Z907" s="220"/>
      <c r="AA907" s="220"/>
      <c r="AB907" s="221"/>
      <c r="AC907" s="229"/>
      <c r="AD907" s="139"/>
      <c r="AE907" s="222"/>
      <c r="AF907" s="222"/>
      <c r="AG907" s="139"/>
      <c r="AH907" s="139"/>
      <c r="AI907" s="139"/>
      <c r="AJ907" s="139"/>
      <c r="AK907" s="139"/>
    </row>
    <row r="908" spans="1:37" s="227" customFormat="1" ht="27.95" customHeight="1" x14ac:dyDescent="0.25">
      <c r="A908" s="214"/>
      <c r="B908" s="240"/>
      <c r="C908" s="255"/>
      <c r="D908" s="217"/>
      <c r="E908" s="217"/>
      <c r="F908" s="218"/>
      <c r="G908" s="217"/>
      <c r="H908" s="217"/>
      <c r="I908" s="217"/>
      <c r="J908" s="218"/>
      <c r="K908" s="218"/>
      <c r="L908" s="215"/>
      <c r="M908" s="215"/>
      <c r="N908" s="217"/>
      <c r="O908" s="219"/>
      <c r="P908" s="219"/>
      <c r="Q908" s="217"/>
      <c r="R908" s="217"/>
      <c r="S908" s="217"/>
      <c r="T908" s="219"/>
      <c r="U908" s="219"/>
      <c r="V908" s="219"/>
      <c r="W908" s="219"/>
      <c r="X908" s="220"/>
      <c r="Y908" s="219"/>
      <c r="Z908" s="220"/>
      <c r="AA908" s="220"/>
      <c r="AB908" s="221"/>
      <c r="AC908" s="229"/>
      <c r="AD908" s="139"/>
      <c r="AE908" s="222"/>
      <c r="AF908" s="222"/>
      <c r="AG908" s="139"/>
      <c r="AH908" s="139"/>
      <c r="AI908" s="139"/>
      <c r="AJ908" s="139"/>
      <c r="AK908" s="139"/>
    </row>
    <row r="909" spans="1:37" s="227" customFormat="1" ht="27.95" customHeight="1" x14ac:dyDescent="0.25">
      <c r="A909" s="214"/>
      <c r="B909" s="240"/>
      <c r="C909" s="255"/>
      <c r="D909" s="217"/>
      <c r="E909" s="217"/>
      <c r="F909" s="218"/>
      <c r="G909" s="217"/>
      <c r="H909" s="217"/>
      <c r="I909" s="217"/>
      <c r="J909" s="218"/>
      <c r="K909" s="218"/>
      <c r="L909" s="215"/>
      <c r="M909" s="215"/>
      <c r="N909" s="217"/>
      <c r="O909" s="219"/>
      <c r="P909" s="219"/>
      <c r="Q909" s="217"/>
      <c r="R909" s="217"/>
      <c r="S909" s="217"/>
      <c r="T909" s="219"/>
      <c r="U909" s="219"/>
      <c r="V909" s="219"/>
      <c r="W909" s="219"/>
      <c r="X909" s="220"/>
      <c r="Y909" s="219"/>
      <c r="Z909" s="220"/>
      <c r="AA909" s="220"/>
      <c r="AB909" s="221"/>
      <c r="AC909" s="229"/>
      <c r="AD909" s="139"/>
      <c r="AE909" s="222"/>
      <c r="AF909" s="222"/>
      <c r="AG909" s="139"/>
      <c r="AH909" s="139"/>
      <c r="AI909" s="139"/>
      <c r="AJ909" s="139"/>
      <c r="AK909" s="139"/>
    </row>
    <row r="910" spans="1:37" s="227" customFormat="1" ht="27.95" customHeight="1" x14ac:dyDescent="0.25">
      <c r="A910" s="214"/>
      <c r="B910" s="240"/>
      <c r="C910" s="255"/>
      <c r="D910" s="217"/>
      <c r="E910" s="217"/>
      <c r="F910" s="218"/>
      <c r="G910" s="217"/>
      <c r="H910" s="217"/>
      <c r="I910" s="217"/>
      <c r="J910" s="218"/>
      <c r="K910" s="218"/>
      <c r="L910" s="215"/>
      <c r="M910" s="215"/>
      <c r="N910" s="217"/>
      <c r="O910" s="219"/>
      <c r="P910" s="219"/>
      <c r="Q910" s="217"/>
      <c r="R910" s="217"/>
      <c r="S910" s="217"/>
      <c r="T910" s="219"/>
      <c r="U910" s="219"/>
      <c r="V910" s="219"/>
      <c r="W910" s="219"/>
      <c r="X910" s="220"/>
      <c r="Y910" s="219"/>
      <c r="Z910" s="220"/>
      <c r="AA910" s="220"/>
      <c r="AB910" s="221"/>
      <c r="AC910" s="229"/>
      <c r="AD910" s="139"/>
      <c r="AE910" s="222"/>
      <c r="AF910" s="222"/>
      <c r="AG910" s="139"/>
      <c r="AH910" s="139"/>
      <c r="AI910" s="139"/>
      <c r="AJ910" s="139"/>
      <c r="AK910" s="139"/>
    </row>
    <row r="911" spans="1:37" s="227" customFormat="1" ht="27.95" customHeight="1" x14ac:dyDescent="0.25">
      <c r="A911" s="214"/>
      <c r="B911" s="219"/>
      <c r="C911" s="256"/>
      <c r="D911" s="217"/>
      <c r="E911" s="217"/>
      <c r="F911" s="218"/>
      <c r="G911" s="217"/>
      <c r="H911" s="217"/>
      <c r="I911" s="217"/>
      <c r="J911" s="218"/>
      <c r="K911" s="218"/>
      <c r="L911" s="215"/>
      <c r="M911" s="215"/>
      <c r="N911" s="217"/>
      <c r="O911" s="219"/>
      <c r="P911" s="219"/>
      <c r="Q911" s="217"/>
      <c r="R911" s="217"/>
      <c r="S911" s="217"/>
      <c r="T911" s="219"/>
      <c r="U911" s="219"/>
      <c r="V911" s="219"/>
      <c r="W911" s="219"/>
      <c r="X911" s="220"/>
      <c r="Y911" s="219"/>
      <c r="Z911" s="220"/>
      <c r="AA911" s="220"/>
      <c r="AB911" s="221"/>
      <c r="AC911" s="229"/>
      <c r="AD911" s="139"/>
      <c r="AE911" s="222"/>
      <c r="AF911" s="222"/>
      <c r="AG911" s="139"/>
      <c r="AH911" s="139"/>
      <c r="AI911" s="139"/>
      <c r="AJ911" s="139"/>
      <c r="AK911" s="139"/>
    </row>
    <row r="912" spans="1:37" s="227" customFormat="1" ht="27.95" customHeight="1" x14ac:dyDescent="0.25">
      <c r="A912" s="214"/>
      <c r="B912" s="219"/>
      <c r="C912" s="256"/>
      <c r="D912" s="217"/>
      <c r="E912" s="217"/>
      <c r="F912" s="218"/>
      <c r="G912" s="217"/>
      <c r="H912" s="217"/>
      <c r="I912" s="217"/>
      <c r="J912" s="218"/>
      <c r="K912" s="218"/>
      <c r="L912" s="215"/>
      <c r="M912" s="215"/>
      <c r="N912" s="217"/>
      <c r="O912" s="219"/>
      <c r="P912" s="219"/>
      <c r="Q912" s="217"/>
      <c r="R912" s="217"/>
      <c r="S912" s="217"/>
      <c r="T912" s="219"/>
      <c r="U912" s="219"/>
      <c r="V912" s="219"/>
      <c r="W912" s="219"/>
      <c r="X912" s="220"/>
      <c r="Y912" s="219"/>
      <c r="Z912" s="220"/>
      <c r="AA912" s="220"/>
      <c r="AB912" s="221"/>
      <c r="AC912" s="229"/>
      <c r="AD912" s="139"/>
      <c r="AE912" s="222"/>
      <c r="AF912" s="222"/>
      <c r="AG912" s="139"/>
      <c r="AH912" s="139"/>
      <c r="AI912" s="139"/>
      <c r="AJ912" s="139"/>
      <c r="AK912" s="139"/>
    </row>
    <row r="913" spans="1:37" s="227" customFormat="1" ht="27.95" customHeight="1" x14ac:dyDescent="0.25">
      <c r="A913" s="214"/>
      <c r="B913" s="240"/>
      <c r="C913" s="255"/>
      <c r="D913" s="217"/>
      <c r="E913" s="217"/>
      <c r="F913" s="218"/>
      <c r="G913" s="217"/>
      <c r="H913" s="217"/>
      <c r="I913" s="217"/>
      <c r="J913" s="218"/>
      <c r="K913" s="218"/>
      <c r="L913" s="215"/>
      <c r="M913" s="215"/>
      <c r="N913" s="217"/>
      <c r="O913" s="219"/>
      <c r="P913" s="219"/>
      <c r="Q913" s="217"/>
      <c r="R913" s="217"/>
      <c r="S913" s="217"/>
      <c r="T913" s="219"/>
      <c r="U913" s="219"/>
      <c r="V913" s="219"/>
      <c r="W913" s="219"/>
      <c r="X913" s="220"/>
      <c r="Y913" s="219"/>
      <c r="Z913" s="220"/>
      <c r="AA913" s="220"/>
      <c r="AB913" s="221"/>
      <c r="AC913" s="229"/>
      <c r="AD913" s="139"/>
      <c r="AE913" s="222"/>
      <c r="AF913" s="222"/>
      <c r="AG913" s="139"/>
      <c r="AH913" s="139"/>
      <c r="AI913" s="139"/>
      <c r="AJ913" s="139"/>
      <c r="AK913" s="139"/>
    </row>
    <row r="914" spans="1:37" s="227" customFormat="1" ht="27.95" customHeight="1" x14ac:dyDescent="0.25">
      <c r="A914" s="214"/>
      <c r="B914" s="240"/>
      <c r="C914" s="255"/>
      <c r="D914" s="217"/>
      <c r="E914" s="217"/>
      <c r="F914" s="218"/>
      <c r="G914" s="217"/>
      <c r="H914" s="217"/>
      <c r="I914" s="217"/>
      <c r="J914" s="218"/>
      <c r="K914" s="218"/>
      <c r="L914" s="215"/>
      <c r="M914" s="215"/>
      <c r="N914" s="217"/>
      <c r="O914" s="219"/>
      <c r="P914" s="219"/>
      <c r="Q914" s="217"/>
      <c r="R914" s="217"/>
      <c r="S914" s="217"/>
      <c r="T914" s="219"/>
      <c r="U914" s="219"/>
      <c r="V914" s="219"/>
      <c r="W914" s="219"/>
      <c r="X914" s="220"/>
      <c r="Y914" s="219"/>
      <c r="Z914" s="220"/>
      <c r="AA914" s="220"/>
      <c r="AB914" s="221"/>
      <c r="AC914" s="229"/>
      <c r="AD914" s="139"/>
      <c r="AE914" s="222"/>
      <c r="AF914" s="222"/>
      <c r="AG914" s="139"/>
      <c r="AH914" s="139"/>
      <c r="AI914" s="139"/>
      <c r="AJ914" s="139"/>
      <c r="AK914" s="139"/>
    </row>
    <row r="915" spans="1:37" s="227" customFormat="1" ht="27.95" customHeight="1" x14ac:dyDescent="0.25">
      <c r="A915" s="214"/>
      <c r="B915" s="240"/>
      <c r="C915" s="255"/>
      <c r="D915" s="217"/>
      <c r="E915" s="217"/>
      <c r="F915" s="218"/>
      <c r="G915" s="217"/>
      <c r="H915" s="217"/>
      <c r="I915" s="217"/>
      <c r="J915" s="218"/>
      <c r="K915" s="218"/>
      <c r="L915" s="215"/>
      <c r="M915" s="215"/>
      <c r="N915" s="217"/>
      <c r="O915" s="219"/>
      <c r="P915" s="219"/>
      <c r="Q915" s="217"/>
      <c r="R915" s="217"/>
      <c r="S915" s="217"/>
      <c r="T915" s="219"/>
      <c r="U915" s="219"/>
      <c r="V915" s="219"/>
      <c r="W915" s="219"/>
      <c r="X915" s="220"/>
      <c r="Y915" s="219"/>
      <c r="Z915" s="220"/>
      <c r="AA915" s="220"/>
      <c r="AB915" s="221"/>
      <c r="AC915" s="229"/>
      <c r="AD915" s="139"/>
      <c r="AE915" s="222"/>
      <c r="AF915" s="222"/>
      <c r="AG915" s="139"/>
      <c r="AH915" s="139"/>
      <c r="AI915" s="139"/>
      <c r="AJ915" s="139"/>
      <c r="AK915" s="139"/>
    </row>
    <row r="916" spans="1:37" s="227" customFormat="1" ht="27.95" customHeight="1" x14ac:dyDescent="0.25">
      <c r="A916" s="214"/>
      <c r="B916" s="240"/>
      <c r="C916" s="255"/>
      <c r="D916" s="217"/>
      <c r="E916" s="217"/>
      <c r="F916" s="218"/>
      <c r="G916" s="217"/>
      <c r="H916" s="217"/>
      <c r="I916" s="217"/>
      <c r="J916" s="218"/>
      <c r="K916" s="218"/>
      <c r="L916" s="215"/>
      <c r="M916" s="215"/>
      <c r="N916" s="217"/>
      <c r="O916" s="219"/>
      <c r="P916" s="219"/>
      <c r="Q916" s="217"/>
      <c r="R916" s="217"/>
      <c r="S916" s="217"/>
      <c r="T916" s="219"/>
      <c r="U916" s="219"/>
      <c r="V916" s="219"/>
      <c r="W916" s="219"/>
      <c r="X916" s="220"/>
      <c r="Y916" s="219"/>
      <c r="Z916" s="220"/>
      <c r="AA916" s="220"/>
      <c r="AB916" s="221"/>
      <c r="AC916" s="229"/>
      <c r="AD916" s="139"/>
      <c r="AE916" s="222"/>
      <c r="AF916" s="222"/>
      <c r="AG916" s="139"/>
      <c r="AH916" s="139"/>
      <c r="AI916" s="139"/>
      <c r="AJ916" s="139"/>
      <c r="AK916" s="139"/>
    </row>
    <row r="917" spans="1:37" s="227" customFormat="1" ht="27.95" customHeight="1" x14ac:dyDescent="0.25">
      <c r="A917" s="214"/>
      <c r="B917" s="219"/>
      <c r="C917" s="256"/>
      <c r="D917" s="217"/>
      <c r="E917" s="217"/>
      <c r="F917" s="218"/>
      <c r="G917" s="217"/>
      <c r="H917" s="217"/>
      <c r="I917" s="217"/>
      <c r="J917" s="218"/>
      <c r="K917" s="218"/>
      <c r="L917" s="215"/>
      <c r="M917" s="215"/>
      <c r="N917" s="217"/>
      <c r="O917" s="219"/>
      <c r="P917" s="219"/>
      <c r="Q917" s="217"/>
      <c r="R917" s="217"/>
      <c r="S917" s="217"/>
      <c r="T917" s="219"/>
      <c r="U917" s="219"/>
      <c r="V917" s="219"/>
      <c r="W917" s="219"/>
      <c r="X917" s="220"/>
      <c r="Y917" s="219"/>
      <c r="Z917" s="220"/>
      <c r="AA917" s="220"/>
      <c r="AB917" s="221"/>
      <c r="AC917" s="229"/>
      <c r="AD917" s="139"/>
      <c r="AE917" s="222"/>
      <c r="AF917" s="222"/>
      <c r="AG917" s="139"/>
      <c r="AH917" s="139"/>
      <c r="AI917" s="139"/>
      <c r="AJ917" s="139"/>
      <c r="AK917" s="139"/>
    </row>
    <row r="918" spans="1:37" s="227" customFormat="1" ht="27.95" customHeight="1" x14ac:dyDescent="0.25">
      <c r="A918" s="214"/>
      <c r="B918" s="219"/>
      <c r="C918" s="256"/>
      <c r="D918" s="217"/>
      <c r="E918" s="217"/>
      <c r="F918" s="218"/>
      <c r="G918" s="217"/>
      <c r="H918" s="217"/>
      <c r="I918" s="217"/>
      <c r="J918" s="218"/>
      <c r="K918" s="218"/>
      <c r="L918" s="215"/>
      <c r="M918" s="215"/>
      <c r="N918" s="217"/>
      <c r="O918" s="219"/>
      <c r="P918" s="219"/>
      <c r="Q918" s="217"/>
      <c r="R918" s="217"/>
      <c r="S918" s="217"/>
      <c r="T918" s="219"/>
      <c r="U918" s="219"/>
      <c r="V918" s="219"/>
      <c r="W918" s="219"/>
      <c r="X918" s="220"/>
      <c r="Y918" s="219"/>
      <c r="Z918" s="220"/>
      <c r="AA918" s="220"/>
      <c r="AB918" s="221"/>
      <c r="AC918" s="229"/>
      <c r="AD918" s="139"/>
      <c r="AE918" s="222"/>
      <c r="AF918" s="222"/>
      <c r="AG918" s="139"/>
      <c r="AH918" s="139"/>
      <c r="AI918" s="139"/>
      <c r="AJ918" s="139"/>
      <c r="AK918" s="139"/>
    </row>
    <row r="919" spans="1:37" s="227" customFormat="1" ht="27.95" customHeight="1" x14ac:dyDescent="0.25">
      <c r="A919" s="214"/>
      <c r="B919" s="240"/>
      <c r="C919" s="255"/>
      <c r="D919" s="217"/>
      <c r="E919" s="217"/>
      <c r="F919" s="218"/>
      <c r="G919" s="217"/>
      <c r="H919" s="217"/>
      <c r="I919" s="217"/>
      <c r="J919" s="218"/>
      <c r="K919" s="218"/>
      <c r="L919" s="215"/>
      <c r="M919" s="215"/>
      <c r="N919" s="217"/>
      <c r="O919" s="219"/>
      <c r="P919" s="219"/>
      <c r="Q919" s="217"/>
      <c r="R919" s="217"/>
      <c r="S919" s="217"/>
      <c r="T919" s="219"/>
      <c r="U919" s="219"/>
      <c r="V919" s="219"/>
      <c r="W919" s="219"/>
      <c r="X919" s="220"/>
      <c r="Y919" s="219"/>
      <c r="Z919" s="220"/>
      <c r="AA919" s="220"/>
      <c r="AB919" s="221"/>
      <c r="AC919" s="229"/>
      <c r="AD919" s="139"/>
      <c r="AE919" s="222"/>
      <c r="AF919" s="222"/>
      <c r="AG919" s="139"/>
      <c r="AH919" s="139"/>
      <c r="AI919" s="139"/>
      <c r="AJ919" s="139"/>
      <c r="AK919" s="139"/>
    </row>
    <row r="920" spans="1:37" s="227" customFormat="1" ht="27.95" customHeight="1" x14ac:dyDescent="0.25">
      <c r="A920" s="214"/>
      <c r="B920" s="240"/>
      <c r="C920" s="255"/>
      <c r="D920" s="217"/>
      <c r="E920" s="217"/>
      <c r="F920" s="218"/>
      <c r="G920" s="217"/>
      <c r="H920" s="217"/>
      <c r="I920" s="217"/>
      <c r="J920" s="218"/>
      <c r="K920" s="218"/>
      <c r="L920" s="215"/>
      <c r="M920" s="215"/>
      <c r="N920" s="217"/>
      <c r="O920" s="219"/>
      <c r="P920" s="219"/>
      <c r="Q920" s="217"/>
      <c r="R920" s="217"/>
      <c r="S920" s="217"/>
      <c r="T920" s="219"/>
      <c r="U920" s="219"/>
      <c r="V920" s="219"/>
      <c r="W920" s="219"/>
      <c r="X920" s="220"/>
      <c r="Y920" s="219"/>
      <c r="Z920" s="220"/>
      <c r="AA920" s="220"/>
      <c r="AB920" s="221"/>
      <c r="AC920" s="229"/>
      <c r="AD920" s="139"/>
      <c r="AE920" s="222"/>
      <c r="AF920" s="222"/>
      <c r="AG920" s="139"/>
      <c r="AH920" s="139"/>
      <c r="AI920" s="139"/>
      <c r="AJ920" s="139"/>
      <c r="AK920" s="139"/>
    </row>
    <row r="921" spans="1:37" s="227" customFormat="1" ht="27.95" customHeight="1" x14ac:dyDescent="0.25">
      <c r="A921" s="214"/>
      <c r="B921" s="240"/>
      <c r="C921" s="255"/>
      <c r="D921" s="217"/>
      <c r="E921" s="217"/>
      <c r="F921" s="218"/>
      <c r="G921" s="217"/>
      <c r="H921" s="217"/>
      <c r="I921" s="217"/>
      <c r="J921" s="218"/>
      <c r="K921" s="218"/>
      <c r="L921" s="215"/>
      <c r="M921" s="215"/>
      <c r="N921" s="217"/>
      <c r="O921" s="219"/>
      <c r="P921" s="219"/>
      <c r="Q921" s="217"/>
      <c r="R921" s="217"/>
      <c r="S921" s="217"/>
      <c r="T921" s="219"/>
      <c r="U921" s="219"/>
      <c r="V921" s="219"/>
      <c r="W921" s="219"/>
      <c r="X921" s="220"/>
      <c r="Y921" s="219"/>
      <c r="Z921" s="220"/>
      <c r="AA921" s="220"/>
      <c r="AB921" s="221"/>
      <c r="AC921" s="229"/>
      <c r="AD921" s="139"/>
      <c r="AE921" s="222"/>
      <c r="AF921" s="222"/>
      <c r="AG921" s="139"/>
      <c r="AH921" s="139"/>
      <c r="AI921" s="139"/>
      <c r="AJ921" s="139"/>
      <c r="AK921" s="139"/>
    </row>
    <row r="922" spans="1:37" s="227" customFormat="1" ht="27.95" customHeight="1" x14ac:dyDescent="0.25">
      <c r="A922" s="214"/>
      <c r="B922" s="240"/>
      <c r="C922" s="255"/>
      <c r="D922" s="217"/>
      <c r="E922" s="217"/>
      <c r="F922" s="218"/>
      <c r="G922" s="217"/>
      <c r="H922" s="217"/>
      <c r="I922" s="217"/>
      <c r="J922" s="218"/>
      <c r="K922" s="218"/>
      <c r="L922" s="215"/>
      <c r="M922" s="215"/>
      <c r="N922" s="217"/>
      <c r="O922" s="219"/>
      <c r="P922" s="219"/>
      <c r="Q922" s="217"/>
      <c r="R922" s="217"/>
      <c r="S922" s="217"/>
      <c r="T922" s="219"/>
      <c r="U922" s="219"/>
      <c r="V922" s="219"/>
      <c r="W922" s="219"/>
      <c r="X922" s="220"/>
      <c r="Y922" s="219"/>
      <c r="Z922" s="220"/>
      <c r="AA922" s="220"/>
      <c r="AB922" s="221"/>
      <c r="AC922" s="229"/>
      <c r="AD922" s="139"/>
      <c r="AE922" s="222"/>
      <c r="AF922" s="222"/>
      <c r="AG922" s="139"/>
      <c r="AH922" s="139"/>
      <c r="AI922" s="139"/>
      <c r="AJ922" s="139"/>
      <c r="AK922" s="139"/>
    </row>
    <row r="923" spans="1:37" s="227" customFormat="1" ht="27.95" customHeight="1" x14ac:dyDescent="0.25">
      <c r="A923" s="214"/>
      <c r="B923" s="219"/>
      <c r="C923" s="256"/>
      <c r="D923" s="217"/>
      <c r="E923" s="217"/>
      <c r="F923" s="218"/>
      <c r="G923" s="217"/>
      <c r="H923" s="217"/>
      <c r="I923" s="217"/>
      <c r="J923" s="218"/>
      <c r="K923" s="218"/>
      <c r="L923" s="215"/>
      <c r="M923" s="215"/>
      <c r="N923" s="217"/>
      <c r="O923" s="219"/>
      <c r="P923" s="219"/>
      <c r="Q923" s="217"/>
      <c r="R923" s="217"/>
      <c r="S923" s="217"/>
      <c r="T923" s="219"/>
      <c r="U923" s="219"/>
      <c r="V923" s="219"/>
      <c r="W923" s="219"/>
      <c r="X923" s="220"/>
      <c r="Y923" s="219"/>
      <c r="Z923" s="220"/>
      <c r="AA923" s="220"/>
      <c r="AB923" s="221"/>
      <c r="AC923" s="229"/>
      <c r="AD923" s="139"/>
      <c r="AE923" s="222"/>
      <c r="AF923" s="222"/>
      <c r="AG923" s="139"/>
      <c r="AH923" s="139"/>
      <c r="AI923" s="139"/>
      <c r="AJ923" s="139"/>
      <c r="AK923" s="139"/>
    </row>
    <row r="924" spans="1:37" s="227" customFormat="1" ht="27.95" customHeight="1" x14ac:dyDescent="0.25">
      <c r="A924" s="214"/>
      <c r="B924" s="219"/>
      <c r="C924" s="256"/>
      <c r="D924" s="217"/>
      <c r="E924" s="217"/>
      <c r="F924" s="218"/>
      <c r="G924" s="217"/>
      <c r="H924" s="217"/>
      <c r="I924" s="217"/>
      <c r="J924" s="218"/>
      <c r="K924" s="218"/>
      <c r="L924" s="215"/>
      <c r="M924" s="215"/>
      <c r="N924" s="217"/>
      <c r="O924" s="219"/>
      <c r="P924" s="219"/>
      <c r="Q924" s="217"/>
      <c r="R924" s="217"/>
      <c r="S924" s="217"/>
      <c r="T924" s="219"/>
      <c r="U924" s="219"/>
      <c r="V924" s="219"/>
      <c r="W924" s="219"/>
      <c r="X924" s="220"/>
      <c r="Y924" s="219"/>
      <c r="Z924" s="220"/>
      <c r="AA924" s="220"/>
      <c r="AB924" s="221"/>
      <c r="AC924" s="229"/>
      <c r="AD924" s="139"/>
      <c r="AE924" s="222"/>
      <c r="AF924" s="222"/>
      <c r="AG924" s="139"/>
      <c r="AH924" s="139"/>
      <c r="AI924" s="139"/>
      <c r="AJ924" s="139"/>
      <c r="AK924" s="139"/>
    </row>
    <row r="925" spans="1:37" s="227" customFormat="1" ht="27.95" customHeight="1" x14ac:dyDescent="0.25">
      <c r="A925" s="214"/>
      <c r="B925" s="240"/>
      <c r="C925" s="255"/>
      <c r="D925" s="217"/>
      <c r="E925" s="217"/>
      <c r="F925" s="218"/>
      <c r="G925" s="217"/>
      <c r="H925" s="217"/>
      <c r="I925" s="217"/>
      <c r="J925" s="218"/>
      <c r="K925" s="218"/>
      <c r="L925" s="215"/>
      <c r="M925" s="215"/>
      <c r="N925" s="217"/>
      <c r="O925" s="219"/>
      <c r="P925" s="219"/>
      <c r="Q925" s="217"/>
      <c r="R925" s="217"/>
      <c r="S925" s="217"/>
      <c r="T925" s="219"/>
      <c r="U925" s="219"/>
      <c r="V925" s="219"/>
      <c r="W925" s="219"/>
      <c r="X925" s="220"/>
      <c r="Y925" s="219"/>
      <c r="Z925" s="220"/>
      <c r="AA925" s="220"/>
      <c r="AB925" s="221"/>
      <c r="AC925" s="229"/>
      <c r="AD925" s="139"/>
      <c r="AE925" s="222"/>
      <c r="AF925" s="222"/>
      <c r="AG925" s="139"/>
      <c r="AH925" s="139"/>
      <c r="AI925" s="139"/>
      <c r="AJ925" s="139"/>
      <c r="AK925" s="139"/>
    </row>
    <row r="926" spans="1:37" s="227" customFormat="1" ht="27.95" customHeight="1" x14ac:dyDescent="0.25">
      <c r="A926" s="214"/>
      <c r="B926" s="240"/>
      <c r="C926" s="255"/>
      <c r="D926" s="217"/>
      <c r="E926" s="217"/>
      <c r="F926" s="218"/>
      <c r="G926" s="217"/>
      <c r="H926" s="217"/>
      <c r="I926" s="217"/>
      <c r="J926" s="218"/>
      <c r="K926" s="218"/>
      <c r="L926" s="215"/>
      <c r="M926" s="215"/>
      <c r="N926" s="217"/>
      <c r="O926" s="219"/>
      <c r="P926" s="219"/>
      <c r="Q926" s="217"/>
      <c r="R926" s="217"/>
      <c r="S926" s="217"/>
      <c r="T926" s="219"/>
      <c r="U926" s="219"/>
      <c r="V926" s="219"/>
      <c r="W926" s="219"/>
      <c r="X926" s="220"/>
      <c r="Y926" s="219"/>
      <c r="Z926" s="220"/>
      <c r="AA926" s="220"/>
      <c r="AB926" s="221"/>
      <c r="AC926" s="229"/>
      <c r="AD926" s="139"/>
      <c r="AE926" s="222"/>
      <c r="AF926" s="222"/>
      <c r="AG926" s="139"/>
      <c r="AH926" s="139"/>
      <c r="AI926" s="139"/>
      <c r="AJ926" s="139"/>
      <c r="AK926" s="139"/>
    </row>
    <row r="927" spans="1:37" s="227" customFormat="1" ht="27.95" customHeight="1" x14ac:dyDescent="0.25">
      <c r="A927" s="214"/>
      <c r="B927" s="240"/>
      <c r="C927" s="255"/>
      <c r="D927" s="217"/>
      <c r="E927" s="217"/>
      <c r="F927" s="218"/>
      <c r="G927" s="217"/>
      <c r="H927" s="217"/>
      <c r="I927" s="217"/>
      <c r="J927" s="218"/>
      <c r="K927" s="218"/>
      <c r="L927" s="215"/>
      <c r="M927" s="215"/>
      <c r="N927" s="217"/>
      <c r="O927" s="219"/>
      <c r="P927" s="219"/>
      <c r="Q927" s="217"/>
      <c r="R927" s="217"/>
      <c r="S927" s="217"/>
      <c r="T927" s="219"/>
      <c r="U927" s="219"/>
      <c r="V927" s="219"/>
      <c r="W927" s="219"/>
      <c r="X927" s="220"/>
      <c r="Y927" s="219"/>
      <c r="Z927" s="220"/>
      <c r="AA927" s="220"/>
      <c r="AB927" s="221"/>
      <c r="AC927" s="229"/>
      <c r="AD927" s="139"/>
      <c r="AE927" s="222"/>
      <c r="AF927" s="222"/>
      <c r="AG927" s="139"/>
      <c r="AH927" s="139"/>
      <c r="AI927" s="139"/>
      <c r="AJ927" s="139"/>
      <c r="AK927" s="139"/>
    </row>
    <row r="928" spans="1:37" s="227" customFormat="1" ht="27.95" customHeight="1" x14ac:dyDescent="0.25">
      <c r="A928" s="214"/>
      <c r="B928" s="240"/>
      <c r="C928" s="255"/>
      <c r="D928" s="217"/>
      <c r="E928" s="217"/>
      <c r="F928" s="218"/>
      <c r="G928" s="217"/>
      <c r="H928" s="217"/>
      <c r="I928" s="217"/>
      <c r="J928" s="218"/>
      <c r="K928" s="218"/>
      <c r="L928" s="215"/>
      <c r="M928" s="215"/>
      <c r="N928" s="217"/>
      <c r="O928" s="219"/>
      <c r="P928" s="219"/>
      <c r="Q928" s="217"/>
      <c r="R928" s="217"/>
      <c r="S928" s="217"/>
      <c r="T928" s="219"/>
      <c r="U928" s="219"/>
      <c r="V928" s="219"/>
      <c r="W928" s="219"/>
      <c r="X928" s="220"/>
      <c r="Y928" s="219"/>
      <c r="Z928" s="220"/>
      <c r="AA928" s="220"/>
      <c r="AB928" s="221"/>
      <c r="AC928" s="229"/>
      <c r="AD928" s="139"/>
      <c r="AE928" s="222"/>
      <c r="AF928" s="222"/>
      <c r="AG928" s="139"/>
      <c r="AH928" s="139"/>
      <c r="AI928" s="139"/>
      <c r="AJ928" s="139"/>
      <c r="AK928" s="139"/>
    </row>
    <row r="929" spans="1:37" s="227" customFormat="1" ht="27.95" customHeight="1" x14ac:dyDescent="0.25">
      <c r="A929" s="214"/>
      <c r="B929" s="219"/>
      <c r="C929" s="256"/>
      <c r="D929" s="217"/>
      <c r="E929" s="217"/>
      <c r="F929" s="218"/>
      <c r="G929" s="217"/>
      <c r="H929" s="217"/>
      <c r="I929" s="217"/>
      <c r="J929" s="218"/>
      <c r="K929" s="218"/>
      <c r="L929" s="215"/>
      <c r="M929" s="215"/>
      <c r="N929" s="217"/>
      <c r="O929" s="219"/>
      <c r="P929" s="219"/>
      <c r="Q929" s="217"/>
      <c r="R929" s="217"/>
      <c r="S929" s="217"/>
      <c r="T929" s="219"/>
      <c r="U929" s="219"/>
      <c r="V929" s="219"/>
      <c r="W929" s="219"/>
      <c r="X929" s="220"/>
      <c r="Y929" s="219"/>
      <c r="Z929" s="220"/>
      <c r="AA929" s="220"/>
      <c r="AB929" s="221"/>
      <c r="AC929" s="229"/>
      <c r="AD929" s="139"/>
      <c r="AE929" s="222"/>
      <c r="AF929" s="222"/>
      <c r="AG929" s="139"/>
      <c r="AH929" s="139"/>
      <c r="AI929" s="139"/>
      <c r="AJ929" s="139"/>
      <c r="AK929" s="139"/>
    </row>
    <row r="930" spans="1:37" s="227" customFormat="1" ht="27.95" customHeight="1" x14ac:dyDescent="0.25">
      <c r="A930" s="214"/>
      <c r="B930" s="219"/>
      <c r="C930" s="256"/>
      <c r="D930" s="217"/>
      <c r="E930" s="217"/>
      <c r="F930" s="218"/>
      <c r="G930" s="217"/>
      <c r="H930" s="217"/>
      <c r="I930" s="217"/>
      <c r="J930" s="218"/>
      <c r="K930" s="218"/>
      <c r="L930" s="215"/>
      <c r="M930" s="215"/>
      <c r="N930" s="217"/>
      <c r="O930" s="219"/>
      <c r="P930" s="219"/>
      <c r="Q930" s="217"/>
      <c r="R930" s="217"/>
      <c r="S930" s="217"/>
      <c r="T930" s="219"/>
      <c r="U930" s="219"/>
      <c r="V930" s="219"/>
      <c r="W930" s="219"/>
      <c r="X930" s="220"/>
      <c r="Y930" s="219"/>
      <c r="Z930" s="220"/>
      <c r="AA930" s="220"/>
      <c r="AB930" s="221"/>
      <c r="AC930" s="229"/>
      <c r="AD930" s="139"/>
      <c r="AE930" s="222"/>
      <c r="AF930" s="222"/>
      <c r="AG930" s="139"/>
      <c r="AH930" s="139"/>
      <c r="AI930" s="139"/>
      <c r="AJ930" s="139"/>
      <c r="AK930" s="139"/>
    </row>
    <row r="931" spans="1:37" s="227" customFormat="1" ht="27.95" customHeight="1" x14ac:dyDescent="0.25">
      <c r="A931" s="214"/>
      <c r="B931" s="240"/>
      <c r="C931" s="255"/>
      <c r="D931" s="217"/>
      <c r="E931" s="217"/>
      <c r="F931" s="218"/>
      <c r="G931" s="217"/>
      <c r="H931" s="217"/>
      <c r="I931" s="217"/>
      <c r="J931" s="218"/>
      <c r="K931" s="218"/>
      <c r="L931" s="215"/>
      <c r="M931" s="215"/>
      <c r="N931" s="217"/>
      <c r="O931" s="219"/>
      <c r="P931" s="219"/>
      <c r="Q931" s="217"/>
      <c r="R931" s="217"/>
      <c r="S931" s="217"/>
      <c r="T931" s="219"/>
      <c r="U931" s="219"/>
      <c r="V931" s="219"/>
      <c r="W931" s="219"/>
      <c r="X931" s="220"/>
      <c r="Y931" s="219"/>
      <c r="Z931" s="220"/>
      <c r="AA931" s="220"/>
      <c r="AB931" s="221"/>
      <c r="AC931" s="229"/>
      <c r="AD931" s="139"/>
      <c r="AE931" s="222"/>
      <c r="AF931" s="222"/>
      <c r="AG931" s="139"/>
      <c r="AH931" s="139"/>
      <c r="AI931" s="139"/>
      <c r="AJ931" s="139"/>
      <c r="AK931" s="139"/>
    </row>
    <row r="932" spans="1:37" s="227" customFormat="1" ht="27.95" customHeight="1" x14ac:dyDescent="0.25">
      <c r="A932" s="214"/>
      <c r="B932" s="240"/>
      <c r="C932" s="255"/>
      <c r="D932" s="217"/>
      <c r="E932" s="217"/>
      <c r="F932" s="218"/>
      <c r="G932" s="217"/>
      <c r="H932" s="217"/>
      <c r="I932" s="217"/>
      <c r="J932" s="218"/>
      <c r="K932" s="218"/>
      <c r="L932" s="215"/>
      <c r="M932" s="215"/>
      <c r="N932" s="217"/>
      <c r="O932" s="219"/>
      <c r="P932" s="219"/>
      <c r="Q932" s="217"/>
      <c r="R932" s="217"/>
      <c r="S932" s="217"/>
      <c r="T932" s="219"/>
      <c r="U932" s="219"/>
      <c r="V932" s="219"/>
      <c r="W932" s="219"/>
      <c r="X932" s="220"/>
      <c r="Y932" s="219"/>
      <c r="Z932" s="220"/>
      <c r="AA932" s="220"/>
      <c r="AB932" s="221"/>
      <c r="AC932" s="229"/>
      <c r="AD932" s="139"/>
      <c r="AE932" s="222"/>
      <c r="AF932" s="222"/>
      <c r="AG932" s="139"/>
      <c r="AH932" s="139"/>
      <c r="AI932" s="139"/>
      <c r="AJ932" s="139"/>
      <c r="AK932" s="139"/>
    </row>
    <row r="933" spans="1:37" s="227" customFormat="1" ht="27.95" customHeight="1" x14ac:dyDescent="0.25">
      <c r="A933" s="214"/>
      <c r="B933" s="240"/>
      <c r="C933" s="255"/>
      <c r="D933" s="217"/>
      <c r="E933" s="217"/>
      <c r="F933" s="218"/>
      <c r="G933" s="217"/>
      <c r="H933" s="217"/>
      <c r="I933" s="217"/>
      <c r="J933" s="218"/>
      <c r="K933" s="218"/>
      <c r="L933" s="215"/>
      <c r="M933" s="215"/>
      <c r="N933" s="217"/>
      <c r="O933" s="219"/>
      <c r="P933" s="219"/>
      <c r="Q933" s="217"/>
      <c r="R933" s="217"/>
      <c r="S933" s="217"/>
      <c r="T933" s="219"/>
      <c r="U933" s="219"/>
      <c r="V933" s="219"/>
      <c r="W933" s="219"/>
      <c r="X933" s="220"/>
      <c r="Y933" s="219"/>
      <c r="Z933" s="220"/>
      <c r="AA933" s="220"/>
      <c r="AB933" s="221"/>
      <c r="AC933" s="229"/>
      <c r="AD933" s="139"/>
      <c r="AE933" s="222"/>
      <c r="AF933" s="222"/>
      <c r="AG933" s="139"/>
      <c r="AH933" s="139"/>
      <c r="AI933" s="139"/>
      <c r="AJ933" s="139"/>
      <c r="AK933" s="139"/>
    </row>
    <row r="934" spans="1:37" s="227" customFormat="1" ht="27.95" customHeight="1" x14ac:dyDescent="0.25">
      <c r="A934" s="214"/>
      <c r="B934" s="240"/>
      <c r="C934" s="255"/>
      <c r="D934" s="217"/>
      <c r="E934" s="217"/>
      <c r="F934" s="218"/>
      <c r="G934" s="217"/>
      <c r="H934" s="217"/>
      <c r="I934" s="217"/>
      <c r="J934" s="218"/>
      <c r="K934" s="218"/>
      <c r="L934" s="215"/>
      <c r="M934" s="215"/>
      <c r="N934" s="217"/>
      <c r="O934" s="219"/>
      <c r="P934" s="219"/>
      <c r="Q934" s="217"/>
      <c r="R934" s="217"/>
      <c r="S934" s="217"/>
      <c r="T934" s="219"/>
      <c r="U934" s="219"/>
      <c r="V934" s="219"/>
      <c r="W934" s="219"/>
      <c r="X934" s="220"/>
      <c r="Y934" s="219"/>
      <c r="Z934" s="220"/>
      <c r="AA934" s="220"/>
      <c r="AB934" s="221"/>
      <c r="AC934" s="229"/>
      <c r="AD934" s="139"/>
      <c r="AE934" s="222"/>
      <c r="AF934" s="222"/>
      <c r="AG934" s="139"/>
      <c r="AH934" s="139"/>
      <c r="AI934" s="139"/>
      <c r="AJ934" s="139"/>
      <c r="AK934" s="139"/>
    </row>
    <row r="935" spans="1:37" s="227" customFormat="1" ht="27.95" customHeight="1" x14ac:dyDescent="0.25">
      <c r="A935" s="214"/>
      <c r="B935" s="219"/>
      <c r="C935" s="256"/>
      <c r="D935" s="217"/>
      <c r="E935" s="217"/>
      <c r="F935" s="218"/>
      <c r="G935" s="217"/>
      <c r="H935" s="217"/>
      <c r="I935" s="217"/>
      <c r="J935" s="218"/>
      <c r="K935" s="218"/>
      <c r="L935" s="215"/>
      <c r="M935" s="215"/>
      <c r="N935" s="217"/>
      <c r="O935" s="219"/>
      <c r="P935" s="219"/>
      <c r="Q935" s="217"/>
      <c r="R935" s="217"/>
      <c r="S935" s="217"/>
      <c r="T935" s="219"/>
      <c r="U935" s="219"/>
      <c r="V935" s="219"/>
      <c r="W935" s="219"/>
      <c r="X935" s="220"/>
      <c r="Y935" s="219"/>
      <c r="Z935" s="220"/>
      <c r="AA935" s="220"/>
      <c r="AB935" s="221"/>
      <c r="AC935" s="229"/>
      <c r="AD935" s="139"/>
      <c r="AE935" s="222"/>
      <c r="AF935" s="222"/>
      <c r="AG935" s="139"/>
      <c r="AH935" s="139"/>
      <c r="AI935" s="139"/>
      <c r="AJ935" s="139"/>
      <c r="AK935" s="139"/>
    </row>
    <row r="936" spans="1:37" s="227" customFormat="1" ht="27.95" customHeight="1" x14ac:dyDescent="0.25">
      <c r="A936" s="214"/>
      <c r="B936" s="219"/>
      <c r="C936" s="256"/>
      <c r="D936" s="217"/>
      <c r="E936" s="217"/>
      <c r="F936" s="218"/>
      <c r="G936" s="217"/>
      <c r="H936" s="217"/>
      <c r="I936" s="217"/>
      <c r="J936" s="218"/>
      <c r="K936" s="218"/>
      <c r="L936" s="215"/>
      <c r="M936" s="215"/>
      <c r="N936" s="217"/>
      <c r="O936" s="219"/>
      <c r="P936" s="219"/>
      <c r="Q936" s="217"/>
      <c r="R936" s="217"/>
      <c r="S936" s="217"/>
      <c r="T936" s="219"/>
      <c r="U936" s="219"/>
      <c r="V936" s="219"/>
      <c r="W936" s="219"/>
      <c r="X936" s="220"/>
      <c r="Y936" s="219"/>
      <c r="Z936" s="220"/>
      <c r="AA936" s="220"/>
      <c r="AB936" s="221"/>
      <c r="AC936" s="229"/>
      <c r="AD936" s="139"/>
      <c r="AE936" s="222"/>
      <c r="AF936" s="222"/>
      <c r="AG936" s="139"/>
      <c r="AH936" s="139"/>
      <c r="AI936" s="139"/>
      <c r="AJ936" s="139"/>
      <c r="AK936" s="139"/>
    </row>
    <row r="937" spans="1:37" s="227" customFormat="1" ht="27.95" customHeight="1" x14ac:dyDescent="0.25">
      <c r="A937" s="214"/>
      <c r="B937" s="240"/>
      <c r="C937" s="255"/>
      <c r="D937" s="217"/>
      <c r="E937" s="217"/>
      <c r="F937" s="218"/>
      <c r="G937" s="217"/>
      <c r="H937" s="217"/>
      <c r="I937" s="217"/>
      <c r="J937" s="218"/>
      <c r="K937" s="218"/>
      <c r="L937" s="215"/>
      <c r="M937" s="215"/>
      <c r="N937" s="217"/>
      <c r="O937" s="219"/>
      <c r="P937" s="219"/>
      <c r="Q937" s="217"/>
      <c r="R937" s="217"/>
      <c r="S937" s="217"/>
      <c r="T937" s="219"/>
      <c r="U937" s="219"/>
      <c r="V937" s="219"/>
      <c r="W937" s="219"/>
      <c r="X937" s="220"/>
      <c r="Y937" s="219"/>
      <c r="Z937" s="220"/>
      <c r="AA937" s="220"/>
      <c r="AB937" s="221"/>
      <c r="AC937" s="229"/>
      <c r="AD937" s="139"/>
      <c r="AE937" s="222"/>
      <c r="AF937" s="222"/>
      <c r="AG937" s="139"/>
      <c r="AH937" s="139"/>
      <c r="AI937" s="139"/>
      <c r="AJ937" s="139"/>
      <c r="AK937" s="139"/>
    </row>
    <row r="938" spans="1:37" s="227" customFormat="1" ht="27.95" customHeight="1" x14ac:dyDescent="0.25">
      <c r="A938" s="214"/>
      <c r="B938" s="240"/>
      <c r="C938" s="255"/>
      <c r="D938" s="217"/>
      <c r="E938" s="217"/>
      <c r="F938" s="218"/>
      <c r="G938" s="217"/>
      <c r="H938" s="217"/>
      <c r="I938" s="217"/>
      <c r="J938" s="218"/>
      <c r="K938" s="218"/>
      <c r="L938" s="215"/>
      <c r="M938" s="215"/>
      <c r="N938" s="217"/>
      <c r="O938" s="219"/>
      <c r="P938" s="219"/>
      <c r="Q938" s="217"/>
      <c r="R938" s="217"/>
      <c r="S938" s="217"/>
      <c r="T938" s="219"/>
      <c r="U938" s="219"/>
      <c r="V938" s="219"/>
      <c r="W938" s="219"/>
      <c r="X938" s="220"/>
      <c r="Y938" s="219"/>
      <c r="Z938" s="220"/>
      <c r="AA938" s="220"/>
      <c r="AB938" s="221"/>
      <c r="AC938" s="229"/>
      <c r="AD938" s="139"/>
      <c r="AE938" s="222"/>
      <c r="AF938" s="222"/>
      <c r="AG938" s="139"/>
      <c r="AH938" s="139"/>
      <c r="AI938" s="139"/>
      <c r="AJ938" s="139"/>
      <c r="AK938" s="139"/>
    </row>
    <row r="939" spans="1:37" s="227" customFormat="1" ht="27.95" customHeight="1" x14ac:dyDescent="0.25">
      <c r="A939" s="214"/>
      <c r="B939" s="240"/>
      <c r="C939" s="255"/>
      <c r="D939" s="217"/>
      <c r="E939" s="217"/>
      <c r="F939" s="218"/>
      <c r="G939" s="217"/>
      <c r="H939" s="217"/>
      <c r="I939" s="217"/>
      <c r="J939" s="218"/>
      <c r="K939" s="218"/>
      <c r="L939" s="215"/>
      <c r="M939" s="215"/>
      <c r="N939" s="217"/>
      <c r="O939" s="219"/>
      <c r="P939" s="219"/>
      <c r="Q939" s="217"/>
      <c r="R939" s="217"/>
      <c r="S939" s="217"/>
      <c r="T939" s="219"/>
      <c r="U939" s="219"/>
      <c r="V939" s="219"/>
      <c r="W939" s="219"/>
      <c r="X939" s="220"/>
      <c r="Y939" s="219"/>
      <c r="Z939" s="220"/>
      <c r="AA939" s="220"/>
      <c r="AB939" s="221"/>
      <c r="AC939" s="229"/>
      <c r="AD939" s="139"/>
      <c r="AE939" s="222"/>
      <c r="AF939" s="222"/>
      <c r="AG939" s="139"/>
      <c r="AH939" s="139"/>
      <c r="AI939" s="139"/>
      <c r="AJ939" s="139"/>
      <c r="AK939" s="139"/>
    </row>
    <row r="940" spans="1:37" s="227" customFormat="1" ht="27.95" customHeight="1" x14ac:dyDescent="0.25">
      <c r="A940" s="214"/>
      <c r="B940" s="240"/>
      <c r="C940" s="255"/>
      <c r="D940" s="217"/>
      <c r="E940" s="217"/>
      <c r="F940" s="218"/>
      <c r="G940" s="217"/>
      <c r="H940" s="217"/>
      <c r="I940" s="217"/>
      <c r="J940" s="218"/>
      <c r="K940" s="218"/>
      <c r="L940" s="215"/>
      <c r="M940" s="215"/>
      <c r="N940" s="217"/>
      <c r="O940" s="219"/>
      <c r="P940" s="219"/>
      <c r="Q940" s="217"/>
      <c r="R940" s="217"/>
      <c r="S940" s="217"/>
      <c r="T940" s="219"/>
      <c r="U940" s="219"/>
      <c r="V940" s="219"/>
      <c r="W940" s="219"/>
      <c r="X940" s="220"/>
      <c r="Y940" s="219"/>
      <c r="Z940" s="220"/>
      <c r="AA940" s="220"/>
      <c r="AB940" s="221"/>
      <c r="AC940" s="229"/>
      <c r="AD940" s="139"/>
      <c r="AE940" s="222"/>
      <c r="AF940" s="222"/>
      <c r="AG940" s="139"/>
      <c r="AH940" s="139"/>
      <c r="AI940" s="139"/>
      <c r="AJ940" s="139"/>
      <c r="AK940" s="139"/>
    </row>
    <row r="941" spans="1:37" s="227" customFormat="1" ht="27.95" customHeight="1" x14ac:dyDescent="0.25">
      <c r="A941" s="214"/>
      <c r="B941" s="219"/>
      <c r="C941" s="256"/>
      <c r="D941" s="217"/>
      <c r="E941" s="217"/>
      <c r="F941" s="218"/>
      <c r="G941" s="217"/>
      <c r="H941" s="217"/>
      <c r="I941" s="217"/>
      <c r="J941" s="218"/>
      <c r="K941" s="218"/>
      <c r="L941" s="215"/>
      <c r="M941" s="215"/>
      <c r="N941" s="217"/>
      <c r="O941" s="219"/>
      <c r="P941" s="219"/>
      <c r="Q941" s="217"/>
      <c r="R941" s="217"/>
      <c r="S941" s="217"/>
      <c r="T941" s="219"/>
      <c r="U941" s="219"/>
      <c r="V941" s="219"/>
      <c r="W941" s="219"/>
      <c r="X941" s="220"/>
      <c r="Y941" s="219"/>
      <c r="Z941" s="220"/>
      <c r="AA941" s="220"/>
      <c r="AB941" s="221"/>
      <c r="AC941" s="229"/>
      <c r="AD941" s="139"/>
      <c r="AE941" s="222"/>
      <c r="AF941" s="222"/>
      <c r="AG941" s="139"/>
      <c r="AH941" s="139"/>
      <c r="AI941" s="139"/>
      <c r="AJ941" s="139"/>
      <c r="AK941" s="139"/>
    </row>
    <row r="942" spans="1:37" s="227" customFormat="1" ht="27.95" customHeight="1" x14ac:dyDescent="0.25">
      <c r="A942" s="214"/>
      <c r="B942" s="219"/>
      <c r="C942" s="256"/>
      <c r="D942" s="217"/>
      <c r="E942" s="217"/>
      <c r="F942" s="218"/>
      <c r="G942" s="217"/>
      <c r="H942" s="217"/>
      <c r="I942" s="217"/>
      <c r="J942" s="218"/>
      <c r="K942" s="218"/>
      <c r="L942" s="215"/>
      <c r="M942" s="215"/>
      <c r="N942" s="217"/>
      <c r="O942" s="219"/>
      <c r="P942" s="219"/>
      <c r="Q942" s="217"/>
      <c r="R942" s="217"/>
      <c r="S942" s="217"/>
      <c r="T942" s="219"/>
      <c r="U942" s="219"/>
      <c r="V942" s="219"/>
      <c r="W942" s="219"/>
      <c r="X942" s="220"/>
      <c r="Y942" s="219"/>
      <c r="Z942" s="220"/>
      <c r="AA942" s="220"/>
      <c r="AB942" s="221"/>
      <c r="AC942" s="229"/>
      <c r="AD942" s="139"/>
      <c r="AE942" s="222"/>
      <c r="AF942" s="222"/>
      <c r="AG942" s="139"/>
      <c r="AH942" s="139"/>
      <c r="AI942" s="139"/>
      <c r="AJ942" s="139"/>
      <c r="AK942" s="139"/>
    </row>
    <row r="943" spans="1:37" s="227" customFormat="1" ht="27.95" customHeight="1" x14ac:dyDescent="0.25">
      <c r="A943" s="214"/>
      <c r="B943" s="240"/>
      <c r="C943" s="255"/>
      <c r="D943" s="217"/>
      <c r="E943" s="217"/>
      <c r="F943" s="218"/>
      <c r="G943" s="217"/>
      <c r="H943" s="217"/>
      <c r="I943" s="217"/>
      <c r="J943" s="218"/>
      <c r="K943" s="218"/>
      <c r="L943" s="215"/>
      <c r="M943" s="215"/>
      <c r="N943" s="217"/>
      <c r="O943" s="219"/>
      <c r="P943" s="219"/>
      <c r="Q943" s="217"/>
      <c r="R943" s="217"/>
      <c r="S943" s="217"/>
      <c r="T943" s="219"/>
      <c r="U943" s="219"/>
      <c r="V943" s="219"/>
      <c r="W943" s="219"/>
      <c r="X943" s="220"/>
      <c r="Y943" s="219"/>
      <c r="Z943" s="220"/>
      <c r="AA943" s="220"/>
      <c r="AB943" s="221"/>
      <c r="AC943" s="229"/>
      <c r="AD943" s="139"/>
      <c r="AE943" s="222"/>
      <c r="AF943" s="222"/>
      <c r="AG943" s="139"/>
      <c r="AH943" s="139"/>
      <c r="AI943" s="139"/>
      <c r="AJ943" s="139"/>
      <c r="AK943" s="139"/>
    </row>
    <row r="944" spans="1:37" s="227" customFormat="1" ht="27.95" customHeight="1" x14ac:dyDescent="0.25">
      <c r="A944" s="214"/>
      <c r="B944" s="240"/>
      <c r="C944" s="255"/>
      <c r="D944" s="217"/>
      <c r="E944" s="217"/>
      <c r="F944" s="218"/>
      <c r="G944" s="217"/>
      <c r="H944" s="217"/>
      <c r="I944" s="217"/>
      <c r="J944" s="218"/>
      <c r="K944" s="218"/>
      <c r="L944" s="215"/>
      <c r="M944" s="215"/>
      <c r="N944" s="217"/>
      <c r="O944" s="219"/>
      <c r="P944" s="219"/>
      <c r="Q944" s="217"/>
      <c r="R944" s="217"/>
      <c r="S944" s="217"/>
      <c r="T944" s="219"/>
      <c r="U944" s="219"/>
      <c r="V944" s="219"/>
      <c r="W944" s="219"/>
      <c r="X944" s="220"/>
      <c r="Y944" s="219"/>
      <c r="Z944" s="220"/>
      <c r="AA944" s="220"/>
      <c r="AB944" s="221"/>
      <c r="AC944" s="229"/>
      <c r="AD944" s="139"/>
      <c r="AE944" s="222"/>
      <c r="AF944" s="222"/>
      <c r="AG944" s="139"/>
      <c r="AH944" s="139"/>
      <c r="AI944" s="139"/>
      <c r="AJ944" s="139"/>
      <c r="AK944" s="139"/>
    </row>
    <row r="945" spans="1:37" s="227" customFormat="1" ht="27.95" customHeight="1" x14ac:dyDescent="0.25">
      <c r="A945" s="214"/>
      <c r="B945" s="240"/>
      <c r="C945" s="255"/>
      <c r="D945" s="217"/>
      <c r="E945" s="217"/>
      <c r="F945" s="218"/>
      <c r="G945" s="217"/>
      <c r="H945" s="217"/>
      <c r="I945" s="217"/>
      <c r="J945" s="218"/>
      <c r="K945" s="218"/>
      <c r="L945" s="215"/>
      <c r="M945" s="215"/>
      <c r="N945" s="217"/>
      <c r="O945" s="219"/>
      <c r="P945" s="219"/>
      <c r="Q945" s="217"/>
      <c r="R945" s="217"/>
      <c r="S945" s="217"/>
      <c r="T945" s="219"/>
      <c r="U945" s="219"/>
      <c r="V945" s="219"/>
      <c r="W945" s="219"/>
      <c r="X945" s="220"/>
      <c r="Y945" s="219"/>
      <c r="Z945" s="220"/>
      <c r="AA945" s="220"/>
      <c r="AB945" s="221"/>
      <c r="AC945" s="229"/>
      <c r="AD945" s="139"/>
      <c r="AE945" s="222"/>
      <c r="AF945" s="222"/>
      <c r="AG945" s="139"/>
      <c r="AH945" s="139"/>
      <c r="AI945" s="139"/>
      <c r="AJ945" s="139"/>
      <c r="AK945" s="139"/>
    </row>
    <row r="946" spans="1:37" s="227" customFormat="1" ht="27.95" customHeight="1" x14ac:dyDescent="0.25">
      <c r="A946" s="214"/>
      <c r="B946" s="240"/>
      <c r="C946" s="255"/>
      <c r="D946" s="217"/>
      <c r="E946" s="217"/>
      <c r="F946" s="218"/>
      <c r="G946" s="217"/>
      <c r="H946" s="217"/>
      <c r="I946" s="217"/>
      <c r="J946" s="218"/>
      <c r="K946" s="218"/>
      <c r="L946" s="215"/>
      <c r="M946" s="215"/>
      <c r="N946" s="217"/>
      <c r="O946" s="219"/>
      <c r="P946" s="219"/>
      <c r="Q946" s="217"/>
      <c r="R946" s="217"/>
      <c r="S946" s="217"/>
      <c r="T946" s="219"/>
      <c r="U946" s="219"/>
      <c r="V946" s="219"/>
      <c r="W946" s="219"/>
      <c r="X946" s="220"/>
      <c r="Y946" s="219"/>
      <c r="Z946" s="220"/>
      <c r="AA946" s="220"/>
      <c r="AB946" s="221"/>
      <c r="AC946" s="229"/>
      <c r="AD946" s="139"/>
      <c r="AE946" s="222"/>
      <c r="AF946" s="222"/>
      <c r="AG946" s="139"/>
      <c r="AH946" s="139"/>
      <c r="AI946" s="139"/>
      <c r="AJ946" s="139"/>
      <c r="AK946" s="139"/>
    </row>
    <row r="947" spans="1:37" s="227" customFormat="1" ht="27.95" customHeight="1" x14ac:dyDescent="0.25">
      <c r="A947" s="214"/>
      <c r="B947" s="240"/>
      <c r="C947" s="255"/>
      <c r="D947" s="217"/>
      <c r="E947" s="217"/>
      <c r="F947" s="218"/>
      <c r="G947" s="217"/>
      <c r="H947" s="217"/>
      <c r="I947" s="217"/>
      <c r="J947" s="218"/>
      <c r="K947" s="218"/>
      <c r="L947" s="215"/>
      <c r="M947" s="215"/>
      <c r="N947" s="217"/>
      <c r="O947" s="219"/>
      <c r="P947" s="219"/>
      <c r="Q947" s="217"/>
      <c r="R947" s="217"/>
      <c r="S947" s="217"/>
      <c r="T947" s="219"/>
      <c r="U947" s="219"/>
      <c r="V947" s="219"/>
      <c r="W947" s="219"/>
      <c r="X947" s="220"/>
      <c r="Y947" s="219"/>
      <c r="Z947" s="220"/>
      <c r="AA947" s="220"/>
      <c r="AB947" s="221"/>
      <c r="AC947" s="229"/>
      <c r="AD947" s="139"/>
      <c r="AE947" s="222"/>
      <c r="AF947" s="222"/>
      <c r="AG947" s="139"/>
      <c r="AH947" s="139"/>
      <c r="AI947" s="139"/>
      <c r="AJ947" s="139"/>
      <c r="AK947" s="139"/>
    </row>
    <row r="948" spans="1:37" s="227" customFormat="1" ht="27.95" customHeight="1" x14ac:dyDescent="0.25">
      <c r="A948" s="214"/>
      <c r="B948" s="240"/>
      <c r="C948" s="255"/>
      <c r="D948" s="217"/>
      <c r="E948" s="217"/>
      <c r="F948" s="218"/>
      <c r="G948" s="217"/>
      <c r="H948" s="217"/>
      <c r="I948" s="217"/>
      <c r="J948" s="218"/>
      <c r="K948" s="218"/>
      <c r="L948" s="215"/>
      <c r="M948" s="215"/>
      <c r="N948" s="217"/>
      <c r="O948" s="219"/>
      <c r="P948" s="219"/>
      <c r="Q948" s="217"/>
      <c r="R948" s="217"/>
      <c r="S948" s="217"/>
      <c r="T948" s="219"/>
      <c r="U948" s="219"/>
      <c r="V948" s="219"/>
      <c r="W948" s="219"/>
      <c r="X948" s="220"/>
      <c r="Y948" s="219"/>
      <c r="Z948" s="220"/>
      <c r="AA948" s="220"/>
      <c r="AB948" s="221"/>
      <c r="AC948" s="229"/>
      <c r="AD948" s="139"/>
      <c r="AE948" s="222"/>
      <c r="AF948" s="222"/>
      <c r="AG948" s="139"/>
      <c r="AH948" s="139"/>
      <c r="AI948" s="139"/>
      <c r="AJ948" s="139"/>
      <c r="AK948" s="139"/>
    </row>
    <row r="949" spans="1:37" s="227" customFormat="1" ht="27.95" customHeight="1" x14ac:dyDescent="0.25">
      <c r="A949" s="214"/>
      <c r="B949" s="240"/>
      <c r="C949" s="255"/>
      <c r="D949" s="217"/>
      <c r="E949" s="217"/>
      <c r="F949" s="218"/>
      <c r="G949" s="217"/>
      <c r="H949" s="217"/>
      <c r="I949" s="217"/>
      <c r="J949" s="218"/>
      <c r="K949" s="218"/>
      <c r="L949" s="215"/>
      <c r="M949" s="215"/>
      <c r="N949" s="217"/>
      <c r="O949" s="219"/>
      <c r="P949" s="219"/>
      <c r="Q949" s="217"/>
      <c r="R949" s="217"/>
      <c r="S949" s="217"/>
      <c r="T949" s="219"/>
      <c r="U949" s="219"/>
      <c r="V949" s="219"/>
      <c r="W949" s="219"/>
      <c r="X949" s="220"/>
      <c r="Y949" s="219"/>
      <c r="Z949" s="220"/>
      <c r="AA949" s="220"/>
      <c r="AB949" s="221"/>
      <c r="AC949" s="229"/>
      <c r="AD949" s="139"/>
      <c r="AE949" s="222"/>
      <c r="AF949" s="222"/>
      <c r="AG949" s="139"/>
      <c r="AH949" s="139"/>
      <c r="AI949" s="139"/>
      <c r="AJ949" s="139"/>
      <c r="AK949" s="139"/>
    </row>
    <row r="950" spans="1:37" s="227" customFormat="1" ht="27.95" customHeight="1" x14ac:dyDescent="0.25">
      <c r="A950" s="214"/>
      <c r="B950" s="219"/>
      <c r="C950" s="256"/>
      <c r="D950" s="217"/>
      <c r="E950" s="217"/>
      <c r="F950" s="218"/>
      <c r="G950" s="217"/>
      <c r="H950" s="217"/>
      <c r="I950" s="217"/>
      <c r="J950" s="218"/>
      <c r="K950" s="218"/>
      <c r="L950" s="215"/>
      <c r="M950" s="215"/>
      <c r="N950" s="217"/>
      <c r="O950" s="219"/>
      <c r="P950" s="219"/>
      <c r="Q950" s="217"/>
      <c r="R950" s="217"/>
      <c r="S950" s="217"/>
      <c r="T950" s="219"/>
      <c r="U950" s="219"/>
      <c r="V950" s="219"/>
      <c r="W950" s="219"/>
      <c r="X950" s="220"/>
      <c r="Y950" s="219"/>
      <c r="Z950" s="220"/>
      <c r="AA950" s="220"/>
      <c r="AB950" s="221"/>
      <c r="AC950" s="229"/>
      <c r="AD950" s="139"/>
      <c r="AE950" s="222"/>
      <c r="AF950" s="222"/>
      <c r="AG950" s="139"/>
      <c r="AH950" s="139"/>
      <c r="AI950" s="139"/>
      <c r="AJ950" s="139"/>
      <c r="AK950" s="139"/>
    </row>
    <row r="951" spans="1:37" s="227" customFormat="1" ht="27.95" customHeight="1" x14ac:dyDescent="0.25">
      <c r="A951" s="214"/>
      <c r="B951" s="240"/>
      <c r="C951" s="255"/>
      <c r="D951" s="217"/>
      <c r="E951" s="217"/>
      <c r="F951" s="218"/>
      <c r="G951" s="217"/>
      <c r="H951" s="217"/>
      <c r="I951" s="217"/>
      <c r="J951" s="218"/>
      <c r="K951" s="218"/>
      <c r="L951" s="215"/>
      <c r="M951" s="215"/>
      <c r="N951" s="217"/>
      <c r="O951" s="219"/>
      <c r="P951" s="219"/>
      <c r="Q951" s="217"/>
      <c r="R951" s="217"/>
      <c r="S951" s="217"/>
      <c r="T951" s="219"/>
      <c r="U951" s="219"/>
      <c r="V951" s="219"/>
      <c r="W951" s="219"/>
      <c r="X951" s="220"/>
      <c r="Y951" s="219"/>
      <c r="Z951" s="220"/>
      <c r="AA951" s="220"/>
      <c r="AB951" s="221"/>
      <c r="AC951" s="229"/>
      <c r="AD951" s="139"/>
      <c r="AE951" s="222"/>
      <c r="AF951" s="222"/>
      <c r="AG951" s="139"/>
      <c r="AH951" s="139"/>
      <c r="AI951" s="139"/>
      <c r="AJ951" s="139"/>
      <c r="AK951" s="139"/>
    </row>
    <row r="952" spans="1:37" s="227" customFormat="1" ht="27.95" customHeight="1" x14ac:dyDescent="0.25">
      <c r="A952" s="214"/>
      <c r="B952" s="240"/>
      <c r="C952" s="255"/>
      <c r="D952" s="217"/>
      <c r="E952" s="217"/>
      <c r="F952" s="218"/>
      <c r="G952" s="217"/>
      <c r="H952" s="217"/>
      <c r="I952" s="217"/>
      <c r="J952" s="218"/>
      <c r="K952" s="218"/>
      <c r="L952" s="215"/>
      <c r="M952" s="215"/>
      <c r="N952" s="217"/>
      <c r="O952" s="219"/>
      <c r="P952" s="219"/>
      <c r="Q952" s="217"/>
      <c r="R952" s="217"/>
      <c r="S952" s="217"/>
      <c r="T952" s="219"/>
      <c r="U952" s="219"/>
      <c r="V952" s="219"/>
      <c r="W952" s="219"/>
      <c r="X952" s="220"/>
      <c r="Y952" s="219"/>
      <c r="Z952" s="220"/>
      <c r="AA952" s="220"/>
      <c r="AB952" s="221"/>
      <c r="AC952" s="229"/>
      <c r="AD952" s="139"/>
      <c r="AE952" s="222"/>
      <c r="AF952" s="222"/>
      <c r="AG952" s="139"/>
      <c r="AH952" s="139"/>
      <c r="AI952" s="139"/>
      <c r="AJ952" s="139"/>
      <c r="AK952" s="139"/>
    </row>
    <row r="953" spans="1:37" s="227" customFormat="1" ht="27.95" customHeight="1" x14ac:dyDescent="0.25">
      <c r="A953" s="214"/>
      <c r="B953" s="240"/>
      <c r="C953" s="255"/>
      <c r="D953" s="217"/>
      <c r="E953" s="217"/>
      <c r="F953" s="218"/>
      <c r="G953" s="217"/>
      <c r="H953" s="217"/>
      <c r="I953" s="217"/>
      <c r="J953" s="218"/>
      <c r="K953" s="218"/>
      <c r="L953" s="215"/>
      <c r="M953" s="215"/>
      <c r="N953" s="217"/>
      <c r="O953" s="219"/>
      <c r="P953" s="219"/>
      <c r="Q953" s="217"/>
      <c r="R953" s="217"/>
      <c r="S953" s="217"/>
      <c r="T953" s="219"/>
      <c r="U953" s="219"/>
      <c r="V953" s="219"/>
      <c r="W953" s="219"/>
      <c r="X953" s="220"/>
      <c r="Y953" s="219"/>
      <c r="Z953" s="220"/>
      <c r="AA953" s="220"/>
      <c r="AB953" s="221"/>
      <c r="AC953" s="229"/>
      <c r="AD953" s="139"/>
      <c r="AE953" s="222"/>
      <c r="AF953" s="222"/>
      <c r="AG953" s="139"/>
      <c r="AH953" s="139"/>
      <c r="AI953" s="139"/>
      <c r="AJ953" s="139"/>
      <c r="AK953" s="139"/>
    </row>
    <row r="954" spans="1:37" s="227" customFormat="1" ht="27.95" customHeight="1" x14ac:dyDescent="0.25">
      <c r="A954" s="214"/>
      <c r="B954" s="240"/>
      <c r="C954" s="255"/>
      <c r="D954" s="217"/>
      <c r="E954" s="217"/>
      <c r="F954" s="218"/>
      <c r="G954" s="217"/>
      <c r="H954" s="217"/>
      <c r="I954" s="217"/>
      <c r="J954" s="218"/>
      <c r="K954" s="218"/>
      <c r="L954" s="215"/>
      <c r="M954" s="215"/>
      <c r="N954" s="217"/>
      <c r="O954" s="219"/>
      <c r="P954" s="219"/>
      <c r="Q954" s="217"/>
      <c r="R954" s="217"/>
      <c r="S954" s="217"/>
      <c r="T954" s="219"/>
      <c r="U954" s="219"/>
      <c r="V954" s="219"/>
      <c r="W954" s="219"/>
      <c r="X954" s="220"/>
      <c r="Y954" s="219"/>
      <c r="Z954" s="220"/>
      <c r="AA954" s="220"/>
      <c r="AB954" s="221"/>
      <c r="AC954" s="229"/>
      <c r="AD954" s="139"/>
      <c r="AE954" s="222"/>
      <c r="AF954" s="222"/>
      <c r="AG954" s="139"/>
      <c r="AH954" s="139"/>
      <c r="AI954" s="139"/>
      <c r="AJ954" s="139"/>
      <c r="AK954" s="139"/>
    </row>
    <row r="955" spans="1:37" s="227" customFormat="1" ht="27.95" customHeight="1" x14ac:dyDescent="0.25">
      <c r="A955" s="214"/>
      <c r="B955" s="240"/>
      <c r="C955" s="255"/>
      <c r="D955" s="217"/>
      <c r="E955" s="217"/>
      <c r="F955" s="218"/>
      <c r="G955" s="217"/>
      <c r="H955" s="217"/>
      <c r="I955" s="217"/>
      <c r="J955" s="218"/>
      <c r="K955" s="218"/>
      <c r="L955" s="215"/>
      <c r="M955" s="215"/>
      <c r="N955" s="217"/>
      <c r="O955" s="219"/>
      <c r="P955" s="219"/>
      <c r="Q955" s="217"/>
      <c r="R955" s="217"/>
      <c r="S955" s="217"/>
      <c r="T955" s="219"/>
      <c r="U955" s="219"/>
      <c r="V955" s="219"/>
      <c r="W955" s="219"/>
      <c r="X955" s="220"/>
      <c r="Y955" s="219"/>
      <c r="Z955" s="220"/>
      <c r="AA955" s="220"/>
      <c r="AB955" s="221"/>
      <c r="AC955" s="229"/>
      <c r="AD955" s="139"/>
      <c r="AE955" s="222"/>
      <c r="AF955" s="222"/>
      <c r="AG955" s="139"/>
      <c r="AH955" s="139"/>
      <c r="AI955" s="139"/>
      <c r="AJ955" s="139"/>
      <c r="AK955" s="139"/>
    </row>
    <row r="956" spans="1:37" s="227" customFormat="1" ht="27.95" customHeight="1" x14ac:dyDescent="0.25">
      <c r="A956" s="214"/>
      <c r="B956" s="240"/>
      <c r="C956" s="255"/>
      <c r="D956" s="217"/>
      <c r="E956" s="217"/>
      <c r="F956" s="218"/>
      <c r="G956" s="217"/>
      <c r="H956" s="217"/>
      <c r="I956" s="217"/>
      <c r="J956" s="218"/>
      <c r="K956" s="218"/>
      <c r="L956" s="215"/>
      <c r="M956" s="215"/>
      <c r="N956" s="217"/>
      <c r="O956" s="219"/>
      <c r="P956" s="219"/>
      <c r="Q956" s="217"/>
      <c r="R956" s="217"/>
      <c r="S956" s="217"/>
      <c r="T956" s="219"/>
      <c r="U956" s="219"/>
      <c r="V956" s="219"/>
      <c r="W956" s="219"/>
      <c r="X956" s="220"/>
      <c r="Y956" s="219"/>
      <c r="Z956" s="220"/>
      <c r="AA956" s="220"/>
      <c r="AB956" s="221"/>
      <c r="AC956" s="229"/>
      <c r="AD956" s="139"/>
      <c r="AE956" s="222"/>
      <c r="AF956" s="222"/>
      <c r="AG956" s="139"/>
      <c r="AH956" s="139"/>
      <c r="AI956" s="139"/>
      <c r="AJ956" s="139"/>
      <c r="AK956" s="139"/>
    </row>
    <row r="957" spans="1:37" s="227" customFormat="1" ht="27.95" customHeight="1" x14ac:dyDescent="0.25">
      <c r="A957" s="214"/>
      <c r="B957" s="240"/>
      <c r="C957" s="255"/>
      <c r="D957" s="217"/>
      <c r="E957" s="217"/>
      <c r="F957" s="218"/>
      <c r="G957" s="217"/>
      <c r="H957" s="217"/>
      <c r="I957" s="217"/>
      <c r="J957" s="218"/>
      <c r="K957" s="218"/>
      <c r="L957" s="215"/>
      <c r="M957" s="215"/>
      <c r="N957" s="217"/>
      <c r="O957" s="219"/>
      <c r="P957" s="219"/>
      <c r="Q957" s="217"/>
      <c r="R957" s="217"/>
      <c r="S957" s="217"/>
      <c r="T957" s="219"/>
      <c r="U957" s="219"/>
      <c r="V957" s="219"/>
      <c r="W957" s="219"/>
      <c r="X957" s="220"/>
      <c r="Y957" s="219"/>
      <c r="Z957" s="220"/>
      <c r="AA957" s="220"/>
      <c r="AB957" s="221"/>
      <c r="AC957" s="229"/>
      <c r="AD957" s="139"/>
      <c r="AE957" s="222"/>
      <c r="AF957" s="222"/>
      <c r="AG957" s="139"/>
      <c r="AH957" s="139"/>
      <c r="AI957" s="139"/>
      <c r="AJ957" s="139"/>
      <c r="AK957" s="139"/>
    </row>
    <row r="958" spans="1:37" s="227" customFormat="1" ht="27.95" customHeight="1" x14ac:dyDescent="0.25">
      <c r="A958" s="214"/>
      <c r="B958" s="219"/>
      <c r="C958" s="256"/>
      <c r="D958" s="217"/>
      <c r="E958" s="217"/>
      <c r="F958" s="218"/>
      <c r="G958" s="217"/>
      <c r="H958" s="217"/>
      <c r="I958" s="217"/>
      <c r="J958" s="218"/>
      <c r="K958" s="218"/>
      <c r="L958" s="215"/>
      <c r="M958" s="215"/>
      <c r="N958" s="217"/>
      <c r="O958" s="219"/>
      <c r="P958" s="219"/>
      <c r="Q958" s="217"/>
      <c r="R958" s="217"/>
      <c r="S958" s="217"/>
      <c r="T958" s="219"/>
      <c r="U958" s="219"/>
      <c r="V958" s="219"/>
      <c r="W958" s="219"/>
      <c r="X958" s="220"/>
      <c r="Y958" s="219"/>
      <c r="Z958" s="220"/>
      <c r="AA958" s="220"/>
      <c r="AB958" s="221"/>
      <c r="AC958" s="229"/>
      <c r="AD958" s="139"/>
      <c r="AE958" s="222"/>
      <c r="AF958" s="222"/>
      <c r="AG958" s="139"/>
      <c r="AH958" s="139"/>
      <c r="AI958" s="139"/>
      <c r="AJ958" s="139"/>
      <c r="AK958" s="139"/>
    </row>
    <row r="959" spans="1:37" s="227" customFormat="1" ht="27.95" customHeight="1" x14ac:dyDescent="0.25">
      <c r="A959" s="214"/>
      <c r="B959" s="240"/>
      <c r="C959" s="255"/>
      <c r="D959" s="217"/>
      <c r="E959" s="217"/>
      <c r="F959" s="218"/>
      <c r="G959" s="217"/>
      <c r="H959" s="217"/>
      <c r="I959" s="217"/>
      <c r="J959" s="218"/>
      <c r="K959" s="218"/>
      <c r="L959" s="215"/>
      <c r="M959" s="215"/>
      <c r="N959" s="217"/>
      <c r="O959" s="219"/>
      <c r="P959" s="219"/>
      <c r="Q959" s="217"/>
      <c r="R959" s="217"/>
      <c r="S959" s="217"/>
      <c r="T959" s="219"/>
      <c r="U959" s="219"/>
      <c r="V959" s="219"/>
      <c r="W959" s="219"/>
      <c r="X959" s="220"/>
      <c r="Y959" s="219"/>
      <c r="Z959" s="220"/>
      <c r="AA959" s="220"/>
      <c r="AB959" s="221"/>
      <c r="AC959" s="229"/>
      <c r="AD959" s="139"/>
      <c r="AE959" s="222"/>
      <c r="AF959" s="222"/>
      <c r="AG959" s="139"/>
      <c r="AH959" s="139"/>
      <c r="AI959" s="139"/>
      <c r="AJ959" s="139"/>
      <c r="AK959" s="139"/>
    </row>
    <row r="960" spans="1:37" s="227" customFormat="1" ht="27.95" customHeight="1" x14ac:dyDescent="0.25">
      <c r="A960" s="214"/>
      <c r="B960" s="240"/>
      <c r="C960" s="255"/>
      <c r="D960" s="217"/>
      <c r="E960" s="217"/>
      <c r="F960" s="218"/>
      <c r="G960" s="217"/>
      <c r="H960" s="217"/>
      <c r="I960" s="217"/>
      <c r="J960" s="218"/>
      <c r="K960" s="218"/>
      <c r="L960" s="215"/>
      <c r="M960" s="215"/>
      <c r="N960" s="217"/>
      <c r="O960" s="219"/>
      <c r="P960" s="219"/>
      <c r="Q960" s="217"/>
      <c r="R960" s="217"/>
      <c r="S960" s="217"/>
      <c r="T960" s="219"/>
      <c r="U960" s="219"/>
      <c r="V960" s="219"/>
      <c r="W960" s="219"/>
      <c r="X960" s="220"/>
      <c r="Y960" s="219"/>
      <c r="Z960" s="220"/>
      <c r="AA960" s="220"/>
      <c r="AB960" s="221"/>
      <c r="AC960" s="229"/>
      <c r="AD960" s="139"/>
      <c r="AE960" s="222"/>
      <c r="AF960" s="222"/>
      <c r="AG960" s="139"/>
      <c r="AH960" s="139"/>
      <c r="AI960" s="139"/>
      <c r="AJ960" s="139"/>
      <c r="AK960" s="139"/>
    </row>
    <row r="961" spans="1:37" s="227" customFormat="1" ht="27.95" customHeight="1" x14ac:dyDescent="0.25">
      <c r="A961" s="214"/>
      <c r="B961" s="240"/>
      <c r="C961" s="255"/>
      <c r="D961" s="217"/>
      <c r="E961" s="217"/>
      <c r="F961" s="218"/>
      <c r="G961" s="217"/>
      <c r="H961" s="217"/>
      <c r="I961" s="217"/>
      <c r="J961" s="218"/>
      <c r="K961" s="218"/>
      <c r="L961" s="215"/>
      <c r="M961" s="215"/>
      <c r="N961" s="217"/>
      <c r="O961" s="219"/>
      <c r="P961" s="219"/>
      <c r="Q961" s="217"/>
      <c r="R961" s="217"/>
      <c r="S961" s="217"/>
      <c r="T961" s="219"/>
      <c r="U961" s="219"/>
      <c r="V961" s="219"/>
      <c r="W961" s="219"/>
      <c r="X961" s="220"/>
      <c r="Y961" s="219"/>
      <c r="Z961" s="220"/>
      <c r="AA961" s="220"/>
      <c r="AB961" s="221"/>
      <c r="AC961" s="229"/>
      <c r="AD961" s="139"/>
      <c r="AE961" s="222"/>
      <c r="AF961" s="222"/>
      <c r="AG961" s="139"/>
      <c r="AH961" s="139"/>
      <c r="AI961" s="139"/>
      <c r="AJ961" s="139"/>
      <c r="AK961" s="139"/>
    </row>
    <row r="962" spans="1:37" s="227" customFormat="1" ht="27.95" customHeight="1" x14ac:dyDescent="0.25">
      <c r="A962" s="214"/>
      <c r="B962" s="240"/>
      <c r="C962" s="255"/>
      <c r="D962" s="217"/>
      <c r="E962" s="217"/>
      <c r="F962" s="218"/>
      <c r="G962" s="217"/>
      <c r="H962" s="217"/>
      <c r="I962" s="217"/>
      <c r="J962" s="218"/>
      <c r="K962" s="218"/>
      <c r="L962" s="215"/>
      <c r="M962" s="215"/>
      <c r="N962" s="217"/>
      <c r="O962" s="219"/>
      <c r="P962" s="219"/>
      <c r="Q962" s="217"/>
      <c r="R962" s="217"/>
      <c r="S962" s="217"/>
      <c r="T962" s="219"/>
      <c r="U962" s="219"/>
      <c r="V962" s="219"/>
      <c r="W962" s="219"/>
      <c r="X962" s="220"/>
      <c r="Y962" s="219"/>
      <c r="Z962" s="220"/>
      <c r="AA962" s="220"/>
      <c r="AB962" s="221"/>
      <c r="AC962" s="229"/>
      <c r="AD962" s="139"/>
      <c r="AE962" s="222"/>
      <c r="AF962" s="222"/>
      <c r="AG962" s="139"/>
      <c r="AH962" s="139"/>
      <c r="AI962" s="139"/>
      <c r="AJ962" s="139"/>
      <c r="AK962" s="139"/>
    </row>
    <row r="963" spans="1:37" s="227" customFormat="1" ht="27.95" customHeight="1" x14ac:dyDescent="0.25">
      <c r="A963" s="214"/>
      <c r="B963" s="240"/>
      <c r="C963" s="255"/>
      <c r="D963" s="217"/>
      <c r="E963" s="217"/>
      <c r="F963" s="218"/>
      <c r="G963" s="217"/>
      <c r="H963" s="217"/>
      <c r="I963" s="217"/>
      <c r="J963" s="218"/>
      <c r="K963" s="218"/>
      <c r="L963" s="215"/>
      <c r="M963" s="215"/>
      <c r="N963" s="217"/>
      <c r="O963" s="219"/>
      <c r="P963" s="219"/>
      <c r="Q963" s="217"/>
      <c r="R963" s="217"/>
      <c r="S963" s="217"/>
      <c r="T963" s="219"/>
      <c r="U963" s="219"/>
      <c r="V963" s="219"/>
      <c r="W963" s="219"/>
      <c r="X963" s="220"/>
      <c r="Y963" s="219"/>
      <c r="Z963" s="220"/>
      <c r="AA963" s="220"/>
      <c r="AB963" s="221"/>
      <c r="AC963" s="229"/>
      <c r="AD963" s="139"/>
      <c r="AE963" s="222"/>
      <c r="AF963" s="222"/>
      <c r="AG963" s="139"/>
      <c r="AH963" s="139"/>
      <c r="AI963" s="139"/>
      <c r="AJ963" s="139"/>
      <c r="AK963" s="139"/>
    </row>
    <row r="964" spans="1:37" s="227" customFormat="1" ht="27.95" customHeight="1" x14ac:dyDescent="0.25">
      <c r="A964" s="214"/>
      <c r="B964" s="240"/>
      <c r="C964" s="255"/>
      <c r="D964" s="217"/>
      <c r="E964" s="217"/>
      <c r="F964" s="218"/>
      <c r="G964" s="217"/>
      <c r="H964" s="217"/>
      <c r="I964" s="217"/>
      <c r="J964" s="218"/>
      <c r="K964" s="218"/>
      <c r="L964" s="215"/>
      <c r="M964" s="215"/>
      <c r="N964" s="217"/>
      <c r="O964" s="219"/>
      <c r="P964" s="219"/>
      <c r="Q964" s="217"/>
      <c r="R964" s="217"/>
      <c r="S964" s="217"/>
      <c r="T964" s="219"/>
      <c r="U964" s="219"/>
      <c r="V964" s="219"/>
      <c r="W964" s="219"/>
      <c r="X964" s="220"/>
      <c r="Y964" s="219"/>
      <c r="Z964" s="220"/>
      <c r="AA964" s="220"/>
      <c r="AB964" s="221"/>
      <c r="AC964" s="229"/>
      <c r="AD964" s="139"/>
      <c r="AE964" s="222"/>
      <c r="AF964" s="222"/>
      <c r="AG964" s="139"/>
      <c r="AH964" s="139"/>
      <c r="AI964" s="139"/>
      <c r="AJ964" s="139"/>
      <c r="AK964" s="139"/>
    </row>
    <row r="965" spans="1:37" s="227" customFormat="1" ht="27.95" customHeight="1" x14ac:dyDescent="0.25">
      <c r="A965" s="214"/>
      <c r="B965" s="240"/>
      <c r="C965" s="255"/>
      <c r="D965" s="217"/>
      <c r="E965" s="217"/>
      <c r="F965" s="218"/>
      <c r="G965" s="217"/>
      <c r="H965" s="217"/>
      <c r="I965" s="217"/>
      <c r="J965" s="218"/>
      <c r="K965" s="218"/>
      <c r="L965" s="215"/>
      <c r="M965" s="215"/>
      <c r="N965" s="217"/>
      <c r="O965" s="219"/>
      <c r="P965" s="219"/>
      <c r="Q965" s="217"/>
      <c r="R965" s="217"/>
      <c r="S965" s="217"/>
      <c r="T965" s="219"/>
      <c r="U965" s="219"/>
      <c r="V965" s="219"/>
      <c r="W965" s="219"/>
      <c r="X965" s="220"/>
      <c r="Y965" s="219"/>
      <c r="Z965" s="220"/>
      <c r="AA965" s="220"/>
      <c r="AB965" s="221"/>
      <c r="AC965" s="229"/>
      <c r="AD965" s="139"/>
      <c r="AE965" s="222"/>
      <c r="AF965" s="222"/>
      <c r="AG965" s="139"/>
      <c r="AH965" s="139"/>
      <c r="AI965" s="139"/>
      <c r="AJ965" s="139"/>
      <c r="AK965" s="139"/>
    </row>
    <row r="966" spans="1:37" s="227" customFormat="1" ht="27.95" customHeight="1" x14ac:dyDescent="0.25">
      <c r="A966" s="214"/>
      <c r="B966" s="219"/>
      <c r="C966" s="256"/>
      <c r="D966" s="217"/>
      <c r="E966" s="217"/>
      <c r="F966" s="218"/>
      <c r="G966" s="217"/>
      <c r="H966" s="217"/>
      <c r="I966" s="217"/>
      <c r="J966" s="218"/>
      <c r="K966" s="218"/>
      <c r="L966" s="215"/>
      <c r="M966" s="215"/>
      <c r="N966" s="217"/>
      <c r="O966" s="219"/>
      <c r="P966" s="219"/>
      <c r="Q966" s="217"/>
      <c r="R966" s="217"/>
      <c r="S966" s="217"/>
      <c r="T966" s="219"/>
      <c r="U966" s="219"/>
      <c r="V966" s="219"/>
      <c r="W966" s="219"/>
      <c r="X966" s="220"/>
      <c r="Y966" s="219"/>
      <c r="Z966" s="220"/>
      <c r="AA966" s="220"/>
      <c r="AB966" s="221"/>
      <c r="AC966" s="229"/>
      <c r="AD966" s="139"/>
      <c r="AE966" s="222"/>
      <c r="AF966" s="222"/>
      <c r="AG966" s="139"/>
      <c r="AH966" s="139"/>
      <c r="AI966" s="139"/>
      <c r="AJ966" s="139"/>
      <c r="AK966" s="139"/>
    </row>
    <row r="967" spans="1:37" s="227" customFormat="1" ht="27.95" customHeight="1" x14ac:dyDescent="0.25">
      <c r="A967" s="214"/>
      <c r="B967" s="240"/>
      <c r="C967" s="255"/>
      <c r="D967" s="217"/>
      <c r="E967" s="217"/>
      <c r="F967" s="218"/>
      <c r="G967" s="217"/>
      <c r="H967" s="217"/>
      <c r="I967" s="217"/>
      <c r="J967" s="218"/>
      <c r="K967" s="218"/>
      <c r="L967" s="215"/>
      <c r="M967" s="215"/>
      <c r="N967" s="217"/>
      <c r="O967" s="219"/>
      <c r="P967" s="219"/>
      <c r="Q967" s="217"/>
      <c r="R967" s="217"/>
      <c r="S967" s="217"/>
      <c r="T967" s="219"/>
      <c r="U967" s="219"/>
      <c r="V967" s="219"/>
      <c r="W967" s="219"/>
      <c r="X967" s="220"/>
      <c r="Y967" s="219"/>
      <c r="Z967" s="220"/>
      <c r="AA967" s="220"/>
      <c r="AB967" s="221"/>
      <c r="AC967" s="229"/>
      <c r="AD967" s="139"/>
      <c r="AE967" s="222"/>
      <c r="AF967" s="222"/>
      <c r="AG967" s="139"/>
      <c r="AH967" s="139"/>
      <c r="AI967" s="139"/>
      <c r="AJ967" s="139"/>
      <c r="AK967" s="139"/>
    </row>
    <row r="968" spans="1:37" s="227" customFormat="1" ht="27.95" customHeight="1" x14ac:dyDescent="0.25">
      <c r="A968" s="214"/>
      <c r="B968" s="240"/>
      <c r="C968" s="255"/>
      <c r="D968" s="217"/>
      <c r="E968" s="217"/>
      <c r="F968" s="218"/>
      <c r="G968" s="217"/>
      <c r="H968" s="217"/>
      <c r="I968" s="217"/>
      <c r="J968" s="218"/>
      <c r="K968" s="218"/>
      <c r="L968" s="215"/>
      <c r="M968" s="215"/>
      <c r="N968" s="217"/>
      <c r="O968" s="219"/>
      <c r="P968" s="219"/>
      <c r="Q968" s="217"/>
      <c r="R968" s="217"/>
      <c r="S968" s="217"/>
      <c r="T968" s="219"/>
      <c r="U968" s="219"/>
      <c r="V968" s="219"/>
      <c r="W968" s="219"/>
      <c r="X968" s="220"/>
      <c r="Y968" s="219"/>
      <c r="Z968" s="220"/>
      <c r="AA968" s="220"/>
      <c r="AB968" s="221"/>
      <c r="AC968" s="229"/>
      <c r="AD968" s="139"/>
      <c r="AE968" s="222"/>
      <c r="AF968" s="222"/>
      <c r="AG968" s="139"/>
      <c r="AH968" s="139"/>
      <c r="AI968" s="139"/>
      <c r="AJ968" s="139"/>
      <c r="AK968" s="139"/>
    </row>
    <row r="969" spans="1:37" s="227" customFormat="1" ht="27.95" customHeight="1" x14ac:dyDescent="0.25">
      <c r="A969" s="214"/>
      <c r="B969" s="240"/>
      <c r="C969" s="255"/>
      <c r="D969" s="217"/>
      <c r="E969" s="217"/>
      <c r="F969" s="218"/>
      <c r="G969" s="217"/>
      <c r="H969" s="217"/>
      <c r="I969" s="217"/>
      <c r="J969" s="218"/>
      <c r="K969" s="218"/>
      <c r="L969" s="215"/>
      <c r="M969" s="215"/>
      <c r="N969" s="217"/>
      <c r="O969" s="219"/>
      <c r="P969" s="219"/>
      <c r="Q969" s="217"/>
      <c r="R969" s="217"/>
      <c r="S969" s="217"/>
      <c r="T969" s="219"/>
      <c r="U969" s="219"/>
      <c r="V969" s="219"/>
      <c r="W969" s="219"/>
      <c r="X969" s="220"/>
      <c r="Y969" s="219"/>
      <c r="Z969" s="220"/>
      <c r="AA969" s="220"/>
      <c r="AB969" s="221"/>
      <c r="AC969" s="229"/>
      <c r="AD969" s="139"/>
      <c r="AE969" s="222"/>
      <c r="AF969" s="222"/>
      <c r="AG969" s="139"/>
      <c r="AH969" s="139"/>
      <c r="AI969" s="139"/>
      <c r="AJ969" s="139"/>
      <c r="AK969" s="139"/>
    </row>
    <row r="970" spans="1:37" s="227" customFormat="1" ht="27.95" customHeight="1" x14ac:dyDescent="0.25">
      <c r="A970" s="214"/>
      <c r="B970" s="240"/>
      <c r="C970" s="255"/>
      <c r="D970" s="217"/>
      <c r="E970" s="217"/>
      <c r="F970" s="218"/>
      <c r="G970" s="217"/>
      <c r="H970" s="217"/>
      <c r="I970" s="217"/>
      <c r="J970" s="218"/>
      <c r="K970" s="218"/>
      <c r="L970" s="215"/>
      <c r="M970" s="215"/>
      <c r="N970" s="217"/>
      <c r="O970" s="219"/>
      <c r="P970" s="219"/>
      <c r="Q970" s="217"/>
      <c r="R970" s="217"/>
      <c r="S970" s="217"/>
      <c r="T970" s="219"/>
      <c r="U970" s="219"/>
      <c r="V970" s="219"/>
      <c r="W970" s="219"/>
      <c r="X970" s="220"/>
      <c r="Y970" s="219"/>
      <c r="Z970" s="220"/>
      <c r="AA970" s="220"/>
      <c r="AB970" s="221"/>
      <c r="AC970" s="229"/>
      <c r="AD970" s="139"/>
      <c r="AE970" s="222"/>
      <c r="AF970" s="222"/>
      <c r="AG970" s="139"/>
      <c r="AH970" s="139"/>
      <c r="AI970" s="139"/>
      <c r="AJ970" s="139"/>
      <c r="AK970" s="139"/>
    </row>
    <row r="971" spans="1:37" s="227" customFormat="1" ht="27.95" customHeight="1" x14ac:dyDescent="0.25">
      <c r="A971" s="214"/>
      <c r="B971" s="240"/>
      <c r="C971" s="255"/>
      <c r="D971" s="217"/>
      <c r="E971" s="217"/>
      <c r="F971" s="218"/>
      <c r="G971" s="217"/>
      <c r="H971" s="217"/>
      <c r="I971" s="217"/>
      <c r="J971" s="218"/>
      <c r="K971" s="218"/>
      <c r="L971" s="215"/>
      <c r="M971" s="215"/>
      <c r="N971" s="217"/>
      <c r="O971" s="219"/>
      <c r="P971" s="219"/>
      <c r="Q971" s="217"/>
      <c r="R971" s="217"/>
      <c r="S971" s="217"/>
      <c r="T971" s="219"/>
      <c r="U971" s="219"/>
      <c r="V971" s="219"/>
      <c r="W971" s="219"/>
      <c r="X971" s="220"/>
      <c r="Y971" s="219"/>
      <c r="Z971" s="220"/>
      <c r="AA971" s="220"/>
      <c r="AB971" s="221"/>
      <c r="AC971" s="229"/>
      <c r="AD971" s="139"/>
      <c r="AE971" s="222"/>
      <c r="AF971" s="222"/>
      <c r="AG971" s="139"/>
      <c r="AH971" s="139"/>
      <c r="AI971" s="139"/>
      <c r="AJ971" s="139"/>
      <c r="AK971" s="139"/>
    </row>
    <row r="972" spans="1:37" s="227" customFormat="1" ht="27.95" customHeight="1" x14ac:dyDescent="0.25">
      <c r="A972" s="214"/>
      <c r="B972" s="240"/>
      <c r="C972" s="255"/>
      <c r="D972" s="217"/>
      <c r="E972" s="217"/>
      <c r="F972" s="218"/>
      <c r="G972" s="217"/>
      <c r="H972" s="217"/>
      <c r="I972" s="217"/>
      <c r="J972" s="218"/>
      <c r="K972" s="218"/>
      <c r="L972" s="215"/>
      <c r="M972" s="215"/>
      <c r="N972" s="217"/>
      <c r="O972" s="219"/>
      <c r="P972" s="219"/>
      <c r="Q972" s="217"/>
      <c r="R972" s="217"/>
      <c r="S972" s="217"/>
      <c r="T972" s="219"/>
      <c r="U972" s="219"/>
      <c r="V972" s="219"/>
      <c r="W972" s="219"/>
      <c r="X972" s="220"/>
      <c r="Y972" s="219"/>
      <c r="Z972" s="220"/>
      <c r="AA972" s="220"/>
      <c r="AB972" s="221"/>
      <c r="AC972" s="229"/>
      <c r="AD972" s="139"/>
      <c r="AE972" s="222"/>
      <c r="AF972" s="222"/>
      <c r="AG972" s="139"/>
      <c r="AH972" s="139"/>
      <c r="AI972" s="139"/>
      <c r="AJ972" s="139"/>
      <c r="AK972" s="139"/>
    </row>
    <row r="973" spans="1:37" s="227" customFormat="1" ht="27.95" customHeight="1" x14ac:dyDescent="0.25">
      <c r="A973" s="214"/>
      <c r="B973" s="240"/>
      <c r="C973" s="255"/>
      <c r="D973" s="217"/>
      <c r="E973" s="217"/>
      <c r="F973" s="218"/>
      <c r="G973" s="217"/>
      <c r="H973" s="217"/>
      <c r="I973" s="217"/>
      <c r="J973" s="218"/>
      <c r="K973" s="218"/>
      <c r="L973" s="215"/>
      <c r="M973" s="215"/>
      <c r="N973" s="217"/>
      <c r="O973" s="219"/>
      <c r="P973" s="219"/>
      <c r="Q973" s="217"/>
      <c r="R973" s="217"/>
      <c r="S973" s="217"/>
      <c r="T973" s="219"/>
      <c r="U973" s="219"/>
      <c r="V973" s="219"/>
      <c r="W973" s="219"/>
      <c r="X973" s="220"/>
      <c r="Y973" s="219"/>
      <c r="Z973" s="220"/>
      <c r="AA973" s="220"/>
      <c r="AB973" s="221"/>
      <c r="AC973" s="229"/>
      <c r="AD973" s="139"/>
      <c r="AE973" s="222"/>
      <c r="AF973" s="222"/>
      <c r="AG973" s="139"/>
      <c r="AH973" s="139"/>
      <c r="AI973" s="139"/>
      <c r="AJ973" s="139"/>
      <c r="AK973" s="139"/>
    </row>
    <row r="974" spans="1:37" s="227" customFormat="1" ht="27.95" customHeight="1" x14ac:dyDescent="0.25">
      <c r="A974" s="214"/>
      <c r="B974" s="219"/>
      <c r="C974" s="256"/>
      <c r="D974" s="217"/>
      <c r="E974" s="217"/>
      <c r="F974" s="218"/>
      <c r="G974" s="217"/>
      <c r="H974" s="217"/>
      <c r="I974" s="217"/>
      <c r="J974" s="218"/>
      <c r="K974" s="218"/>
      <c r="L974" s="215"/>
      <c r="M974" s="215"/>
      <c r="N974" s="217"/>
      <c r="O974" s="219"/>
      <c r="P974" s="219"/>
      <c r="Q974" s="217"/>
      <c r="R974" s="217"/>
      <c r="S974" s="217"/>
      <c r="T974" s="219"/>
      <c r="U974" s="219"/>
      <c r="V974" s="219"/>
      <c r="W974" s="219"/>
      <c r="X974" s="220"/>
      <c r="Y974" s="219"/>
      <c r="Z974" s="220"/>
      <c r="AA974" s="220"/>
      <c r="AB974" s="221"/>
      <c r="AC974" s="229"/>
      <c r="AD974" s="139"/>
      <c r="AE974" s="222"/>
      <c r="AF974" s="222"/>
      <c r="AG974" s="139"/>
      <c r="AH974" s="139"/>
      <c r="AI974" s="139"/>
      <c r="AJ974" s="139"/>
      <c r="AK974" s="139"/>
    </row>
    <row r="975" spans="1:37" s="227" customFormat="1" ht="27.95" customHeight="1" x14ac:dyDescent="0.25">
      <c r="A975" s="214"/>
      <c r="B975" s="240"/>
      <c r="C975" s="255"/>
      <c r="D975" s="217"/>
      <c r="E975" s="217"/>
      <c r="F975" s="218"/>
      <c r="G975" s="217"/>
      <c r="H975" s="217"/>
      <c r="I975" s="217"/>
      <c r="J975" s="218"/>
      <c r="K975" s="218"/>
      <c r="L975" s="215"/>
      <c r="M975" s="215"/>
      <c r="N975" s="217"/>
      <c r="O975" s="219"/>
      <c r="P975" s="219"/>
      <c r="Q975" s="217"/>
      <c r="R975" s="217"/>
      <c r="S975" s="217"/>
      <c r="T975" s="219"/>
      <c r="U975" s="219"/>
      <c r="V975" s="219"/>
      <c r="W975" s="219"/>
      <c r="X975" s="220"/>
      <c r="Y975" s="219"/>
      <c r="Z975" s="220"/>
      <c r="AA975" s="220"/>
      <c r="AB975" s="221"/>
      <c r="AC975" s="229"/>
      <c r="AD975" s="139"/>
      <c r="AE975" s="222"/>
      <c r="AF975" s="222"/>
      <c r="AG975" s="139"/>
      <c r="AH975" s="139"/>
      <c r="AI975" s="139"/>
      <c r="AJ975" s="139"/>
      <c r="AK975" s="139"/>
    </row>
    <row r="976" spans="1:37" s="227" customFormat="1" ht="27.95" customHeight="1" x14ac:dyDescent="0.25">
      <c r="A976" s="214"/>
      <c r="B976" s="240"/>
      <c r="C976" s="255"/>
      <c r="D976" s="217"/>
      <c r="E976" s="217"/>
      <c r="F976" s="218"/>
      <c r="G976" s="217"/>
      <c r="H976" s="217"/>
      <c r="I976" s="217"/>
      <c r="J976" s="218"/>
      <c r="K976" s="218"/>
      <c r="L976" s="215"/>
      <c r="M976" s="215"/>
      <c r="N976" s="217"/>
      <c r="O976" s="219"/>
      <c r="P976" s="219"/>
      <c r="Q976" s="217"/>
      <c r="R976" s="217"/>
      <c r="S976" s="217"/>
      <c r="T976" s="219"/>
      <c r="U976" s="219"/>
      <c r="V976" s="219"/>
      <c r="W976" s="219"/>
      <c r="X976" s="220"/>
      <c r="Y976" s="219"/>
      <c r="Z976" s="220"/>
      <c r="AA976" s="220"/>
      <c r="AB976" s="221"/>
      <c r="AC976" s="229"/>
      <c r="AD976" s="139"/>
      <c r="AE976" s="222"/>
      <c r="AF976" s="222"/>
      <c r="AG976" s="139"/>
      <c r="AH976" s="139"/>
      <c r="AI976" s="139"/>
      <c r="AJ976" s="139"/>
      <c r="AK976" s="139"/>
    </row>
    <row r="977" spans="1:37" s="227" customFormat="1" ht="27.95" customHeight="1" x14ac:dyDescent="0.25">
      <c r="A977" s="214"/>
      <c r="B977" s="240"/>
      <c r="C977" s="255"/>
      <c r="D977" s="217"/>
      <c r="E977" s="217"/>
      <c r="F977" s="218"/>
      <c r="G977" s="217"/>
      <c r="H977" s="217"/>
      <c r="I977" s="217"/>
      <c r="J977" s="218"/>
      <c r="K977" s="218"/>
      <c r="L977" s="215"/>
      <c r="M977" s="215"/>
      <c r="N977" s="217"/>
      <c r="O977" s="219"/>
      <c r="P977" s="219"/>
      <c r="Q977" s="217"/>
      <c r="R977" s="217"/>
      <c r="S977" s="217"/>
      <c r="T977" s="219"/>
      <c r="U977" s="219"/>
      <c r="V977" s="219"/>
      <c r="W977" s="219"/>
      <c r="X977" s="220"/>
      <c r="Y977" s="219"/>
      <c r="Z977" s="220"/>
      <c r="AA977" s="220"/>
      <c r="AB977" s="221"/>
      <c r="AC977" s="229"/>
      <c r="AD977" s="139"/>
      <c r="AE977" s="222"/>
      <c r="AF977" s="222"/>
      <c r="AG977" s="139"/>
      <c r="AH977" s="139"/>
      <c r="AI977" s="139"/>
      <c r="AJ977" s="139"/>
      <c r="AK977" s="139"/>
    </row>
    <row r="978" spans="1:37" s="227" customFormat="1" ht="27.95" customHeight="1" x14ac:dyDescent="0.25">
      <c r="A978" s="214"/>
      <c r="B978" s="240"/>
      <c r="C978" s="255"/>
      <c r="D978" s="217"/>
      <c r="E978" s="217"/>
      <c r="F978" s="218"/>
      <c r="G978" s="217"/>
      <c r="H978" s="217"/>
      <c r="I978" s="217"/>
      <c r="J978" s="218"/>
      <c r="K978" s="218"/>
      <c r="L978" s="215"/>
      <c r="M978" s="215"/>
      <c r="N978" s="217"/>
      <c r="O978" s="219"/>
      <c r="P978" s="219"/>
      <c r="Q978" s="217"/>
      <c r="R978" s="217"/>
      <c r="S978" s="217"/>
      <c r="T978" s="219"/>
      <c r="U978" s="219"/>
      <c r="V978" s="219"/>
      <c r="W978" s="219"/>
      <c r="X978" s="220"/>
      <c r="Y978" s="219"/>
      <c r="Z978" s="220"/>
      <c r="AA978" s="220"/>
      <c r="AB978" s="221"/>
      <c r="AC978" s="229"/>
      <c r="AD978" s="139"/>
      <c r="AE978" s="222"/>
      <c r="AF978" s="222"/>
      <c r="AG978" s="139"/>
      <c r="AH978" s="139"/>
      <c r="AI978" s="139"/>
      <c r="AJ978" s="139"/>
      <c r="AK978" s="139"/>
    </row>
    <row r="979" spans="1:37" s="227" customFormat="1" ht="27.95" customHeight="1" x14ac:dyDescent="0.25">
      <c r="A979" s="214"/>
      <c r="B979" s="240"/>
      <c r="C979" s="255"/>
      <c r="D979" s="217"/>
      <c r="E979" s="217"/>
      <c r="F979" s="218"/>
      <c r="G979" s="217"/>
      <c r="H979" s="217"/>
      <c r="I979" s="217"/>
      <c r="J979" s="218"/>
      <c r="K979" s="218"/>
      <c r="L979" s="215"/>
      <c r="M979" s="215"/>
      <c r="N979" s="217"/>
      <c r="O979" s="219"/>
      <c r="P979" s="219"/>
      <c r="Q979" s="217"/>
      <c r="R979" s="217"/>
      <c r="S979" s="217"/>
      <c r="T979" s="219"/>
      <c r="U979" s="219"/>
      <c r="V979" s="219"/>
      <c r="W979" s="219"/>
      <c r="X979" s="220"/>
      <c r="Y979" s="219"/>
      <c r="Z979" s="220"/>
      <c r="AA979" s="220"/>
      <c r="AB979" s="221"/>
      <c r="AC979" s="229"/>
      <c r="AD979" s="139"/>
      <c r="AE979" s="222"/>
      <c r="AF979" s="222"/>
      <c r="AG979" s="139"/>
      <c r="AH979" s="139"/>
      <c r="AI979" s="139"/>
      <c r="AJ979" s="139"/>
      <c r="AK979" s="139"/>
    </row>
    <row r="980" spans="1:37" s="227" customFormat="1" ht="27.95" customHeight="1" x14ac:dyDescent="0.25">
      <c r="A980" s="214"/>
      <c r="B980" s="240"/>
      <c r="C980" s="255"/>
      <c r="D980" s="217"/>
      <c r="E980" s="217"/>
      <c r="F980" s="218"/>
      <c r="G980" s="217"/>
      <c r="H980" s="217"/>
      <c r="I980" s="217"/>
      <c r="J980" s="218"/>
      <c r="K980" s="218"/>
      <c r="L980" s="215"/>
      <c r="M980" s="215"/>
      <c r="N980" s="217"/>
      <c r="O980" s="219"/>
      <c r="P980" s="219"/>
      <c r="Q980" s="217"/>
      <c r="R980" s="217"/>
      <c r="S980" s="217"/>
      <c r="T980" s="219"/>
      <c r="U980" s="219"/>
      <c r="V980" s="219"/>
      <c r="W980" s="219"/>
      <c r="X980" s="220"/>
      <c r="Y980" s="219"/>
      <c r="Z980" s="220"/>
      <c r="AA980" s="220"/>
      <c r="AB980" s="221"/>
      <c r="AC980" s="229"/>
      <c r="AD980" s="139"/>
      <c r="AE980" s="222"/>
      <c r="AF980" s="222"/>
      <c r="AG980" s="139"/>
      <c r="AH980" s="139"/>
      <c r="AI980" s="139"/>
      <c r="AJ980" s="139"/>
      <c r="AK980" s="139"/>
    </row>
    <row r="981" spans="1:37" s="227" customFormat="1" ht="27.95" customHeight="1" x14ac:dyDescent="0.25">
      <c r="A981" s="214"/>
      <c r="B981" s="240"/>
      <c r="C981" s="255"/>
      <c r="D981" s="217"/>
      <c r="E981" s="217"/>
      <c r="F981" s="218"/>
      <c r="G981" s="217"/>
      <c r="H981" s="217"/>
      <c r="I981" s="217"/>
      <c r="J981" s="218"/>
      <c r="K981" s="218"/>
      <c r="L981" s="215"/>
      <c r="M981" s="215"/>
      <c r="N981" s="217"/>
      <c r="O981" s="219"/>
      <c r="P981" s="219"/>
      <c r="Q981" s="217"/>
      <c r="R981" s="217"/>
      <c r="S981" s="217"/>
      <c r="T981" s="219"/>
      <c r="U981" s="219"/>
      <c r="V981" s="219"/>
      <c r="W981" s="219"/>
      <c r="X981" s="220"/>
      <c r="Y981" s="219"/>
      <c r="Z981" s="220"/>
      <c r="AA981" s="220"/>
      <c r="AB981" s="221"/>
      <c r="AC981" s="229"/>
      <c r="AD981" s="139"/>
      <c r="AE981" s="222"/>
      <c r="AF981" s="222"/>
      <c r="AG981" s="139"/>
      <c r="AH981" s="139"/>
      <c r="AI981" s="139"/>
      <c r="AJ981" s="139"/>
      <c r="AK981" s="139"/>
    </row>
    <row r="982" spans="1:37" s="227" customFormat="1" ht="27.95" customHeight="1" x14ac:dyDescent="0.25">
      <c r="A982" s="214"/>
      <c r="B982" s="219"/>
      <c r="C982" s="256"/>
      <c r="D982" s="217"/>
      <c r="E982" s="217"/>
      <c r="F982" s="218"/>
      <c r="G982" s="217"/>
      <c r="H982" s="217"/>
      <c r="I982" s="217"/>
      <c r="J982" s="218"/>
      <c r="K982" s="218"/>
      <c r="L982" s="215"/>
      <c r="M982" s="215"/>
      <c r="N982" s="217"/>
      <c r="O982" s="219"/>
      <c r="P982" s="219"/>
      <c r="Q982" s="217"/>
      <c r="R982" s="217"/>
      <c r="S982" s="217"/>
      <c r="T982" s="219"/>
      <c r="U982" s="219"/>
      <c r="V982" s="219"/>
      <c r="W982" s="219"/>
      <c r="X982" s="220"/>
      <c r="Y982" s="219"/>
      <c r="Z982" s="220"/>
      <c r="AA982" s="220"/>
      <c r="AB982" s="221"/>
      <c r="AC982" s="229"/>
      <c r="AD982" s="139"/>
      <c r="AE982" s="222"/>
      <c r="AF982" s="222"/>
      <c r="AG982" s="139"/>
      <c r="AH982" s="139"/>
      <c r="AI982" s="139"/>
      <c r="AJ982" s="139"/>
      <c r="AK982" s="139"/>
    </row>
    <row r="983" spans="1:37" s="227" customFormat="1" ht="27.95" customHeight="1" x14ac:dyDescent="0.25">
      <c r="A983" s="214"/>
      <c r="B983" s="240"/>
      <c r="C983" s="255"/>
      <c r="D983" s="217"/>
      <c r="E983" s="217"/>
      <c r="F983" s="218"/>
      <c r="G983" s="217"/>
      <c r="H983" s="217"/>
      <c r="I983" s="217"/>
      <c r="J983" s="218"/>
      <c r="K983" s="218"/>
      <c r="L983" s="215"/>
      <c r="M983" s="215"/>
      <c r="N983" s="217"/>
      <c r="O983" s="219"/>
      <c r="P983" s="219"/>
      <c r="Q983" s="217"/>
      <c r="R983" s="217"/>
      <c r="S983" s="217"/>
      <c r="T983" s="219"/>
      <c r="U983" s="219"/>
      <c r="V983" s="219"/>
      <c r="W983" s="219"/>
      <c r="X983" s="220"/>
      <c r="Y983" s="219"/>
      <c r="Z983" s="220"/>
      <c r="AA983" s="220"/>
      <c r="AB983" s="221"/>
      <c r="AC983" s="229"/>
      <c r="AD983" s="139"/>
      <c r="AE983" s="222"/>
      <c r="AF983" s="222"/>
      <c r="AG983" s="139"/>
      <c r="AH983" s="139"/>
      <c r="AI983" s="139"/>
      <c r="AJ983" s="139"/>
      <c r="AK983" s="139"/>
    </row>
    <row r="984" spans="1:37" s="227" customFormat="1" ht="27.95" customHeight="1" x14ac:dyDescent="0.25">
      <c r="A984" s="214"/>
      <c r="B984" s="240"/>
      <c r="C984" s="255"/>
      <c r="D984" s="217"/>
      <c r="E984" s="217"/>
      <c r="F984" s="218"/>
      <c r="G984" s="217"/>
      <c r="H984" s="217"/>
      <c r="I984" s="217"/>
      <c r="J984" s="218"/>
      <c r="K984" s="218"/>
      <c r="L984" s="215"/>
      <c r="M984" s="215"/>
      <c r="N984" s="217"/>
      <c r="O984" s="219"/>
      <c r="P984" s="219"/>
      <c r="Q984" s="217"/>
      <c r="R984" s="217"/>
      <c r="S984" s="217"/>
      <c r="T984" s="219"/>
      <c r="U984" s="219"/>
      <c r="V984" s="219"/>
      <c r="W984" s="219"/>
      <c r="X984" s="220"/>
      <c r="Y984" s="219"/>
      <c r="Z984" s="220"/>
      <c r="AA984" s="220"/>
      <c r="AB984" s="221"/>
      <c r="AC984" s="229"/>
      <c r="AD984" s="139"/>
      <c r="AE984" s="222"/>
      <c r="AF984" s="222"/>
      <c r="AG984" s="139"/>
      <c r="AH984" s="139"/>
      <c r="AI984" s="139"/>
      <c r="AJ984" s="139"/>
      <c r="AK984" s="139"/>
    </row>
    <row r="985" spans="1:37" s="227" customFormat="1" ht="27.95" customHeight="1" x14ac:dyDescent="0.25">
      <c r="A985" s="214"/>
      <c r="B985" s="240"/>
      <c r="C985" s="255"/>
      <c r="D985" s="217"/>
      <c r="E985" s="217"/>
      <c r="F985" s="218"/>
      <c r="G985" s="217"/>
      <c r="H985" s="217"/>
      <c r="I985" s="217"/>
      <c r="J985" s="218"/>
      <c r="K985" s="218"/>
      <c r="L985" s="215"/>
      <c r="M985" s="215"/>
      <c r="N985" s="217"/>
      <c r="O985" s="219"/>
      <c r="P985" s="219"/>
      <c r="Q985" s="217"/>
      <c r="R985" s="217"/>
      <c r="S985" s="217"/>
      <c r="T985" s="219"/>
      <c r="U985" s="219"/>
      <c r="V985" s="219"/>
      <c r="W985" s="219"/>
      <c r="X985" s="220"/>
      <c r="Y985" s="219"/>
      <c r="Z985" s="220"/>
      <c r="AA985" s="220"/>
      <c r="AB985" s="221"/>
      <c r="AC985" s="229"/>
      <c r="AD985" s="139"/>
      <c r="AE985" s="222"/>
      <c r="AF985" s="222"/>
      <c r="AG985" s="139"/>
      <c r="AH985" s="139"/>
      <c r="AI985" s="139"/>
      <c r="AJ985" s="139"/>
      <c r="AK985" s="139"/>
    </row>
    <row r="986" spans="1:37" s="227" customFormat="1" ht="27.95" customHeight="1" x14ac:dyDescent="0.25">
      <c r="A986" s="214"/>
      <c r="B986" s="240"/>
      <c r="C986" s="255"/>
      <c r="D986" s="217"/>
      <c r="E986" s="217"/>
      <c r="F986" s="218"/>
      <c r="G986" s="217"/>
      <c r="H986" s="217"/>
      <c r="I986" s="217"/>
      <c r="J986" s="218"/>
      <c r="K986" s="218"/>
      <c r="L986" s="215"/>
      <c r="M986" s="215"/>
      <c r="N986" s="217"/>
      <c r="O986" s="219"/>
      <c r="P986" s="219"/>
      <c r="Q986" s="217"/>
      <c r="R986" s="217"/>
      <c r="S986" s="217"/>
      <c r="T986" s="219"/>
      <c r="U986" s="219"/>
      <c r="V986" s="219"/>
      <c r="W986" s="219"/>
      <c r="X986" s="220"/>
      <c r="Y986" s="219"/>
      <c r="Z986" s="220"/>
      <c r="AA986" s="220"/>
      <c r="AB986" s="221"/>
      <c r="AC986" s="229"/>
      <c r="AD986" s="139"/>
      <c r="AE986" s="222"/>
      <c r="AF986" s="222"/>
      <c r="AG986" s="139"/>
      <c r="AH986" s="139"/>
      <c r="AI986" s="139"/>
      <c r="AJ986" s="139"/>
      <c r="AK986" s="139"/>
    </row>
    <row r="987" spans="1:37" s="227" customFormat="1" ht="27.95" customHeight="1" x14ac:dyDescent="0.25">
      <c r="A987" s="214"/>
      <c r="B987" s="240"/>
      <c r="C987" s="255"/>
      <c r="D987" s="217"/>
      <c r="E987" s="217"/>
      <c r="F987" s="218"/>
      <c r="G987" s="217"/>
      <c r="H987" s="217"/>
      <c r="I987" s="217"/>
      <c r="J987" s="218"/>
      <c r="K987" s="218"/>
      <c r="L987" s="215"/>
      <c r="M987" s="215"/>
      <c r="N987" s="217"/>
      <c r="O987" s="219"/>
      <c r="P987" s="219"/>
      <c r="Q987" s="217"/>
      <c r="R987" s="217"/>
      <c r="S987" s="217"/>
      <c r="T987" s="219"/>
      <c r="U987" s="219"/>
      <c r="V987" s="219"/>
      <c r="W987" s="219"/>
      <c r="X987" s="220"/>
      <c r="Y987" s="219"/>
      <c r="Z987" s="220"/>
      <c r="AA987" s="220"/>
      <c r="AB987" s="221"/>
      <c r="AC987" s="229"/>
      <c r="AD987" s="139"/>
      <c r="AE987" s="222"/>
      <c r="AF987" s="222"/>
      <c r="AG987" s="139"/>
      <c r="AH987" s="139"/>
      <c r="AI987" s="139"/>
      <c r="AJ987" s="139"/>
      <c r="AK987" s="139"/>
    </row>
    <row r="988" spans="1:37" s="227" customFormat="1" ht="27.95" customHeight="1" x14ac:dyDescent="0.25">
      <c r="A988" s="214"/>
      <c r="B988" s="240"/>
      <c r="C988" s="255"/>
      <c r="D988" s="217"/>
      <c r="E988" s="217"/>
      <c r="F988" s="218"/>
      <c r="G988" s="217"/>
      <c r="H988" s="217"/>
      <c r="I988" s="217"/>
      <c r="J988" s="218"/>
      <c r="K988" s="218"/>
      <c r="L988" s="215"/>
      <c r="M988" s="215"/>
      <c r="N988" s="217"/>
      <c r="O988" s="219"/>
      <c r="P988" s="219"/>
      <c r="Q988" s="217"/>
      <c r="R988" s="217"/>
      <c r="S988" s="217"/>
      <c r="T988" s="219"/>
      <c r="U988" s="219"/>
      <c r="V988" s="219"/>
      <c r="W988" s="219"/>
      <c r="X988" s="220"/>
      <c r="Y988" s="219"/>
      <c r="Z988" s="220"/>
      <c r="AA988" s="220"/>
      <c r="AB988" s="221"/>
      <c r="AC988" s="229"/>
      <c r="AD988" s="139"/>
      <c r="AE988" s="222"/>
      <c r="AF988" s="222"/>
      <c r="AG988" s="139"/>
      <c r="AH988" s="139"/>
      <c r="AI988" s="139"/>
      <c r="AJ988" s="139"/>
      <c r="AK988" s="139"/>
    </row>
    <row r="989" spans="1:37" s="227" customFormat="1" ht="27.95" customHeight="1" x14ac:dyDescent="0.25">
      <c r="A989" s="214"/>
      <c r="B989" s="240"/>
      <c r="C989" s="255"/>
      <c r="D989" s="217"/>
      <c r="E989" s="217"/>
      <c r="F989" s="218"/>
      <c r="G989" s="217"/>
      <c r="H989" s="217"/>
      <c r="I989" s="217"/>
      <c r="J989" s="218"/>
      <c r="K989" s="218"/>
      <c r="L989" s="215"/>
      <c r="M989" s="215"/>
      <c r="N989" s="217"/>
      <c r="O989" s="219"/>
      <c r="P989" s="219"/>
      <c r="Q989" s="217"/>
      <c r="R989" s="217"/>
      <c r="S989" s="217"/>
      <c r="T989" s="219"/>
      <c r="U989" s="219"/>
      <c r="V989" s="219"/>
      <c r="W989" s="219"/>
      <c r="X989" s="220"/>
      <c r="Y989" s="219"/>
      <c r="Z989" s="220"/>
      <c r="AA989" s="220"/>
      <c r="AB989" s="221"/>
      <c r="AC989" s="229"/>
      <c r="AD989" s="139"/>
      <c r="AE989" s="222"/>
      <c r="AF989" s="222"/>
      <c r="AG989" s="139"/>
      <c r="AH989" s="139"/>
      <c r="AI989" s="139"/>
      <c r="AJ989" s="139"/>
      <c r="AK989" s="139"/>
    </row>
    <row r="990" spans="1:37" s="227" customFormat="1" ht="27.95" customHeight="1" x14ac:dyDescent="0.25">
      <c r="A990" s="214"/>
      <c r="B990" s="219"/>
      <c r="C990" s="256"/>
      <c r="D990" s="217"/>
      <c r="E990" s="217"/>
      <c r="F990" s="218"/>
      <c r="G990" s="217"/>
      <c r="H990" s="217"/>
      <c r="I990" s="217"/>
      <c r="J990" s="218"/>
      <c r="K990" s="218"/>
      <c r="L990" s="215"/>
      <c r="M990" s="215"/>
      <c r="N990" s="217"/>
      <c r="O990" s="219"/>
      <c r="P990" s="219"/>
      <c r="Q990" s="217"/>
      <c r="R990" s="217"/>
      <c r="S990" s="217"/>
      <c r="T990" s="219"/>
      <c r="U990" s="219"/>
      <c r="V990" s="219"/>
      <c r="W990" s="219"/>
      <c r="X990" s="220"/>
      <c r="Y990" s="219"/>
      <c r="Z990" s="220"/>
      <c r="AA990" s="220"/>
      <c r="AB990" s="221"/>
      <c r="AC990" s="229"/>
      <c r="AD990" s="139"/>
      <c r="AE990" s="222"/>
      <c r="AF990" s="222"/>
      <c r="AG990" s="139"/>
      <c r="AH990" s="139"/>
      <c r="AI990" s="139"/>
      <c r="AJ990" s="139"/>
      <c r="AK990" s="139"/>
    </row>
    <row r="991" spans="1:37" s="227" customFormat="1" ht="27.95" customHeight="1" x14ac:dyDescent="0.25">
      <c r="A991" s="214"/>
      <c r="B991" s="240"/>
      <c r="C991" s="255"/>
      <c r="D991" s="217"/>
      <c r="E991" s="217"/>
      <c r="F991" s="218"/>
      <c r="G991" s="217"/>
      <c r="H991" s="217"/>
      <c r="I991" s="217"/>
      <c r="J991" s="218"/>
      <c r="K991" s="218"/>
      <c r="L991" s="215"/>
      <c r="M991" s="215"/>
      <c r="N991" s="217"/>
      <c r="O991" s="219"/>
      <c r="P991" s="219"/>
      <c r="Q991" s="217"/>
      <c r="R991" s="217"/>
      <c r="S991" s="217"/>
      <c r="T991" s="219"/>
      <c r="U991" s="219"/>
      <c r="V991" s="219"/>
      <c r="W991" s="219"/>
      <c r="X991" s="220"/>
      <c r="Y991" s="219"/>
      <c r="Z991" s="220"/>
      <c r="AA991" s="220"/>
      <c r="AB991" s="221"/>
      <c r="AC991" s="229"/>
      <c r="AD991" s="139"/>
      <c r="AE991" s="222"/>
      <c r="AF991" s="222"/>
      <c r="AG991" s="139"/>
      <c r="AH991" s="139"/>
      <c r="AI991" s="139"/>
      <c r="AJ991" s="139"/>
      <c r="AK991" s="139"/>
    </row>
    <row r="992" spans="1:37" s="227" customFormat="1" ht="27.95" customHeight="1" x14ac:dyDescent="0.25">
      <c r="A992" s="214"/>
      <c r="B992" s="240"/>
      <c r="C992" s="255"/>
      <c r="D992" s="217"/>
      <c r="E992" s="217"/>
      <c r="F992" s="218"/>
      <c r="G992" s="217"/>
      <c r="H992" s="217"/>
      <c r="I992" s="217"/>
      <c r="J992" s="218"/>
      <c r="K992" s="218"/>
      <c r="L992" s="215"/>
      <c r="M992" s="215"/>
      <c r="N992" s="217"/>
      <c r="O992" s="219"/>
      <c r="P992" s="219"/>
      <c r="Q992" s="217"/>
      <c r="R992" s="217"/>
      <c r="S992" s="217"/>
      <c r="T992" s="219"/>
      <c r="U992" s="219"/>
      <c r="V992" s="219"/>
      <c r="W992" s="219"/>
      <c r="X992" s="220"/>
      <c r="Y992" s="219"/>
      <c r="Z992" s="220"/>
      <c r="AA992" s="220"/>
      <c r="AB992" s="221"/>
      <c r="AC992" s="229"/>
      <c r="AD992" s="139"/>
      <c r="AE992" s="222"/>
      <c r="AF992" s="222"/>
      <c r="AG992" s="139"/>
      <c r="AH992" s="139"/>
      <c r="AI992" s="139"/>
      <c r="AJ992" s="139"/>
      <c r="AK992" s="139"/>
    </row>
    <row r="993" spans="1:37" s="227" customFormat="1" ht="27.95" customHeight="1" x14ac:dyDescent="0.25">
      <c r="A993" s="214"/>
      <c r="B993" s="240"/>
      <c r="C993" s="255"/>
      <c r="D993" s="217"/>
      <c r="E993" s="217"/>
      <c r="F993" s="218"/>
      <c r="G993" s="217"/>
      <c r="H993" s="217"/>
      <c r="I993" s="217"/>
      <c r="J993" s="218"/>
      <c r="K993" s="218"/>
      <c r="L993" s="215"/>
      <c r="M993" s="215"/>
      <c r="N993" s="217"/>
      <c r="O993" s="219"/>
      <c r="P993" s="219"/>
      <c r="Q993" s="217"/>
      <c r="R993" s="217"/>
      <c r="S993" s="217"/>
      <c r="T993" s="219"/>
      <c r="U993" s="219"/>
      <c r="V993" s="219"/>
      <c r="W993" s="219"/>
      <c r="X993" s="220"/>
      <c r="Y993" s="219"/>
      <c r="Z993" s="220"/>
      <c r="AA993" s="220"/>
      <c r="AB993" s="221"/>
      <c r="AC993" s="229"/>
      <c r="AD993" s="139"/>
      <c r="AE993" s="222"/>
      <c r="AF993" s="222"/>
      <c r="AG993" s="139"/>
      <c r="AH993" s="139"/>
      <c r="AI993" s="139"/>
      <c r="AJ993" s="139"/>
      <c r="AK993" s="139"/>
    </row>
    <row r="994" spans="1:37" s="227" customFormat="1" ht="27.95" customHeight="1" x14ac:dyDescent="0.25">
      <c r="A994" s="214"/>
      <c r="B994" s="240"/>
      <c r="C994" s="255"/>
      <c r="D994" s="217"/>
      <c r="E994" s="217"/>
      <c r="F994" s="218"/>
      <c r="G994" s="217"/>
      <c r="H994" s="217"/>
      <c r="I994" s="217"/>
      <c r="J994" s="218"/>
      <c r="K994" s="218"/>
      <c r="L994" s="215"/>
      <c r="M994" s="215"/>
      <c r="N994" s="217"/>
      <c r="O994" s="219"/>
      <c r="P994" s="219"/>
      <c r="Q994" s="217"/>
      <c r="R994" s="217"/>
      <c r="S994" s="217"/>
      <c r="T994" s="219"/>
      <c r="U994" s="219"/>
      <c r="V994" s="219"/>
      <c r="W994" s="219"/>
      <c r="X994" s="220"/>
      <c r="Y994" s="219"/>
      <c r="Z994" s="220"/>
      <c r="AA994" s="220"/>
      <c r="AB994" s="221"/>
      <c r="AC994" s="229"/>
      <c r="AD994" s="139"/>
      <c r="AE994" s="222"/>
      <c r="AF994" s="222"/>
      <c r="AG994" s="139"/>
      <c r="AH994" s="139"/>
      <c r="AI994" s="139"/>
      <c r="AJ994" s="139"/>
      <c r="AK994" s="139"/>
    </row>
    <row r="995" spans="1:37" s="227" customFormat="1" ht="27.95" customHeight="1" x14ac:dyDescent="0.25">
      <c r="A995" s="214"/>
      <c r="B995" s="240"/>
      <c r="C995" s="255"/>
      <c r="D995" s="217"/>
      <c r="E995" s="217"/>
      <c r="F995" s="218"/>
      <c r="G995" s="217"/>
      <c r="H995" s="217"/>
      <c r="I995" s="217"/>
      <c r="J995" s="218"/>
      <c r="K995" s="218"/>
      <c r="L995" s="215"/>
      <c r="M995" s="215"/>
      <c r="N995" s="217"/>
      <c r="O995" s="219"/>
      <c r="P995" s="219"/>
      <c r="Q995" s="217"/>
      <c r="R995" s="217"/>
      <c r="S995" s="217"/>
      <c r="T995" s="219"/>
      <c r="U995" s="219"/>
      <c r="V995" s="219"/>
      <c r="W995" s="219"/>
      <c r="X995" s="220"/>
      <c r="Y995" s="219"/>
      <c r="Z995" s="220"/>
      <c r="AA995" s="220"/>
      <c r="AB995" s="221"/>
      <c r="AC995" s="229"/>
      <c r="AD995" s="139"/>
      <c r="AE995" s="222"/>
      <c r="AF995" s="222"/>
      <c r="AG995" s="139"/>
      <c r="AH995" s="139"/>
      <c r="AI995" s="139"/>
      <c r="AJ995" s="139"/>
      <c r="AK995" s="139"/>
    </row>
    <row r="996" spans="1:37" s="227" customFormat="1" ht="27.95" customHeight="1" x14ac:dyDescent="0.25">
      <c r="A996" s="214"/>
      <c r="B996" s="240"/>
      <c r="C996" s="255"/>
      <c r="D996" s="217"/>
      <c r="E996" s="217"/>
      <c r="F996" s="218"/>
      <c r="G996" s="217"/>
      <c r="H996" s="217"/>
      <c r="I996" s="217"/>
      <c r="J996" s="218"/>
      <c r="K996" s="218"/>
      <c r="L996" s="215"/>
      <c r="M996" s="215"/>
      <c r="N996" s="217"/>
      <c r="O996" s="219"/>
      <c r="P996" s="219"/>
      <c r="Q996" s="217"/>
      <c r="R996" s="217"/>
      <c r="S996" s="217"/>
      <c r="T996" s="219"/>
      <c r="U996" s="219"/>
      <c r="V996" s="219"/>
      <c r="W996" s="219"/>
      <c r="X996" s="220"/>
      <c r="Y996" s="219"/>
      <c r="Z996" s="220"/>
      <c r="AA996" s="220"/>
      <c r="AB996" s="221"/>
      <c r="AC996" s="229"/>
      <c r="AD996" s="139"/>
      <c r="AE996" s="222"/>
      <c r="AF996" s="222"/>
      <c r="AG996" s="139"/>
      <c r="AH996" s="139"/>
      <c r="AI996" s="139"/>
      <c r="AJ996" s="139"/>
      <c r="AK996" s="139"/>
    </row>
    <row r="997" spans="1:37" s="227" customFormat="1" ht="27.95" customHeight="1" x14ac:dyDescent="0.25">
      <c r="A997" s="214"/>
      <c r="B997" s="240"/>
      <c r="C997" s="255"/>
      <c r="D997" s="217"/>
      <c r="E997" s="217"/>
      <c r="F997" s="218"/>
      <c r="G997" s="217"/>
      <c r="H997" s="217"/>
      <c r="I997" s="217"/>
      <c r="J997" s="218"/>
      <c r="K997" s="218"/>
      <c r="L997" s="215"/>
      <c r="M997" s="215"/>
      <c r="N997" s="217"/>
      <c r="O997" s="219"/>
      <c r="P997" s="219"/>
      <c r="Q997" s="217"/>
      <c r="R997" s="217"/>
      <c r="S997" s="217"/>
      <c r="T997" s="219"/>
      <c r="U997" s="219"/>
      <c r="V997" s="219"/>
      <c r="W997" s="219"/>
      <c r="X997" s="220"/>
      <c r="Y997" s="219"/>
      <c r="Z997" s="220"/>
      <c r="AA997" s="220"/>
      <c r="AB997" s="221"/>
      <c r="AC997" s="229"/>
      <c r="AD997" s="139"/>
      <c r="AE997" s="222"/>
      <c r="AF997" s="222"/>
      <c r="AG997" s="139"/>
      <c r="AH997" s="139"/>
      <c r="AI997" s="139"/>
      <c r="AJ997" s="139"/>
      <c r="AK997" s="139"/>
    </row>
    <row r="998" spans="1:37" s="227" customFormat="1" ht="27.95" customHeight="1" x14ac:dyDescent="0.25">
      <c r="A998" s="214"/>
      <c r="B998" s="219"/>
      <c r="C998" s="256"/>
      <c r="D998" s="217"/>
      <c r="E998" s="217"/>
      <c r="F998" s="218"/>
      <c r="G998" s="217"/>
      <c r="H998" s="217"/>
      <c r="I998" s="217"/>
      <c r="J998" s="218"/>
      <c r="K998" s="218"/>
      <c r="L998" s="215"/>
      <c r="M998" s="215"/>
      <c r="N998" s="217"/>
      <c r="O998" s="219"/>
      <c r="P998" s="219"/>
      <c r="Q998" s="217"/>
      <c r="R998" s="217"/>
      <c r="S998" s="217"/>
      <c r="T998" s="219"/>
      <c r="U998" s="219"/>
      <c r="V998" s="219"/>
      <c r="W998" s="219"/>
      <c r="X998" s="220"/>
      <c r="Y998" s="219"/>
      <c r="Z998" s="220"/>
      <c r="AA998" s="220"/>
      <c r="AB998" s="221"/>
      <c r="AC998" s="229"/>
      <c r="AD998" s="139"/>
      <c r="AE998" s="222"/>
      <c r="AF998" s="222"/>
      <c r="AG998" s="139"/>
      <c r="AH998" s="139"/>
      <c r="AI998" s="139"/>
      <c r="AJ998" s="139"/>
      <c r="AK998" s="139"/>
    </row>
    <row r="999" spans="1:37" s="227" customFormat="1" ht="27.95" customHeight="1" x14ac:dyDescent="0.25">
      <c r="A999" s="214"/>
      <c r="B999" s="240"/>
      <c r="C999" s="255"/>
      <c r="D999" s="217"/>
      <c r="E999" s="217"/>
      <c r="F999" s="218"/>
      <c r="G999" s="217"/>
      <c r="H999" s="217"/>
      <c r="I999" s="217"/>
      <c r="J999" s="218"/>
      <c r="K999" s="218"/>
      <c r="L999" s="215"/>
      <c r="M999" s="215"/>
      <c r="N999" s="217"/>
      <c r="O999" s="219"/>
      <c r="P999" s="219"/>
      <c r="Q999" s="217"/>
      <c r="R999" s="217"/>
      <c r="S999" s="217"/>
      <c r="T999" s="219"/>
      <c r="U999" s="219"/>
      <c r="V999" s="219"/>
      <c r="W999" s="219"/>
      <c r="X999" s="220"/>
      <c r="Y999" s="219"/>
      <c r="Z999" s="220"/>
      <c r="AA999" s="220"/>
      <c r="AB999" s="221"/>
      <c r="AC999" s="229"/>
      <c r="AD999" s="139"/>
      <c r="AE999" s="222"/>
      <c r="AF999" s="222"/>
      <c r="AG999" s="139"/>
      <c r="AH999" s="139"/>
      <c r="AI999" s="139"/>
      <c r="AJ999" s="139"/>
      <c r="AK999" s="139"/>
    </row>
    <row r="1000" spans="1:37" s="227" customFormat="1" ht="27.95" customHeight="1" x14ac:dyDescent="0.25">
      <c r="A1000" s="214"/>
      <c r="B1000" s="240"/>
      <c r="C1000" s="255"/>
      <c r="D1000" s="217"/>
      <c r="E1000" s="217"/>
      <c r="F1000" s="218"/>
      <c r="G1000" s="217"/>
      <c r="H1000" s="217"/>
      <c r="I1000" s="217"/>
      <c r="J1000" s="218"/>
      <c r="K1000" s="218"/>
      <c r="L1000" s="215"/>
      <c r="M1000" s="215"/>
      <c r="N1000" s="217"/>
      <c r="O1000" s="219"/>
      <c r="P1000" s="219"/>
      <c r="Q1000" s="217"/>
      <c r="R1000" s="217"/>
      <c r="S1000" s="217"/>
      <c r="T1000" s="219"/>
      <c r="U1000" s="219"/>
      <c r="V1000" s="219"/>
      <c r="W1000" s="219"/>
      <c r="X1000" s="220"/>
      <c r="Y1000" s="219"/>
      <c r="Z1000" s="220"/>
      <c r="AA1000" s="220"/>
      <c r="AB1000" s="221"/>
      <c r="AC1000" s="229"/>
      <c r="AD1000" s="139"/>
      <c r="AE1000" s="222"/>
      <c r="AF1000" s="222"/>
      <c r="AG1000" s="139"/>
      <c r="AH1000" s="139"/>
      <c r="AI1000" s="139"/>
      <c r="AJ1000" s="139"/>
      <c r="AK1000" s="139"/>
    </row>
    <row r="1001" spans="1:37" s="227" customFormat="1" ht="27.95" customHeight="1" x14ac:dyDescent="0.25">
      <c r="A1001" s="214"/>
      <c r="B1001" s="240"/>
      <c r="C1001" s="255"/>
      <c r="D1001" s="217"/>
      <c r="E1001" s="217"/>
      <c r="F1001" s="218"/>
      <c r="G1001" s="217"/>
      <c r="H1001" s="217"/>
      <c r="I1001" s="217"/>
      <c r="J1001" s="218"/>
      <c r="K1001" s="218"/>
      <c r="L1001" s="215"/>
      <c r="M1001" s="215"/>
      <c r="N1001" s="217"/>
      <c r="O1001" s="219"/>
      <c r="P1001" s="219"/>
      <c r="Q1001" s="217"/>
      <c r="R1001" s="217"/>
      <c r="S1001" s="217"/>
      <c r="T1001" s="219"/>
      <c r="U1001" s="219"/>
      <c r="V1001" s="219"/>
      <c r="W1001" s="219"/>
      <c r="X1001" s="220"/>
      <c r="Y1001" s="219"/>
      <c r="Z1001" s="220"/>
      <c r="AA1001" s="220"/>
      <c r="AB1001" s="221"/>
      <c r="AC1001" s="229"/>
      <c r="AD1001" s="139"/>
      <c r="AE1001" s="222"/>
      <c r="AF1001" s="222"/>
      <c r="AG1001" s="139"/>
      <c r="AH1001" s="139"/>
      <c r="AI1001" s="139"/>
      <c r="AJ1001" s="139"/>
      <c r="AK1001" s="139"/>
    </row>
    <row r="1002" spans="1:37" s="227" customFormat="1" ht="27.95" customHeight="1" x14ac:dyDescent="0.25">
      <c r="A1002" s="214"/>
      <c r="B1002" s="240"/>
      <c r="C1002" s="255"/>
      <c r="D1002" s="217"/>
      <c r="E1002" s="217"/>
      <c r="F1002" s="218"/>
      <c r="G1002" s="217"/>
      <c r="H1002" s="217"/>
      <c r="I1002" s="217"/>
      <c r="J1002" s="218"/>
      <c r="K1002" s="218"/>
      <c r="L1002" s="215"/>
      <c r="M1002" s="215"/>
      <c r="N1002" s="217"/>
      <c r="O1002" s="219"/>
      <c r="P1002" s="219"/>
      <c r="Q1002" s="217"/>
      <c r="R1002" s="217"/>
      <c r="S1002" s="217"/>
      <c r="T1002" s="219"/>
      <c r="U1002" s="219"/>
      <c r="V1002" s="219"/>
      <c r="W1002" s="219"/>
      <c r="X1002" s="220"/>
      <c r="Y1002" s="219"/>
      <c r="Z1002" s="220"/>
      <c r="AA1002" s="220"/>
      <c r="AB1002" s="221"/>
      <c r="AC1002" s="229"/>
      <c r="AD1002" s="139"/>
      <c r="AE1002" s="222"/>
      <c r="AF1002" s="222"/>
      <c r="AG1002" s="139"/>
      <c r="AH1002" s="139"/>
      <c r="AI1002" s="139"/>
      <c r="AJ1002" s="139"/>
      <c r="AK1002" s="139"/>
    </row>
    <row r="1003" spans="1:37" s="227" customFormat="1" ht="27.95" customHeight="1" x14ac:dyDescent="0.25">
      <c r="A1003" s="214"/>
      <c r="B1003" s="240"/>
      <c r="C1003" s="255"/>
      <c r="D1003" s="217"/>
      <c r="E1003" s="217"/>
      <c r="F1003" s="218"/>
      <c r="G1003" s="217"/>
      <c r="H1003" s="217"/>
      <c r="I1003" s="217"/>
      <c r="J1003" s="218"/>
      <c r="K1003" s="218"/>
      <c r="L1003" s="215"/>
      <c r="M1003" s="215"/>
      <c r="N1003" s="217"/>
      <c r="O1003" s="219"/>
      <c r="P1003" s="219"/>
      <c r="Q1003" s="217"/>
      <c r="R1003" s="217"/>
      <c r="S1003" s="217"/>
      <c r="T1003" s="219"/>
      <c r="U1003" s="219"/>
      <c r="V1003" s="219"/>
      <c r="W1003" s="219"/>
      <c r="X1003" s="220"/>
      <c r="Y1003" s="219"/>
      <c r="Z1003" s="220"/>
      <c r="AA1003" s="220"/>
      <c r="AB1003" s="221"/>
      <c r="AC1003" s="229"/>
      <c r="AD1003" s="139"/>
      <c r="AE1003" s="222"/>
      <c r="AF1003" s="222"/>
      <c r="AG1003" s="139"/>
      <c r="AH1003" s="139"/>
      <c r="AI1003" s="139"/>
      <c r="AJ1003" s="139"/>
      <c r="AK1003" s="139"/>
    </row>
    <row r="1004" spans="1:37" s="227" customFormat="1" ht="27.95" customHeight="1" x14ac:dyDescent="0.25">
      <c r="A1004" s="214"/>
      <c r="B1004" s="240"/>
      <c r="C1004" s="255"/>
      <c r="D1004" s="217"/>
      <c r="E1004" s="217"/>
      <c r="F1004" s="218"/>
      <c r="G1004" s="217"/>
      <c r="H1004" s="217"/>
      <c r="I1004" s="217"/>
      <c r="J1004" s="218"/>
      <c r="K1004" s="218"/>
      <c r="L1004" s="215"/>
      <c r="M1004" s="215"/>
      <c r="N1004" s="217"/>
      <c r="O1004" s="219"/>
      <c r="P1004" s="219"/>
      <c r="Q1004" s="217"/>
      <c r="R1004" s="217"/>
      <c r="S1004" s="217"/>
      <c r="T1004" s="219"/>
      <c r="U1004" s="219"/>
      <c r="V1004" s="219"/>
      <c r="W1004" s="219"/>
      <c r="X1004" s="220"/>
      <c r="Y1004" s="219"/>
      <c r="Z1004" s="220"/>
      <c r="AA1004" s="220"/>
      <c r="AB1004" s="221"/>
      <c r="AC1004" s="229"/>
      <c r="AD1004" s="139"/>
      <c r="AE1004" s="222"/>
      <c r="AF1004" s="222"/>
      <c r="AG1004" s="139"/>
      <c r="AH1004" s="139"/>
      <c r="AI1004" s="139"/>
      <c r="AJ1004" s="139"/>
      <c r="AK1004" s="139"/>
    </row>
    <row r="1005" spans="1:37" s="227" customFormat="1" ht="27.95" customHeight="1" x14ac:dyDescent="0.25">
      <c r="A1005" s="214"/>
      <c r="B1005" s="240"/>
      <c r="C1005" s="255"/>
      <c r="D1005" s="217"/>
      <c r="E1005" s="217"/>
      <c r="F1005" s="218"/>
      <c r="G1005" s="217"/>
      <c r="H1005" s="217"/>
      <c r="I1005" s="217"/>
      <c r="J1005" s="218"/>
      <c r="K1005" s="218"/>
      <c r="L1005" s="215"/>
      <c r="M1005" s="215"/>
      <c r="N1005" s="217"/>
      <c r="O1005" s="219"/>
      <c r="P1005" s="219"/>
      <c r="Q1005" s="217"/>
      <c r="R1005" s="217"/>
      <c r="S1005" s="217"/>
      <c r="T1005" s="219"/>
      <c r="U1005" s="219"/>
      <c r="V1005" s="219"/>
      <c r="W1005" s="219"/>
      <c r="X1005" s="220"/>
      <c r="Y1005" s="219"/>
      <c r="Z1005" s="220"/>
      <c r="AA1005" s="220"/>
      <c r="AB1005" s="221"/>
      <c r="AC1005" s="229"/>
      <c r="AD1005" s="139"/>
      <c r="AE1005" s="222"/>
      <c r="AF1005" s="222"/>
      <c r="AG1005" s="139"/>
      <c r="AH1005" s="139"/>
      <c r="AI1005" s="139"/>
      <c r="AJ1005" s="139"/>
      <c r="AK1005" s="139"/>
    </row>
    <row r="1006" spans="1:37" s="227" customFormat="1" ht="27.95" customHeight="1" x14ac:dyDescent="0.25">
      <c r="A1006" s="214"/>
      <c r="B1006" s="219"/>
      <c r="C1006" s="256"/>
      <c r="D1006" s="217"/>
      <c r="E1006" s="217"/>
      <c r="F1006" s="218"/>
      <c r="G1006" s="217"/>
      <c r="H1006" s="217"/>
      <c r="I1006" s="217"/>
      <c r="J1006" s="218"/>
      <c r="K1006" s="218"/>
      <c r="L1006" s="215"/>
      <c r="M1006" s="215"/>
      <c r="N1006" s="217"/>
      <c r="O1006" s="219"/>
      <c r="P1006" s="219"/>
      <c r="Q1006" s="217"/>
      <c r="R1006" s="217"/>
      <c r="S1006" s="217"/>
      <c r="T1006" s="219"/>
      <c r="U1006" s="219"/>
      <c r="V1006" s="219"/>
      <c r="W1006" s="219"/>
      <c r="X1006" s="220"/>
      <c r="Y1006" s="219"/>
      <c r="Z1006" s="220"/>
      <c r="AA1006" s="220"/>
      <c r="AB1006" s="221"/>
      <c r="AC1006" s="229"/>
      <c r="AD1006" s="139"/>
      <c r="AE1006" s="222"/>
      <c r="AF1006" s="222"/>
      <c r="AG1006" s="139"/>
      <c r="AH1006" s="139"/>
      <c r="AI1006" s="139"/>
      <c r="AJ1006" s="139"/>
      <c r="AK1006" s="139"/>
    </row>
    <row r="1007" spans="1:37" s="227" customFormat="1" ht="27.95" customHeight="1" x14ac:dyDescent="0.25">
      <c r="A1007" s="214"/>
      <c r="B1007" s="240"/>
      <c r="C1007" s="255"/>
      <c r="D1007" s="217"/>
      <c r="E1007" s="217"/>
      <c r="F1007" s="218"/>
      <c r="G1007" s="217"/>
      <c r="H1007" s="217"/>
      <c r="I1007" s="217"/>
      <c r="J1007" s="218"/>
      <c r="K1007" s="218"/>
      <c r="L1007" s="215"/>
      <c r="M1007" s="215"/>
      <c r="N1007" s="217"/>
      <c r="O1007" s="219"/>
      <c r="P1007" s="219"/>
      <c r="Q1007" s="217"/>
      <c r="R1007" s="217"/>
      <c r="S1007" s="217"/>
      <c r="T1007" s="219"/>
      <c r="U1007" s="219"/>
      <c r="V1007" s="219"/>
      <c r="W1007" s="219"/>
      <c r="X1007" s="220"/>
      <c r="Y1007" s="219"/>
      <c r="Z1007" s="220"/>
      <c r="AA1007" s="220"/>
      <c r="AB1007" s="221"/>
      <c r="AC1007" s="229"/>
      <c r="AD1007" s="139"/>
      <c r="AE1007" s="222"/>
      <c r="AF1007" s="222"/>
      <c r="AG1007" s="139"/>
      <c r="AH1007" s="139"/>
      <c r="AI1007" s="139"/>
      <c r="AJ1007" s="139"/>
      <c r="AK1007" s="139"/>
    </row>
    <row r="1008" spans="1:37" s="227" customFormat="1" ht="27.95" customHeight="1" x14ac:dyDescent="0.25">
      <c r="A1008" s="214"/>
      <c r="B1008" s="240"/>
      <c r="C1008" s="255"/>
      <c r="D1008" s="217"/>
      <c r="E1008" s="217"/>
      <c r="F1008" s="218"/>
      <c r="G1008" s="217"/>
      <c r="H1008" s="217"/>
      <c r="I1008" s="217"/>
      <c r="J1008" s="218"/>
      <c r="K1008" s="218"/>
      <c r="L1008" s="215"/>
      <c r="M1008" s="215"/>
      <c r="N1008" s="217"/>
      <c r="O1008" s="219"/>
      <c r="P1008" s="219"/>
      <c r="Q1008" s="217"/>
      <c r="R1008" s="217"/>
      <c r="S1008" s="217"/>
      <c r="T1008" s="219"/>
      <c r="U1008" s="219"/>
      <c r="V1008" s="219"/>
      <c r="W1008" s="219"/>
      <c r="X1008" s="220"/>
      <c r="Y1008" s="219"/>
      <c r="Z1008" s="220"/>
      <c r="AA1008" s="220"/>
      <c r="AB1008" s="221"/>
      <c r="AC1008" s="229"/>
      <c r="AD1008" s="139"/>
      <c r="AE1008" s="222"/>
      <c r="AF1008" s="222"/>
      <c r="AG1008" s="139"/>
      <c r="AH1008" s="139"/>
      <c r="AI1008" s="139"/>
      <c r="AJ1008" s="139"/>
      <c r="AK1008" s="139"/>
    </row>
    <row r="1009" spans="1:37" s="227" customFormat="1" ht="27.95" customHeight="1" x14ac:dyDescent="0.25">
      <c r="A1009" s="214"/>
      <c r="B1009" s="240"/>
      <c r="C1009" s="255"/>
      <c r="D1009" s="217"/>
      <c r="E1009" s="217"/>
      <c r="F1009" s="218"/>
      <c r="G1009" s="217"/>
      <c r="H1009" s="217"/>
      <c r="I1009" s="217"/>
      <c r="J1009" s="218"/>
      <c r="K1009" s="218"/>
      <c r="L1009" s="215"/>
      <c r="M1009" s="215"/>
      <c r="N1009" s="217"/>
      <c r="O1009" s="219"/>
      <c r="P1009" s="219"/>
      <c r="Q1009" s="217"/>
      <c r="R1009" s="217"/>
      <c r="S1009" s="217"/>
      <c r="T1009" s="219"/>
      <c r="U1009" s="219"/>
      <c r="V1009" s="219"/>
      <c r="W1009" s="219"/>
      <c r="X1009" s="220"/>
      <c r="Y1009" s="219"/>
      <c r="Z1009" s="220"/>
      <c r="AA1009" s="220"/>
      <c r="AB1009" s="221"/>
      <c r="AC1009" s="229"/>
      <c r="AD1009" s="139"/>
      <c r="AE1009" s="222"/>
      <c r="AF1009" s="222"/>
      <c r="AG1009" s="139"/>
      <c r="AH1009" s="139"/>
      <c r="AI1009" s="139"/>
      <c r="AJ1009" s="139"/>
      <c r="AK1009" s="139"/>
    </row>
    <row r="1010" spans="1:37" s="227" customFormat="1" ht="27.95" customHeight="1" x14ac:dyDescent="0.25">
      <c r="A1010" s="214"/>
      <c r="B1010" s="240"/>
      <c r="C1010" s="255"/>
      <c r="D1010" s="217"/>
      <c r="E1010" s="217"/>
      <c r="F1010" s="218"/>
      <c r="G1010" s="217"/>
      <c r="H1010" s="217"/>
      <c r="I1010" s="217"/>
      <c r="J1010" s="218"/>
      <c r="K1010" s="218"/>
      <c r="L1010" s="215"/>
      <c r="M1010" s="215"/>
      <c r="N1010" s="217"/>
      <c r="O1010" s="219"/>
      <c r="P1010" s="219"/>
      <c r="Q1010" s="217"/>
      <c r="R1010" s="217"/>
      <c r="S1010" s="217"/>
      <c r="T1010" s="219"/>
      <c r="U1010" s="219"/>
      <c r="V1010" s="219"/>
      <c r="W1010" s="219"/>
      <c r="X1010" s="220"/>
      <c r="Y1010" s="219"/>
      <c r="Z1010" s="220"/>
      <c r="AA1010" s="220"/>
      <c r="AB1010" s="221"/>
      <c r="AC1010" s="229"/>
      <c r="AD1010" s="139"/>
      <c r="AE1010" s="222"/>
      <c r="AF1010" s="222"/>
      <c r="AG1010" s="139"/>
      <c r="AH1010" s="139"/>
      <c r="AI1010" s="139"/>
      <c r="AJ1010" s="139"/>
      <c r="AK1010" s="139"/>
    </row>
    <row r="1011" spans="1:37" s="227" customFormat="1" ht="27.95" customHeight="1" x14ac:dyDescent="0.25">
      <c r="A1011" s="214"/>
      <c r="B1011" s="240"/>
      <c r="C1011" s="255"/>
      <c r="D1011" s="217"/>
      <c r="E1011" s="217"/>
      <c r="F1011" s="218"/>
      <c r="G1011" s="217"/>
      <c r="H1011" s="217"/>
      <c r="I1011" s="217"/>
      <c r="J1011" s="218"/>
      <c r="K1011" s="218"/>
      <c r="L1011" s="215"/>
      <c r="M1011" s="215"/>
      <c r="N1011" s="217"/>
      <c r="O1011" s="219"/>
      <c r="P1011" s="219"/>
      <c r="Q1011" s="217"/>
      <c r="R1011" s="217"/>
      <c r="S1011" s="217"/>
      <c r="T1011" s="219"/>
      <c r="U1011" s="219"/>
      <c r="V1011" s="219"/>
      <c r="W1011" s="219"/>
      <c r="X1011" s="220"/>
      <c r="Y1011" s="219"/>
      <c r="Z1011" s="220"/>
      <c r="AA1011" s="220"/>
      <c r="AB1011" s="221"/>
      <c r="AC1011" s="229"/>
      <c r="AD1011" s="139"/>
      <c r="AE1011" s="222"/>
      <c r="AF1011" s="222"/>
      <c r="AG1011" s="139"/>
      <c r="AH1011" s="139"/>
      <c r="AI1011" s="139"/>
      <c r="AJ1011" s="139"/>
      <c r="AK1011" s="139"/>
    </row>
    <row r="1012" spans="1:37" s="227" customFormat="1" ht="27.95" customHeight="1" x14ac:dyDescent="0.25">
      <c r="A1012" s="214"/>
      <c r="B1012" s="240"/>
      <c r="C1012" s="255"/>
      <c r="D1012" s="217"/>
      <c r="E1012" s="217"/>
      <c r="F1012" s="218"/>
      <c r="G1012" s="217"/>
      <c r="H1012" s="217"/>
      <c r="I1012" s="217"/>
      <c r="J1012" s="218"/>
      <c r="K1012" s="218"/>
      <c r="L1012" s="215"/>
      <c r="M1012" s="215"/>
      <c r="N1012" s="217"/>
      <c r="O1012" s="219"/>
      <c r="P1012" s="219"/>
      <c r="Q1012" s="217"/>
      <c r="R1012" s="217"/>
      <c r="S1012" s="217"/>
      <c r="T1012" s="219"/>
      <c r="U1012" s="219"/>
      <c r="V1012" s="219"/>
      <c r="W1012" s="219"/>
      <c r="X1012" s="220"/>
      <c r="Y1012" s="219"/>
      <c r="Z1012" s="220"/>
      <c r="AA1012" s="220"/>
      <c r="AB1012" s="221"/>
      <c r="AC1012" s="229"/>
      <c r="AD1012" s="139"/>
      <c r="AE1012" s="222"/>
      <c r="AF1012" s="222"/>
      <c r="AG1012" s="139"/>
      <c r="AH1012" s="139"/>
      <c r="AI1012" s="139"/>
      <c r="AJ1012" s="139"/>
      <c r="AK1012" s="139"/>
    </row>
    <row r="1013" spans="1:37" s="227" customFormat="1" ht="27.95" customHeight="1" x14ac:dyDescent="0.25">
      <c r="A1013" s="214"/>
      <c r="B1013" s="240"/>
      <c r="C1013" s="255"/>
      <c r="D1013" s="217"/>
      <c r="E1013" s="217"/>
      <c r="F1013" s="218"/>
      <c r="G1013" s="217"/>
      <c r="H1013" s="217"/>
      <c r="I1013" s="217"/>
      <c r="J1013" s="218"/>
      <c r="K1013" s="218"/>
      <c r="L1013" s="215"/>
      <c r="M1013" s="215"/>
      <c r="N1013" s="217"/>
      <c r="O1013" s="219"/>
      <c r="P1013" s="219"/>
      <c r="Q1013" s="217"/>
      <c r="R1013" s="217"/>
      <c r="S1013" s="217"/>
      <c r="T1013" s="219"/>
      <c r="U1013" s="219"/>
      <c r="V1013" s="219"/>
      <c r="W1013" s="219"/>
      <c r="X1013" s="220"/>
      <c r="Y1013" s="219"/>
      <c r="Z1013" s="220"/>
      <c r="AA1013" s="220"/>
      <c r="AB1013" s="221"/>
      <c r="AC1013" s="229"/>
      <c r="AD1013" s="139"/>
      <c r="AE1013" s="222"/>
      <c r="AF1013" s="222"/>
      <c r="AG1013" s="139"/>
      <c r="AH1013" s="139"/>
      <c r="AI1013" s="139"/>
      <c r="AJ1013" s="139"/>
      <c r="AK1013" s="139"/>
    </row>
    <row r="1014" spans="1:37" s="227" customFormat="1" ht="27.95" customHeight="1" x14ac:dyDescent="0.25">
      <c r="A1014" s="214"/>
      <c r="B1014" s="219"/>
      <c r="C1014" s="256"/>
      <c r="D1014" s="217"/>
      <c r="E1014" s="217"/>
      <c r="F1014" s="218"/>
      <c r="G1014" s="217"/>
      <c r="H1014" s="217"/>
      <c r="I1014" s="217"/>
      <c r="J1014" s="218"/>
      <c r="K1014" s="218"/>
      <c r="L1014" s="215"/>
      <c r="M1014" s="215"/>
      <c r="N1014" s="217"/>
      <c r="O1014" s="219"/>
      <c r="P1014" s="219"/>
      <c r="Q1014" s="217"/>
      <c r="R1014" s="217"/>
      <c r="S1014" s="217"/>
      <c r="T1014" s="219"/>
      <c r="U1014" s="219"/>
      <c r="V1014" s="219"/>
      <c r="W1014" s="219"/>
      <c r="X1014" s="220"/>
      <c r="Y1014" s="219"/>
      <c r="Z1014" s="220"/>
      <c r="AA1014" s="220"/>
      <c r="AB1014" s="221"/>
      <c r="AC1014" s="229"/>
      <c r="AD1014" s="139"/>
      <c r="AE1014" s="222"/>
      <c r="AF1014" s="222"/>
      <c r="AG1014" s="139"/>
      <c r="AH1014" s="139"/>
      <c r="AI1014" s="139"/>
      <c r="AJ1014" s="139"/>
      <c r="AK1014" s="139"/>
    </row>
    <row r="1015" spans="1:37" s="227" customFormat="1" ht="27.95" customHeight="1" x14ac:dyDescent="0.25">
      <c r="A1015" s="214"/>
      <c r="B1015" s="240"/>
      <c r="C1015" s="255"/>
      <c r="D1015" s="217"/>
      <c r="E1015" s="217"/>
      <c r="F1015" s="218"/>
      <c r="G1015" s="217"/>
      <c r="H1015" s="217"/>
      <c r="I1015" s="217"/>
      <c r="J1015" s="218"/>
      <c r="K1015" s="218"/>
      <c r="L1015" s="215"/>
      <c r="M1015" s="215"/>
      <c r="N1015" s="217"/>
      <c r="O1015" s="219"/>
      <c r="P1015" s="219"/>
      <c r="Q1015" s="217"/>
      <c r="R1015" s="217"/>
      <c r="S1015" s="217"/>
      <c r="T1015" s="219"/>
      <c r="U1015" s="219"/>
      <c r="V1015" s="219"/>
      <c r="W1015" s="219"/>
      <c r="X1015" s="220"/>
      <c r="Y1015" s="219"/>
      <c r="Z1015" s="220"/>
      <c r="AA1015" s="220"/>
      <c r="AB1015" s="221"/>
      <c r="AC1015" s="229"/>
      <c r="AD1015" s="139"/>
      <c r="AE1015" s="222"/>
      <c r="AF1015" s="222"/>
      <c r="AG1015" s="139"/>
      <c r="AH1015" s="139"/>
      <c r="AI1015" s="139"/>
      <c r="AJ1015" s="139"/>
      <c r="AK1015" s="139"/>
    </row>
    <row r="1016" spans="1:37" s="227" customFormat="1" ht="27.95" customHeight="1" x14ac:dyDescent="0.25">
      <c r="A1016" s="214"/>
      <c r="B1016" s="240"/>
      <c r="C1016" s="255"/>
      <c r="D1016" s="217"/>
      <c r="E1016" s="217"/>
      <c r="F1016" s="218"/>
      <c r="G1016" s="217"/>
      <c r="H1016" s="217"/>
      <c r="I1016" s="217"/>
      <c r="J1016" s="218"/>
      <c r="K1016" s="218"/>
      <c r="L1016" s="215"/>
      <c r="M1016" s="215"/>
      <c r="N1016" s="217"/>
      <c r="O1016" s="219"/>
      <c r="P1016" s="219"/>
      <c r="Q1016" s="217"/>
      <c r="R1016" s="217"/>
      <c r="S1016" s="217"/>
      <c r="T1016" s="219"/>
      <c r="U1016" s="219"/>
      <c r="V1016" s="219"/>
      <c r="W1016" s="219"/>
      <c r="X1016" s="220"/>
      <c r="Y1016" s="219"/>
      <c r="Z1016" s="220"/>
      <c r="AA1016" s="220"/>
      <c r="AB1016" s="221"/>
      <c r="AC1016" s="229"/>
      <c r="AD1016" s="139"/>
      <c r="AE1016" s="222"/>
      <c r="AF1016" s="222"/>
      <c r="AG1016" s="139"/>
      <c r="AH1016" s="139"/>
      <c r="AI1016" s="139"/>
      <c r="AJ1016" s="139"/>
      <c r="AK1016" s="139"/>
    </row>
    <row r="1017" spans="1:37" s="227" customFormat="1" ht="27.95" customHeight="1" x14ac:dyDescent="0.25">
      <c r="A1017" s="214"/>
      <c r="B1017" s="240"/>
      <c r="C1017" s="255"/>
      <c r="D1017" s="217"/>
      <c r="E1017" s="217"/>
      <c r="F1017" s="218"/>
      <c r="G1017" s="217"/>
      <c r="H1017" s="217"/>
      <c r="I1017" s="217"/>
      <c r="J1017" s="218"/>
      <c r="K1017" s="218"/>
      <c r="L1017" s="215"/>
      <c r="M1017" s="215"/>
      <c r="N1017" s="217"/>
      <c r="O1017" s="219"/>
      <c r="P1017" s="219"/>
      <c r="Q1017" s="217"/>
      <c r="R1017" s="217"/>
      <c r="S1017" s="217"/>
      <c r="T1017" s="219"/>
      <c r="U1017" s="219"/>
      <c r="V1017" s="219"/>
      <c r="W1017" s="219"/>
      <c r="X1017" s="220"/>
      <c r="Y1017" s="219"/>
      <c r="Z1017" s="220"/>
      <c r="AA1017" s="220"/>
      <c r="AB1017" s="221"/>
      <c r="AC1017" s="229"/>
      <c r="AD1017" s="139"/>
      <c r="AE1017" s="222"/>
      <c r="AF1017" s="222"/>
      <c r="AG1017" s="139"/>
      <c r="AH1017" s="139"/>
      <c r="AI1017" s="139"/>
      <c r="AJ1017" s="139"/>
      <c r="AK1017" s="139"/>
    </row>
    <row r="1018" spans="1:37" s="227" customFormat="1" ht="27.95" customHeight="1" x14ac:dyDescent="0.25">
      <c r="A1018" s="214"/>
      <c r="B1018" s="240"/>
      <c r="C1018" s="255"/>
      <c r="D1018" s="217"/>
      <c r="E1018" s="217"/>
      <c r="F1018" s="218"/>
      <c r="G1018" s="217"/>
      <c r="H1018" s="217"/>
      <c r="I1018" s="217"/>
      <c r="J1018" s="218"/>
      <c r="K1018" s="218"/>
      <c r="L1018" s="215"/>
      <c r="M1018" s="215"/>
      <c r="N1018" s="217"/>
      <c r="O1018" s="219"/>
      <c r="P1018" s="219"/>
      <c r="Q1018" s="217"/>
      <c r="R1018" s="217"/>
      <c r="S1018" s="217"/>
      <c r="T1018" s="219"/>
      <c r="U1018" s="219"/>
      <c r="V1018" s="219"/>
      <c r="W1018" s="219"/>
      <c r="X1018" s="220"/>
      <c r="Y1018" s="219"/>
      <c r="Z1018" s="220"/>
      <c r="AA1018" s="220"/>
      <c r="AB1018" s="221"/>
      <c r="AC1018" s="229"/>
      <c r="AD1018" s="139"/>
      <c r="AE1018" s="222"/>
      <c r="AF1018" s="222"/>
      <c r="AG1018" s="139"/>
      <c r="AH1018" s="139"/>
      <c r="AI1018" s="139"/>
      <c r="AJ1018" s="139"/>
      <c r="AK1018" s="139"/>
    </row>
    <row r="1019" spans="1:37" s="227" customFormat="1" ht="27.95" customHeight="1" x14ac:dyDescent="0.25">
      <c r="A1019" s="214"/>
      <c r="B1019" s="240"/>
      <c r="C1019" s="255"/>
      <c r="D1019" s="217"/>
      <c r="E1019" s="217"/>
      <c r="F1019" s="218"/>
      <c r="G1019" s="217"/>
      <c r="H1019" s="217"/>
      <c r="I1019" s="217"/>
      <c r="J1019" s="218"/>
      <c r="K1019" s="218"/>
      <c r="L1019" s="215"/>
      <c r="M1019" s="215"/>
      <c r="N1019" s="217"/>
      <c r="O1019" s="219"/>
      <c r="P1019" s="219"/>
      <c r="Q1019" s="217"/>
      <c r="R1019" s="217"/>
      <c r="S1019" s="217"/>
      <c r="T1019" s="219"/>
      <c r="U1019" s="219"/>
      <c r="V1019" s="219"/>
      <c r="W1019" s="219"/>
      <c r="X1019" s="220"/>
      <c r="Y1019" s="219"/>
      <c r="Z1019" s="220"/>
      <c r="AA1019" s="220"/>
      <c r="AB1019" s="221"/>
      <c r="AC1019" s="229"/>
      <c r="AD1019" s="139"/>
      <c r="AE1019" s="222"/>
      <c r="AF1019" s="222"/>
      <c r="AG1019" s="139"/>
      <c r="AH1019" s="139"/>
      <c r="AI1019" s="139"/>
      <c r="AJ1019" s="139"/>
      <c r="AK1019" s="139"/>
    </row>
    <row r="1020" spans="1:37" s="227" customFormat="1" ht="27.95" customHeight="1" x14ac:dyDescent="0.25">
      <c r="A1020" s="214"/>
      <c r="B1020" s="240"/>
      <c r="C1020" s="255"/>
      <c r="D1020" s="217"/>
      <c r="E1020" s="217"/>
      <c r="F1020" s="218"/>
      <c r="G1020" s="217"/>
      <c r="H1020" s="217"/>
      <c r="I1020" s="217"/>
      <c r="J1020" s="218"/>
      <c r="K1020" s="218"/>
      <c r="L1020" s="215"/>
      <c r="M1020" s="215"/>
      <c r="N1020" s="217"/>
      <c r="O1020" s="219"/>
      <c r="P1020" s="219"/>
      <c r="Q1020" s="217"/>
      <c r="R1020" s="217"/>
      <c r="S1020" s="217"/>
      <c r="T1020" s="219"/>
      <c r="U1020" s="219"/>
      <c r="V1020" s="219"/>
      <c r="W1020" s="219"/>
      <c r="X1020" s="220"/>
      <c r="Y1020" s="219"/>
      <c r="Z1020" s="220"/>
      <c r="AA1020" s="220"/>
      <c r="AB1020" s="221"/>
      <c r="AC1020" s="229"/>
      <c r="AD1020" s="139"/>
      <c r="AE1020" s="222"/>
      <c r="AF1020" s="222"/>
      <c r="AG1020" s="139"/>
      <c r="AH1020" s="139"/>
      <c r="AI1020" s="139"/>
      <c r="AJ1020" s="139"/>
      <c r="AK1020" s="139"/>
    </row>
    <row r="1021" spans="1:37" s="227" customFormat="1" ht="27.95" customHeight="1" x14ac:dyDescent="0.25">
      <c r="A1021" s="214"/>
      <c r="B1021" s="240"/>
      <c r="C1021" s="255"/>
      <c r="D1021" s="217"/>
      <c r="E1021" s="217"/>
      <c r="F1021" s="218"/>
      <c r="G1021" s="217"/>
      <c r="H1021" s="217"/>
      <c r="I1021" s="217"/>
      <c r="J1021" s="218"/>
      <c r="K1021" s="218"/>
      <c r="L1021" s="215"/>
      <c r="M1021" s="215"/>
      <c r="N1021" s="217"/>
      <c r="O1021" s="219"/>
      <c r="P1021" s="219"/>
      <c r="Q1021" s="217"/>
      <c r="R1021" s="217"/>
      <c r="S1021" s="217"/>
      <c r="T1021" s="219"/>
      <c r="U1021" s="219"/>
      <c r="V1021" s="219"/>
      <c r="W1021" s="219"/>
      <c r="X1021" s="220"/>
      <c r="Y1021" s="219"/>
      <c r="Z1021" s="220"/>
      <c r="AA1021" s="220"/>
      <c r="AB1021" s="221"/>
      <c r="AC1021" s="229"/>
      <c r="AD1021" s="139"/>
      <c r="AE1021" s="222"/>
      <c r="AF1021" s="222"/>
      <c r="AG1021" s="139"/>
      <c r="AH1021" s="139"/>
      <c r="AI1021" s="139"/>
      <c r="AJ1021" s="139"/>
      <c r="AK1021" s="139"/>
    </row>
    <row r="1022" spans="1:37" s="227" customFormat="1" ht="27.95" customHeight="1" x14ac:dyDescent="0.25">
      <c r="A1022" s="214"/>
      <c r="B1022" s="219"/>
      <c r="C1022" s="256"/>
      <c r="D1022" s="217"/>
      <c r="E1022" s="217"/>
      <c r="F1022" s="218"/>
      <c r="G1022" s="217"/>
      <c r="H1022" s="217"/>
      <c r="I1022" s="217"/>
      <c r="J1022" s="218"/>
      <c r="K1022" s="218"/>
      <c r="L1022" s="215"/>
      <c r="M1022" s="215"/>
      <c r="N1022" s="217"/>
      <c r="O1022" s="219"/>
      <c r="P1022" s="219"/>
      <c r="Q1022" s="217"/>
      <c r="R1022" s="217"/>
      <c r="S1022" s="217"/>
      <c r="T1022" s="219"/>
      <c r="U1022" s="219"/>
      <c r="V1022" s="219"/>
      <c r="W1022" s="219"/>
      <c r="X1022" s="220"/>
      <c r="Y1022" s="219"/>
      <c r="Z1022" s="220"/>
      <c r="AA1022" s="220"/>
      <c r="AB1022" s="221"/>
      <c r="AC1022" s="229"/>
      <c r="AD1022" s="139"/>
      <c r="AE1022" s="222"/>
      <c r="AF1022" s="222"/>
      <c r="AG1022" s="139"/>
      <c r="AH1022" s="139"/>
      <c r="AI1022" s="139"/>
      <c r="AJ1022" s="139"/>
      <c r="AK1022" s="139"/>
    </row>
    <row r="1023" spans="1:37" s="227" customFormat="1" ht="27.95" customHeight="1" x14ac:dyDescent="0.25">
      <c r="A1023" s="214"/>
      <c r="B1023" s="240"/>
      <c r="C1023" s="255"/>
      <c r="D1023" s="217"/>
      <c r="E1023" s="217"/>
      <c r="F1023" s="218"/>
      <c r="G1023" s="217"/>
      <c r="H1023" s="217"/>
      <c r="I1023" s="217"/>
      <c r="J1023" s="218"/>
      <c r="K1023" s="218"/>
      <c r="L1023" s="215"/>
      <c r="M1023" s="216"/>
      <c r="N1023" s="217"/>
      <c r="O1023" s="217"/>
      <c r="P1023" s="217"/>
      <c r="Q1023" s="217"/>
      <c r="R1023" s="217"/>
      <c r="S1023" s="217"/>
      <c r="T1023" s="219"/>
      <c r="U1023" s="219"/>
      <c r="V1023" s="219"/>
      <c r="W1023" s="219"/>
      <c r="X1023" s="220"/>
      <c r="Y1023" s="219"/>
      <c r="Z1023" s="220"/>
      <c r="AA1023" s="220"/>
      <c r="AB1023" s="221"/>
      <c r="AC1023" s="229"/>
      <c r="AD1023" s="139"/>
      <c r="AE1023" s="222"/>
      <c r="AF1023" s="222"/>
      <c r="AG1023" s="139"/>
      <c r="AH1023" s="139"/>
      <c r="AI1023" s="139"/>
      <c r="AJ1023" s="139"/>
      <c r="AK1023" s="139"/>
    </row>
    <row r="1024" spans="1:37" s="227" customFormat="1" ht="27.95" customHeight="1" x14ac:dyDescent="0.25">
      <c r="A1024" s="214"/>
      <c r="B1024" s="240"/>
      <c r="C1024" s="255"/>
      <c r="D1024" s="217"/>
      <c r="E1024" s="217"/>
      <c r="F1024" s="218"/>
      <c r="G1024" s="217"/>
      <c r="H1024" s="217"/>
      <c r="I1024" s="217"/>
      <c r="J1024" s="218"/>
      <c r="K1024" s="218"/>
      <c r="L1024" s="215"/>
      <c r="M1024" s="216"/>
      <c r="N1024" s="217"/>
      <c r="O1024" s="217"/>
      <c r="P1024" s="217"/>
      <c r="Q1024" s="217"/>
      <c r="R1024" s="217"/>
      <c r="S1024" s="217"/>
      <c r="T1024" s="219"/>
      <c r="U1024" s="219"/>
      <c r="V1024" s="219"/>
      <c r="W1024" s="219"/>
      <c r="X1024" s="220"/>
      <c r="Y1024" s="219"/>
      <c r="Z1024" s="220"/>
      <c r="AA1024" s="220"/>
      <c r="AB1024" s="221"/>
      <c r="AC1024" s="229"/>
      <c r="AD1024" s="139"/>
      <c r="AE1024" s="222"/>
      <c r="AF1024" s="222"/>
      <c r="AG1024" s="139"/>
      <c r="AH1024" s="139"/>
      <c r="AI1024" s="139"/>
      <c r="AJ1024" s="139"/>
      <c r="AK1024" s="139"/>
    </row>
    <row r="1025" spans="1:37" s="227" customFormat="1" ht="27.95" customHeight="1" x14ac:dyDescent="0.25">
      <c r="A1025" s="214"/>
      <c r="B1025" s="240"/>
      <c r="C1025" s="255"/>
      <c r="D1025" s="217"/>
      <c r="E1025" s="217"/>
      <c r="F1025" s="218"/>
      <c r="G1025" s="217"/>
      <c r="H1025" s="217"/>
      <c r="I1025" s="217"/>
      <c r="J1025" s="218"/>
      <c r="K1025" s="218"/>
      <c r="L1025" s="215"/>
      <c r="M1025" s="215"/>
      <c r="N1025" s="217"/>
      <c r="O1025" s="219"/>
      <c r="P1025" s="219"/>
      <c r="Q1025" s="217"/>
      <c r="R1025" s="217"/>
      <c r="S1025" s="217"/>
      <c r="T1025" s="219"/>
      <c r="U1025" s="219"/>
      <c r="V1025" s="219"/>
      <c r="W1025" s="219"/>
      <c r="X1025" s="220"/>
      <c r="Y1025" s="219"/>
      <c r="Z1025" s="220"/>
      <c r="AA1025" s="220"/>
      <c r="AB1025" s="221"/>
      <c r="AC1025" s="229"/>
      <c r="AD1025" s="139"/>
      <c r="AE1025" s="222"/>
      <c r="AF1025" s="222"/>
      <c r="AG1025" s="139"/>
      <c r="AH1025" s="139"/>
      <c r="AI1025" s="139"/>
      <c r="AJ1025" s="139"/>
      <c r="AK1025" s="139"/>
    </row>
    <row r="1026" spans="1:37" s="227" customFormat="1" ht="27.95" customHeight="1" x14ac:dyDescent="0.25">
      <c r="A1026" s="214"/>
      <c r="B1026" s="240"/>
      <c r="C1026" s="255"/>
      <c r="D1026" s="217"/>
      <c r="E1026" s="217"/>
      <c r="F1026" s="218"/>
      <c r="G1026" s="217"/>
      <c r="H1026" s="217"/>
      <c r="I1026" s="217"/>
      <c r="J1026" s="218"/>
      <c r="K1026" s="218"/>
      <c r="L1026" s="215"/>
      <c r="M1026" s="216"/>
      <c r="N1026" s="217"/>
      <c r="O1026" s="217"/>
      <c r="P1026" s="217"/>
      <c r="Q1026" s="217"/>
      <c r="R1026" s="217"/>
      <c r="S1026" s="217"/>
      <c r="T1026" s="219"/>
      <c r="U1026" s="219"/>
      <c r="V1026" s="219"/>
      <c r="W1026" s="219"/>
      <c r="X1026" s="220"/>
      <c r="Y1026" s="219"/>
      <c r="Z1026" s="220"/>
      <c r="AA1026" s="220"/>
      <c r="AB1026" s="221"/>
      <c r="AC1026" s="229"/>
      <c r="AD1026" s="139"/>
      <c r="AE1026" s="222"/>
      <c r="AF1026" s="222"/>
      <c r="AG1026" s="139"/>
      <c r="AH1026" s="139"/>
      <c r="AI1026" s="139"/>
      <c r="AJ1026" s="139"/>
      <c r="AK1026" s="139"/>
    </row>
    <row r="1027" spans="1:37" s="227" customFormat="1" ht="27.95" customHeight="1" x14ac:dyDescent="0.25">
      <c r="A1027" s="214"/>
      <c r="B1027" s="240"/>
      <c r="C1027" s="255"/>
      <c r="D1027" s="217"/>
      <c r="E1027" s="217"/>
      <c r="F1027" s="218"/>
      <c r="G1027" s="217"/>
      <c r="H1027" s="217"/>
      <c r="I1027" s="217"/>
      <c r="J1027" s="218"/>
      <c r="K1027" s="218"/>
      <c r="L1027" s="215"/>
      <c r="M1027" s="215"/>
      <c r="N1027" s="217"/>
      <c r="O1027" s="219"/>
      <c r="P1027" s="219"/>
      <c r="Q1027" s="217"/>
      <c r="R1027" s="217"/>
      <c r="S1027" s="217"/>
      <c r="T1027" s="219"/>
      <c r="U1027" s="219"/>
      <c r="V1027" s="219"/>
      <c r="W1027" s="219"/>
      <c r="X1027" s="220"/>
      <c r="Y1027" s="219"/>
      <c r="Z1027" s="220"/>
      <c r="AA1027" s="220"/>
      <c r="AB1027" s="221"/>
      <c r="AC1027" s="229"/>
      <c r="AD1027" s="139"/>
      <c r="AE1027" s="222"/>
      <c r="AF1027" s="222"/>
      <c r="AG1027" s="139"/>
      <c r="AH1027" s="139"/>
      <c r="AI1027" s="139"/>
      <c r="AJ1027" s="139"/>
      <c r="AK1027" s="139"/>
    </row>
    <row r="1028" spans="1:37" s="227" customFormat="1" ht="27.95" customHeight="1" x14ac:dyDescent="0.25">
      <c r="A1028" s="214"/>
      <c r="B1028" s="240"/>
      <c r="C1028" s="255"/>
      <c r="D1028" s="217"/>
      <c r="E1028" s="217"/>
      <c r="F1028" s="218"/>
      <c r="G1028" s="217"/>
      <c r="H1028" s="217"/>
      <c r="I1028" s="217"/>
      <c r="J1028" s="218"/>
      <c r="K1028" s="218"/>
      <c r="L1028" s="215"/>
      <c r="M1028" s="215"/>
      <c r="N1028" s="217"/>
      <c r="O1028" s="219"/>
      <c r="P1028" s="219"/>
      <c r="Q1028" s="217"/>
      <c r="R1028" s="217"/>
      <c r="S1028" s="217"/>
      <c r="T1028" s="219"/>
      <c r="U1028" s="219"/>
      <c r="V1028" s="219"/>
      <c r="W1028" s="219"/>
      <c r="X1028" s="220"/>
      <c r="Y1028" s="219"/>
      <c r="Z1028" s="220"/>
      <c r="AA1028" s="220"/>
      <c r="AB1028" s="221"/>
      <c r="AC1028" s="229"/>
      <c r="AD1028" s="139"/>
      <c r="AE1028" s="222"/>
      <c r="AF1028" s="222"/>
      <c r="AG1028" s="139"/>
      <c r="AH1028" s="139"/>
      <c r="AI1028" s="139"/>
      <c r="AJ1028" s="139"/>
      <c r="AK1028" s="139"/>
    </row>
    <row r="1029" spans="1:37" s="227" customFormat="1" ht="27.95" customHeight="1" x14ac:dyDescent="0.25">
      <c r="A1029" s="214"/>
      <c r="B1029" s="240"/>
      <c r="C1029" s="255"/>
      <c r="D1029" s="217"/>
      <c r="E1029" s="217"/>
      <c r="F1029" s="218"/>
      <c r="G1029" s="217"/>
      <c r="H1029" s="217"/>
      <c r="I1029" s="217"/>
      <c r="J1029" s="218"/>
      <c r="K1029" s="218"/>
      <c r="L1029" s="215"/>
      <c r="M1029" s="215"/>
      <c r="N1029" s="217"/>
      <c r="O1029" s="219"/>
      <c r="P1029" s="219"/>
      <c r="Q1029" s="217"/>
      <c r="R1029" s="217"/>
      <c r="S1029" s="217"/>
      <c r="T1029" s="219"/>
      <c r="U1029" s="219"/>
      <c r="V1029" s="219"/>
      <c r="W1029" s="219"/>
      <c r="X1029" s="220"/>
      <c r="Y1029" s="219"/>
      <c r="Z1029" s="220"/>
      <c r="AA1029" s="220"/>
      <c r="AB1029" s="221"/>
      <c r="AC1029" s="229"/>
      <c r="AD1029" s="139"/>
      <c r="AE1029" s="222"/>
      <c r="AF1029" s="222"/>
      <c r="AG1029" s="139"/>
      <c r="AH1029" s="139"/>
      <c r="AI1029" s="139"/>
      <c r="AJ1029" s="139"/>
      <c r="AK1029" s="139"/>
    </row>
    <row r="1030" spans="1:37" s="227" customFormat="1" ht="27.95" customHeight="1" x14ac:dyDescent="0.25">
      <c r="A1030" s="214"/>
      <c r="B1030" s="219"/>
      <c r="C1030" s="256"/>
      <c r="D1030" s="217"/>
      <c r="E1030" s="217"/>
      <c r="F1030" s="218"/>
      <c r="G1030" s="217"/>
      <c r="H1030" s="217"/>
      <c r="I1030" s="217"/>
      <c r="J1030" s="218"/>
      <c r="K1030" s="218"/>
      <c r="L1030" s="215"/>
      <c r="M1030" s="215"/>
      <c r="N1030" s="217"/>
      <c r="O1030" s="219"/>
      <c r="P1030" s="219"/>
      <c r="Q1030" s="217"/>
      <c r="R1030" s="217"/>
      <c r="S1030" s="217"/>
      <c r="T1030" s="219"/>
      <c r="U1030" s="219"/>
      <c r="V1030" s="219"/>
      <c r="W1030" s="219"/>
      <c r="X1030" s="220"/>
      <c r="Y1030" s="219"/>
      <c r="Z1030" s="220"/>
      <c r="AA1030" s="220"/>
      <c r="AB1030" s="221"/>
      <c r="AC1030" s="229"/>
      <c r="AD1030" s="139"/>
      <c r="AE1030" s="222"/>
      <c r="AF1030" s="222"/>
      <c r="AG1030" s="139"/>
      <c r="AH1030" s="139"/>
      <c r="AI1030" s="139"/>
      <c r="AJ1030" s="139"/>
      <c r="AK1030" s="139"/>
    </row>
    <row r="1031" spans="1:37" s="227" customFormat="1" ht="27.95" customHeight="1" x14ac:dyDescent="0.25">
      <c r="A1031" s="214"/>
      <c r="B1031" s="240"/>
      <c r="C1031" s="255"/>
      <c r="D1031" s="217"/>
      <c r="E1031" s="217"/>
      <c r="F1031" s="218"/>
      <c r="G1031" s="217"/>
      <c r="H1031" s="217"/>
      <c r="I1031" s="217"/>
      <c r="J1031" s="218"/>
      <c r="K1031" s="218"/>
      <c r="L1031" s="215"/>
      <c r="M1031" s="215"/>
      <c r="N1031" s="217"/>
      <c r="O1031" s="219"/>
      <c r="P1031" s="219"/>
      <c r="Q1031" s="217"/>
      <c r="R1031" s="217"/>
      <c r="S1031" s="217"/>
      <c r="T1031" s="219"/>
      <c r="U1031" s="219"/>
      <c r="V1031" s="219"/>
      <c r="W1031" s="219"/>
      <c r="X1031" s="220"/>
      <c r="Y1031" s="219"/>
      <c r="Z1031" s="220"/>
      <c r="AA1031" s="220"/>
      <c r="AB1031" s="221"/>
      <c r="AC1031" s="229"/>
      <c r="AD1031" s="139"/>
      <c r="AE1031" s="222"/>
      <c r="AF1031" s="222"/>
      <c r="AG1031" s="139"/>
      <c r="AH1031" s="139"/>
      <c r="AI1031" s="139"/>
      <c r="AJ1031" s="139"/>
      <c r="AK1031" s="139"/>
    </row>
    <row r="1032" spans="1:37" s="227" customFormat="1" ht="27.95" customHeight="1" x14ac:dyDescent="0.25">
      <c r="A1032" s="214"/>
      <c r="B1032" s="240"/>
      <c r="C1032" s="255"/>
      <c r="D1032" s="217"/>
      <c r="E1032" s="217"/>
      <c r="F1032" s="218"/>
      <c r="G1032" s="217"/>
      <c r="H1032" s="217"/>
      <c r="I1032" s="217"/>
      <c r="J1032" s="218"/>
      <c r="K1032" s="218"/>
      <c r="L1032" s="215"/>
      <c r="M1032" s="215"/>
      <c r="N1032" s="217"/>
      <c r="O1032" s="219"/>
      <c r="P1032" s="219"/>
      <c r="Q1032" s="217"/>
      <c r="R1032" s="217"/>
      <c r="S1032" s="217"/>
      <c r="T1032" s="219"/>
      <c r="U1032" s="219"/>
      <c r="V1032" s="219"/>
      <c r="W1032" s="219"/>
      <c r="X1032" s="220"/>
      <c r="Y1032" s="219"/>
      <c r="Z1032" s="220"/>
      <c r="AA1032" s="220"/>
      <c r="AB1032" s="221"/>
      <c r="AC1032" s="229"/>
      <c r="AD1032" s="139"/>
      <c r="AE1032" s="222"/>
      <c r="AF1032" s="222"/>
      <c r="AG1032" s="139"/>
      <c r="AH1032" s="139"/>
      <c r="AI1032" s="139"/>
      <c r="AJ1032" s="139"/>
      <c r="AK1032" s="139"/>
    </row>
    <row r="1033" spans="1:37" s="227" customFormat="1" ht="27.95" customHeight="1" x14ac:dyDescent="0.25">
      <c r="A1033" s="214"/>
      <c r="B1033" s="240"/>
      <c r="C1033" s="255"/>
      <c r="D1033" s="217"/>
      <c r="E1033" s="217"/>
      <c r="F1033" s="218"/>
      <c r="G1033" s="217"/>
      <c r="H1033" s="217"/>
      <c r="I1033" s="217"/>
      <c r="J1033" s="218"/>
      <c r="K1033" s="218"/>
      <c r="L1033" s="215"/>
      <c r="M1033" s="215"/>
      <c r="N1033" s="217"/>
      <c r="O1033" s="219"/>
      <c r="P1033" s="219"/>
      <c r="Q1033" s="217"/>
      <c r="R1033" s="219"/>
      <c r="S1033" s="217"/>
      <c r="T1033" s="219"/>
      <c r="U1033" s="219"/>
      <c r="V1033" s="219"/>
      <c r="W1033" s="219"/>
      <c r="X1033" s="220"/>
      <c r="Y1033" s="219"/>
      <c r="Z1033" s="220"/>
      <c r="AA1033" s="220"/>
      <c r="AB1033" s="221"/>
      <c r="AC1033" s="229"/>
      <c r="AD1033" s="139"/>
      <c r="AE1033" s="222"/>
      <c r="AF1033" s="222"/>
      <c r="AG1033" s="139"/>
      <c r="AH1033" s="139"/>
      <c r="AI1033" s="139"/>
      <c r="AJ1033" s="139"/>
      <c r="AK1033" s="139"/>
    </row>
    <row r="1034" spans="1:37" s="227" customFormat="1" ht="27.95" customHeight="1" x14ac:dyDescent="0.25">
      <c r="A1034" s="214"/>
      <c r="B1034" s="240"/>
      <c r="C1034" s="255"/>
      <c r="D1034" s="217"/>
      <c r="E1034" s="217"/>
      <c r="F1034" s="218"/>
      <c r="G1034" s="217"/>
      <c r="H1034" s="217"/>
      <c r="I1034" s="217"/>
      <c r="J1034" s="218"/>
      <c r="K1034" s="218"/>
      <c r="L1034" s="215"/>
      <c r="M1034" s="215"/>
      <c r="N1034" s="217"/>
      <c r="O1034" s="219"/>
      <c r="P1034" s="219"/>
      <c r="Q1034" s="217"/>
      <c r="R1034" s="219"/>
      <c r="S1034" s="217"/>
      <c r="T1034" s="219"/>
      <c r="U1034" s="219"/>
      <c r="V1034" s="219"/>
      <c r="W1034" s="219"/>
      <c r="X1034" s="220"/>
      <c r="Y1034" s="219"/>
      <c r="Z1034" s="220"/>
      <c r="AA1034" s="220"/>
      <c r="AB1034" s="221"/>
      <c r="AC1034" s="229"/>
      <c r="AD1034" s="139"/>
      <c r="AE1034" s="222"/>
      <c r="AF1034" s="222"/>
      <c r="AG1034" s="139"/>
      <c r="AH1034" s="139"/>
      <c r="AI1034" s="139"/>
      <c r="AJ1034" s="139"/>
      <c r="AK1034" s="139"/>
    </row>
    <row r="1035" spans="1:37" s="227" customFormat="1" ht="27.95" customHeight="1" x14ac:dyDescent="0.25">
      <c r="A1035" s="214"/>
      <c r="B1035" s="240"/>
      <c r="C1035" s="255"/>
      <c r="D1035" s="217"/>
      <c r="E1035" s="217"/>
      <c r="F1035" s="218"/>
      <c r="G1035" s="217"/>
      <c r="H1035" s="217"/>
      <c r="I1035" s="217"/>
      <c r="J1035" s="218"/>
      <c r="K1035" s="218"/>
      <c r="L1035" s="215"/>
      <c r="M1035" s="215"/>
      <c r="N1035" s="217"/>
      <c r="O1035" s="219"/>
      <c r="P1035" s="219"/>
      <c r="Q1035" s="217"/>
      <c r="R1035" s="219"/>
      <c r="S1035" s="217"/>
      <c r="T1035" s="219"/>
      <c r="U1035" s="219"/>
      <c r="V1035" s="219"/>
      <c r="W1035" s="219"/>
      <c r="X1035" s="220"/>
      <c r="Y1035" s="219"/>
      <c r="Z1035" s="220"/>
      <c r="AA1035" s="220"/>
      <c r="AB1035" s="221"/>
      <c r="AC1035" s="229"/>
      <c r="AD1035" s="139"/>
      <c r="AE1035" s="222"/>
      <c r="AF1035" s="222"/>
      <c r="AG1035" s="139"/>
      <c r="AH1035" s="139"/>
      <c r="AI1035" s="139"/>
      <c r="AJ1035" s="139"/>
      <c r="AK1035" s="139"/>
    </row>
    <row r="1036" spans="1:37" s="227" customFormat="1" ht="27.95" customHeight="1" x14ac:dyDescent="0.25">
      <c r="A1036" s="214"/>
      <c r="B1036" s="240"/>
      <c r="C1036" s="255"/>
      <c r="D1036" s="217"/>
      <c r="E1036" s="217"/>
      <c r="F1036" s="218"/>
      <c r="G1036" s="217"/>
      <c r="H1036" s="217"/>
      <c r="I1036" s="217"/>
      <c r="J1036" s="218"/>
      <c r="K1036" s="218"/>
      <c r="L1036" s="215"/>
      <c r="M1036" s="215"/>
      <c r="N1036" s="217"/>
      <c r="O1036" s="219"/>
      <c r="P1036" s="219"/>
      <c r="Q1036" s="217"/>
      <c r="R1036" s="219"/>
      <c r="S1036" s="217"/>
      <c r="T1036" s="219"/>
      <c r="U1036" s="219"/>
      <c r="V1036" s="219"/>
      <c r="W1036" s="219"/>
      <c r="X1036" s="220"/>
      <c r="Y1036" s="219"/>
      <c r="Z1036" s="220"/>
      <c r="AA1036" s="220"/>
      <c r="AB1036" s="221"/>
      <c r="AC1036" s="229"/>
      <c r="AD1036" s="139"/>
      <c r="AE1036" s="222"/>
      <c r="AF1036" s="222"/>
      <c r="AG1036" s="139"/>
      <c r="AH1036" s="139"/>
      <c r="AI1036" s="139"/>
      <c r="AJ1036" s="139"/>
      <c r="AK1036" s="139"/>
    </row>
    <row r="1037" spans="1:37" s="227" customFormat="1" ht="27.95" customHeight="1" x14ac:dyDescent="0.25">
      <c r="A1037" s="214"/>
      <c r="B1037" s="240"/>
      <c r="C1037" s="255"/>
      <c r="D1037" s="217"/>
      <c r="E1037" s="217"/>
      <c r="F1037" s="218"/>
      <c r="G1037" s="217"/>
      <c r="H1037" s="217"/>
      <c r="I1037" s="217"/>
      <c r="J1037" s="218"/>
      <c r="K1037" s="218"/>
      <c r="L1037" s="215"/>
      <c r="M1037" s="215"/>
      <c r="N1037" s="217"/>
      <c r="O1037" s="219"/>
      <c r="P1037" s="219"/>
      <c r="Q1037" s="217"/>
      <c r="R1037" s="217"/>
      <c r="S1037" s="217"/>
      <c r="T1037" s="219"/>
      <c r="U1037" s="219"/>
      <c r="V1037" s="219"/>
      <c r="W1037" s="219"/>
      <c r="X1037" s="220"/>
      <c r="Y1037" s="219"/>
      <c r="Z1037" s="220"/>
      <c r="AA1037" s="220"/>
      <c r="AB1037" s="221"/>
      <c r="AC1037" s="229"/>
      <c r="AD1037" s="139"/>
      <c r="AE1037" s="222"/>
      <c r="AF1037" s="222"/>
      <c r="AG1037" s="139"/>
      <c r="AH1037" s="139"/>
      <c r="AI1037" s="139"/>
      <c r="AJ1037" s="139"/>
      <c r="AK1037" s="139"/>
    </row>
    <row r="1038" spans="1:37" s="227" customFormat="1" ht="27.95" customHeight="1" x14ac:dyDescent="0.25">
      <c r="A1038" s="214"/>
      <c r="B1038" s="219"/>
      <c r="C1038" s="256"/>
      <c r="D1038" s="217"/>
      <c r="E1038" s="217"/>
      <c r="F1038" s="218"/>
      <c r="G1038" s="217"/>
      <c r="H1038" s="217"/>
      <c r="I1038" s="217"/>
      <c r="J1038" s="218"/>
      <c r="K1038" s="218"/>
      <c r="L1038" s="215"/>
      <c r="M1038" s="215"/>
      <c r="N1038" s="217"/>
      <c r="O1038" s="219"/>
      <c r="P1038" s="219"/>
      <c r="Q1038" s="217"/>
      <c r="R1038" s="219"/>
      <c r="S1038" s="217"/>
      <c r="T1038" s="219"/>
      <c r="U1038" s="219"/>
      <c r="V1038" s="219"/>
      <c r="W1038" s="219"/>
      <c r="X1038" s="220"/>
      <c r="Y1038" s="219"/>
      <c r="Z1038" s="220"/>
      <c r="AA1038" s="220"/>
      <c r="AB1038" s="221"/>
      <c r="AC1038" s="229"/>
      <c r="AD1038" s="139"/>
      <c r="AE1038" s="222"/>
      <c r="AF1038" s="222"/>
      <c r="AG1038" s="139"/>
      <c r="AH1038" s="139"/>
      <c r="AI1038" s="139"/>
      <c r="AJ1038" s="139"/>
      <c r="AK1038" s="139"/>
    </row>
    <row r="1039" spans="1:37" s="227" customFormat="1" ht="27.95" customHeight="1" x14ac:dyDescent="0.25">
      <c r="A1039" s="214"/>
      <c r="B1039" s="240"/>
      <c r="C1039" s="255"/>
      <c r="D1039" s="217"/>
      <c r="E1039" s="217"/>
      <c r="F1039" s="218"/>
      <c r="G1039" s="217"/>
      <c r="H1039" s="217"/>
      <c r="I1039" s="217"/>
      <c r="J1039" s="218"/>
      <c r="K1039" s="218"/>
      <c r="L1039" s="215"/>
      <c r="M1039" s="215"/>
      <c r="N1039" s="217"/>
      <c r="O1039" s="219"/>
      <c r="P1039" s="219"/>
      <c r="Q1039" s="217"/>
      <c r="R1039" s="219"/>
      <c r="S1039" s="217"/>
      <c r="T1039" s="219"/>
      <c r="U1039" s="219"/>
      <c r="V1039" s="219"/>
      <c r="W1039" s="219"/>
      <c r="X1039" s="220"/>
      <c r="Y1039" s="219"/>
      <c r="Z1039" s="220"/>
      <c r="AA1039" s="220"/>
      <c r="AB1039" s="221"/>
      <c r="AC1039" s="229"/>
      <c r="AD1039" s="139"/>
      <c r="AE1039" s="222"/>
      <c r="AF1039" s="222"/>
      <c r="AG1039" s="139"/>
      <c r="AH1039" s="139"/>
      <c r="AI1039" s="139"/>
      <c r="AJ1039" s="139"/>
      <c r="AK1039" s="139"/>
    </row>
    <row r="1040" spans="1:37" s="227" customFormat="1" ht="27.95" customHeight="1" x14ac:dyDescent="0.25">
      <c r="A1040" s="214"/>
      <c r="B1040" s="240"/>
      <c r="C1040" s="255"/>
      <c r="D1040" s="217"/>
      <c r="E1040" s="217"/>
      <c r="F1040" s="218"/>
      <c r="G1040" s="217"/>
      <c r="H1040" s="217"/>
      <c r="I1040" s="217"/>
      <c r="J1040" s="218"/>
      <c r="K1040" s="218"/>
      <c r="L1040" s="215"/>
      <c r="M1040" s="215"/>
      <c r="N1040" s="217"/>
      <c r="O1040" s="219"/>
      <c r="P1040" s="219"/>
      <c r="Q1040" s="217"/>
      <c r="R1040" s="217"/>
      <c r="S1040" s="217"/>
      <c r="T1040" s="219"/>
      <c r="U1040" s="219"/>
      <c r="V1040" s="219"/>
      <c r="W1040" s="219"/>
      <c r="X1040" s="220"/>
      <c r="Y1040" s="219"/>
      <c r="Z1040" s="220"/>
      <c r="AA1040" s="220"/>
      <c r="AB1040" s="221"/>
      <c r="AC1040" s="229"/>
      <c r="AD1040" s="139"/>
      <c r="AE1040" s="222"/>
      <c r="AF1040" s="222"/>
      <c r="AG1040" s="139"/>
      <c r="AH1040" s="139"/>
      <c r="AI1040" s="139"/>
      <c r="AJ1040" s="139"/>
      <c r="AK1040" s="139"/>
    </row>
    <row r="1041" spans="1:37" s="227" customFormat="1" ht="27.95" customHeight="1" x14ac:dyDescent="0.25">
      <c r="A1041" s="214"/>
      <c r="B1041" s="240"/>
      <c r="C1041" s="255"/>
      <c r="D1041" s="217"/>
      <c r="E1041" s="217"/>
      <c r="F1041" s="218"/>
      <c r="G1041" s="217"/>
      <c r="H1041" s="217"/>
      <c r="I1041" s="217"/>
      <c r="J1041" s="218"/>
      <c r="K1041" s="218"/>
      <c r="L1041" s="215"/>
      <c r="M1041" s="215"/>
      <c r="N1041" s="217"/>
      <c r="O1041" s="219"/>
      <c r="P1041" s="219"/>
      <c r="Q1041" s="217"/>
      <c r="R1041" s="219"/>
      <c r="S1041" s="217"/>
      <c r="T1041" s="219"/>
      <c r="U1041" s="219"/>
      <c r="V1041" s="219"/>
      <c r="W1041" s="219"/>
      <c r="X1041" s="220"/>
      <c r="Y1041" s="219"/>
      <c r="Z1041" s="220"/>
      <c r="AA1041" s="220"/>
      <c r="AB1041" s="221"/>
      <c r="AC1041" s="229"/>
      <c r="AD1041" s="139"/>
      <c r="AE1041" s="222"/>
      <c r="AF1041" s="222"/>
      <c r="AG1041" s="139"/>
      <c r="AH1041" s="139"/>
      <c r="AI1041" s="139"/>
      <c r="AJ1041" s="139"/>
      <c r="AK1041" s="139"/>
    </row>
    <row r="1042" spans="1:37" s="227" customFormat="1" ht="27.95" customHeight="1" x14ac:dyDescent="0.25">
      <c r="A1042" s="214"/>
      <c r="B1042" s="240"/>
      <c r="C1042" s="255"/>
      <c r="D1042" s="217"/>
      <c r="E1042" s="217"/>
      <c r="F1042" s="218"/>
      <c r="G1042" s="217"/>
      <c r="H1042" s="217"/>
      <c r="I1042" s="217"/>
      <c r="J1042" s="218"/>
      <c r="K1042" s="218"/>
      <c r="L1042" s="215"/>
      <c r="M1042" s="215"/>
      <c r="N1042" s="217"/>
      <c r="O1042" s="219"/>
      <c r="P1042" s="219"/>
      <c r="Q1042" s="217"/>
      <c r="R1042" s="219"/>
      <c r="S1042" s="217"/>
      <c r="T1042" s="219"/>
      <c r="U1042" s="219"/>
      <c r="V1042" s="219"/>
      <c r="W1042" s="219"/>
      <c r="X1042" s="220"/>
      <c r="Y1042" s="219"/>
      <c r="Z1042" s="220"/>
      <c r="AA1042" s="220"/>
      <c r="AB1042" s="221"/>
      <c r="AC1042" s="229"/>
      <c r="AD1042" s="139"/>
      <c r="AE1042" s="222"/>
      <c r="AF1042" s="222"/>
      <c r="AG1042" s="139"/>
      <c r="AH1042" s="139"/>
      <c r="AI1042" s="139"/>
      <c r="AJ1042" s="139"/>
      <c r="AK1042" s="139"/>
    </row>
    <row r="1043" spans="1:37" s="227" customFormat="1" ht="27.95" customHeight="1" x14ac:dyDescent="0.25">
      <c r="A1043" s="214"/>
      <c r="B1043" s="240"/>
      <c r="C1043" s="255"/>
      <c r="D1043" s="217"/>
      <c r="E1043" s="217"/>
      <c r="F1043" s="218"/>
      <c r="G1043" s="217"/>
      <c r="H1043" s="217"/>
      <c r="I1043" s="217"/>
      <c r="J1043" s="218"/>
      <c r="K1043" s="218"/>
      <c r="L1043" s="215"/>
      <c r="M1043" s="215"/>
      <c r="N1043" s="217"/>
      <c r="O1043" s="219"/>
      <c r="P1043" s="219"/>
      <c r="Q1043" s="217"/>
      <c r="R1043" s="219"/>
      <c r="S1043" s="217"/>
      <c r="T1043" s="219"/>
      <c r="U1043" s="219"/>
      <c r="V1043" s="219"/>
      <c r="W1043" s="219"/>
      <c r="X1043" s="220"/>
      <c r="Y1043" s="219"/>
      <c r="Z1043" s="220"/>
      <c r="AA1043" s="220"/>
      <c r="AB1043" s="221"/>
      <c r="AC1043" s="229"/>
      <c r="AD1043" s="139"/>
      <c r="AE1043" s="222"/>
      <c r="AF1043" s="222"/>
      <c r="AG1043" s="139"/>
      <c r="AH1043" s="139"/>
      <c r="AI1043" s="139"/>
      <c r="AJ1043" s="139"/>
      <c r="AK1043" s="139"/>
    </row>
    <row r="1044" spans="1:37" s="227" customFormat="1" ht="27.95" customHeight="1" x14ac:dyDescent="0.25">
      <c r="A1044" s="214"/>
      <c r="B1044" s="240"/>
      <c r="C1044" s="255"/>
      <c r="D1044" s="217"/>
      <c r="E1044" s="217"/>
      <c r="F1044" s="218"/>
      <c r="G1044" s="217"/>
      <c r="H1044" s="217"/>
      <c r="I1044" s="217"/>
      <c r="J1044" s="218"/>
      <c r="K1044" s="218"/>
      <c r="L1044" s="215"/>
      <c r="M1044" s="215"/>
      <c r="N1044" s="217"/>
      <c r="O1044" s="219"/>
      <c r="P1044" s="219"/>
      <c r="Q1044" s="217"/>
      <c r="R1044" s="219"/>
      <c r="S1044" s="217"/>
      <c r="T1044" s="219"/>
      <c r="U1044" s="219"/>
      <c r="V1044" s="219"/>
      <c r="W1044" s="219"/>
      <c r="X1044" s="220"/>
      <c r="Y1044" s="219"/>
      <c r="Z1044" s="220"/>
      <c r="AA1044" s="220"/>
      <c r="AB1044" s="221"/>
      <c r="AC1044" s="229"/>
      <c r="AD1044" s="139"/>
      <c r="AE1044" s="222"/>
      <c r="AF1044" s="222"/>
      <c r="AG1044" s="139"/>
      <c r="AH1044" s="139"/>
      <c r="AI1044" s="139"/>
      <c r="AJ1044" s="139"/>
      <c r="AK1044" s="139"/>
    </row>
    <row r="1045" spans="1:37" s="227" customFormat="1" ht="27.95" customHeight="1" x14ac:dyDescent="0.25">
      <c r="A1045" s="214"/>
      <c r="B1045" s="240"/>
      <c r="C1045" s="255"/>
      <c r="D1045" s="217"/>
      <c r="E1045" s="217"/>
      <c r="F1045" s="218"/>
      <c r="G1045" s="217"/>
      <c r="H1045" s="217"/>
      <c r="I1045" s="217"/>
      <c r="J1045" s="218"/>
      <c r="K1045" s="218"/>
      <c r="L1045" s="215"/>
      <c r="M1045" s="215"/>
      <c r="N1045" s="217"/>
      <c r="O1045" s="219"/>
      <c r="P1045" s="219"/>
      <c r="Q1045" s="217"/>
      <c r="R1045" s="219"/>
      <c r="S1045" s="217"/>
      <c r="T1045" s="219"/>
      <c r="U1045" s="219"/>
      <c r="V1045" s="219"/>
      <c r="W1045" s="219"/>
      <c r="X1045" s="220"/>
      <c r="Y1045" s="219"/>
      <c r="Z1045" s="220"/>
      <c r="AA1045" s="220"/>
      <c r="AB1045" s="221"/>
      <c r="AC1045" s="229"/>
      <c r="AD1045" s="139"/>
      <c r="AE1045" s="222"/>
      <c r="AF1045" s="222"/>
      <c r="AG1045" s="139"/>
      <c r="AH1045" s="139"/>
      <c r="AI1045" s="139"/>
      <c r="AJ1045" s="139"/>
      <c r="AK1045" s="139"/>
    </row>
    <row r="1046" spans="1:37" s="227" customFormat="1" ht="27.95" customHeight="1" x14ac:dyDescent="0.25">
      <c r="A1046" s="214"/>
      <c r="B1046" s="219"/>
      <c r="C1046" s="256"/>
      <c r="D1046" s="217"/>
      <c r="E1046" s="217"/>
      <c r="F1046" s="218"/>
      <c r="G1046" s="217"/>
      <c r="H1046" s="217"/>
      <c r="I1046" s="217"/>
      <c r="J1046" s="218"/>
      <c r="K1046" s="218"/>
      <c r="L1046" s="215"/>
      <c r="M1046" s="215"/>
      <c r="N1046" s="217"/>
      <c r="O1046" s="219"/>
      <c r="P1046" s="219"/>
      <c r="Q1046" s="217"/>
      <c r="R1046" s="219"/>
      <c r="S1046" s="217"/>
      <c r="T1046" s="219"/>
      <c r="U1046" s="219"/>
      <c r="V1046" s="219"/>
      <c r="W1046" s="219"/>
      <c r="X1046" s="220"/>
      <c r="Y1046" s="219"/>
      <c r="Z1046" s="220"/>
      <c r="AA1046" s="220"/>
      <c r="AB1046" s="221"/>
      <c r="AC1046" s="229"/>
      <c r="AD1046" s="139"/>
      <c r="AE1046" s="222"/>
      <c r="AF1046" s="222"/>
      <c r="AG1046" s="139"/>
      <c r="AH1046" s="139"/>
      <c r="AI1046" s="139"/>
      <c r="AJ1046" s="139"/>
      <c r="AK1046" s="139"/>
    </row>
    <row r="1047" spans="1:37" s="227" customFormat="1" ht="27.95" customHeight="1" x14ac:dyDescent="0.25">
      <c r="A1047" s="214"/>
      <c r="B1047" s="240"/>
      <c r="C1047" s="255"/>
      <c r="D1047" s="217"/>
      <c r="E1047" s="217"/>
      <c r="F1047" s="218"/>
      <c r="G1047" s="217"/>
      <c r="H1047" s="217"/>
      <c r="I1047" s="217"/>
      <c r="J1047" s="218"/>
      <c r="K1047" s="218"/>
      <c r="L1047" s="215"/>
      <c r="M1047" s="215"/>
      <c r="N1047" s="217"/>
      <c r="O1047" s="219"/>
      <c r="P1047" s="219"/>
      <c r="Q1047" s="217"/>
      <c r="R1047" s="219"/>
      <c r="S1047" s="217"/>
      <c r="T1047" s="219"/>
      <c r="U1047" s="219"/>
      <c r="V1047" s="219"/>
      <c r="W1047" s="219"/>
      <c r="X1047" s="220"/>
      <c r="Y1047" s="219"/>
      <c r="Z1047" s="220"/>
      <c r="AA1047" s="220"/>
      <c r="AB1047" s="221"/>
      <c r="AC1047" s="229"/>
      <c r="AD1047" s="139"/>
      <c r="AE1047" s="222"/>
      <c r="AF1047" s="222"/>
      <c r="AG1047" s="139"/>
      <c r="AH1047" s="139"/>
      <c r="AI1047" s="139"/>
      <c r="AJ1047" s="139"/>
      <c r="AK1047" s="139"/>
    </row>
    <row r="1048" spans="1:37" s="227" customFormat="1" ht="27.95" customHeight="1" x14ac:dyDescent="0.25">
      <c r="A1048" s="214"/>
      <c r="B1048" s="240"/>
      <c r="C1048" s="255"/>
      <c r="D1048" s="217"/>
      <c r="E1048" s="217"/>
      <c r="F1048" s="218"/>
      <c r="G1048" s="217"/>
      <c r="H1048" s="217"/>
      <c r="I1048" s="217"/>
      <c r="J1048" s="218"/>
      <c r="K1048" s="218"/>
      <c r="L1048" s="215"/>
      <c r="M1048" s="215"/>
      <c r="N1048" s="217"/>
      <c r="O1048" s="219"/>
      <c r="P1048" s="219"/>
      <c r="Q1048" s="217"/>
      <c r="R1048" s="217"/>
      <c r="S1048" s="217"/>
      <c r="T1048" s="219"/>
      <c r="U1048" s="219"/>
      <c r="V1048" s="219"/>
      <c r="W1048" s="219"/>
      <c r="X1048" s="220"/>
      <c r="Y1048" s="219"/>
      <c r="Z1048" s="220"/>
      <c r="AA1048" s="220"/>
      <c r="AB1048" s="221"/>
      <c r="AC1048" s="229"/>
      <c r="AD1048" s="139"/>
      <c r="AE1048" s="222"/>
      <c r="AF1048" s="222"/>
      <c r="AG1048" s="139"/>
      <c r="AH1048" s="139"/>
      <c r="AI1048" s="139"/>
      <c r="AJ1048" s="139"/>
      <c r="AK1048" s="139"/>
    </row>
    <row r="1049" spans="1:37" s="227" customFormat="1" ht="27.95" customHeight="1" x14ac:dyDescent="0.25">
      <c r="A1049" s="214"/>
      <c r="B1049" s="240"/>
      <c r="C1049" s="255"/>
      <c r="D1049" s="217"/>
      <c r="E1049" s="217"/>
      <c r="F1049" s="218"/>
      <c r="G1049" s="217"/>
      <c r="H1049" s="217"/>
      <c r="I1049" s="217"/>
      <c r="J1049" s="218"/>
      <c r="K1049" s="218"/>
      <c r="L1049" s="215"/>
      <c r="M1049" s="215"/>
      <c r="N1049" s="217"/>
      <c r="O1049" s="219"/>
      <c r="P1049" s="219"/>
      <c r="Q1049" s="217"/>
      <c r="R1049" s="219"/>
      <c r="S1049" s="217"/>
      <c r="T1049" s="219"/>
      <c r="U1049" s="219"/>
      <c r="V1049" s="219"/>
      <c r="W1049" s="219"/>
      <c r="X1049" s="220"/>
      <c r="Y1049" s="219"/>
      <c r="Z1049" s="220"/>
      <c r="AA1049" s="220"/>
      <c r="AB1049" s="221"/>
      <c r="AC1049" s="229"/>
      <c r="AD1049" s="139"/>
      <c r="AE1049" s="222"/>
      <c r="AF1049" s="222"/>
      <c r="AG1049" s="139"/>
      <c r="AH1049" s="139"/>
      <c r="AI1049" s="139"/>
      <c r="AJ1049" s="139"/>
      <c r="AK1049" s="139"/>
    </row>
    <row r="1050" spans="1:37" s="227" customFormat="1" ht="27.95" customHeight="1" x14ac:dyDescent="0.25">
      <c r="A1050" s="214"/>
      <c r="B1050" s="240"/>
      <c r="C1050" s="255"/>
      <c r="D1050" s="217"/>
      <c r="E1050" s="217"/>
      <c r="F1050" s="218"/>
      <c r="G1050" s="217"/>
      <c r="H1050" s="217"/>
      <c r="I1050" s="217"/>
      <c r="J1050" s="218"/>
      <c r="K1050" s="218"/>
      <c r="L1050" s="215"/>
      <c r="M1050" s="215"/>
      <c r="N1050" s="217"/>
      <c r="O1050" s="219"/>
      <c r="P1050" s="219"/>
      <c r="Q1050" s="217"/>
      <c r="R1050" s="219"/>
      <c r="S1050" s="217"/>
      <c r="T1050" s="219"/>
      <c r="U1050" s="219"/>
      <c r="V1050" s="219"/>
      <c r="W1050" s="219"/>
      <c r="X1050" s="220"/>
      <c r="Y1050" s="219"/>
      <c r="Z1050" s="220"/>
      <c r="AA1050" s="220"/>
      <c r="AB1050" s="221"/>
      <c r="AC1050" s="229"/>
      <c r="AD1050" s="139"/>
      <c r="AE1050" s="222"/>
      <c r="AF1050" s="222"/>
      <c r="AG1050" s="139"/>
      <c r="AH1050" s="139"/>
      <c r="AI1050" s="139"/>
      <c r="AJ1050" s="139"/>
      <c r="AK1050" s="139"/>
    </row>
    <row r="1051" spans="1:37" s="227" customFormat="1" ht="27.95" customHeight="1" x14ac:dyDescent="0.25">
      <c r="A1051" s="214"/>
      <c r="B1051" s="240"/>
      <c r="C1051" s="255"/>
      <c r="D1051" s="217"/>
      <c r="E1051" s="217"/>
      <c r="F1051" s="218"/>
      <c r="G1051" s="217"/>
      <c r="H1051" s="217"/>
      <c r="I1051" s="217"/>
      <c r="J1051" s="218"/>
      <c r="K1051" s="218"/>
      <c r="L1051" s="215"/>
      <c r="M1051" s="215"/>
      <c r="N1051" s="217"/>
      <c r="O1051" s="219"/>
      <c r="P1051" s="219"/>
      <c r="Q1051" s="217"/>
      <c r="R1051" s="217"/>
      <c r="S1051" s="217"/>
      <c r="T1051" s="219"/>
      <c r="U1051" s="219"/>
      <c r="V1051" s="219"/>
      <c r="W1051" s="219"/>
      <c r="X1051" s="220"/>
      <c r="Y1051" s="219"/>
      <c r="Z1051" s="220"/>
      <c r="AA1051" s="220"/>
      <c r="AB1051" s="221"/>
      <c r="AC1051" s="229"/>
      <c r="AD1051" s="139"/>
      <c r="AE1051" s="222"/>
      <c r="AF1051" s="222"/>
      <c r="AG1051" s="139"/>
      <c r="AH1051" s="139"/>
      <c r="AI1051" s="139"/>
      <c r="AJ1051" s="139"/>
      <c r="AK1051" s="139"/>
    </row>
    <row r="1052" spans="1:37" s="227" customFormat="1" ht="27.95" customHeight="1" x14ac:dyDescent="0.25">
      <c r="A1052" s="214"/>
      <c r="B1052" s="240"/>
      <c r="C1052" s="255"/>
      <c r="D1052" s="217"/>
      <c r="E1052" s="217"/>
      <c r="F1052" s="218"/>
      <c r="G1052" s="217"/>
      <c r="H1052" s="217"/>
      <c r="I1052" s="217"/>
      <c r="J1052" s="218"/>
      <c r="K1052" s="218"/>
      <c r="L1052" s="215"/>
      <c r="M1052" s="215"/>
      <c r="N1052" s="217"/>
      <c r="O1052" s="219"/>
      <c r="P1052" s="219"/>
      <c r="Q1052" s="217"/>
      <c r="R1052" s="219"/>
      <c r="S1052" s="217"/>
      <c r="T1052" s="219"/>
      <c r="U1052" s="219"/>
      <c r="V1052" s="219"/>
      <c r="W1052" s="219"/>
      <c r="X1052" s="220"/>
      <c r="Y1052" s="219"/>
      <c r="Z1052" s="220"/>
      <c r="AA1052" s="220"/>
      <c r="AB1052" s="221"/>
      <c r="AC1052" s="229"/>
      <c r="AD1052" s="139"/>
      <c r="AE1052" s="222"/>
      <c r="AF1052" s="222"/>
      <c r="AG1052" s="139"/>
      <c r="AH1052" s="139"/>
      <c r="AI1052" s="139"/>
      <c r="AJ1052" s="139"/>
      <c r="AK1052" s="139"/>
    </row>
    <row r="1053" spans="1:37" s="227" customFormat="1" ht="27.95" customHeight="1" x14ac:dyDescent="0.25">
      <c r="A1053" s="214"/>
      <c r="B1053" s="219"/>
      <c r="C1053" s="256"/>
      <c r="D1053" s="217"/>
      <c r="E1053" s="217"/>
      <c r="F1053" s="218"/>
      <c r="G1053" s="217"/>
      <c r="H1053" s="217"/>
      <c r="I1053" s="217"/>
      <c r="J1053" s="218"/>
      <c r="K1053" s="218"/>
      <c r="L1053" s="215"/>
      <c r="M1053" s="215"/>
      <c r="N1053" s="217"/>
      <c r="O1053" s="219"/>
      <c r="P1053" s="219"/>
      <c r="Q1053" s="217"/>
      <c r="R1053" s="217"/>
      <c r="S1053" s="217"/>
      <c r="T1053" s="219"/>
      <c r="U1053" s="219"/>
      <c r="V1053" s="219"/>
      <c r="W1053" s="219"/>
      <c r="X1053" s="220"/>
      <c r="Y1053" s="219"/>
      <c r="Z1053" s="220"/>
      <c r="AA1053" s="220"/>
      <c r="AB1053" s="221"/>
      <c r="AC1053" s="229"/>
      <c r="AD1053" s="139"/>
      <c r="AE1053" s="222"/>
      <c r="AF1053" s="222"/>
      <c r="AG1053" s="139"/>
      <c r="AH1053" s="139"/>
      <c r="AI1053" s="139"/>
      <c r="AJ1053" s="139"/>
      <c r="AK1053" s="139"/>
    </row>
    <row r="1054" spans="1:37" s="227" customFormat="1" ht="27.95" customHeight="1" x14ac:dyDescent="0.25">
      <c r="A1054" s="214"/>
      <c r="B1054" s="219"/>
      <c r="C1054" s="256"/>
      <c r="D1054" s="217"/>
      <c r="E1054" s="217"/>
      <c r="F1054" s="218"/>
      <c r="G1054" s="217"/>
      <c r="H1054" s="217"/>
      <c r="I1054" s="217"/>
      <c r="J1054" s="218"/>
      <c r="K1054" s="218"/>
      <c r="L1054" s="215"/>
      <c r="M1054" s="215"/>
      <c r="N1054" s="217"/>
      <c r="O1054" s="219"/>
      <c r="P1054" s="219"/>
      <c r="Q1054" s="217"/>
      <c r="R1054" s="219"/>
      <c r="S1054" s="217"/>
      <c r="T1054" s="219"/>
      <c r="U1054" s="219"/>
      <c r="V1054" s="219"/>
      <c r="W1054" s="219"/>
      <c r="X1054" s="220"/>
      <c r="Y1054" s="219"/>
      <c r="Z1054" s="220"/>
      <c r="AA1054" s="220"/>
      <c r="AB1054" s="221"/>
      <c r="AC1054" s="229"/>
      <c r="AD1054" s="139"/>
      <c r="AE1054" s="222"/>
      <c r="AF1054" s="222"/>
      <c r="AG1054" s="139"/>
      <c r="AH1054" s="139"/>
      <c r="AI1054" s="139"/>
      <c r="AJ1054" s="139"/>
      <c r="AK1054" s="139"/>
    </row>
    <row r="1055" spans="1:37" s="227" customFormat="1" ht="27.95" customHeight="1" x14ac:dyDescent="0.25">
      <c r="A1055" s="214"/>
      <c r="B1055" s="219"/>
      <c r="C1055" s="256"/>
      <c r="D1055" s="217"/>
      <c r="E1055" s="217"/>
      <c r="F1055" s="218"/>
      <c r="G1055" s="217"/>
      <c r="H1055" s="217"/>
      <c r="I1055" s="217"/>
      <c r="J1055" s="218"/>
      <c r="K1055" s="218"/>
      <c r="L1055" s="215"/>
      <c r="M1055" s="215"/>
      <c r="N1055" s="217"/>
      <c r="O1055" s="219"/>
      <c r="P1055" s="219"/>
      <c r="Q1055" s="217"/>
      <c r="R1055" s="217"/>
      <c r="S1055" s="217"/>
      <c r="T1055" s="219"/>
      <c r="U1055" s="219"/>
      <c r="V1055" s="219"/>
      <c r="W1055" s="219"/>
      <c r="X1055" s="220"/>
      <c r="Y1055" s="219"/>
      <c r="Z1055" s="220"/>
      <c r="AA1055" s="220"/>
      <c r="AB1055" s="221"/>
      <c r="AC1055" s="229"/>
      <c r="AD1055" s="139"/>
      <c r="AE1055" s="222"/>
      <c r="AF1055" s="222"/>
      <c r="AG1055" s="139"/>
      <c r="AH1055" s="139"/>
      <c r="AI1055" s="139"/>
      <c r="AJ1055" s="139"/>
      <c r="AK1055" s="139"/>
    </row>
    <row r="1056" spans="1:37" s="227" customFormat="1" ht="27.95" customHeight="1" x14ac:dyDescent="0.25">
      <c r="A1056" s="214"/>
      <c r="B1056" s="219"/>
      <c r="C1056" s="256"/>
      <c r="D1056" s="217"/>
      <c r="E1056" s="217"/>
      <c r="F1056" s="218"/>
      <c r="G1056" s="217"/>
      <c r="H1056" s="217"/>
      <c r="I1056" s="217"/>
      <c r="J1056" s="218"/>
      <c r="K1056" s="218"/>
      <c r="L1056" s="215"/>
      <c r="M1056" s="215"/>
      <c r="N1056" s="217"/>
      <c r="O1056" s="219"/>
      <c r="P1056" s="219"/>
      <c r="Q1056" s="217"/>
      <c r="R1056" s="217"/>
      <c r="S1056" s="217"/>
      <c r="T1056" s="219"/>
      <c r="U1056" s="219"/>
      <c r="V1056" s="219"/>
      <c r="W1056" s="219"/>
      <c r="X1056" s="220"/>
      <c r="Y1056" s="219"/>
      <c r="Z1056" s="220"/>
      <c r="AA1056" s="220"/>
      <c r="AB1056" s="221"/>
      <c r="AC1056" s="229"/>
      <c r="AD1056" s="139"/>
      <c r="AE1056" s="222"/>
      <c r="AF1056" s="222"/>
      <c r="AG1056" s="139"/>
      <c r="AH1056" s="139"/>
      <c r="AI1056" s="139"/>
      <c r="AJ1056" s="139"/>
      <c r="AK1056" s="139"/>
    </row>
    <row r="1057" spans="1:37" s="227" customFormat="1" ht="27.95" customHeight="1" x14ac:dyDescent="0.25">
      <c r="A1057" s="214"/>
      <c r="B1057" s="219"/>
      <c r="C1057" s="256"/>
      <c r="D1057" s="217"/>
      <c r="E1057" s="217"/>
      <c r="F1057" s="218"/>
      <c r="G1057" s="217"/>
      <c r="H1057" s="217"/>
      <c r="I1057" s="217"/>
      <c r="J1057" s="218"/>
      <c r="K1057" s="218"/>
      <c r="L1057" s="215"/>
      <c r="M1057" s="215"/>
      <c r="N1057" s="217"/>
      <c r="O1057" s="219"/>
      <c r="P1057" s="219"/>
      <c r="Q1057" s="217"/>
      <c r="R1057" s="217"/>
      <c r="S1057" s="217"/>
      <c r="T1057" s="219"/>
      <c r="U1057" s="219"/>
      <c r="V1057" s="219"/>
      <c r="W1057" s="219"/>
      <c r="X1057" s="220"/>
      <c r="Y1057" s="219"/>
      <c r="Z1057" s="220"/>
      <c r="AA1057" s="220"/>
      <c r="AB1057" s="221"/>
      <c r="AC1057" s="229"/>
      <c r="AD1057" s="139"/>
      <c r="AE1057" s="222"/>
      <c r="AF1057" s="222"/>
      <c r="AG1057" s="139"/>
      <c r="AH1057" s="139"/>
      <c r="AI1057" s="139"/>
      <c r="AJ1057" s="139"/>
      <c r="AK1057" s="139"/>
    </row>
    <row r="1058" spans="1:37" s="227" customFormat="1" ht="27.95" customHeight="1" x14ac:dyDescent="0.25">
      <c r="A1058" s="214"/>
      <c r="B1058" s="240"/>
      <c r="C1058" s="255"/>
      <c r="D1058" s="217"/>
      <c r="E1058" s="217"/>
      <c r="F1058" s="218"/>
      <c r="G1058" s="217"/>
      <c r="H1058" s="217"/>
      <c r="I1058" s="217"/>
      <c r="J1058" s="218"/>
      <c r="K1058" s="218"/>
      <c r="L1058" s="215"/>
      <c r="M1058" s="215"/>
      <c r="N1058" s="217"/>
      <c r="O1058" s="219"/>
      <c r="P1058" s="219"/>
      <c r="Q1058" s="217"/>
      <c r="R1058" s="217"/>
      <c r="S1058" s="217"/>
      <c r="T1058" s="219"/>
      <c r="U1058" s="219"/>
      <c r="V1058" s="219"/>
      <c r="W1058" s="219"/>
      <c r="X1058" s="220"/>
      <c r="Y1058" s="219"/>
      <c r="Z1058" s="220"/>
      <c r="AA1058" s="220"/>
      <c r="AB1058" s="221"/>
      <c r="AC1058" s="229"/>
      <c r="AD1058" s="139"/>
      <c r="AE1058" s="222"/>
      <c r="AF1058" s="222"/>
      <c r="AG1058" s="139"/>
      <c r="AH1058" s="139"/>
      <c r="AI1058" s="139"/>
      <c r="AJ1058" s="139"/>
      <c r="AK1058" s="139"/>
    </row>
    <row r="1059" spans="1:37" s="227" customFormat="1" ht="27.95" customHeight="1" x14ac:dyDescent="0.25">
      <c r="A1059" s="214"/>
      <c r="B1059" s="240"/>
      <c r="C1059" s="255"/>
      <c r="D1059" s="217"/>
      <c r="E1059" s="217"/>
      <c r="F1059" s="218"/>
      <c r="G1059" s="217"/>
      <c r="H1059" s="217"/>
      <c r="I1059" s="217"/>
      <c r="J1059" s="218"/>
      <c r="K1059" s="218"/>
      <c r="L1059" s="215"/>
      <c r="M1059" s="215"/>
      <c r="N1059" s="217"/>
      <c r="O1059" s="219"/>
      <c r="P1059" s="219"/>
      <c r="Q1059" s="217"/>
      <c r="R1059" s="217"/>
      <c r="S1059" s="217"/>
      <c r="T1059" s="219"/>
      <c r="U1059" s="219"/>
      <c r="V1059" s="219"/>
      <c r="W1059" s="219"/>
      <c r="X1059" s="220"/>
      <c r="Y1059" s="219"/>
      <c r="Z1059" s="220"/>
      <c r="AA1059" s="220"/>
      <c r="AB1059" s="221"/>
      <c r="AC1059" s="229"/>
      <c r="AD1059" s="139"/>
      <c r="AE1059" s="222"/>
      <c r="AF1059" s="222"/>
      <c r="AG1059" s="139"/>
      <c r="AH1059" s="139"/>
      <c r="AI1059" s="139"/>
      <c r="AJ1059" s="139"/>
      <c r="AK1059" s="139"/>
    </row>
    <row r="1060" spans="1:37" s="227" customFormat="1" ht="27.95" customHeight="1" x14ac:dyDescent="0.25">
      <c r="A1060" s="214"/>
      <c r="B1060" s="240"/>
      <c r="C1060" s="255"/>
      <c r="D1060" s="217"/>
      <c r="E1060" s="217"/>
      <c r="F1060" s="218"/>
      <c r="G1060" s="217"/>
      <c r="H1060" s="217"/>
      <c r="I1060" s="217"/>
      <c r="J1060" s="218"/>
      <c r="K1060" s="218"/>
      <c r="L1060" s="215"/>
      <c r="M1060" s="215"/>
      <c r="N1060" s="217"/>
      <c r="O1060" s="219"/>
      <c r="P1060" s="219"/>
      <c r="Q1060" s="217"/>
      <c r="R1060" s="217"/>
      <c r="S1060" s="217"/>
      <c r="T1060" s="219"/>
      <c r="U1060" s="219"/>
      <c r="V1060" s="219"/>
      <c r="W1060" s="219"/>
      <c r="X1060" s="220"/>
      <c r="Y1060" s="219"/>
      <c r="Z1060" s="220"/>
      <c r="AA1060" s="220"/>
      <c r="AB1060" s="221"/>
      <c r="AC1060" s="229"/>
      <c r="AD1060" s="139"/>
      <c r="AE1060" s="222"/>
      <c r="AF1060" s="222"/>
      <c r="AG1060" s="139"/>
      <c r="AH1060" s="139"/>
      <c r="AI1060" s="139"/>
      <c r="AJ1060" s="139"/>
      <c r="AK1060" s="139"/>
    </row>
    <row r="1061" spans="1:37" s="227" customFormat="1" ht="27.95" customHeight="1" x14ac:dyDescent="0.25">
      <c r="A1061" s="214"/>
      <c r="B1061" s="240"/>
      <c r="C1061" s="255"/>
      <c r="D1061" s="217"/>
      <c r="E1061" s="217"/>
      <c r="F1061" s="218"/>
      <c r="G1061" s="217"/>
      <c r="H1061" s="217"/>
      <c r="I1061" s="217"/>
      <c r="J1061" s="218"/>
      <c r="K1061" s="218"/>
      <c r="L1061" s="215"/>
      <c r="M1061" s="215"/>
      <c r="N1061" s="217"/>
      <c r="O1061" s="219"/>
      <c r="P1061" s="219"/>
      <c r="Q1061" s="217"/>
      <c r="R1061" s="217"/>
      <c r="S1061" s="217"/>
      <c r="T1061" s="219"/>
      <c r="U1061" s="219"/>
      <c r="V1061" s="219"/>
      <c r="W1061" s="219"/>
      <c r="X1061" s="220"/>
      <c r="Y1061" s="219"/>
      <c r="Z1061" s="220"/>
      <c r="AA1061" s="220"/>
      <c r="AB1061" s="221"/>
      <c r="AC1061" s="229"/>
      <c r="AD1061" s="139"/>
      <c r="AE1061" s="222"/>
      <c r="AF1061" s="222"/>
      <c r="AG1061" s="139"/>
      <c r="AH1061" s="139"/>
      <c r="AI1061" s="139"/>
      <c r="AJ1061" s="139"/>
      <c r="AK1061" s="139"/>
    </row>
    <row r="1062" spans="1:37" s="227" customFormat="1" ht="27.95" customHeight="1" x14ac:dyDescent="0.25">
      <c r="A1062" s="214"/>
      <c r="B1062" s="240"/>
      <c r="C1062" s="255"/>
      <c r="D1062" s="217"/>
      <c r="E1062" s="217"/>
      <c r="F1062" s="218"/>
      <c r="G1062" s="217"/>
      <c r="H1062" s="217"/>
      <c r="I1062" s="217"/>
      <c r="J1062" s="218"/>
      <c r="K1062" s="218"/>
      <c r="L1062" s="215"/>
      <c r="M1062" s="215"/>
      <c r="N1062" s="217"/>
      <c r="O1062" s="219"/>
      <c r="P1062" s="219"/>
      <c r="Q1062" s="217"/>
      <c r="R1062" s="217"/>
      <c r="S1062" s="217"/>
      <c r="T1062" s="219"/>
      <c r="U1062" s="219"/>
      <c r="V1062" s="219"/>
      <c r="W1062" s="219"/>
      <c r="X1062" s="220"/>
      <c r="Y1062" s="219"/>
      <c r="Z1062" s="220"/>
      <c r="AA1062" s="220"/>
      <c r="AB1062" s="221"/>
      <c r="AC1062" s="229"/>
      <c r="AD1062" s="139"/>
      <c r="AE1062" s="222"/>
      <c r="AF1062" s="222"/>
      <c r="AG1062" s="139"/>
      <c r="AH1062" s="139"/>
      <c r="AI1062" s="139"/>
      <c r="AJ1062" s="139"/>
      <c r="AK1062" s="139"/>
    </row>
    <row r="1063" spans="1:37" s="227" customFormat="1" ht="27.95" customHeight="1" x14ac:dyDescent="0.25">
      <c r="A1063" s="214"/>
      <c r="B1063" s="240"/>
      <c r="C1063" s="255"/>
      <c r="D1063" s="217"/>
      <c r="E1063" s="217"/>
      <c r="F1063" s="218"/>
      <c r="G1063" s="217"/>
      <c r="H1063" s="217"/>
      <c r="I1063" s="217"/>
      <c r="J1063" s="218"/>
      <c r="K1063" s="218"/>
      <c r="L1063" s="215"/>
      <c r="M1063" s="215"/>
      <c r="N1063" s="217"/>
      <c r="O1063" s="219"/>
      <c r="P1063" s="219"/>
      <c r="Q1063" s="217"/>
      <c r="R1063" s="217"/>
      <c r="S1063" s="217"/>
      <c r="T1063" s="219"/>
      <c r="U1063" s="219"/>
      <c r="V1063" s="219"/>
      <c r="W1063" s="219"/>
      <c r="X1063" s="220"/>
      <c r="Y1063" s="219"/>
      <c r="Z1063" s="220"/>
      <c r="AA1063" s="220"/>
      <c r="AB1063" s="221"/>
      <c r="AC1063" s="229"/>
      <c r="AD1063" s="139"/>
      <c r="AE1063" s="222"/>
      <c r="AF1063" s="222"/>
      <c r="AG1063" s="139"/>
      <c r="AH1063" s="139"/>
      <c r="AI1063" s="139"/>
      <c r="AJ1063" s="139"/>
      <c r="AK1063" s="139"/>
    </row>
    <row r="1064" spans="1:37" s="227" customFormat="1" ht="27.95" customHeight="1" x14ac:dyDescent="0.25">
      <c r="A1064" s="214"/>
      <c r="B1064" s="240"/>
      <c r="C1064" s="255"/>
      <c r="D1064" s="217"/>
      <c r="E1064" s="217"/>
      <c r="F1064" s="218"/>
      <c r="G1064" s="217"/>
      <c r="H1064" s="217"/>
      <c r="I1064" s="217"/>
      <c r="J1064" s="218"/>
      <c r="K1064" s="218"/>
      <c r="L1064" s="215"/>
      <c r="M1064" s="215"/>
      <c r="N1064" s="217"/>
      <c r="O1064" s="219"/>
      <c r="P1064" s="219"/>
      <c r="Q1064" s="217"/>
      <c r="R1064" s="217"/>
      <c r="S1064" s="217"/>
      <c r="T1064" s="219"/>
      <c r="U1064" s="219"/>
      <c r="V1064" s="219"/>
      <c r="W1064" s="219"/>
      <c r="X1064" s="220"/>
      <c r="Y1064" s="219"/>
      <c r="Z1064" s="220"/>
      <c r="AA1064" s="220"/>
      <c r="AB1064" s="221"/>
      <c r="AC1064" s="229"/>
      <c r="AD1064" s="139"/>
      <c r="AE1064" s="222"/>
      <c r="AF1064" s="222"/>
      <c r="AG1064" s="139"/>
      <c r="AH1064" s="139"/>
      <c r="AI1064" s="139"/>
      <c r="AJ1064" s="139"/>
      <c r="AK1064" s="139"/>
    </row>
    <row r="1065" spans="1:37" s="227" customFormat="1" ht="27.95" customHeight="1" x14ac:dyDescent="0.25">
      <c r="A1065" s="214"/>
      <c r="B1065" s="240"/>
      <c r="C1065" s="255"/>
      <c r="D1065" s="217"/>
      <c r="E1065" s="217"/>
      <c r="F1065" s="218"/>
      <c r="G1065" s="217"/>
      <c r="H1065" s="217"/>
      <c r="I1065" s="217"/>
      <c r="J1065" s="218"/>
      <c r="K1065" s="218"/>
      <c r="L1065" s="215"/>
      <c r="M1065" s="215"/>
      <c r="N1065" s="217"/>
      <c r="O1065" s="219"/>
      <c r="P1065" s="219"/>
      <c r="Q1065" s="217"/>
      <c r="R1065" s="217"/>
      <c r="S1065" s="217"/>
      <c r="T1065" s="219"/>
      <c r="U1065" s="219"/>
      <c r="V1065" s="219"/>
      <c r="W1065" s="219"/>
      <c r="X1065" s="220"/>
      <c r="Y1065" s="219"/>
      <c r="Z1065" s="220"/>
      <c r="AA1065" s="220"/>
      <c r="AB1065" s="221"/>
      <c r="AC1065" s="229"/>
      <c r="AD1065" s="139"/>
      <c r="AE1065" s="222"/>
      <c r="AF1065" s="222"/>
      <c r="AG1065" s="139"/>
      <c r="AH1065" s="139"/>
      <c r="AI1065" s="139"/>
      <c r="AJ1065" s="139"/>
      <c r="AK1065" s="139"/>
    </row>
    <row r="1066" spans="1:37" s="227" customFormat="1" ht="27.95" customHeight="1" x14ac:dyDescent="0.25">
      <c r="A1066" s="214"/>
      <c r="B1066" s="240"/>
      <c r="C1066" s="255"/>
      <c r="D1066" s="217"/>
      <c r="E1066" s="217"/>
      <c r="F1066" s="218"/>
      <c r="G1066" s="217"/>
      <c r="H1066" s="217"/>
      <c r="I1066" s="217"/>
      <c r="J1066" s="218"/>
      <c r="K1066" s="218"/>
      <c r="L1066" s="215"/>
      <c r="M1066" s="215"/>
      <c r="N1066" s="217"/>
      <c r="O1066" s="219"/>
      <c r="P1066" s="219"/>
      <c r="Q1066" s="217"/>
      <c r="R1066" s="217"/>
      <c r="S1066" s="217"/>
      <c r="T1066" s="219"/>
      <c r="U1066" s="219"/>
      <c r="V1066" s="219"/>
      <c r="W1066" s="219"/>
      <c r="X1066" s="220"/>
      <c r="Y1066" s="219"/>
      <c r="Z1066" s="220"/>
      <c r="AA1066" s="220"/>
      <c r="AB1066" s="221"/>
      <c r="AC1066" s="229"/>
      <c r="AD1066" s="139"/>
      <c r="AE1066" s="222"/>
      <c r="AF1066" s="222"/>
      <c r="AG1066" s="139"/>
      <c r="AH1066" s="139"/>
      <c r="AI1066" s="139"/>
      <c r="AJ1066" s="139"/>
      <c r="AK1066" s="139"/>
    </row>
    <row r="1067" spans="1:37" s="227" customFormat="1" ht="27.95" customHeight="1" x14ac:dyDescent="0.25">
      <c r="A1067" s="214"/>
      <c r="B1067" s="219"/>
      <c r="C1067" s="256"/>
      <c r="D1067" s="217"/>
      <c r="E1067" s="217"/>
      <c r="F1067" s="218"/>
      <c r="G1067" s="217"/>
      <c r="H1067" s="217"/>
      <c r="I1067" s="217"/>
      <c r="J1067" s="218"/>
      <c r="K1067" s="218"/>
      <c r="L1067" s="215"/>
      <c r="M1067" s="215"/>
      <c r="N1067" s="217"/>
      <c r="O1067" s="219"/>
      <c r="P1067" s="219"/>
      <c r="Q1067" s="217"/>
      <c r="R1067" s="217"/>
      <c r="S1067" s="217"/>
      <c r="T1067" s="219"/>
      <c r="U1067" s="219"/>
      <c r="V1067" s="219"/>
      <c r="W1067" s="219"/>
      <c r="X1067" s="220"/>
      <c r="Y1067" s="219"/>
      <c r="Z1067" s="220"/>
      <c r="AA1067" s="220"/>
      <c r="AB1067" s="221"/>
      <c r="AC1067" s="229"/>
      <c r="AD1067" s="139"/>
      <c r="AE1067" s="222"/>
      <c r="AF1067" s="222"/>
      <c r="AG1067" s="139"/>
      <c r="AH1067" s="139"/>
      <c r="AI1067" s="139"/>
      <c r="AJ1067" s="139"/>
      <c r="AK1067" s="139"/>
    </row>
    <row r="1068" spans="1:37" s="227" customFormat="1" ht="27.95" customHeight="1" x14ac:dyDescent="0.25">
      <c r="A1068" s="214"/>
      <c r="B1068" s="219"/>
      <c r="C1068" s="256"/>
      <c r="D1068" s="217"/>
      <c r="E1068" s="217"/>
      <c r="F1068" s="218"/>
      <c r="G1068" s="217"/>
      <c r="H1068" s="217"/>
      <c r="I1068" s="217"/>
      <c r="J1068" s="218"/>
      <c r="K1068" s="218"/>
      <c r="L1068" s="215"/>
      <c r="M1068" s="215"/>
      <c r="N1068" s="217"/>
      <c r="O1068" s="219"/>
      <c r="P1068" s="219"/>
      <c r="Q1068" s="217"/>
      <c r="R1068" s="217"/>
      <c r="S1068" s="217"/>
      <c r="T1068" s="219"/>
      <c r="U1068" s="219"/>
      <c r="V1068" s="219"/>
      <c r="W1068" s="219"/>
      <c r="X1068" s="220"/>
      <c r="Y1068" s="219"/>
      <c r="Z1068" s="220"/>
      <c r="AA1068" s="220"/>
      <c r="AB1068" s="221"/>
      <c r="AC1068" s="229"/>
      <c r="AD1068" s="139"/>
      <c r="AE1068" s="222"/>
      <c r="AF1068" s="222"/>
      <c r="AG1068" s="139"/>
      <c r="AH1068" s="139"/>
      <c r="AI1068" s="139"/>
      <c r="AJ1068" s="139"/>
      <c r="AK1068" s="139"/>
    </row>
    <row r="1069" spans="1:37" s="227" customFormat="1" ht="27.95" customHeight="1" x14ac:dyDescent="0.25">
      <c r="A1069" s="214"/>
      <c r="B1069" s="219"/>
      <c r="C1069" s="256"/>
      <c r="D1069" s="217"/>
      <c r="E1069" s="217"/>
      <c r="F1069" s="218"/>
      <c r="G1069" s="217"/>
      <c r="H1069" s="217"/>
      <c r="I1069" s="217"/>
      <c r="J1069" s="218"/>
      <c r="K1069" s="218"/>
      <c r="L1069" s="215"/>
      <c r="M1069" s="215"/>
      <c r="N1069" s="217"/>
      <c r="O1069" s="219"/>
      <c r="P1069" s="219"/>
      <c r="Q1069" s="217"/>
      <c r="R1069" s="217"/>
      <c r="S1069" s="217"/>
      <c r="T1069" s="219"/>
      <c r="U1069" s="219"/>
      <c r="V1069" s="219"/>
      <c r="W1069" s="219"/>
      <c r="X1069" s="220"/>
      <c r="Y1069" s="219"/>
      <c r="Z1069" s="220"/>
      <c r="AA1069" s="220"/>
      <c r="AB1069" s="221"/>
      <c r="AC1069" s="229"/>
      <c r="AD1069" s="139"/>
      <c r="AE1069" s="222"/>
      <c r="AF1069" s="222"/>
      <c r="AG1069" s="139"/>
      <c r="AH1069" s="139"/>
      <c r="AI1069" s="139"/>
      <c r="AJ1069" s="139"/>
      <c r="AK1069" s="139"/>
    </row>
    <row r="1070" spans="1:37" s="227" customFormat="1" ht="27.95" customHeight="1" x14ac:dyDescent="0.25">
      <c r="A1070" s="214"/>
      <c r="B1070" s="219"/>
      <c r="C1070" s="256"/>
      <c r="D1070" s="217"/>
      <c r="E1070" s="217"/>
      <c r="F1070" s="218"/>
      <c r="G1070" s="217"/>
      <c r="H1070" s="217"/>
      <c r="I1070" s="217"/>
      <c r="J1070" s="218"/>
      <c r="K1070" s="218"/>
      <c r="L1070" s="215"/>
      <c r="M1070" s="215"/>
      <c r="N1070" s="217"/>
      <c r="O1070" s="219"/>
      <c r="P1070" s="219"/>
      <c r="Q1070" s="217"/>
      <c r="R1070" s="217"/>
      <c r="S1070" s="217"/>
      <c r="T1070" s="219"/>
      <c r="U1070" s="219"/>
      <c r="V1070" s="219"/>
      <c r="W1070" s="219"/>
      <c r="X1070" s="220"/>
      <c r="Y1070" s="219"/>
      <c r="Z1070" s="220"/>
      <c r="AA1070" s="220"/>
      <c r="AB1070" s="221"/>
      <c r="AC1070" s="229"/>
      <c r="AD1070" s="139"/>
      <c r="AE1070" s="222"/>
      <c r="AF1070" s="222"/>
      <c r="AG1070" s="139"/>
      <c r="AH1070" s="139"/>
      <c r="AI1070" s="139"/>
      <c r="AJ1070" s="139"/>
      <c r="AK1070" s="139"/>
    </row>
    <row r="1071" spans="1:37" s="227" customFormat="1" ht="27.95" customHeight="1" x14ac:dyDescent="0.25">
      <c r="A1071" s="214"/>
      <c r="B1071" s="219"/>
      <c r="C1071" s="256"/>
      <c r="D1071" s="217"/>
      <c r="E1071" s="217"/>
      <c r="F1071" s="218"/>
      <c r="G1071" s="217"/>
      <c r="H1071" s="217"/>
      <c r="I1071" s="217"/>
      <c r="J1071" s="218"/>
      <c r="K1071" s="218"/>
      <c r="L1071" s="215"/>
      <c r="M1071" s="215"/>
      <c r="N1071" s="217"/>
      <c r="O1071" s="219"/>
      <c r="P1071" s="219"/>
      <c r="Q1071" s="217"/>
      <c r="R1071" s="217"/>
      <c r="S1071" s="217"/>
      <c r="T1071" s="219"/>
      <c r="U1071" s="219"/>
      <c r="V1071" s="219"/>
      <c r="W1071" s="219"/>
      <c r="X1071" s="220"/>
      <c r="Y1071" s="219"/>
      <c r="Z1071" s="220"/>
      <c r="AA1071" s="220"/>
      <c r="AB1071" s="221"/>
      <c r="AC1071" s="229"/>
      <c r="AD1071" s="139"/>
      <c r="AE1071" s="222"/>
      <c r="AF1071" s="222"/>
      <c r="AG1071" s="139"/>
      <c r="AH1071" s="139"/>
      <c r="AI1071" s="139"/>
      <c r="AJ1071" s="139"/>
      <c r="AK1071" s="139"/>
    </row>
    <row r="1072" spans="1:37" s="227" customFormat="1" ht="27.95" customHeight="1" x14ac:dyDescent="0.25">
      <c r="A1072" s="214"/>
      <c r="B1072" s="240"/>
      <c r="C1072" s="255"/>
      <c r="D1072" s="217"/>
      <c r="E1072" s="217"/>
      <c r="F1072" s="218"/>
      <c r="G1072" s="217"/>
      <c r="H1072" s="217"/>
      <c r="I1072" s="217"/>
      <c r="J1072" s="218"/>
      <c r="K1072" s="218"/>
      <c r="L1072" s="215"/>
      <c r="M1072" s="215"/>
      <c r="N1072" s="217"/>
      <c r="O1072" s="219"/>
      <c r="P1072" s="219"/>
      <c r="Q1072" s="217"/>
      <c r="R1072" s="217"/>
      <c r="S1072" s="217"/>
      <c r="T1072" s="219"/>
      <c r="U1072" s="219"/>
      <c r="V1072" s="219"/>
      <c r="W1072" s="219"/>
      <c r="X1072" s="220"/>
      <c r="Y1072" s="219"/>
      <c r="Z1072" s="220"/>
      <c r="AA1072" s="220"/>
      <c r="AB1072" s="221"/>
      <c r="AC1072" s="229"/>
      <c r="AD1072" s="139"/>
      <c r="AE1072" s="222"/>
      <c r="AF1072" s="222"/>
      <c r="AG1072" s="139"/>
      <c r="AH1072" s="139"/>
      <c r="AI1072" s="139"/>
      <c r="AJ1072" s="139"/>
      <c r="AK1072" s="139"/>
    </row>
    <row r="1073" spans="1:37" s="227" customFormat="1" ht="27.95" customHeight="1" x14ac:dyDescent="0.25">
      <c r="A1073" s="214"/>
      <c r="B1073" s="240"/>
      <c r="C1073" s="255"/>
      <c r="D1073" s="217"/>
      <c r="E1073" s="217"/>
      <c r="F1073" s="218"/>
      <c r="G1073" s="217"/>
      <c r="H1073" s="217"/>
      <c r="I1073" s="217"/>
      <c r="J1073" s="218"/>
      <c r="K1073" s="218"/>
      <c r="L1073" s="215"/>
      <c r="M1073" s="215"/>
      <c r="N1073" s="217"/>
      <c r="O1073" s="219"/>
      <c r="P1073" s="219"/>
      <c r="Q1073" s="217"/>
      <c r="R1073" s="217"/>
      <c r="S1073" s="217"/>
      <c r="T1073" s="219"/>
      <c r="U1073" s="219"/>
      <c r="V1073" s="219"/>
      <c r="W1073" s="219"/>
      <c r="X1073" s="220"/>
      <c r="Y1073" s="219"/>
      <c r="Z1073" s="220"/>
      <c r="AA1073" s="220"/>
      <c r="AB1073" s="221"/>
      <c r="AC1073" s="229"/>
      <c r="AD1073" s="139"/>
      <c r="AE1073" s="222"/>
      <c r="AF1073" s="222"/>
      <c r="AG1073" s="139"/>
      <c r="AH1073" s="139"/>
      <c r="AI1073" s="139"/>
      <c r="AJ1073" s="139"/>
      <c r="AK1073" s="139"/>
    </row>
    <row r="1074" spans="1:37" s="227" customFormat="1" ht="27.95" customHeight="1" x14ac:dyDescent="0.25">
      <c r="A1074" s="214"/>
      <c r="B1074" s="240"/>
      <c r="C1074" s="255"/>
      <c r="D1074" s="217"/>
      <c r="E1074" s="217"/>
      <c r="F1074" s="218"/>
      <c r="G1074" s="217"/>
      <c r="H1074" s="217"/>
      <c r="I1074" s="217"/>
      <c r="J1074" s="218"/>
      <c r="K1074" s="218"/>
      <c r="L1074" s="215"/>
      <c r="M1074" s="215"/>
      <c r="N1074" s="217"/>
      <c r="O1074" s="219"/>
      <c r="P1074" s="219"/>
      <c r="Q1074" s="217"/>
      <c r="R1074" s="217"/>
      <c r="S1074" s="217"/>
      <c r="T1074" s="219"/>
      <c r="U1074" s="219"/>
      <c r="V1074" s="219"/>
      <c r="W1074" s="219"/>
      <c r="X1074" s="220"/>
      <c r="Y1074" s="219"/>
      <c r="Z1074" s="220"/>
      <c r="AA1074" s="220"/>
      <c r="AB1074" s="221"/>
      <c r="AC1074" s="229"/>
      <c r="AD1074" s="139"/>
      <c r="AE1074" s="222"/>
      <c r="AF1074" s="222"/>
      <c r="AG1074" s="139"/>
      <c r="AH1074" s="139"/>
      <c r="AI1074" s="139"/>
      <c r="AJ1074" s="139"/>
      <c r="AK1074" s="139"/>
    </row>
    <row r="1075" spans="1:37" s="227" customFormat="1" ht="27.95" customHeight="1" x14ac:dyDescent="0.25">
      <c r="A1075" s="214"/>
      <c r="B1075" s="240"/>
      <c r="C1075" s="255"/>
      <c r="D1075" s="217"/>
      <c r="E1075" s="217"/>
      <c r="F1075" s="218"/>
      <c r="G1075" s="217"/>
      <c r="H1075" s="217"/>
      <c r="I1075" s="217"/>
      <c r="J1075" s="218"/>
      <c r="K1075" s="218"/>
      <c r="L1075" s="215"/>
      <c r="M1075" s="215"/>
      <c r="N1075" s="217"/>
      <c r="O1075" s="219"/>
      <c r="P1075" s="219"/>
      <c r="Q1075" s="217"/>
      <c r="R1075" s="217"/>
      <c r="S1075" s="217"/>
      <c r="T1075" s="219"/>
      <c r="U1075" s="219"/>
      <c r="V1075" s="219"/>
      <c r="W1075" s="219"/>
      <c r="X1075" s="220"/>
      <c r="Y1075" s="219"/>
      <c r="Z1075" s="220"/>
      <c r="AA1075" s="220"/>
      <c r="AB1075" s="221"/>
      <c r="AC1075" s="229"/>
      <c r="AD1075" s="139"/>
      <c r="AE1075" s="222"/>
      <c r="AF1075" s="222"/>
      <c r="AG1075" s="139"/>
      <c r="AH1075" s="139"/>
      <c r="AI1075" s="139"/>
      <c r="AJ1075" s="139"/>
      <c r="AK1075" s="139"/>
    </row>
    <row r="1076" spans="1:37" s="227" customFormat="1" ht="27.95" customHeight="1" x14ac:dyDescent="0.25">
      <c r="A1076" s="214"/>
      <c r="B1076" s="240"/>
      <c r="C1076" s="255"/>
      <c r="D1076" s="217"/>
      <c r="E1076" s="217"/>
      <c r="F1076" s="218"/>
      <c r="G1076" s="217"/>
      <c r="H1076" s="217"/>
      <c r="I1076" s="217"/>
      <c r="J1076" s="218"/>
      <c r="K1076" s="218"/>
      <c r="L1076" s="215"/>
      <c r="M1076" s="215"/>
      <c r="N1076" s="217"/>
      <c r="O1076" s="219"/>
      <c r="P1076" s="219"/>
      <c r="Q1076" s="217"/>
      <c r="R1076" s="217"/>
      <c r="S1076" s="217"/>
      <c r="T1076" s="219"/>
      <c r="U1076" s="219"/>
      <c r="V1076" s="219"/>
      <c r="W1076" s="219"/>
      <c r="X1076" s="220"/>
      <c r="Y1076" s="219"/>
      <c r="Z1076" s="220"/>
      <c r="AA1076" s="220"/>
      <c r="AB1076" s="221"/>
      <c r="AC1076" s="229"/>
      <c r="AD1076" s="139"/>
      <c r="AE1076" s="222"/>
      <c r="AF1076" s="222"/>
      <c r="AG1076" s="139"/>
      <c r="AH1076" s="139"/>
      <c r="AI1076" s="139"/>
      <c r="AJ1076" s="139"/>
      <c r="AK1076" s="139"/>
    </row>
    <row r="1077" spans="1:37" s="227" customFormat="1" ht="27.95" customHeight="1" x14ac:dyDescent="0.25">
      <c r="A1077" s="214"/>
      <c r="B1077" s="240"/>
      <c r="C1077" s="255"/>
      <c r="D1077" s="217"/>
      <c r="E1077" s="217"/>
      <c r="F1077" s="218"/>
      <c r="G1077" s="217"/>
      <c r="H1077" s="217"/>
      <c r="I1077" s="217"/>
      <c r="J1077" s="218"/>
      <c r="K1077" s="218"/>
      <c r="L1077" s="215"/>
      <c r="M1077" s="215"/>
      <c r="N1077" s="217"/>
      <c r="O1077" s="219"/>
      <c r="P1077" s="219"/>
      <c r="Q1077" s="217"/>
      <c r="R1077" s="217"/>
      <c r="S1077" s="217"/>
      <c r="T1077" s="219"/>
      <c r="U1077" s="219"/>
      <c r="V1077" s="219"/>
      <c r="W1077" s="219"/>
      <c r="X1077" s="220"/>
      <c r="Y1077" s="219"/>
      <c r="Z1077" s="220"/>
      <c r="AA1077" s="220"/>
      <c r="AB1077" s="221"/>
      <c r="AC1077" s="229"/>
      <c r="AD1077" s="139"/>
      <c r="AE1077" s="222"/>
      <c r="AF1077" s="222"/>
      <c r="AG1077" s="139"/>
      <c r="AH1077" s="139"/>
      <c r="AI1077" s="139"/>
      <c r="AJ1077" s="139"/>
      <c r="AK1077" s="139"/>
    </row>
    <row r="1078" spans="1:37" s="227" customFormat="1" ht="27.95" customHeight="1" x14ac:dyDescent="0.25">
      <c r="A1078" s="214"/>
      <c r="B1078" s="240"/>
      <c r="C1078" s="255"/>
      <c r="D1078" s="217"/>
      <c r="E1078" s="217"/>
      <c r="F1078" s="218"/>
      <c r="G1078" s="217"/>
      <c r="H1078" s="217"/>
      <c r="I1078" s="217"/>
      <c r="J1078" s="218"/>
      <c r="K1078" s="218"/>
      <c r="L1078" s="215"/>
      <c r="M1078" s="215"/>
      <c r="N1078" s="217"/>
      <c r="O1078" s="219"/>
      <c r="P1078" s="219"/>
      <c r="Q1078" s="217"/>
      <c r="R1078" s="217"/>
      <c r="S1078" s="217"/>
      <c r="T1078" s="219"/>
      <c r="U1078" s="219"/>
      <c r="V1078" s="219"/>
      <c r="W1078" s="219"/>
      <c r="X1078" s="220"/>
      <c r="Y1078" s="219"/>
      <c r="Z1078" s="220"/>
      <c r="AA1078" s="220"/>
      <c r="AB1078" s="221"/>
      <c r="AC1078" s="229"/>
      <c r="AD1078" s="139"/>
      <c r="AE1078" s="222"/>
      <c r="AF1078" s="222"/>
      <c r="AG1078" s="139"/>
      <c r="AH1078" s="139"/>
      <c r="AI1078" s="139"/>
      <c r="AJ1078" s="139"/>
      <c r="AK1078" s="139"/>
    </row>
    <row r="1079" spans="1:37" s="227" customFormat="1" ht="27.95" customHeight="1" x14ac:dyDescent="0.25">
      <c r="A1079" s="214"/>
      <c r="B1079" s="240"/>
      <c r="C1079" s="255"/>
      <c r="D1079" s="217"/>
      <c r="E1079" s="217"/>
      <c r="F1079" s="218"/>
      <c r="G1079" s="217"/>
      <c r="H1079" s="217"/>
      <c r="I1079" s="217"/>
      <c r="J1079" s="218"/>
      <c r="K1079" s="218"/>
      <c r="L1079" s="215"/>
      <c r="M1079" s="215"/>
      <c r="N1079" s="217"/>
      <c r="O1079" s="219"/>
      <c r="P1079" s="219"/>
      <c r="Q1079" s="217"/>
      <c r="R1079" s="217"/>
      <c r="S1079" s="217"/>
      <c r="T1079" s="219"/>
      <c r="U1079" s="219"/>
      <c r="V1079" s="219"/>
      <c r="W1079" s="219"/>
      <c r="X1079" s="220"/>
      <c r="Y1079" s="219"/>
      <c r="Z1079" s="220"/>
      <c r="AA1079" s="220"/>
      <c r="AB1079" s="221"/>
      <c r="AC1079" s="229"/>
      <c r="AD1079" s="139"/>
      <c r="AE1079" s="222"/>
      <c r="AF1079" s="222"/>
      <c r="AG1079" s="139"/>
      <c r="AH1079" s="139"/>
      <c r="AI1079" s="139"/>
      <c r="AJ1079" s="139"/>
      <c r="AK1079" s="139"/>
    </row>
    <row r="1080" spans="1:37" s="227" customFormat="1" ht="27.95" customHeight="1" x14ac:dyDescent="0.25">
      <c r="A1080" s="214"/>
      <c r="B1080" s="240"/>
      <c r="C1080" s="255"/>
      <c r="D1080" s="217"/>
      <c r="E1080" s="217"/>
      <c r="F1080" s="218"/>
      <c r="G1080" s="217"/>
      <c r="H1080" s="217"/>
      <c r="I1080" s="217"/>
      <c r="J1080" s="218"/>
      <c r="K1080" s="218"/>
      <c r="L1080" s="215"/>
      <c r="M1080" s="215"/>
      <c r="N1080" s="217"/>
      <c r="O1080" s="219"/>
      <c r="P1080" s="219"/>
      <c r="Q1080" s="217"/>
      <c r="R1080" s="217"/>
      <c r="S1080" s="217"/>
      <c r="T1080" s="219"/>
      <c r="U1080" s="219"/>
      <c r="V1080" s="219"/>
      <c r="W1080" s="219"/>
      <c r="X1080" s="220"/>
      <c r="Y1080" s="219"/>
      <c r="Z1080" s="220"/>
      <c r="AA1080" s="220"/>
      <c r="AB1080" s="221"/>
      <c r="AC1080" s="229"/>
      <c r="AD1080" s="139"/>
      <c r="AE1080" s="222"/>
      <c r="AF1080" s="222"/>
      <c r="AG1080" s="139"/>
      <c r="AH1080" s="139"/>
      <c r="AI1080" s="139"/>
      <c r="AJ1080" s="139"/>
      <c r="AK1080" s="139"/>
    </row>
    <row r="1081" spans="1:37" s="227" customFormat="1" ht="27.95" customHeight="1" x14ac:dyDescent="0.25">
      <c r="A1081" s="214"/>
      <c r="B1081" s="219"/>
      <c r="C1081" s="256"/>
      <c r="D1081" s="217"/>
      <c r="E1081" s="217"/>
      <c r="F1081" s="218"/>
      <c r="G1081" s="217"/>
      <c r="H1081" s="217"/>
      <c r="I1081" s="217"/>
      <c r="J1081" s="218"/>
      <c r="K1081" s="218"/>
      <c r="L1081" s="215"/>
      <c r="M1081" s="215"/>
      <c r="N1081" s="217"/>
      <c r="O1081" s="219"/>
      <c r="P1081" s="219"/>
      <c r="Q1081" s="217"/>
      <c r="R1081" s="217"/>
      <c r="S1081" s="217"/>
      <c r="T1081" s="219"/>
      <c r="U1081" s="219"/>
      <c r="V1081" s="219"/>
      <c r="W1081" s="219"/>
      <c r="X1081" s="220"/>
      <c r="Y1081" s="219"/>
      <c r="Z1081" s="220"/>
      <c r="AA1081" s="220"/>
      <c r="AB1081" s="221"/>
      <c r="AC1081" s="229"/>
      <c r="AD1081" s="139"/>
      <c r="AE1081" s="222"/>
      <c r="AF1081" s="222"/>
      <c r="AG1081" s="139"/>
      <c r="AH1081" s="139"/>
      <c r="AI1081" s="139"/>
      <c r="AJ1081" s="139"/>
      <c r="AK1081" s="139"/>
    </row>
    <row r="1082" spans="1:37" s="227" customFormat="1" ht="27.95" customHeight="1" x14ac:dyDescent="0.25">
      <c r="A1082" s="214"/>
      <c r="B1082" s="219"/>
      <c r="C1082" s="256"/>
      <c r="D1082" s="217"/>
      <c r="E1082" s="217"/>
      <c r="F1082" s="218"/>
      <c r="G1082" s="217"/>
      <c r="H1082" s="217"/>
      <c r="I1082" s="217"/>
      <c r="J1082" s="218"/>
      <c r="K1082" s="218"/>
      <c r="L1082" s="215"/>
      <c r="M1082" s="215"/>
      <c r="N1082" s="217"/>
      <c r="O1082" s="219"/>
      <c r="P1082" s="219"/>
      <c r="Q1082" s="217"/>
      <c r="R1082" s="217"/>
      <c r="S1082" s="217"/>
      <c r="T1082" s="219"/>
      <c r="U1082" s="219"/>
      <c r="V1082" s="219"/>
      <c r="W1082" s="219"/>
      <c r="X1082" s="220"/>
      <c r="Y1082" s="219"/>
      <c r="Z1082" s="220"/>
      <c r="AA1082" s="220"/>
      <c r="AB1082" s="221"/>
      <c r="AC1082" s="229"/>
      <c r="AD1082" s="139"/>
      <c r="AE1082" s="222"/>
      <c r="AF1082" s="222"/>
      <c r="AG1082" s="139"/>
      <c r="AH1082" s="139"/>
      <c r="AI1082" s="139"/>
      <c r="AJ1082" s="139"/>
      <c r="AK1082" s="139"/>
    </row>
    <row r="1083" spans="1:37" s="227" customFormat="1" ht="27.95" customHeight="1" x14ac:dyDescent="0.25">
      <c r="A1083" s="214"/>
      <c r="B1083" s="219"/>
      <c r="C1083" s="256"/>
      <c r="D1083" s="217"/>
      <c r="E1083" s="217"/>
      <c r="F1083" s="218"/>
      <c r="G1083" s="217"/>
      <c r="H1083" s="217"/>
      <c r="I1083" s="217"/>
      <c r="J1083" s="218"/>
      <c r="K1083" s="218"/>
      <c r="L1083" s="215"/>
      <c r="M1083" s="215"/>
      <c r="N1083" s="217"/>
      <c r="O1083" s="219"/>
      <c r="P1083" s="219"/>
      <c r="Q1083" s="217"/>
      <c r="R1083" s="217"/>
      <c r="S1083" s="217"/>
      <c r="T1083" s="219"/>
      <c r="U1083" s="219"/>
      <c r="V1083" s="219"/>
      <c r="W1083" s="219"/>
      <c r="X1083" s="220"/>
      <c r="Y1083" s="219"/>
      <c r="Z1083" s="220"/>
      <c r="AA1083" s="220"/>
      <c r="AB1083" s="221"/>
      <c r="AC1083" s="229"/>
      <c r="AD1083" s="139"/>
      <c r="AE1083" s="222"/>
      <c r="AF1083" s="222"/>
      <c r="AG1083" s="139"/>
      <c r="AH1083" s="139"/>
      <c r="AI1083" s="139"/>
      <c r="AJ1083" s="139"/>
      <c r="AK1083" s="139"/>
    </row>
    <row r="1084" spans="1:37" s="227" customFormat="1" ht="27.95" customHeight="1" x14ac:dyDescent="0.25">
      <c r="A1084" s="214"/>
      <c r="B1084" s="219"/>
      <c r="C1084" s="256"/>
      <c r="D1084" s="217"/>
      <c r="E1084" s="217"/>
      <c r="F1084" s="218"/>
      <c r="G1084" s="217"/>
      <c r="H1084" s="217"/>
      <c r="I1084" s="217"/>
      <c r="J1084" s="218"/>
      <c r="K1084" s="218"/>
      <c r="L1084" s="215"/>
      <c r="M1084" s="215"/>
      <c r="N1084" s="217"/>
      <c r="O1084" s="219"/>
      <c r="P1084" s="219"/>
      <c r="Q1084" s="217"/>
      <c r="R1084" s="217"/>
      <c r="S1084" s="217"/>
      <c r="T1084" s="219"/>
      <c r="U1084" s="219"/>
      <c r="V1084" s="219"/>
      <c r="W1084" s="219"/>
      <c r="X1084" s="220"/>
      <c r="Y1084" s="219"/>
      <c r="Z1084" s="220"/>
      <c r="AA1084" s="220"/>
      <c r="AB1084" s="221"/>
      <c r="AC1084" s="229"/>
      <c r="AD1084" s="139"/>
      <c r="AE1084" s="222"/>
      <c r="AF1084" s="222"/>
      <c r="AG1084" s="139"/>
      <c r="AH1084" s="139"/>
      <c r="AI1084" s="139"/>
      <c r="AJ1084" s="139"/>
      <c r="AK1084" s="139"/>
    </row>
    <row r="1085" spans="1:37" s="227" customFormat="1" ht="27.95" customHeight="1" x14ac:dyDescent="0.25">
      <c r="A1085" s="214"/>
      <c r="B1085" s="219"/>
      <c r="C1085" s="256"/>
      <c r="D1085" s="217"/>
      <c r="E1085" s="217"/>
      <c r="F1085" s="218"/>
      <c r="G1085" s="217"/>
      <c r="H1085" s="217"/>
      <c r="I1085" s="217"/>
      <c r="J1085" s="218"/>
      <c r="K1085" s="218"/>
      <c r="L1085" s="215"/>
      <c r="M1085" s="215"/>
      <c r="N1085" s="217"/>
      <c r="O1085" s="219"/>
      <c r="P1085" s="219"/>
      <c r="Q1085" s="217"/>
      <c r="R1085" s="217"/>
      <c r="S1085" s="217"/>
      <c r="T1085" s="219"/>
      <c r="U1085" s="219"/>
      <c r="V1085" s="219"/>
      <c r="W1085" s="219"/>
      <c r="X1085" s="220"/>
      <c r="Y1085" s="219"/>
      <c r="Z1085" s="220"/>
      <c r="AA1085" s="220"/>
      <c r="AB1085" s="221"/>
      <c r="AC1085" s="229"/>
      <c r="AD1085" s="139"/>
      <c r="AE1085" s="222"/>
      <c r="AF1085" s="222"/>
      <c r="AG1085" s="139"/>
      <c r="AH1085" s="139"/>
      <c r="AI1085" s="139"/>
      <c r="AJ1085" s="139"/>
      <c r="AK1085" s="139"/>
    </row>
    <row r="1086" spans="1:37" s="227" customFormat="1" ht="27.95" customHeight="1" x14ac:dyDescent="0.25">
      <c r="A1086" s="214"/>
      <c r="B1086" s="240"/>
      <c r="C1086" s="255"/>
      <c r="D1086" s="217"/>
      <c r="E1086" s="217"/>
      <c r="F1086" s="218"/>
      <c r="G1086" s="217"/>
      <c r="H1086" s="217"/>
      <c r="I1086" s="217"/>
      <c r="J1086" s="218"/>
      <c r="K1086" s="218"/>
      <c r="L1086" s="215"/>
      <c r="M1086" s="215"/>
      <c r="N1086" s="217"/>
      <c r="O1086" s="219"/>
      <c r="P1086" s="219"/>
      <c r="Q1086" s="217"/>
      <c r="R1086" s="217"/>
      <c r="S1086" s="217"/>
      <c r="T1086" s="219"/>
      <c r="U1086" s="219"/>
      <c r="V1086" s="219"/>
      <c r="W1086" s="219"/>
      <c r="X1086" s="220"/>
      <c r="Y1086" s="219"/>
      <c r="Z1086" s="220"/>
      <c r="AA1086" s="220"/>
      <c r="AB1086" s="221"/>
      <c r="AC1086" s="229"/>
      <c r="AD1086" s="139"/>
      <c r="AE1086" s="222"/>
      <c r="AF1086" s="222"/>
      <c r="AG1086" s="139"/>
      <c r="AH1086" s="139"/>
      <c r="AI1086" s="139"/>
      <c r="AJ1086" s="139"/>
      <c r="AK1086" s="139"/>
    </row>
    <row r="1087" spans="1:37" s="227" customFormat="1" ht="27.95" customHeight="1" x14ac:dyDescent="0.25">
      <c r="A1087" s="214"/>
      <c r="B1087" s="240"/>
      <c r="C1087" s="255"/>
      <c r="D1087" s="217"/>
      <c r="E1087" s="217"/>
      <c r="F1087" s="218"/>
      <c r="G1087" s="217"/>
      <c r="H1087" s="217"/>
      <c r="I1087" s="217"/>
      <c r="J1087" s="218"/>
      <c r="K1087" s="218"/>
      <c r="L1087" s="215"/>
      <c r="M1087" s="215"/>
      <c r="N1087" s="217"/>
      <c r="O1087" s="219"/>
      <c r="P1087" s="219"/>
      <c r="Q1087" s="217"/>
      <c r="R1087" s="217"/>
      <c r="S1087" s="217"/>
      <c r="T1087" s="219"/>
      <c r="U1087" s="219"/>
      <c r="V1087" s="219"/>
      <c r="W1087" s="219"/>
      <c r="X1087" s="220"/>
      <c r="Y1087" s="219"/>
      <c r="Z1087" s="220"/>
      <c r="AA1087" s="220"/>
      <c r="AB1087" s="221"/>
      <c r="AC1087" s="229"/>
      <c r="AD1087" s="139"/>
      <c r="AE1087" s="222"/>
      <c r="AF1087" s="222"/>
      <c r="AG1087" s="139"/>
      <c r="AH1087" s="139"/>
      <c r="AI1087" s="139"/>
      <c r="AJ1087" s="139"/>
      <c r="AK1087" s="139"/>
    </row>
    <row r="1088" spans="1:37" s="227" customFormat="1" ht="27.95" customHeight="1" x14ac:dyDescent="0.25">
      <c r="A1088" s="214"/>
      <c r="B1088" s="240"/>
      <c r="C1088" s="255"/>
      <c r="D1088" s="217"/>
      <c r="E1088" s="217"/>
      <c r="F1088" s="218"/>
      <c r="G1088" s="217"/>
      <c r="H1088" s="217"/>
      <c r="I1088" s="217"/>
      <c r="J1088" s="218"/>
      <c r="K1088" s="218"/>
      <c r="L1088" s="215"/>
      <c r="M1088" s="215"/>
      <c r="N1088" s="217"/>
      <c r="O1088" s="219"/>
      <c r="P1088" s="219"/>
      <c r="Q1088" s="217"/>
      <c r="R1088" s="217"/>
      <c r="S1088" s="217"/>
      <c r="T1088" s="219"/>
      <c r="U1088" s="219"/>
      <c r="V1088" s="219"/>
      <c r="W1088" s="219"/>
      <c r="X1088" s="220"/>
      <c r="Y1088" s="219"/>
      <c r="Z1088" s="220"/>
      <c r="AA1088" s="220"/>
      <c r="AB1088" s="221"/>
      <c r="AC1088" s="229"/>
      <c r="AD1088" s="139"/>
      <c r="AE1088" s="222"/>
      <c r="AF1088" s="222"/>
      <c r="AG1088" s="139"/>
      <c r="AH1088" s="139"/>
      <c r="AI1088" s="139"/>
      <c r="AJ1088" s="139"/>
      <c r="AK1088" s="139"/>
    </row>
    <row r="1089" spans="1:37" s="227" customFormat="1" ht="32.25" customHeight="1" x14ac:dyDescent="0.25">
      <c r="A1089" s="214"/>
      <c r="B1089" s="240"/>
      <c r="C1089" s="255"/>
      <c r="D1089" s="217"/>
      <c r="E1089" s="217"/>
      <c r="F1089" s="218"/>
      <c r="G1089" s="217"/>
      <c r="H1089" s="217"/>
      <c r="I1089" s="217"/>
      <c r="J1089" s="218"/>
      <c r="K1089" s="218"/>
      <c r="L1089" s="215"/>
      <c r="M1089" s="215"/>
      <c r="N1089" s="217"/>
      <c r="O1089" s="219"/>
      <c r="P1089" s="219"/>
      <c r="Q1089" s="217"/>
      <c r="R1089" s="217"/>
      <c r="S1089" s="217"/>
      <c r="T1089" s="219"/>
      <c r="U1089" s="219"/>
      <c r="V1089" s="219"/>
      <c r="W1089" s="219"/>
      <c r="X1089" s="220"/>
      <c r="Y1089" s="219"/>
      <c r="Z1089" s="220"/>
      <c r="AA1089" s="220"/>
      <c r="AB1089" s="221"/>
      <c r="AC1089" s="229"/>
      <c r="AD1089" s="139"/>
      <c r="AE1089" s="222"/>
      <c r="AF1089" s="222"/>
      <c r="AG1089" s="139"/>
      <c r="AH1089" s="139"/>
      <c r="AI1089" s="139"/>
      <c r="AJ1089" s="139"/>
      <c r="AK1089" s="139"/>
    </row>
    <row r="1090" spans="1:37" s="227" customFormat="1" ht="43.5" customHeight="1" x14ac:dyDescent="0.25">
      <c r="A1090" s="214"/>
      <c r="B1090" s="240"/>
      <c r="C1090" s="255"/>
      <c r="D1090" s="217"/>
      <c r="E1090" s="217"/>
      <c r="F1090" s="218"/>
      <c r="G1090" s="217"/>
      <c r="H1090" s="217"/>
      <c r="I1090" s="217"/>
      <c r="J1090" s="218"/>
      <c r="K1090" s="218"/>
      <c r="L1090" s="215"/>
      <c r="M1090" s="215"/>
      <c r="N1090" s="217"/>
      <c r="O1090" s="219"/>
      <c r="P1090" s="219"/>
      <c r="Q1090" s="217"/>
      <c r="R1090" s="217"/>
      <c r="S1090" s="217"/>
      <c r="T1090" s="219"/>
      <c r="U1090" s="219"/>
      <c r="V1090" s="219"/>
      <c r="W1090" s="219"/>
      <c r="X1090" s="220"/>
      <c r="Y1090" s="219"/>
      <c r="Z1090" s="220"/>
      <c r="AA1090" s="220"/>
      <c r="AB1090" s="221"/>
      <c r="AC1090" s="229"/>
      <c r="AD1090" s="139"/>
      <c r="AE1090" s="222"/>
      <c r="AF1090" s="222"/>
      <c r="AG1090" s="139"/>
      <c r="AH1090" s="139"/>
      <c r="AI1090" s="139"/>
      <c r="AJ1090" s="139"/>
      <c r="AK1090" s="139"/>
    </row>
    <row r="1091" spans="1:37" s="227" customFormat="1" ht="42.75" customHeight="1" x14ac:dyDescent="0.25">
      <c r="A1091" s="214"/>
      <c r="B1091" s="240"/>
      <c r="C1091" s="255"/>
      <c r="D1091" s="217"/>
      <c r="E1091" s="217"/>
      <c r="F1091" s="218"/>
      <c r="G1091" s="217"/>
      <c r="H1091" s="217"/>
      <c r="I1091" s="217"/>
      <c r="J1091" s="218"/>
      <c r="K1091" s="218"/>
      <c r="L1091" s="215"/>
      <c r="M1091" s="215"/>
      <c r="N1091" s="217"/>
      <c r="O1091" s="219"/>
      <c r="P1091" s="219"/>
      <c r="Q1091" s="217"/>
      <c r="R1091" s="217"/>
      <c r="S1091" s="217"/>
      <c r="T1091" s="219"/>
      <c r="U1091" s="219"/>
      <c r="V1091" s="219"/>
      <c r="W1091" s="219"/>
      <c r="X1091" s="220"/>
      <c r="Y1091" s="219"/>
      <c r="Z1091" s="220"/>
      <c r="AA1091" s="220"/>
      <c r="AB1091" s="221"/>
      <c r="AC1091" s="229"/>
      <c r="AD1091" s="139"/>
      <c r="AE1091" s="222"/>
      <c r="AF1091" s="222"/>
      <c r="AG1091" s="139"/>
      <c r="AH1091" s="139"/>
      <c r="AI1091" s="139"/>
      <c r="AJ1091" s="139"/>
      <c r="AK1091" s="139"/>
    </row>
    <row r="1092" spans="1:37" s="227" customFormat="1" ht="35.25" customHeight="1" x14ac:dyDescent="0.25">
      <c r="A1092" s="214"/>
      <c r="B1092" s="240"/>
      <c r="C1092" s="255"/>
      <c r="D1092" s="217"/>
      <c r="E1092" s="217"/>
      <c r="F1092" s="218"/>
      <c r="G1092" s="217"/>
      <c r="H1092" s="217"/>
      <c r="I1092" s="217"/>
      <c r="J1092" s="218"/>
      <c r="K1092" s="218"/>
      <c r="L1092" s="215"/>
      <c r="M1092" s="215"/>
      <c r="N1092" s="217"/>
      <c r="O1092" s="219"/>
      <c r="P1092" s="219"/>
      <c r="Q1092" s="217"/>
      <c r="R1092" s="217"/>
      <c r="S1092" s="217"/>
      <c r="T1092" s="219"/>
      <c r="U1092" s="219"/>
      <c r="V1092" s="219"/>
      <c r="W1092" s="219"/>
      <c r="X1092" s="220"/>
      <c r="Y1092" s="219"/>
      <c r="Z1092" s="220"/>
      <c r="AA1092" s="220"/>
      <c r="AB1092" s="221"/>
      <c r="AC1092" s="229"/>
      <c r="AD1092" s="139"/>
      <c r="AE1092" s="222"/>
      <c r="AF1092" s="222"/>
      <c r="AG1092" s="139"/>
      <c r="AH1092" s="139"/>
      <c r="AI1092" s="139"/>
      <c r="AJ1092" s="139"/>
      <c r="AK1092" s="139"/>
    </row>
    <row r="1093" spans="1:37" s="227" customFormat="1" ht="27.95" customHeight="1" x14ac:dyDescent="0.25">
      <c r="A1093" s="214"/>
      <c r="B1093" s="240"/>
      <c r="C1093" s="255"/>
      <c r="D1093" s="217"/>
      <c r="E1093" s="217"/>
      <c r="F1093" s="218"/>
      <c r="G1093" s="217"/>
      <c r="H1093" s="217"/>
      <c r="I1093" s="217"/>
      <c r="J1093" s="218"/>
      <c r="K1093" s="218"/>
      <c r="L1093" s="215"/>
      <c r="M1093" s="215"/>
      <c r="N1093" s="217"/>
      <c r="O1093" s="219"/>
      <c r="P1093" s="219"/>
      <c r="Q1093" s="217"/>
      <c r="R1093" s="217"/>
      <c r="S1093" s="217"/>
      <c r="T1093" s="219"/>
      <c r="U1093" s="219"/>
      <c r="V1093" s="219"/>
      <c r="W1093" s="219"/>
      <c r="X1093" s="220"/>
      <c r="Y1093" s="219"/>
      <c r="Z1093" s="220"/>
      <c r="AA1093" s="220"/>
      <c r="AB1093" s="221"/>
      <c r="AC1093" s="229"/>
      <c r="AD1093" s="139"/>
      <c r="AE1093" s="222"/>
      <c r="AF1093" s="222"/>
      <c r="AG1093" s="139"/>
      <c r="AH1093" s="139"/>
      <c r="AI1093" s="139"/>
      <c r="AJ1093" s="139"/>
      <c r="AK1093" s="139"/>
    </row>
    <row r="1094" spans="1:37" s="227" customFormat="1" ht="34.5" customHeight="1" x14ac:dyDescent="0.25">
      <c r="A1094" s="214"/>
      <c r="B1094" s="240"/>
      <c r="C1094" s="255"/>
      <c r="D1094" s="217"/>
      <c r="E1094" s="217"/>
      <c r="F1094" s="218"/>
      <c r="G1094" s="217"/>
      <c r="H1094" s="217"/>
      <c r="I1094" s="217"/>
      <c r="J1094" s="218"/>
      <c r="K1094" s="218"/>
      <c r="L1094" s="215"/>
      <c r="M1094" s="215"/>
      <c r="N1094" s="217"/>
      <c r="O1094" s="219"/>
      <c r="P1094" s="219"/>
      <c r="Q1094" s="217"/>
      <c r="R1094" s="217"/>
      <c r="S1094" s="217"/>
      <c r="T1094" s="219"/>
      <c r="U1094" s="219"/>
      <c r="V1094" s="219"/>
      <c r="W1094" s="219"/>
      <c r="X1094" s="220"/>
      <c r="Y1094" s="219"/>
      <c r="Z1094" s="220"/>
      <c r="AA1094" s="220"/>
      <c r="AB1094" s="221"/>
      <c r="AC1094" s="229"/>
      <c r="AD1094" s="139"/>
      <c r="AE1094" s="222"/>
      <c r="AF1094" s="222"/>
      <c r="AG1094" s="139"/>
      <c r="AH1094" s="139"/>
      <c r="AI1094" s="139"/>
      <c r="AJ1094" s="139"/>
      <c r="AK1094" s="139"/>
    </row>
    <row r="1095" spans="1:37" s="227" customFormat="1" ht="27.95" customHeight="1" x14ac:dyDescent="0.25">
      <c r="A1095" s="214"/>
      <c r="B1095" s="219"/>
      <c r="C1095" s="256"/>
      <c r="D1095" s="217"/>
      <c r="E1095" s="217"/>
      <c r="F1095" s="218"/>
      <c r="G1095" s="217"/>
      <c r="H1095" s="217"/>
      <c r="I1095" s="217"/>
      <c r="J1095" s="218"/>
      <c r="K1095" s="218"/>
      <c r="L1095" s="215"/>
      <c r="M1095" s="215"/>
      <c r="N1095" s="217"/>
      <c r="O1095" s="219"/>
      <c r="P1095" s="219"/>
      <c r="Q1095" s="217"/>
      <c r="R1095" s="217"/>
      <c r="S1095" s="217"/>
      <c r="T1095" s="219"/>
      <c r="U1095" s="219"/>
      <c r="V1095" s="219"/>
      <c r="W1095" s="219"/>
      <c r="X1095" s="220"/>
      <c r="Y1095" s="219"/>
      <c r="Z1095" s="220"/>
      <c r="AA1095" s="220"/>
      <c r="AB1095" s="221"/>
      <c r="AC1095" s="229"/>
      <c r="AD1095" s="139"/>
      <c r="AE1095" s="222"/>
      <c r="AF1095" s="222"/>
      <c r="AG1095" s="139"/>
      <c r="AH1095" s="139"/>
      <c r="AI1095" s="139"/>
      <c r="AJ1095" s="139"/>
      <c r="AK1095" s="139"/>
    </row>
    <row r="1096" spans="1:37" s="227" customFormat="1" ht="27.95" customHeight="1" x14ac:dyDescent="0.25">
      <c r="A1096" s="214"/>
      <c r="B1096" s="219"/>
      <c r="C1096" s="256"/>
      <c r="D1096" s="217"/>
      <c r="E1096" s="217"/>
      <c r="F1096" s="218"/>
      <c r="G1096" s="217"/>
      <c r="H1096" s="217"/>
      <c r="I1096" s="217"/>
      <c r="J1096" s="218"/>
      <c r="K1096" s="218"/>
      <c r="L1096" s="215"/>
      <c r="M1096" s="215"/>
      <c r="N1096" s="217"/>
      <c r="O1096" s="219"/>
      <c r="P1096" s="219"/>
      <c r="Q1096" s="217"/>
      <c r="R1096" s="217"/>
      <c r="S1096" s="217"/>
      <c r="T1096" s="219"/>
      <c r="U1096" s="219"/>
      <c r="V1096" s="219"/>
      <c r="W1096" s="219"/>
      <c r="X1096" s="220"/>
      <c r="Y1096" s="219"/>
      <c r="Z1096" s="220"/>
      <c r="AA1096" s="220"/>
      <c r="AB1096" s="221"/>
      <c r="AC1096" s="229"/>
      <c r="AD1096" s="139"/>
      <c r="AE1096" s="222"/>
      <c r="AF1096" s="222"/>
      <c r="AG1096" s="139"/>
      <c r="AH1096" s="139"/>
      <c r="AI1096" s="139"/>
      <c r="AJ1096" s="139"/>
      <c r="AK1096" s="139"/>
    </row>
    <row r="1097" spans="1:37" s="227" customFormat="1" ht="27.95" customHeight="1" x14ac:dyDescent="0.25">
      <c r="A1097" s="214"/>
      <c r="B1097" s="219"/>
      <c r="C1097" s="256"/>
      <c r="D1097" s="217"/>
      <c r="E1097" s="217"/>
      <c r="F1097" s="218"/>
      <c r="G1097" s="217"/>
      <c r="H1097" s="217"/>
      <c r="I1097" s="217"/>
      <c r="J1097" s="218"/>
      <c r="K1097" s="218"/>
      <c r="L1097" s="215"/>
      <c r="M1097" s="215"/>
      <c r="N1097" s="217"/>
      <c r="O1097" s="219"/>
      <c r="P1097" s="219"/>
      <c r="Q1097" s="217"/>
      <c r="R1097" s="217"/>
      <c r="S1097" s="217"/>
      <c r="T1097" s="219"/>
      <c r="U1097" s="219"/>
      <c r="V1097" s="219"/>
      <c r="W1097" s="219"/>
      <c r="X1097" s="220"/>
      <c r="Y1097" s="219"/>
      <c r="Z1097" s="220"/>
      <c r="AA1097" s="220"/>
      <c r="AB1097" s="221"/>
      <c r="AC1097" s="229"/>
      <c r="AD1097" s="139"/>
      <c r="AE1097" s="222"/>
      <c r="AF1097" s="222"/>
      <c r="AG1097" s="139"/>
      <c r="AH1097" s="139"/>
      <c r="AI1097" s="139"/>
      <c r="AJ1097" s="139"/>
      <c r="AK1097" s="139"/>
    </row>
    <row r="1098" spans="1:37" s="227" customFormat="1" ht="27.95" customHeight="1" x14ac:dyDescent="0.25">
      <c r="A1098" s="214"/>
      <c r="B1098" s="219"/>
      <c r="C1098" s="256"/>
      <c r="D1098" s="217"/>
      <c r="E1098" s="217"/>
      <c r="F1098" s="218"/>
      <c r="G1098" s="217"/>
      <c r="H1098" s="217"/>
      <c r="I1098" s="217"/>
      <c r="J1098" s="218"/>
      <c r="K1098" s="218"/>
      <c r="L1098" s="215"/>
      <c r="M1098" s="215"/>
      <c r="N1098" s="217"/>
      <c r="O1098" s="219"/>
      <c r="P1098" s="219"/>
      <c r="Q1098" s="217"/>
      <c r="R1098" s="217"/>
      <c r="S1098" s="217"/>
      <c r="T1098" s="219"/>
      <c r="U1098" s="219"/>
      <c r="V1098" s="219"/>
      <c r="W1098" s="219"/>
      <c r="X1098" s="220"/>
      <c r="Y1098" s="219"/>
      <c r="Z1098" s="220"/>
      <c r="AA1098" s="220"/>
      <c r="AB1098" s="221"/>
      <c r="AC1098" s="229"/>
      <c r="AD1098" s="139"/>
      <c r="AE1098" s="222"/>
      <c r="AF1098" s="222"/>
      <c r="AG1098" s="139"/>
      <c r="AH1098" s="139"/>
      <c r="AI1098" s="139"/>
      <c r="AJ1098" s="139"/>
      <c r="AK1098" s="139"/>
    </row>
    <row r="1099" spans="1:37" s="227" customFormat="1" ht="27.95" customHeight="1" x14ac:dyDescent="0.25">
      <c r="A1099" s="214"/>
      <c r="B1099" s="219"/>
      <c r="C1099" s="256"/>
      <c r="D1099" s="217"/>
      <c r="E1099" s="217"/>
      <c r="F1099" s="218"/>
      <c r="G1099" s="217"/>
      <c r="H1099" s="217"/>
      <c r="I1099" s="217"/>
      <c r="J1099" s="218"/>
      <c r="K1099" s="218"/>
      <c r="L1099" s="215"/>
      <c r="M1099" s="215"/>
      <c r="N1099" s="217"/>
      <c r="O1099" s="219"/>
      <c r="P1099" s="219"/>
      <c r="Q1099" s="217"/>
      <c r="R1099" s="217"/>
      <c r="S1099" s="217"/>
      <c r="T1099" s="219"/>
      <c r="U1099" s="219"/>
      <c r="V1099" s="219"/>
      <c r="W1099" s="219"/>
      <c r="X1099" s="220"/>
      <c r="Y1099" s="219"/>
      <c r="Z1099" s="220"/>
      <c r="AA1099" s="220"/>
      <c r="AB1099" s="221"/>
      <c r="AC1099" s="229"/>
      <c r="AD1099" s="139"/>
      <c r="AE1099" s="222"/>
      <c r="AF1099" s="222"/>
      <c r="AG1099" s="139"/>
      <c r="AH1099" s="139"/>
      <c r="AI1099" s="139"/>
      <c r="AJ1099" s="139"/>
      <c r="AK1099" s="139"/>
    </row>
    <row r="1100" spans="1:37" s="227" customFormat="1" ht="27.95" customHeight="1" x14ac:dyDescent="0.25">
      <c r="A1100" s="214"/>
      <c r="B1100" s="240"/>
      <c r="C1100" s="255"/>
      <c r="D1100" s="217"/>
      <c r="E1100" s="217"/>
      <c r="F1100" s="218"/>
      <c r="G1100" s="217"/>
      <c r="H1100" s="217"/>
      <c r="I1100" s="217"/>
      <c r="J1100" s="218"/>
      <c r="K1100" s="218"/>
      <c r="L1100" s="215"/>
      <c r="M1100" s="215"/>
      <c r="N1100" s="217"/>
      <c r="O1100" s="219"/>
      <c r="P1100" s="219"/>
      <c r="Q1100" s="217"/>
      <c r="R1100" s="217"/>
      <c r="S1100" s="217"/>
      <c r="T1100" s="219"/>
      <c r="U1100" s="219"/>
      <c r="V1100" s="219"/>
      <c r="W1100" s="219"/>
      <c r="X1100" s="220"/>
      <c r="Y1100" s="219"/>
      <c r="Z1100" s="220"/>
      <c r="AA1100" s="220"/>
      <c r="AB1100" s="221"/>
      <c r="AC1100" s="229"/>
      <c r="AD1100" s="139"/>
      <c r="AE1100" s="222"/>
      <c r="AF1100" s="222"/>
      <c r="AG1100" s="139"/>
      <c r="AH1100" s="139"/>
      <c r="AI1100" s="139"/>
      <c r="AJ1100" s="139"/>
      <c r="AK1100" s="139"/>
    </row>
    <row r="1101" spans="1:37" s="227" customFormat="1" ht="27.95" customHeight="1" x14ac:dyDescent="0.25">
      <c r="A1101" s="214"/>
      <c r="B1101" s="240"/>
      <c r="C1101" s="255"/>
      <c r="D1101" s="217"/>
      <c r="E1101" s="217"/>
      <c r="F1101" s="218"/>
      <c r="G1101" s="217"/>
      <c r="H1101" s="217"/>
      <c r="I1101" s="217"/>
      <c r="J1101" s="218"/>
      <c r="K1101" s="218"/>
      <c r="L1101" s="215"/>
      <c r="M1101" s="215"/>
      <c r="N1101" s="217"/>
      <c r="O1101" s="219"/>
      <c r="P1101" s="219"/>
      <c r="Q1101" s="217"/>
      <c r="R1101" s="217"/>
      <c r="S1101" s="217"/>
      <c r="T1101" s="219"/>
      <c r="U1101" s="219"/>
      <c r="V1101" s="219"/>
      <c r="W1101" s="219"/>
      <c r="X1101" s="220"/>
      <c r="Y1101" s="219"/>
      <c r="Z1101" s="220"/>
      <c r="AA1101" s="220"/>
      <c r="AB1101" s="221"/>
      <c r="AC1101" s="229"/>
      <c r="AD1101" s="139"/>
      <c r="AE1101" s="222"/>
      <c r="AF1101" s="222"/>
      <c r="AG1101" s="139"/>
      <c r="AH1101" s="139"/>
      <c r="AI1101" s="139"/>
      <c r="AJ1101" s="139"/>
      <c r="AK1101" s="139"/>
    </row>
    <row r="1102" spans="1:37" s="227" customFormat="1" ht="27.95" customHeight="1" x14ac:dyDescent="0.25">
      <c r="A1102" s="214"/>
      <c r="B1102" s="240"/>
      <c r="C1102" s="255"/>
      <c r="D1102" s="217"/>
      <c r="E1102" s="217"/>
      <c r="F1102" s="218"/>
      <c r="G1102" s="217"/>
      <c r="H1102" s="217"/>
      <c r="I1102" s="217"/>
      <c r="J1102" s="218"/>
      <c r="K1102" s="218"/>
      <c r="L1102" s="215"/>
      <c r="M1102" s="215"/>
      <c r="N1102" s="217"/>
      <c r="O1102" s="219"/>
      <c r="P1102" s="219"/>
      <c r="Q1102" s="217"/>
      <c r="R1102" s="217"/>
      <c r="S1102" s="217"/>
      <c r="T1102" s="219"/>
      <c r="U1102" s="219"/>
      <c r="V1102" s="219"/>
      <c r="W1102" s="219"/>
      <c r="X1102" s="220"/>
      <c r="Y1102" s="219"/>
      <c r="Z1102" s="220"/>
      <c r="AA1102" s="220"/>
      <c r="AB1102" s="221"/>
      <c r="AC1102" s="229"/>
      <c r="AD1102" s="139"/>
      <c r="AE1102" s="222"/>
      <c r="AF1102" s="222"/>
      <c r="AG1102" s="139"/>
      <c r="AH1102" s="139"/>
      <c r="AI1102" s="139"/>
      <c r="AJ1102" s="139"/>
      <c r="AK1102" s="139"/>
    </row>
    <row r="1103" spans="1:37" s="227" customFormat="1" ht="27.75" customHeight="1" x14ac:dyDescent="0.25">
      <c r="A1103" s="214"/>
      <c r="B1103" s="240"/>
      <c r="C1103" s="255"/>
      <c r="D1103" s="217"/>
      <c r="E1103" s="217"/>
      <c r="F1103" s="218"/>
      <c r="G1103" s="217"/>
      <c r="H1103" s="217"/>
      <c r="I1103" s="217"/>
      <c r="J1103" s="218"/>
      <c r="K1103" s="218"/>
      <c r="L1103" s="215"/>
      <c r="M1103" s="215"/>
      <c r="N1103" s="217"/>
      <c r="O1103" s="219"/>
      <c r="P1103" s="219"/>
      <c r="Q1103" s="217"/>
      <c r="R1103" s="217"/>
      <c r="S1103" s="217"/>
      <c r="T1103" s="219"/>
      <c r="U1103" s="219"/>
      <c r="V1103" s="219"/>
      <c r="W1103" s="219"/>
      <c r="X1103" s="220"/>
      <c r="Y1103" s="219"/>
      <c r="Z1103" s="220"/>
      <c r="AA1103" s="220"/>
      <c r="AB1103" s="221"/>
      <c r="AC1103" s="229"/>
      <c r="AD1103" s="139"/>
      <c r="AE1103" s="222"/>
      <c r="AF1103" s="222"/>
      <c r="AG1103" s="139"/>
      <c r="AH1103" s="139"/>
      <c r="AI1103" s="139"/>
      <c r="AJ1103" s="139"/>
      <c r="AK1103" s="139"/>
    </row>
    <row r="1104" spans="1:37" s="227" customFormat="1" ht="27.95" customHeight="1" x14ac:dyDescent="0.25">
      <c r="A1104" s="214"/>
      <c r="B1104" s="240"/>
      <c r="C1104" s="255"/>
      <c r="D1104" s="217"/>
      <c r="E1104" s="217"/>
      <c r="F1104" s="218"/>
      <c r="G1104" s="217"/>
      <c r="H1104" s="217"/>
      <c r="I1104" s="217"/>
      <c r="J1104" s="218"/>
      <c r="K1104" s="218"/>
      <c r="L1104" s="215"/>
      <c r="M1104" s="215"/>
      <c r="N1104" s="217"/>
      <c r="O1104" s="219"/>
      <c r="P1104" s="219"/>
      <c r="Q1104" s="217"/>
      <c r="R1104" s="217"/>
      <c r="S1104" s="217"/>
      <c r="T1104" s="219"/>
      <c r="U1104" s="219"/>
      <c r="V1104" s="219"/>
      <c r="W1104" s="219"/>
      <c r="X1104" s="220"/>
      <c r="Y1104" s="219"/>
      <c r="Z1104" s="220"/>
      <c r="AA1104" s="220"/>
      <c r="AB1104" s="221"/>
      <c r="AC1104" s="229"/>
      <c r="AD1104" s="139"/>
      <c r="AE1104" s="222"/>
      <c r="AF1104" s="222"/>
      <c r="AG1104" s="139"/>
      <c r="AH1104" s="139"/>
      <c r="AI1104" s="139"/>
      <c r="AJ1104" s="139"/>
      <c r="AK1104" s="139"/>
    </row>
    <row r="1105" spans="1:37" s="227" customFormat="1" ht="27.95" customHeight="1" x14ac:dyDescent="0.25">
      <c r="A1105" s="214"/>
      <c r="B1105" s="240"/>
      <c r="C1105" s="255"/>
      <c r="D1105" s="217"/>
      <c r="E1105" s="217"/>
      <c r="F1105" s="218"/>
      <c r="G1105" s="217"/>
      <c r="H1105" s="217"/>
      <c r="I1105" s="217"/>
      <c r="J1105" s="218"/>
      <c r="K1105" s="218"/>
      <c r="L1105" s="215"/>
      <c r="M1105" s="215"/>
      <c r="N1105" s="217"/>
      <c r="O1105" s="219"/>
      <c r="P1105" s="219"/>
      <c r="Q1105" s="217"/>
      <c r="R1105" s="217"/>
      <c r="S1105" s="217"/>
      <c r="T1105" s="219"/>
      <c r="U1105" s="219"/>
      <c r="V1105" s="219"/>
      <c r="W1105" s="219"/>
      <c r="X1105" s="220"/>
      <c r="Y1105" s="219"/>
      <c r="Z1105" s="220"/>
      <c r="AA1105" s="220"/>
      <c r="AB1105" s="221"/>
      <c r="AC1105" s="229"/>
      <c r="AD1105" s="139"/>
      <c r="AE1105" s="222"/>
      <c r="AF1105" s="222"/>
      <c r="AG1105" s="139"/>
      <c r="AH1105" s="139"/>
      <c r="AI1105" s="139"/>
      <c r="AJ1105" s="139"/>
      <c r="AK1105" s="139"/>
    </row>
    <row r="1106" spans="1:37" s="227" customFormat="1" ht="27.95" customHeight="1" x14ac:dyDescent="0.25">
      <c r="A1106" s="214"/>
      <c r="B1106" s="240"/>
      <c r="C1106" s="255"/>
      <c r="D1106" s="217"/>
      <c r="E1106" s="217"/>
      <c r="F1106" s="218"/>
      <c r="G1106" s="217"/>
      <c r="H1106" s="217"/>
      <c r="I1106" s="217"/>
      <c r="J1106" s="218"/>
      <c r="K1106" s="218"/>
      <c r="L1106" s="215"/>
      <c r="M1106" s="215"/>
      <c r="N1106" s="217"/>
      <c r="O1106" s="219"/>
      <c r="P1106" s="219"/>
      <c r="Q1106" s="217"/>
      <c r="R1106" s="217"/>
      <c r="S1106" s="217"/>
      <c r="T1106" s="219"/>
      <c r="U1106" s="219"/>
      <c r="V1106" s="219"/>
      <c r="W1106" s="219"/>
      <c r="X1106" s="220"/>
      <c r="Y1106" s="219"/>
      <c r="Z1106" s="220"/>
      <c r="AA1106" s="220"/>
      <c r="AB1106" s="221"/>
      <c r="AC1106" s="229"/>
      <c r="AD1106" s="139"/>
      <c r="AE1106" s="222"/>
      <c r="AF1106" s="222"/>
      <c r="AG1106" s="139"/>
      <c r="AH1106" s="139"/>
      <c r="AI1106" s="139"/>
      <c r="AJ1106" s="139"/>
      <c r="AK1106" s="139"/>
    </row>
    <row r="1107" spans="1:37" s="227" customFormat="1" ht="27.95" customHeight="1" x14ac:dyDescent="0.25">
      <c r="A1107" s="214"/>
      <c r="B1107" s="240"/>
      <c r="C1107" s="255"/>
      <c r="D1107" s="217"/>
      <c r="E1107" s="217"/>
      <c r="F1107" s="218"/>
      <c r="G1107" s="217"/>
      <c r="H1107" s="217"/>
      <c r="I1107" s="217"/>
      <c r="J1107" s="218"/>
      <c r="K1107" s="218"/>
      <c r="L1107" s="215"/>
      <c r="M1107" s="215"/>
      <c r="N1107" s="217"/>
      <c r="O1107" s="219"/>
      <c r="P1107" s="219"/>
      <c r="Q1107" s="217"/>
      <c r="R1107" s="217"/>
      <c r="S1107" s="217"/>
      <c r="T1107" s="219"/>
      <c r="U1107" s="219"/>
      <c r="V1107" s="219"/>
      <c r="W1107" s="219"/>
      <c r="X1107" s="220"/>
      <c r="Y1107" s="219"/>
      <c r="Z1107" s="220"/>
      <c r="AA1107" s="220"/>
      <c r="AB1107" s="221"/>
      <c r="AC1107" s="229"/>
      <c r="AD1107" s="139"/>
      <c r="AE1107" s="222"/>
      <c r="AF1107" s="222"/>
      <c r="AG1107" s="139"/>
      <c r="AH1107" s="139"/>
      <c r="AI1107" s="139"/>
      <c r="AJ1107" s="139"/>
      <c r="AK1107" s="139"/>
    </row>
    <row r="1108" spans="1:37" s="227" customFormat="1" ht="27.95" customHeight="1" x14ac:dyDescent="0.25">
      <c r="A1108" s="214"/>
      <c r="B1108" s="240"/>
      <c r="C1108" s="255"/>
      <c r="D1108" s="217"/>
      <c r="E1108" s="217"/>
      <c r="F1108" s="218"/>
      <c r="G1108" s="217"/>
      <c r="H1108" s="217"/>
      <c r="I1108" s="217"/>
      <c r="J1108" s="218"/>
      <c r="K1108" s="218"/>
      <c r="L1108" s="215"/>
      <c r="M1108" s="215"/>
      <c r="N1108" s="217"/>
      <c r="O1108" s="219"/>
      <c r="P1108" s="219"/>
      <c r="Q1108" s="217"/>
      <c r="R1108" s="217"/>
      <c r="S1108" s="217"/>
      <c r="T1108" s="219"/>
      <c r="U1108" s="219"/>
      <c r="V1108" s="219"/>
      <c r="W1108" s="219"/>
      <c r="X1108" s="220"/>
      <c r="Y1108" s="219"/>
      <c r="Z1108" s="220"/>
      <c r="AA1108" s="220"/>
      <c r="AB1108" s="221"/>
      <c r="AC1108" s="229"/>
      <c r="AD1108" s="139"/>
      <c r="AE1108" s="222"/>
      <c r="AF1108" s="222"/>
      <c r="AG1108" s="139"/>
      <c r="AH1108" s="139"/>
      <c r="AI1108" s="139"/>
      <c r="AJ1108" s="139"/>
      <c r="AK1108" s="139"/>
    </row>
    <row r="1109" spans="1:37" s="227" customFormat="1" ht="27.95" customHeight="1" x14ac:dyDescent="0.25">
      <c r="A1109" s="214"/>
      <c r="B1109" s="219"/>
      <c r="C1109" s="256"/>
      <c r="D1109" s="217"/>
      <c r="E1109" s="217"/>
      <c r="F1109" s="218"/>
      <c r="G1109" s="217"/>
      <c r="H1109" s="217"/>
      <c r="I1109" s="217"/>
      <c r="J1109" s="218"/>
      <c r="K1109" s="218"/>
      <c r="L1109" s="215"/>
      <c r="M1109" s="215"/>
      <c r="N1109" s="217"/>
      <c r="O1109" s="219"/>
      <c r="P1109" s="219"/>
      <c r="Q1109" s="217"/>
      <c r="R1109" s="217"/>
      <c r="S1109" s="217"/>
      <c r="T1109" s="219"/>
      <c r="U1109" s="219"/>
      <c r="V1109" s="219"/>
      <c r="W1109" s="219"/>
      <c r="X1109" s="220"/>
      <c r="Y1109" s="219"/>
      <c r="Z1109" s="220"/>
      <c r="AA1109" s="220"/>
      <c r="AB1109" s="221"/>
      <c r="AC1109" s="229"/>
      <c r="AD1109" s="139"/>
      <c r="AE1109" s="222"/>
      <c r="AF1109" s="222"/>
      <c r="AG1109" s="139"/>
      <c r="AH1109" s="139"/>
      <c r="AI1109" s="139"/>
      <c r="AJ1109" s="139"/>
      <c r="AK1109" s="139"/>
    </row>
    <row r="1110" spans="1:37" s="227" customFormat="1" ht="27.95" customHeight="1" x14ac:dyDescent="0.25">
      <c r="A1110" s="214"/>
      <c r="B1110" s="219"/>
      <c r="C1110" s="256"/>
      <c r="D1110" s="217"/>
      <c r="E1110" s="217"/>
      <c r="F1110" s="218"/>
      <c r="G1110" s="217"/>
      <c r="H1110" s="217"/>
      <c r="I1110" s="217"/>
      <c r="J1110" s="218"/>
      <c r="K1110" s="218"/>
      <c r="L1110" s="215"/>
      <c r="M1110" s="215"/>
      <c r="N1110" s="217"/>
      <c r="O1110" s="219"/>
      <c r="P1110" s="219"/>
      <c r="Q1110" s="217"/>
      <c r="R1110" s="217"/>
      <c r="S1110" s="217"/>
      <c r="T1110" s="219"/>
      <c r="U1110" s="219"/>
      <c r="V1110" s="219"/>
      <c r="W1110" s="219"/>
      <c r="X1110" s="220"/>
      <c r="Y1110" s="219"/>
      <c r="Z1110" s="220"/>
      <c r="AA1110" s="220"/>
      <c r="AB1110" s="221"/>
      <c r="AC1110" s="229"/>
      <c r="AD1110" s="139"/>
      <c r="AE1110" s="222"/>
      <c r="AF1110" s="222"/>
      <c r="AG1110" s="139"/>
      <c r="AH1110" s="139"/>
      <c r="AI1110" s="139"/>
      <c r="AJ1110" s="139"/>
      <c r="AK1110" s="139"/>
    </row>
    <row r="1111" spans="1:37" s="227" customFormat="1" ht="27.95" customHeight="1" x14ac:dyDescent="0.25">
      <c r="A1111" s="214"/>
      <c r="B1111" s="219"/>
      <c r="C1111" s="256"/>
      <c r="D1111" s="217"/>
      <c r="E1111" s="217"/>
      <c r="F1111" s="218"/>
      <c r="G1111" s="217"/>
      <c r="H1111" s="217"/>
      <c r="I1111" s="217"/>
      <c r="J1111" s="218"/>
      <c r="K1111" s="218"/>
      <c r="L1111" s="215"/>
      <c r="M1111" s="215"/>
      <c r="N1111" s="217"/>
      <c r="O1111" s="219"/>
      <c r="P1111" s="219"/>
      <c r="Q1111" s="217"/>
      <c r="R1111" s="217"/>
      <c r="S1111" s="217"/>
      <c r="T1111" s="219"/>
      <c r="U1111" s="219"/>
      <c r="V1111" s="219"/>
      <c r="W1111" s="219"/>
      <c r="X1111" s="220"/>
      <c r="Y1111" s="219"/>
      <c r="Z1111" s="220"/>
      <c r="AA1111" s="220"/>
      <c r="AB1111" s="221"/>
      <c r="AC1111" s="229"/>
      <c r="AD1111" s="139"/>
      <c r="AE1111" s="222"/>
      <c r="AF1111" s="222"/>
      <c r="AG1111" s="139"/>
      <c r="AH1111" s="139"/>
      <c r="AI1111" s="139"/>
      <c r="AJ1111" s="139"/>
      <c r="AK1111" s="139"/>
    </row>
    <row r="1112" spans="1:37" s="227" customFormat="1" ht="27.95" customHeight="1" x14ac:dyDescent="0.25">
      <c r="A1112" s="214"/>
      <c r="B1112" s="219"/>
      <c r="C1112" s="256"/>
      <c r="D1112" s="217"/>
      <c r="E1112" s="217"/>
      <c r="F1112" s="218"/>
      <c r="G1112" s="217"/>
      <c r="H1112" s="217"/>
      <c r="I1112" s="217"/>
      <c r="J1112" s="218"/>
      <c r="K1112" s="218"/>
      <c r="L1112" s="215"/>
      <c r="M1112" s="215"/>
      <c r="N1112" s="217"/>
      <c r="O1112" s="219"/>
      <c r="P1112" s="219"/>
      <c r="Q1112" s="217"/>
      <c r="R1112" s="217"/>
      <c r="S1112" s="217"/>
      <c r="T1112" s="219"/>
      <c r="U1112" s="219"/>
      <c r="V1112" s="219"/>
      <c r="W1112" s="219"/>
      <c r="X1112" s="220"/>
      <c r="Y1112" s="219"/>
      <c r="Z1112" s="220"/>
      <c r="AA1112" s="220"/>
      <c r="AB1112" s="221"/>
      <c r="AC1112" s="229"/>
      <c r="AD1112" s="139"/>
      <c r="AE1112" s="222"/>
      <c r="AF1112" s="222"/>
      <c r="AG1112" s="139"/>
      <c r="AH1112" s="139"/>
      <c r="AI1112" s="139"/>
      <c r="AJ1112" s="139"/>
      <c r="AK1112" s="139"/>
    </row>
    <row r="1113" spans="1:37" s="227" customFormat="1" ht="27.95" customHeight="1" x14ac:dyDescent="0.25">
      <c r="A1113" s="214"/>
      <c r="B1113" s="219"/>
      <c r="C1113" s="256"/>
      <c r="D1113" s="217"/>
      <c r="E1113" s="217"/>
      <c r="F1113" s="218"/>
      <c r="G1113" s="217"/>
      <c r="H1113" s="217"/>
      <c r="I1113" s="217"/>
      <c r="J1113" s="218"/>
      <c r="K1113" s="218"/>
      <c r="L1113" s="215"/>
      <c r="M1113" s="215"/>
      <c r="N1113" s="217"/>
      <c r="O1113" s="219"/>
      <c r="P1113" s="219"/>
      <c r="Q1113" s="217"/>
      <c r="R1113" s="217"/>
      <c r="S1113" s="217"/>
      <c r="T1113" s="219"/>
      <c r="U1113" s="219"/>
      <c r="V1113" s="219"/>
      <c r="W1113" s="219"/>
      <c r="X1113" s="220"/>
      <c r="Y1113" s="219"/>
      <c r="Z1113" s="220"/>
      <c r="AA1113" s="220"/>
      <c r="AB1113" s="221"/>
      <c r="AC1113" s="229"/>
      <c r="AD1113" s="139"/>
      <c r="AE1113" s="222"/>
      <c r="AF1113" s="222"/>
      <c r="AG1113" s="139"/>
      <c r="AH1113" s="139"/>
      <c r="AI1113" s="139"/>
      <c r="AJ1113" s="139"/>
      <c r="AK1113" s="139"/>
    </row>
    <row r="1114" spans="1:37" s="227" customFormat="1" ht="27.95" customHeight="1" x14ac:dyDescent="0.25">
      <c r="A1114" s="214"/>
      <c r="B1114" s="240"/>
      <c r="C1114" s="255"/>
      <c r="D1114" s="217"/>
      <c r="E1114" s="217"/>
      <c r="F1114" s="218"/>
      <c r="G1114" s="217"/>
      <c r="H1114" s="217"/>
      <c r="I1114" s="217"/>
      <c r="J1114" s="218"/>
      <c r="K1114" s="218"/>
      <c r="L1114" s="215"/>
      <c r="M1114" s="215"/>
      <c r="N1114" s="217"/>
      <c r="O1114" s="219"/>
      <c r="P1114" s="219"/>
      <c r="Q1114" s="217"/>
      <c r="R1114" s="217"/>
      <c r="S1114" s="217"/>
      <c r="T1114" s="219"/>
      <c r="U1114" s="219"/>
      <c r="V1114" s="219"/>
      <c r="W1114" s="219"/>
      <c r="X1114" s="220"/>
      <c r="Y1114" s="219"/>
      <c r="Z1114" s="220"/>
      <c r="AA1114" s="220"/>
      <c r="AB1114" s="221"/>
      <c r="AC1114" s="229"/>
      <c r="AD1114" s="139"/>
      <c r="AE1114" s="222"/>
      <c r="AF1114" s="222"/>
      <c r="AG1114" s="139"/>
      <c r="AH1114" s="139"/>
      <c r="AI1114" s="139"/>
      <c r="AJ1114" s="139"/>
      <c r="AK1114" s="139"/>
    </row>
    <row r="1115" spans="1:37" s="227" customFormat="1" ht="27.95" customHeight="1" x14ac:dyDescent="0.25">
      <c r="A1115" s="214"/>
      <c r="B1115" s="240"/>
      <c r="C1115" s="255"/>
      <c r="D1115" s="217"/>
      <c r="E1115" s="217"/>
      <c r="F1115" s="218"/>
      <c r="G1115" s="217"/>
      <c r="H1115" s="217"/>
      <c r="I1115" s="217"/>
      <c r="J1115" s="218"/>
      <c r="K1115" s="218"/>
      <c r="L1115" s="215"/>
      <c r="M1115" s="215"/>
      <c r="N1115" s="217"/>
      <c r="O1115" s="219"/>
      <c r="P1115" s="219"/>
      <c r="Q1115" s="217"/>
      <c r="R1115" s="217"/>
      <c r="S1115" s="217"/>
      <c r="T1115" s="219"/>
      <c r="U1115" s="219"/>
      <c r="V1115" s="219"/>
      <c r="W1115" s="219"/>
      <c r="X1115" s="220"/>
      <c r="Y1115" s="219"/>
      <c r="Z1115" s="220"/>
      <c r="AA1115" s="220"/>
      <c r="AB1115" s="221"/>
      <c r="AC1115" s="229"/>
      <c r="AD1115" s="139"/>
      <c r="AE1115" s="222"/>
      <c r="AF1115" s="222"/>
      <c r="AG1115" s="139"/>
      <c r="AH1115" s="139"/>
      <c r="AI1115" s="139"/>
      <c r="AJ1115" s="139"/>
      <c r="AK1115" s="139"/>
    </row>
    <row r="1116" spans="1:37" s="227" customFormat="1" ht="27.95" customHeight="1" x14ac:dyDescent="0.25">
      <c r="A1116" s="214"/>
      <c r="B1116" s="240"/>
      <c r="C1116" s="255"/>
      <c r="D1116" s="217"/>
      <c r="E1116" s="217"/>
      <c r="F1116" s="218"/>
      <c r="G1116" s="217"/>
      <c r="H1116" s="217"/>
      <c r="I1116" s="217"/>
      <c r="J1116" s="218"/>
      <c r="K1116" s="218"/>
      <c r="L1116" s="215"/>
      <c r="M1116" s="215"/>
      <c r="N1116" s="217"/>
      <c r="O1116" s="219"/>
      <c r="P1116" s="219"/>
      <c r="Q1116" s="217"/>
      <c r="R1116" s="217"/>
      <c r="S1116" s="217"/>
      <c r="T1116" s="219"/>
      <c r="U1116" s="219"/>
      <c r="V1116" s="219"/>
      <c r="W1116" s="219"/>
      <c r="X1116" s="220"/>
      <c r="Y1116" s="219"/>
      <c r="Z1116" s="220"/>
      <c r="AA1116" s="220"/>
      <c r="AB1116" s="221"/>
      <c r="AC1116" s="229"/>
      <c r="AD1116" s="139"/>
      <c r="AE1116" s="222"/>
      <c r="AF1116" s="222"/>
      <c r="AG1116" s="139"/>
      <c r="AH1116" s="139"/>
      <c r="AI1116" s="139"/>
      <c r="AJ1116" s="139"/>
      <c r="AK1116" s="139"/>
    </row>
    <row r="1117" spans="1:37" s="227" customFormat="1" ht="27.95" customHeight="1" x14ac:dyDescent="0.25">
      <c r="A1117" s="214"/>
      <c r="B1117" s="240"/>
      <c r="C1117" s="255"/>
      <c r="D1117" s="217"/>
      <c r="E1117" s="217"/>
      <c r="F1117" s="218"/>
      <c r="G1117" s="217"/>
      <c r="H1117" s="217"/>
      <c r="I1117" s="217"/>
      <c r="J1117" s="218"/>
      <c r="K1117" s="218"/>
      <c r="L1117" s="215"/>
      <c r="M1117" s="215"/>
      <c r="N1117" s="217"/>
      <c r="O1117" s="219"/>
      <c r="P1117" s="219"/>
      <c r="Q1117" s="217"/>
      <c r="R1117" s="217"/>
      <c r="S1117" s="217"/>
      <c r="T1117" s="219"/>
      <c r="U1117" s="219"/>
      <c r="V1117" s="219"/>
      <c r="W1117" s="219"/>
      <c r="X1117" s="220"/>
      <c r="Y1117" s="219"/>
      <c r="Z1117" s="220"/>
      <c r="AA1117" s="220"/>
      <c r="AB1117" s="221"/>
      <c r="AC1117" s="229"/>
      <c r="AD1117" s="139"/>
      <c r="AE1117" s="222"/>
      <c r="AF1117" s="222"/>
      <c r="AG1117" s="139"/>
      <c r="AH1117" s="139"/>
      <c r="AI1117" s="139"/>
      <c r="AJ1117" s="139"/>
      <c r="AK1117" s="139"/>
    </row>
    <row r="1118" spans="1:37" s="227" customFormat="1" ht="27.95" customHeight="1" x14ac:dyDescent="0.25">
      <c r="A1118" s="214"/>
      <c r="B1118" s="240"/>
      <c r="C1118" s="255"/>
      <c r="D1118" s="217"/>
      <c r="E1118" s="217"/>
      <c r="F1118" s="218"/>
      <c r="G1118" s="217"/>
      <c r="H1118" s="217"/>
      <c r="I1118" s="217"/>
      <c r="J1118" s="218"/>
      <c r="K1118" s="218"/>
      <c r="L1118" s="215"/>
      <c r="M1118" s="215"/>
      <c r="N1118" s="217"/>
      <c r="O1118" s="219"/>
      <c r="P1118" s="219"/>
      <c r="Q1118" s="217"/>
      <c r="R1118" s="217"/>
      <c r="S1118" s="217"/>
      <c r="T1118" s="219"/>
      <c r="U1118" s="219"/>
      <c r="V1118" s="219"/>
      <c r="W1118" s="219"/>
      <c r="X1118" s="220"/>
      <c r="Y1118" s="219"/>
      <c r="Z1118" s="220"/>
      <c r="AA1118" s="220"/>
      <c r="AB1118" s="221"/>
      <c r="AC1118" s="229"/>
      <c r="AD1118" s="139"/>
      <c r="AE1118" s="222"/>
      <c r="AF1118" s="222"/>
      <c r="AG1118" s="139"/>
      <c r="AH1118" s="139"/>
      <c r="AI1118" s="139"/>
      <c r="AJ1118" s="139"/>
      <c r="AK1118" s="139"/>
    </row>
    <row r="1119" spans="1:37" s="227" customFormat="1" ht="27.95" customHeight="1" x14ac:dyDescent="0.25">
      <c r="A1119" s="214"/>
      <c r="B1119" s="240"/>
      <c r="C1119" s="255"/>
      <c r="D1119" s="217"/>
      <c r="E1119" s="217"/>
      <c r="F1119" s="218"/>
      <c r="G1119" s="217"/>
      <c r="H1119" s="217"/>
      <c r="I1119" s="217"/>
      <c r="J1119" s="218"/>
      <c r="K1119" s="218"/>
      <c r="L1119" s="215"/>
      <c r="M1119" s="215"/>
      <c r="N1119" s="217"/>
      <c r="O1119" s="219"/>
      <c r="P1119" s="219"/>
      <c r="Q1119" s="217"/>
      <c r="R1119" s="217"/>
      <c r="S1119" s="217"/>
      <c r="T1119" s="219"/>
      <c r="U1119" s="219"/>
      <c r="V1119" s="219"/>
      <c r="W1119" s="219"/>
      <c r="X1119" s="220"/>
      <c r="Y1119" s="219"/>
      <c r="Z1119" s="220"/>
      <c r="AA1119" s="220"/>
      <c r="AB1119" s="221"/>
      <c r="AC1119" s="229"/>
      <c r="AD1119" s="139"/>
      <c r="AE1119" s="222"/>
      <c r="AF1119" s="222"/>
      <c r="AG1119" s="139"/>
      <c r="AH1119" s="139"/>
      <c r="AI1119" s="139"/>
      <c r="AJ1119" s="139"/>
      <c r="AK1119" s="139"/>
    </row>
    <row r="1120" spans="1:37" s="227" customFormat="1" ht="27.95" customHeight="1" x14ac:dyDescent="0.25">
      <c r="A1120" s="214"/>
      <c r="B1120" s="240"/>
      <c r="C1120" s="255"/>
      <c r="D1120" s="217"/>
      <c r="E1120" s="217"/>
      <c r="F1120" s="218"/>
      <c r="G1120" s="217"/>
      <c r="H1120" s="217"/>
      <c r="I1120" s="217"/>
      <c r="J1120" s="218"/>
      <c r="K1120" s="218"/>
      <c r="L1120" s="215"/>
      <c r="M1120" s="215"/>
      <c r="N1120" s="217"/>
      <c r="O1120" s="219"/>
      <c r="P1120" s="219"/>
      <c r="Q1120" s="217"/>
      <c r="R1120" s="217"/>
      <c r="S1120" s="217"/>
      <c r="T1120" s="219"/>
      <c r="U1120" s="219"/>
      <c r="V1120" s="219"/>
      <c r="W1120" s="219"/>
      <c r="X1120" s="220"/>
      <c r="Y1120" s="219"/>
      <c r="Z1120" s="220"/>
      <c r="AA1120" s="220"/>
      <c r="AB1120" s="221"/>
      <c r="AC1120" s="229"/>
      <c r="AD1120" s="139"/>
      <c r="AE1120" s="222"/>
      <c r="AF1120" s="222"/>
      <c r="AG1120" s="139"/>
      <c r="AH1120" s="139"/>
      <c r="AI1120" s="139"/>
      <c r="AJ1120" s="139"/>
      <c r="AK1120" s="139"/>
    </row>
    <row r="1121" spans="1:37" s="227" customFormat="1" ht="27.95" customHeight="1" x14ac:dyDescent="0.25">
      <c r="A1121" s="214"/>
      <c r="B1121" s="240"/>
      <c r="C1121" s="255"/>
      <c r="D1121" s="217"/>
      <c r="E1121" s="217"/>
      <c r="F1121" s="218"/>
      <c r="G1121" s="217"/>
      <c r="H1121" s="217"/>
      <c r="I1121" s="217"/>
      <c r="J1121" s="218"/>
      <c r="K1121" s="218"/>
      <c r="L1121" s="215"/>
      <c r="M1121" s="215"/>
      <c r="N1121" s="217"/>
      <c r="O1121" s="219"/>
      <c r="P1121" s="219"/>
      <c r="Q1121" s="217"/>
      <c r="R1121" s="217"/>
      <c r="S1121" s="217"/>
      <c r="T1121" s="219"/>
      <c r="U1121" s="219"/>
      <c r="V1121" s="219"/>
      <c r="W1121" s="219"/>
      <c r="X1121" s="220"/>
      <c r="Y1121" s="219"/>
      <c r="Z1121" s="220"/>
      <c r="AA1121" s="220"/>
      <c r="AB1121" s="221"/>
      <c r="AC1121" s="229"/>
      <c r="AD1121" s="139"/>
      <c r="AE1121" s="222"/>
      <c r="AF1121" s="222"/>
      <c r="AG1121" s="139"/>
      <c r="AH1121" s="139"/>
      <c r="AI1121" s="139"/>
      <c r="AJ1121" s="139"/>
      <c r="AK1121" s="139"/>
    </row>
    <row r="1122" spans="1:37" s="227" customFormat="1" ht="27.95" customHeight="1" x14ac:dyDescent="0.25">
      <c r="A1122" s="214"/>
      <c r="B1122" s="240"/>
      <c r="C1122" s="255"/>
      <c r="D1122" s="217"/>
      <c r="E1122" s="217"/>
      <c r="F1122" s="218"/>
      <c r="G1122" s="217"/>
      <c r="H1122" s="217"/>
      <c r="I1122" s="217"/>
      <c r="J1122" s="218"/>
      <c r="K1122" s="218"/>
      <c r="L1122" s="215"/>
      <c r="M1122" s="215"/>
      <c r="N1122" s="217"/>
      <c r="O1122" s="219"/>
      <c r="P1122" s="219"/>
      <c r="Q1122" s="217"/>
      <c r="R1122" s="217"/>
      <c r="S1122" s="217"/>
      <c r="T1122" s="219"/>
      <c r="U1122" s="219"/>
      <c r="V1122" s="219"/>
      <c r="W1122" s="219"/>
      <c r="X1122" s="220"/>
      <c r="Y1122" s="219"/>
      <c r="Z1122" s="220"/>
      <c r="AA1122" s="220"/>
      <c r="AB1122" s="221"/>
      <c r="AC1122" s="229"/>
      <c r="AD1122" s="139"/>
      <c r="AE1122" s="222"/>
      <c r="AF1122" s="222"/>
      <c r="AG1122" s="139"/>
      <c r="AH1122" s="139"/>
      <c r="AI1122" s="139"/>
      <c r="AJ1122" s="139"/>
      <c r="AK1122" s="139"/>
    </row>
    <row r="1123" spans="1:37" s="227" customFormat="1" ht="27.95" customHeight="1" x14ac:dyDescent="0.25">
      <c r="A1123" s="214"/>
      <c r="B1123" s="219"/>
      <c r="C1123" s="256"/>
      <c r="D1123" s="217"/>
      <c r="E1123" s="217"/>
      <c r="F1123" s="218"/>
      <c r="G1123" s="217"/>
      <c r="H1123" s="217"/>
      <c r="I1123" s="217"/>
      <c r="J1123" s="218"/>
      <c r="K1123" s="218"/>
      <c r="L1123" s="215"/>
      <c r="M1123" s="215"/>
      <c r="N1123" s="217"/>
      <c r="O1123" s="219"/>
      <c r="P1123" s="219"/>
      <c r="Q1123" s="217"/>
      <c r="R1123" s="217"/>
      <c r="S1123" s="217"/>
      <c r="T1123" s="219"/>
      <c r="U1123" s="219"/>
      <c r="V1123" s="219"/>
      <c r="W1123" s="219"/>
      <c r="X1123" s="220"/>
      <c r="Y1123" s="219"/>
      <c r="Z1123" s="220"/>
      <c r="AA1123" s="220"/>
      <c r="AB1123" s="221"/>
      <c r="AC1123" s="229"/>
      <c r="AD1123" s="139"/>
      <c r="AE1123" s="222"/>
      <c r="AF1123" s="222"/>
      <c r="AG1123" s="139"/>
      <c r="AH1123" s="139"/>
      <c r="AI1123" s="139"/>
      <c r="AJ1123" s="139"/>
      <c r="AK1123" s="139"/>
    </row>
    <row r="1124" spans="1:37" s="227" customFormat="1" ht="27.95" customHeight="1" x14ac:dyDescent="0.25">
      <c r="A1124" s="214"/>
      <c r="B1124" s="219"/>
      <c r="C1124" s="256"/>
      <c r="D1124" s="217"/>
      <c r="E1124" s="217"/>
      <c r="F1124" s="218"/>
      <c r="G1124" s="217"/>
      <c r="H1124" s="217"/>
      <c r="I1124" s="217"/>
      <c r="J1124" s="218"/>
      <c r="K1124" s="218"/>
      <c r="L1124" s="215"/>
      <c r="M1124" s="215"/>
      <c r="N1124" s="217"/>
      <c r="O1124" s="219"/>
      <c r="P1124" s="219"/>
      <c r="Q1124" s="217"/>
      <c r="R1124" s="217"/>
      <c r="S1124" s="217"/>
      <c r="T1124" s="219"/>
      <c r="U1124" s="219"/>
      <c r="V1124" s="219"/>
      <c r="W1124" s="219"/>
      <c r="X1124" s="220"/>
      <c r="Y1124" s="219"/>
      <c r="Z1124" s="220"/>
      <c r="AA1124" s="220"/>
      <c r="AB1124" s="221"/>
      <c r="AC1124" s="229"/>
      <c r="AD1124" s="139"/>
      <c r="AE1124" s="222"/>
      <c r="AF1124" s="222"/>
      <c r="AG1124" s="139"/>
      <c r="AH1124" s="139"/>
      <c r="AI1124" s="139"/>
      <c r="AJ1124" s="139"/>
      <c r="AK1124" s="139"/>
    </row>
    <row r="1125" spans="1:37" s="227" customFormat="1" ht="27.95" customHeight="1" x14ac:dyDescent="0.25">
      <c r="A1125" s="214"/>
      <c r="B1125" s="219"/>
      <c r="C1125" s="256"/>
      <c r="D1125" s="217"/>
      <c r="E1125" s="217"/>
      <c r="F1125" s="218"/>
      <c r="G1125" s="217"/>
      <c r="H1125" s="217"/>
      <c r="I1125" s="217"/>
      <c r="J1125" s="218"/>
      <c r="K1125" s="218"/>
      <c r="L1125" s="215"/>
      <c r="M1125" s="215"/>
      <c r="N1125" s="217"/>
      <c r="O1125" s="219"/>
      <c r="P1125" s="219"/>
      <c r="Q1125" s="217"/>
      <c r="R1125" s="217"/>
      <c r="S1125" s="217"/>
      <c r="T1125" s="219"/>
      <c r="U1125" s="219"/>
      <c r="V1125" s="219"/>
      <c r="W1125" s="219"/>
      <c r="X1125" s="220"/>
      <c r="Y1125" s="219"/>
      <c r="Z1125" s="220"/>
      <c r="AA1125" s="220"/>
      <c r="AB1125" s="221"/>
      <c r="AC1125" s="229"/>
      <c r="AD1125" s="139"/>
      <c r="AE1125" s="222"/>
      <c r="AF1125" s="222"/>
      <c r="AG1125" s="139"/>
      <c r="AH1125" s="139"/>
      <c r="AI1125" s="139"/>
      <c r="AJ1125" s="139"/>
      <c r="AK1125" s="139"/>
    </row>
    <row r="1126" spans="1:37" s="227" customFormat="1" ht="27.95" customHeight="1" x14ac:dyDescent="0.25">
      <c r="A1126" s="214"/>
      <c r="B1126" s="219"/>
      <c r="C1126" s="256"/>
      <c r="D1126" s="217"/>
      <c r="E1126" s="217"/>
      <c r="F1126" s="218"/>
      <c r="G1126" s="217"/>
      <c r="H1126" s="217"/>
      <c r="I1126" s="217"/>
      <c r="J1126" s="218"/>
      <c r="K1126" s="218"/>
      <c r="L1126" s="215"/>
      <c r="M1126" s="215"/>
      <c r="N1126" s="217"/>
      <c r="O1126" s="219"/>
      <c r="P1126" s="219"/>
      <c r="Q1126" s="217"/>
      <c r="R1126" s="217"/>
      <c r="S1126" s="217"/>
      <c r="T1126" s="219"/>
      <c r="U1126" s="219"/>
      <c r="V1126" s="219"/>
      <c r="W1126" s="219"/>
      <c r="X1126" s="220"/>
      <c r="Y1126" s="219"/>
      <c r="Z1126" s="220"/>
      <c r="AA1126" s="220"/>
      <c r="AB1126" s="221"/>
      <c r="AC1126" s="229"/>
      <c r="AD1126" s="139"/>
      <c r="AE1126" s="222"/>
      <c r="AF1126" s="222"/>
      <c r="AG1126" s="139"/>
      <c r="AH1126" s="139"/>
      <c r="AI1126" s="139"/>
      <c r="AJ1126" s="139"/>
      <c r="AK1126" s="139"/>
    </row>
    <row r="1127" spans="1:37" s="227" customFormat="1" ht="27.95" customHeight="1" x14ac:dyDescent="0.25">
      <c r="A1127" s="214"/>
      <c r="B1127" s="219"/>
      <c r="C1127" s="256"/>
      <c r="D1127" s="217"/>
      <c r="E1127" s="217"/>
      <c r="F1127" s="218"/>
      <c r="G1127" s="217"/>
      <c r="H1127" s="217"/>
      <c r="I1127" s="217"/>
      <c r="J1127" s="218"/>
      <c r="K1127" s="218"/>
      <c r="L1127" s="215"/>
      <c r="M1127" s="215"/>
      <c r="N1127" s="217"/>
      <c r="O1127" s="219"/>
      <c r="P1127" s="219"/>
      <c r="Q1127" s="217"/>
      <c r="R1127" s="217"/>
      <c r="S1127" s="217"/>
      <c r="T1127" s="219"/>
      <c r="U1127" s="219"/>
      <c r="V1127" s="219"/>
      <c r="W1127" s="219"/>
      <c r="X1127" s="220"/>
      <c r="Y1127" s="219"/>
      <c r="Z1127" s="220"/>
      <c r="AA1127" s="220"/>
      <c r="AB1127" s="221"/>
      <c r="AC1127" s="229"/>
      <c r="AD1127" s="139"/>
      <c r="AE1127" s="222"/>
      <c r="AF1127" s="222"/>
      <c r="AG1127" s="139"/>
      <c r="AH1127" s="139"/>
      <c r="AI1127" s="139"/>
      <c r="AJ1127" s="139"/>
      <c r="AK1127" s="139"/>
    </row>
    <row r="1128" spans="1:37" s="227" customFormat="1" ht="27.95" customHeight="1" x14ac:dyDescent="0.25">
      <c r="A1128" s="214"/>
      <c r="B1128" s="240"/>
      <c r="C1128" s="255"/>
      <c r="D1128" s="217"/>
      <c r="E1128" s="217"/>
      <c r="F1128" s="218"/>
      <c r="G1128" s="217"/>
      <c r="H1128" s="217"/>
      <c r="I1128" s="217"/>
      <c r="J1128" s="218"/>
      <c r="K1128" s="218"/>
      <c r="L1128" s="215"/>
      <c r="M1128" s="215"/>
      <c r="N1128" s="217"/>
      <c r="O1128" s="219"/>
      <c r="P1128" s="219"/>
      <c r="Q1128" s="217"/>
      <c r="R1128" s="217"/>
      <c r="S1128" s="217"/>
      <c r="T1128" s="219"/>
      <c r="U1128" s="219"/>
      <c r="V1128" s="219"/>
      <c r="W1128" s="219"/>
      <c r="X1128" s="220"/>
      <c r="Y1128" s="219"/>
      <c r="Z1128" s="220"/>
      <c r="AA1128" s="220"/>
      <c r="AB1128" s="221"/>
      <c r="AC1128" s="229"/>
      <c r="AD1128" s="139"/>
      <c r="AE1128" s="222"/>
      <c r="AF1128" s="222"/>
      <c r="AG1128" s="139"/>
      <c r="AH1128" s="139"/>
      <c r="AI1128" s="139"/>
      <c r="AJ1128" s="139"/>
      <c r="AK1128" s="139"/>
    </row>
    <row r="1129" spans="1:37" s="227" customFormat="1" ht="27.95" customHeight="1" x14ac:dyDescent="0.25">
      <c r="A1129" s="214"/>
      <c r="B1129" s="240"/>
      <c r="C1129" s="255"/>
      <c r="D1129" s="217"/>
      <c r="E1129" s="217"/>
      <c r="F1129" s="218"/>
      <c r="G1129" s="217"/>
      <c r="H1129" s="217"/>
      <c r="I1129" s="217"/>
      <c r="J1129" s="218"/>
      <c r="K1129" s="218"/>
      <c r="L1129" s="215"/>
      <c r="M1129" s="215"/>
      <c r="N1129" s="217"/>
      <c r="O1129" s="219"/>
      <c r="P1129" s="219"/>
      <c r="Q1129" s="217"/>
      <c r="R1129" s="217"/>
      <c r="S1129" s="217"/>
      <c r="T1129" s="219"/>
      <c r="U1129" s="219"/>
      <c r="V1129" s="219"/>
      <c r="W1129" s="219"/>
      <c r="X1129" s="220"/>
      <c r="Y1129" s="219"/>
      <c r="Z1129" s="220"/>
      <c r="AA1129" s="220"/>
      <c r="AB1129" s="221"/>
      <c r="AC1129" s="229"/>
      <c r="AD1129" s="139"/>
      <c r="AE1129" s="222"/>
      <c r="AF1129" s="222"/>
      <c r="AG1129" s="139"/>
      <c r="AH1129" s="139"/>
      <c r="AI1129" s="139"/>
      <c r="AJ1129" s="139"/>
      <c r="AK1129" s="139"/>
    </row>
    <row r="1130" spans="1:37" s="227" customFormat="1" ht="27.95" customHeight="1" x14ac:dyDescent="0.25">
      <c r="A1130" s="214"/>
      <c r="B1130" s="240"/>
      <c r="C1130" s="255"/>
      <c r="D1130" s="217"/>
      <c r="E1130" s="217"/>
      <c r="F1130" s="218"/>
      <c r="G1130" s="217"/>
      <c r="H1130" s="217"/>
      <c r="I1130" s="217"/>
      <c r="J1130" s="218"/>
      <c r="K1130" s="218"/>
      <c r="L1130" s="215"/>
      <c r="M1130" s="215"/>
      <c r="N1130" s="217"/>
      <c r="O1130" s="219"/>
      <c r="P1130" s="219"/>
      <c r="Q1130" s="217"/>
      <c r="R1130" s="217"/>
      <c r="S1130" s="217"/>
      <c r="T1130" s="219"/>
      <c r="U1130" s="219"/>
      <c r="V1130" s="219"/>
      <c r="W1130" s="219"/>
      <c r="X1130" s="220"/>
      <c r="Y1130" s="219"/>
      <c r="Z1130" s="220"/>
      <c r="AA1130" s="220"/>
      <c r="AB1130" s="221"/>
      <c r="AC1130" s="229"/>
      <c r="AD1130" s="139"/>
      <c r="AE1130" s="222"/>
      <c r="AF1130" s="222"/>
      <c r="AG1130" s="139"/>
      <c r="AH1130" s="139"/>
      <c r="AI1130" s="139"/>
      <c r="AJ1130" s="139"/>
      <c r="AK1130" s="139"/>
    </row>
    <row r="1131" spans="1:37" s="227" customFormat="1" ht="27.95" customHeight="1" x14ac:dyDescent="0.25">
      <c r="A1131" s="214"/>
      <c r="B1131" s="240"/>
      <c r="C1131" s="255"/>
      <c r="D1131" s="217"/>
      <c r="E1131" s="217"/>
      <c r="F1131" s="218"/>
      <c r="G1131" s="217"/>
      <c r="H1131" s="217"/>
      <c r="I1131" s="217"/>
      <c r="J1131" s="218"/>
      <c r="K1131" s="218"/>
      <c r="L1131" s="215"/>
      <c r="M1131" s="215"/>
      <c r="N1131" s="217"/>
      <c r="O1131" s="219"/>
      <c r="P1131" s="219"/>
      <c r="Q1131" s="217"/>
      <c r="R1131" s="217"/>
      <c r="S1131" s="217"/>
      <c r="T1131" s="219"/>
      <c r="U1131" s="219"/>
      <c r="V1131" s="219"/>
      <c r="W1131" s="219"/>
      <c r="X1131" s="220"/>
      <c r="Y1131" s="219"/>
      <c r="Z1131" s="220"/>
      <c r="AA1131" s="220"/>
      <c r="AB1131" s="221"/>
      <c r="AC1131" s="229"/>
      <c r="AD1131" s="139"/>
      <c r="AE1131" s="222"/>
      <c r="AF1131" s="222"/>
      <c r="AG1131" s="139"/>
      <c r="AH1131" s="139"/>
      <c r="AI1131" s="139"/>
      <c r="AJ1131" s="139"/>
      <c r="AK1131" s="139"/>
    </row>
    <row r="1132" spans="1:37" s="227" customFormat="1" ht="27.95" customHeight="1" x14ac:dyDescent="0.25">
      <c r="A1132" s="214"/>
      <c r="B1132" s="240"/>
      <c r="C1132" s="255"/>
      <c r="D1132" s="217"/>
      <c r="E1132" s="217"/>
      <c r="F1132" s="218"/>
      <c r="G1132" s="217"/>
      <c r="H1132" s="217"/>
      <c r="I1132" s="217"/>
      <c r="J1132" s="218"/>
      <c r="K1132" s="218"/>
      <c r="L1132" s="215"/>
      <c r="M1132" s="215"/>
      <c r="N1132" s="217"/>
      <c r="O1132" s="219"/>
      <c r="P1132" s="219"/>
      <c r="Q1132" s="217"/>
      <c r="R1132" s="217"/>
      <c r="S1132" s="217"/>
      <c r="T1132" s="219"/>
      <c r="U1132" s="219"/>
      <c r="V1132" s="219"/>
      <c r="W1132" s="219"/>
      <c r="X1132" s="220"/>
      <c r="Y1132" s="219"/>
      <c r="Z1132" s="220"/>
      <c r="AA1132" s="220"/>
      <c r="AB1132" s="221"/>
      <c r="AC1132" s="229"/>
      <c r="AD1132" s="139"/>
      <c r="AE1132" s="222"/>
      <c r="AF1132" s="222"/>
      <c r="AG1132" s="139"/>
      <c r="AH1132" s="139"/>
      <c r="AI1132" s="139"/>
      <c r="AJ1132" s="139"/>
      <c r="AK1132" s="139"/>
    </row>
    <row r="1133" spans="1:37" s="227" customFormat="1" ht="27.95" customHeight="1" x14ac:dyDescent="0.25">
      <c r="A1133" s="214"/>
      <c r="B1133" s="240"/>
      <c r="C1133" s="255"/>
      <c r="D1133" s="217"/>
      <c r="E1133" s="217"/>
      <c r="F1133" s="218"/>
      <c r="G1133" s="217"/>
      <c r="H1133" s="217"/>
      <c r="I1133" s="217"/>
      <c r="J1133" s="218"/>
      <c r="K1133" s="218"/>
      <c r="L1133" s="215"/>
      <c r="M1133" s="215"/>
      <c r="N1133" s="217"/>
      <c r="O1133" s="219"/>
      <c r="P1133" s="219"/>
      <c r="Q1133" s="217"/>
      <c r="R1133" s="217"/>
      <c r="S1133" s="217"/>
      <c r="T1133" s="219"/>
      <c r="U1133" s="219"/>
      <c r="V1133" s="219"/>
      <c r="W1133" s="219"/>
      <c r="X1133" s="220"/>
      <c r="Y1133" s="219"/>
      <c r="Z1133" s="220"/>
      <c r="AA1133" s="220"/>
      <c r="AB1133" s="221"/>
      <c r="AC1133" s="229"/>
      <c r="AD1133" s="139"/>
      <c r="AE1133" s="222"/>
      <c r="AF1133" s="222"/>
      <c r="AG1133" s="139"/>
      <c r="AH1133" s="139"/>
      <c r="AI1133" s="139"/>
      <c r="AJ1133" s="139"/>
      <c r="AK1133" s="139"/>
    </row>
    <row r="1134" spans="1:37" s="227" customFormat="1" ht="27.95" customHeight="1" x14ac:dyDescent="0.25">
      <c r="A1134" s="214"/>
      <c r="B1134" s="240"/>
      <c r="C1134" s="255"/>
      <c r="D1134" s="217"/>
      <c r="E1134" s="217"/>
      <c r="F1134" s="218"/>
      <c r="G1134" s="217"/>
      <c r="H1134" s="217"/>
      <c r="I1134" s="217"/>
      <c r="J1134" s="218"/>
      <c r="K1134" s="218"/>
      <c r="L1134" s="215"/>
      <c r="M1134" s="215"/>
      <c r="N1134" s="217"/>
      <c r="O1134" s="219"/>
      <c r="P1134" s="219"/>
      <c r="Q1134" s="217"/>
      <c r="R1134" s="217"/>
      <c r="S1134" s="217"/>
      <c r="T1134" s="219"/>
      <c r="U1134" s="219"/>
      <c r="V1134" s="219"/>
      <c r="W1134" s="219"/>
      <c r="X1134" s="220"/>
      <c r="Y1134" s="219"/>
      <c r="Z1134" s="220"/>
      <c r="AA1134" s="220"/>
      <c r="AB1134" s="221"/>
      <c r="AC1134" s="229"/>
      <c r="AD1134" s="139"/>
      <c r="AE1134" s="222"/>
      <c r="AF1134" s="222"/>
      <c r="AG1134" s="139"/>
      <c r="AH1134" s="139"/>
      <c r="AI1134" s="139"/>
      <c r="AJ1134" s="139"/>
      <c r="AK1134" s="139"/>
    </row>
    <row r="1135" spans="1:37" s="227" customFormat="1" ht="27.95" customHeight="1" x14ac:dyDescent="0.25">
      <c r="A1135" s="214"/>
      <c r="B1135" s="219"/>
      <c r="C1135" s="256"/>
      <c r="D1135" s="217"/>
      <c r="E1135" s="217"/>
      <c r="F1135" s="218"/>
      <c r="G1135" s="217"/>
      <c r="H1135" s="217"/>
      <c r="I1135" s="217"/>
      <c r="J1135" s="218"/>
      <c r="K1135" s="218"/>
      <c r="L1135" s="215"/>
      <c r="M1135" s="215"/>
      <c r="N1135" s="217"/>
      <c r="O1135" s="219"/>
      <c r="P1135" s="219"/>
      <c r="Q1135" s="217"/>
      <c r="R1135" s="217"/>
      <c r="S1135" s="217"/>
      <c r="T1135" s="219"/>
      <c r="U1135" s="219"/>
      <c r="V1135" s="219"/>
      <c r="W1135" s="219"/>
      <c r="X1135" s="220"/>
      <c r="Y1135" s="219"/>
      <c r="Z1135" s="220"/>
      <c r="AA1135" s="220"/>
      <c r="AB1135" s="221"/>
      <c r="AC1135" s="229"/>
      <c r="AD1135" s="139"/>
      <c r="AE1135" s="222"/>
      <c r="AF1135" s="222"/>
      <c r="AG1135" s="139"/>
      <c r="AH1135" s="139"/>
      <c r="AI1135" s="139"/>
      <c r="AJ1135" s="139"/>
      <c r="AK1135" s="139"/>
    </row>
    <row r="1136" spans="1:37" s="227" customFormat="1" ht="27.95" customHeight="1" x14ac:dyDescent="0.25">
      <c r="A1136" s="214"/>
      <c r="B1136" s="240"/>
      <c r="C1136" s="255"/>
      <c r="D1136" s="217"/>
      <c r="E1136" s="217"/>
      <c r="F1136" s="218"/>
      <c r="G1136" s="217"/>
      <c r="H1136" s="217"/>
      <c r="I1136" s="217"/>
      <c r="J1136" s="218"/>
      <c r="K1136" s="218"/>
      <c r="L1136" s="215"/>
      <c r="M1136" s="215"/>
      <c r="N1136" s="217"/>
      <c r="O1136" s="219"/>
      <c r="P1136" s="219"/>
      <c r="Q1136" s="217"/>
      <c r="R1136" s="217"/>
      <c r="S1136" s="217"/>
      <c r="T1136" s="219"/>
      <c r="U1136" s="219"/>
      <c r="V1136" s="219"/>
      <c r="W1136" s="219"/>
      <c r="X1136" s="220"/>
      <c r="Y1136" s="219"/>
      <c r="Z1136" s="220"/>
      <c r="AA1136" s="220"/>
      <c r="AB1136" s="221"/>
      <c r="AC1136" s="229"/>
      <c r="AD1136" s="139"/>
      <c r="AE1136" s="222"/>
      <c r="AF1136" s="222"/>
      <c r="AG1136" s="139"/>
      <c r="AH1136" s="139"/>
      <c r="AI1136" s="139"/>
      <c r="AJ1136" s="139"/>
      <c r="AK1136" s="139"/>
    </row>
    <row r="1137" spans="1:37" s="227" customFormat="1" ht="27.95" customHeight="1" x14ac:dyDescent="0.25">
      <c r="A1137" s="214"/>
      <c r="B1137" s="219"/>
      <c r="C1137" s="256"/>
      <c r="D1137" s="217"/>
      <c r="E1137" s="217"/>
      <c r="F1137" s="218"/>
      <c r="G1137" s="217"/>
      <c r="H1137" s="217"/>
      <c r="I1137" s="217"/>
      <c r="J1137" s="218"/>
      <c r="K1137" s="218"/>
      <c r="L1137" s="215"/>
      <c r="M1137" s="215"/>
      <c r="N1137" s="217"/>
      <c r="O1137" s="219"/>
      <c r="P1137" s="219"/>
      <c r="Q1137" s="217"/>
      <c r="R1137" s="217"/>
      <c r="S1137" s="217"/>
      <c r="T1137" s="219"/>
      <c r="U1137" s="219"/>
      <c r="V1137" s="219"/>
      <c r="W1137" s="219"/>
      <c r="X1137" s="220"/>
      <c r="Y1137" s="219"/>
      <c r="Z1137" s="220"/>
      <c r="AA1137" s="220"/>
      <c r="AB1137" s="221"/>
      <c r="AC1137" s="229"/>
      <c r="AD1137" s="139"/>
      <c r="AE1137" s="222"/>
      <c r="AF1137" s="222"/>
      <c r="AG1137" s="139"/>
      <c r="AH1137" s="139"/>
      <c r="AI1137" s="139"/>
      <c r="AJ1137" s="139"/>
      <c r="AK1137" s="139"/>
    </row>
    <row r="1138" spans="1:37" s="227" customFormat="1" ht="27.95" customHeight="1" x14ac:dyDescent="0.25">
      <c r="A1138" s="214"/>
      <c r="B1138" s="240"/>
      <c r="C1138" s="255"/>
      <c r="D1138" s="217"/>
      <c r="E1138" s="217"/>
      <c r="F1138" s="218"/>
      <c r="G1138" s="217"/>
      <c r="H1138" s="217"/>
      <c r="I1138" s="217"/>
      <c r="J1138" s="218"/>
      <c r="K1138" s="218"/>
      <c r="L1138" s="215"/>
      <c r="M1138" s="215"/>
      <c r="N1138" s="217"/>
      <c r="O1138" s="219"/>
      <c r="P1138" s="219"/>
      <c r="Q1138" s="217"/>
      <c r="R1138" s="217"/>
      <c r="S1138" s="217"/>
      <c r="T1138" s="219"/>
      <c r="U1138" s="219"/>
      <c r="V1138" s="219"/>
      <c r="W1138" s="219"/>
      <c r="X1138" s="220"/>
      <c r="Y1138" s="219"/>
      <c r="Z1138" s="220"/>
      <c r="AA1138" s="220"/>
      <c r="AB1138" s="221"/>
      <c r="AC1138" s="229"/>
      <c r="AD1138" s="139"/>
      <c r="AE1138" s="222"/>
      <c r="AF1138" s="222"/>
      <c r="AG1138" s="139"/>
      <c r="AH1138" s="139"/>
      <c r="AI1138" s="139"/>
      <c r="AJ1138" s="139"/>
      <c r="AK1138" s="139"/>
    </row>
    <row r="1139" spans="1:37" s="227" customFormat="1" ht="27.95" customHeight="1" x14ac:dyDescent="0.25">
      <c r="A1139" s="214"/>
      <c r="B1139" s="240"/>
      <c r="C1139" s="255"/>
      <c r="D1139" s="217"/>
      <c r="E1139" s="217"/>
      <c r="F1139" s="218"/>
      <c r="G1139" s="217"/>
      <c r="H1139" s="217"/>
      <c r="I1139" s="217"/>
      <c r="J1139" s="218"/>
      <c r="K1139" s="218"/>
      <c r="L1139" s="215"/>
      <c r="M1139" s="215"/>
      <c r="N1139" s="217"/>
      <c r="O1139" s="219"/>
      <c r="P1139" s="219"/>
      <c r="Q1139" s="217"/>
      <c r="R1139" s="217"/>
      <c r="S1139" s="217"/>
      <c r="T1139" s="219"/>
      <c r="U1139" s="219"/>
      <c r="V1139" s="219"/>
      <c r="W1139" s="219"/>
      <c r="X1139" s="220"/>
      <c r="Y1139" s="219"/>
      <c r="Z1139" s="220"/>
      <c r="AA1139" s="220"/>
      <c r="AB1139" s="221"/>
      <c r="AC1139" s="229"/>
      <c r="AD1139" s="139"/>
      <c r="AE1139" s="222"/>
      <c r="AF1139" s="222"/>
      <c r="AG1139" s="139"/>
      <c r="AH1139" s="139"/>
      <c r="AI1139" s="139"/>
      <c r="AJ1139" s="139"/>
      <c r="AK1139" s="139"/>
    </row>
    <row r="1140" spans="1:37" s="227" customFormat="1" ht="27.95" customHeight="1" x14ac:dyDescent="0.25">
      <c r="A1140" s="214"/>
      <c r="B1140" s="240"/>
      <c r="C1140" s="255"/>
      <c r="D1140" s="217"/>
      <c r="E1140" s="217"/>
      <c r="F1140" s="218"/>
      <c r="G1140" s="217"/>
      <c r="H1140" s="217"/>
      <c r="I1140" s="217"/>
      <c r="J1140" s="218"/>
      <c r="K1140" s="218"/>
      <c r="L1140" s="215"/>
      <c r="M1140" s="215"/>
      <c r="N1140" s="217"/>
      <c r="O1140" s="219"/>
      <c r="P1140" s="219"/>
      <c r="Q1140" s="217"/>
      <c r="R1140" s="217"/>
      <c r="S1140" s="217"/>
      <c r="T1140" s="219"/>
      <c r="U1140" s="219"/>
      <c r="V1140" s="219"/>
      <c r="W1140" s="219"/>
      <c r="X1140" s="220"/>
      <c r="Y1140" s="219"/>
      <c r="Z1140" s="220"/>
      <c r="AA1140" s="220"/>
      <c r="AB1140" s="221"/>
      <c r="AC1140" s="229"/>
      <c r="AD1140" s="139"/>
      <c r="AE1140" s="222"/>
      <c r="AF1140" s="222"/>
      <c r="AG1140" s="139"/>
      <c r="AH1140" s="139"/>
      <c r="AI1140" s="139"/>
      <c r="AJ1140" s="139"/>
      <c r="AK1140" s="139"/>
    </row>
    <row r="1141" spans="1:37" s="227" customFormat="1" ht="27.95" customHeight="1" x14ac:dyDescent="0.25">
      <c r="A1141" s="214"/>
      <c r="B1141" s="219"/>
      <c r="C1141" s="256"/>
      <c r="D1141" s="217"/>
      <c r="E1141" s="217"/>
      <c r="F1141" s="218"/>
      <c r="G1141" s="217"/>
      <c r="H1141" s="217"/>
      <c r="I1141" s="217"/>
      <c r="J1141" s="218"/>
      <c r="K1141" s="218"/>
      <c r="L1141" s="215"/>
      <c r="M1141" s="215"/>
      <c r="N1141" s="217"/>
      <c r="O1141" s="219"/>
      <c r="P1141" s="219"/>
      <c r="Q1141" s="217"/>
      <c r="R1141" s="217"/>
      <c r="S1141" s="217"/>
      <c r="T1141" s="219"/>
      <c r="U1141" s="219"/>
      <c r="V1141" s="219"/>
      <c r="W1141" s="219"/>
      <c r="X1141" s="220"/>
      <c r="Y1141" s="219"/>
      <c r="Z1141" s="220"/>
      <c r="AA1141" s="220"/>
      <c r="AB1141" s="221"/>
      <c r="AC1141" s="229"/>
      <c r="AD1141" s="139"/>
      <c r="AE1141" s="222"/>
      <c r="AF1141" s="222"/>
      <c r="AG1141" s="139"/>
      <c r="AH1141" s="139"/>
      <c r="AI1141" s="139"/>
      <c r="AJ1141" s="139"/>
      <c r="AK1141" s="139"/>
    </row>
    <row r="1142" spans="1:37" s="227" customFormat="1" ht="27.95" customHeight="1" x14ac:dyDescent="0.25">
      <c r="A1142" s="214"/>
      <c r="B1142" s="240"/>
      <c r="C1142" s="255"/>
      <c r="D1142" s="217"/>
      <c r="E1142" s="217"/>
      <c r="F1142" s="218"/>
      <c r="G1142" s="217"/>
      <c r="H1142" s="217"/>
      <c r="I1142" s="217"/>
      <c r="J1142" s="218"/>
      <c r="K1142" s="218"/>
      <c r="L1142" s="215"/>
      <c r="M1142" s="215"/>
      <c r="N1142" s="217"/>
      <c r="O1142" s="219"/>
      <c r="P1142" s="219"/>
      <c r="Q1142" s="217"/>
      <c r="R1142" s="217"/>
      <c r="S1142" s="217"/>
      <c r="T1142" s="219"/>
      <c r="U1142" s="219"/>
      <c r="V1142" s="219"/>
      <c r="W1142" s="219"/>
      <c r="X1142" s="220"/>
      <c r="Y1142" s="219"/>
      <c r="Z1142" s="220"/>
      <c r="AA1142" s="220"/>
      <c r="AB1142" s="221"/>
      <c r="AC1142" s="229"/>
      <c r="AD1142" s="139"/>
      <c r="AE1142" s="222"/>
      <c r="AF1142" s="222"/>
      <c r="AG1142" s="139"/>
      <c r="AH1142" s="139"/>
      <c r="AI1142" s="139"/>
      <c r="AJ1142" s="139"/>
      <c r="AK1142" s="139"/>
    </row>
    <row r="1143" spans="1:37" s="227" customFormat="1" ht="27.95" customHeight="1" x14ac:dyDescent="0.25">
      <c r="A1143" s="214"/>
      <c r="B1143" s="219"/>
      <c r="C1143" s="256"/>
      <c r="D1143" s="217"/>
      <c r="E1143" s="217"/>
      <c r="F1143" s="218"/>
      <c r="G1143" s="217"/>
      <c r="H1143" s="217"/>
      <c r="I1143" s="217"/>
      <c r="J1143" s="218"/>
      <c r="K1143" s="218"/>
      <c r="L1143" s="215"/>
      <c r="M1143" s="215"/>
      <c r="N1143" s="217"/>
      <c r="O1143" s="219"/>
      <c r="P1143" s="219"/>
      <c r="Q1143" s="217"/>
      <c r="R1143" s="217"/>
      <c r="S1143" s="217"/>
      <c r="T1143" s="219"/>
      <c r="U1143" s="219"/>
      <c r="V1143" s="219"/>
      <c r="W1143" s="219"/>
      <c r="X1143" s="220"/>
      <c r="Y1143" s="219"/>
      <c r="Z1143" s="220"/>
      <c r="AA1143" s="220"/>
      <c r="AB1143" s="221"/>
      <c r="AC1143" s="229"/>
      <c r="AD1143" s="139"/>
      <c r="AE1143" s="222"/>
      <c r="AF1143" s="222"/>
      <c r="AG1143" s="139"/>
      <c r="AH1143" s="139"/>
      <c r="AI1143" s="139"/>
      <c r="AJ1143" s="139"/>
      <c r="AK1143" s="139"/>
    </row>
    <row r="1144" spans="1:37" s="227" customFormat="1" ht="27.95" customHeight="1" x14ac:dyDescent="0.25">
      <c r="A1144" s="214"/>
      <c r="B1144" s="240"/>
      <c r="C1144" s="255"/>
      <c r="D1144" s="217"/>
      <c r="E1144" s="217"/>
      <c r="F1144" s="218"/>
      <c r="G1144" s="217"/>
      <c r="H1144" s="217"/>
      <c r="I1144" s="217"/>
      <c r="J1144" s="218"/>
      <c r="K1144" s="218"/>
      <c r="L1144" s="215"/>
      <c r="M1144" s="215"/>
      <c r="N1144" s="217"/>
      <c r="O1144" s="219"/>
      <c r="P1144" s="219"/>
      <c r="Q1144" s="217"/>
      <c r="R1144" s="217"/>
      <c r="S1144" s="217"/>
      <c r="T1144" s="219"/>
      <c r="U1144" s="219"/>
      <c r="V1144" s="219"/>
      <c r="W1144" s="219"/>
      <c r="X1144" s="220"/>
      <c r="Y1144" s="219"/>
      <c r="Z1144" s="220"/>
      <c r="AA1144" s="220"/>
      <c r="AB1144" s="221"/>
      <c r="AC1144" s="229"/>
      <c r="AD1144" s="139"/>
      <c r="AE1144" s="222"/>
      <c r="AF1144" s="222"/>
      <c r="AG1144" s="139"/>
      <c r="AH1144" s="139"/>
      <c r="AI1144" s="139"/>
      <c r="AJ1144" s="139"/>
      <c r="AK1144" s="139"/>
    </row>
    <row r="1145" spans="1:37" s="227" customFormat="1" ht="27.95" customHeight="1" x14ac:dyDescent="0.25">
      <c r="A1145" s="214"/>
      <c r="B1145" s="240"/>
      <c r="C1145" s="255"/>
      <c r="D1145" s="217"/>
      <c r="E1145" s="217"/>
      <c r="F1145" s="218"/>
      <c r="G1145" s="217"/>
      <c r="H1145" s="217"/>
      <c r="I1145" s="217"/>
      <c r="J1145" s="218"/>
      <c r="K1145" s="218"/>
      <c r="L1145" s="215"/>
      <c r="M1145" s="215"/>
      <c r="N1145" s="217"/>
      <c r="O1145" s="219"/>
      <c r="P1145" s="219"/>
      <c r="Q1145" s="217"/>
      <c r="R1145" s="217"/>
      <c r="S1145" s="217"/>
      <c r="T1145" s="219"/>
      <c r="U1145" s="219"/>
      <c r="V1145" s="219"/>
      <c r="W1145" s="219"/>
      <c r="X1145" s="220"/>
      <c r="Y1145" s="219"/>
      <c r="Z1145" s="220"/>
      <c r="AA1145" s="220"/>
      <c r="AB1145" s="221"/>
      <c r="AC1145" s="229"/>
      <c r="AD1145" s="139"/>
      <c r="AE1145" s="222"/>
      <c r="AF1145" s="222"/>
      <c r="AG1145" s="139"/>
      <c r="AH1145" s="139"/>
      <c r="AI1145" s="139"/>
      <c r="AJ1145" s="139"/>
      <c r="AK1145" s="139"/>
    </row>
    <row r="1146" spans="1:37" s="227" customFormat="1" ht="27.95" customHeight="1" x14ac:dyDescent="0.25">
      <c r="A1146" s="214"/>
      <c r="B1146" s="240"/>
      <c r="C1146" s="255"/>
      <c r="D1146" s="217"/>
      <c r="E1146" s="217"/>
      <c r="F1146" s="218"/>
      <c r="G1146" s="217"/>
      <c r="H1146" s="217"/>
      <c r="I1146" s="217"/>
      <c r="J1146" s="218"/>
      <c r="K1146" s="218"/>
      <c r="L1146" s="215"/>
      <c r="M1146" s="215"/>
      <c r="N1146" s="217"/>
      <c r="O1146" s="219"/>
      <c r="P1146" s="219"/>
      <c r="Q1146" s="217"/>
      <c r="R1146" s="217"/>
      <c r="S1146" s="217"/>
      <c r="T1146" s="219"/>
      <c r="U1146" s="219"/>
      <c r="V1146" s="219"/>
      <c r="W1146" s="219"/>
      <c r="X1146" s="220"/>
      <c r="Y1146" s="219"/>
      <c r="Z1146" s="220"/>
      <c r="AA1146" s="220"/>
      <c r="AB1146" s="221"/>
      <c r="AC1146" s="229"/>
      <c r="AD1146" s="139"/>
      <c r="AE1146" s="222"/>
      <c r="AF1146" s="222"/>
      <c r="AG1146" s="139"/>
      <c r="AH1146" s="139"/>
      <c r="AI1146" s="139"/>
      <c r="AJ1146" s="139"/>
      <c r="AK1146" s="139"/>
    </row>
    <row r="1147" spans="1:37" s="227" customFormat="1" ht="27.95" customHeight="1" x14ac:dyDescent="0.25">
      <c r="A1147" s="214"/>
      <c r="B1147" s="219"/>
      <c r="C1147" s="256"/>
      <c r="D1147" s="217"/>
      <c r="E1147" s="217"/>
      <c r="F1147" s="218"/>
      <c r="G1147" s="217"/>
      <c r="H1147" s="217"/>
      <c r="I1147" s="217"/>
      <c r="J1147" s="218"/>
      <c r="K1147" s="218"/>
      <c r="L1147" s="215"/>
      <c r="M1147" s="215"/>
      <c r="N1147" s="217"/>
      <c r="O1147" s="219"/>
      <c r="P1147" s="219"/>
      <c r="Q1147" s="217"/>
      <c r="R1147" s="217"/>
      <c r="S1147" s="217"/>
      <c r="T1147" s="219"/>
      <c r="U1147" s="219"/>
      <c r="V1147" s="219"/>
      <c r="W1147" s="219"/>
      <c r="X1147" s="220"/>
      <c r="Y1147" s="219"/>
      <c r="Z1147" s="220"/>
      <c r="AA1147" s="220"/>
      <c r="AB1147" s="221"/>
      <c r="AC1147" s="229"/>
      <c r="AD1147" s="139"/>
      <c r="AE1147" s="222"/>
      <c r="AF1147" s="222"/>
      <c r="AG1147" s="139"/>
      <c r="AH1147" s="139"/>
      <c r="AI1147" s="139"/>
      <c r="AJ1147" s="139"/>
      <c r="AK1147" s="139"/>
    </row>
    <row r="1148" spans="1:37" s="227" customFormat="1" ht="27.95" customHeight="1" x14ac:dyDescent="0.25">
      <c r="A1148" s="214"/>
      <c r="B1148" s="240"/>
      <c r="C1148" s="255"/>
      <c r="D1148" s="217"/>
      <c r="E1148" s="217"/>
      <c r="F1148" s="218"/>
      <c r="G1148" s="217"/>
      <c r="H1148" s="217"/>
      <c r="I1148" s="217"/>
      <c r="J1148" s="218"/>
      <c r="K1148" s="218"/>
      <c r="L1148" s="215"/>
      <c r="M1148" s="215"/>
      <c r="N1148" s="217"/>
      <c r="O1148" s="219"/>
      <c r="P1148" s="219"/>
      <c r="Q1148" s="217"/>
      <c r="R1148" s="217"/>
      <c r="S1148" s="217"/>
      <c r="T1148" s="219"/>
      <c r="U1148" s="219"/>
      <c r="V1148" s="219"/>
      <c r="W1148" s="219"/>
      <c r="X1148" s="220"/>
      <c r="Y1148" s="219"/>
      <c r="Z1148" s="220"/>
      <c r="AA1148" s="220"/>
      <c r="AB1148" s="221"/>
      <c r="AC1148" s="229"/>
      <c r="AD1148" s="139"/>
      <c r="AE1148" s="222"/>
      <c r="AF1148" s="222"/>
      <c r="AG1148" s="139"/>
      <c r="AH1148" s="139"/>
      <c r="AI1148" s="139"/>
      <c r="AJ1148" s="139"/>
      <c r="AK1148" s="139"/>
    </row>
    <row r="1149" spans="1:37" s="227" customFormat="1" ht="27.95" customHeight="1" x14ac:dyDescent="0.25">
      <c r="A1149" s="214"/>
      <c r="B1149" s="219"/>
      <c r="C1149" s="256"/>
      <c r="D1149" s="217"/>
      <c r="E1149" s="217"/>
      <c r="F1149" s="218"/>
      <c r="G1149" s="217"/>
      <c r="H1149" s="217"/>
      <c r="I1149" s="217"/>
      <c r="J1149" s="218"/>
      <c r="K1149" s="218"/>
      <c r="L1149" s="215"/>
      <c r="M1149" s="215"/>
      <c r="N1149" s="217"/>
      <c r="O1149" s="219"/>
      <c r="P1149" s="219"/>
      <c r="Q1149" s="217"/>
      <c r="R1149" s="217"/>
      <c r="S1149" s="217"/>
      <c r="T1149" s="219"/>
      <c r="U1149" s="219"/>
      <c r="V1149" s="219"/>
      <c r="W1149" s="219"/>
      <c r="X1149" s="220"/>
      <c r="Y1149" s="219"/>
      <c r="Z1149" s="220"/>
      <c r="AA1149" s="220"/>
      <c r="AB1149" s="221"/>
      <c r="AC1149" s="229"/>
      <c r="AD1149" s="139"/>
      <c r="AE1149" s="222"/>
      <c r="AF1149" s="222"/>
      <c r="AG1149" s="139"/>
      <c r="AH1149" s="139"/>
      <c r="AI1149" s="139"/>
      <c r="AJ1149" s="139"/>
      <c r="AK1149" s="139"/>
    </row>
    <row r="1150" spans="1:37" s="227" customFormat="1" ht="27.95" customHeight="1" x14ac:dyDescent="0.25">
      <c r="A1150" s="214"/>
      <c r="B1150" s="240"/>
      <c r="C1150" s="255"/>
      <c r="D1150" s="217"/>
      <c r="E1150" s="217"/>
      <c r="F1150" s="218"/>
      <c r="G1150" s="217"/>
      <c r="H1150" s="217"/>
      <c r="I1150" s="217"/>
      <c r="J1150" s="218"/>
      <c r="K1150" s="218"/>
      <c r="L1150" s="215"/>
      <c r="M1150" s="215"/>
      <c r="N1150" s="217"/>
      <c r="O1150" s="219"/>
      <c r="P1150" s="219"/>
      <c r="Q1150" s="217"/>
      <c r="R1150" s="217"/>
      <c r="S1150" s="217"/>
      <c r="T1150" s="219"/>
      <c r="U1150" s="219"/>
      <c r="V1150" s="219"/>
      <c r="W1150" s="219"/>
      <c r="X1150" s="220"/>
      <c r="Y1150" s="219"/>
      <c r="Z1150" s="220"/>
      <c r="AA1150" s="220"/>
      <c r="AB1150" s="221"/>
      <c r="AC1150" s="229"/>
      <c r="AD1150" s="139"/>
      <c r="AE1150" s="222"/>
      <c r="AF1150" s="222"/>
      <c r="AG1150" s="139"/>
      <c r="AH1150" s="139"/>
      <c r="AI1150" s="139"/>
      <c r="AJ1150" s="139"/>
      <c r="AK1150" s="139"/>
    </row>
    <row r="1151" spans="1:37" s="227" customFormat="1" ht="27.95" customHeight="1" x14ac:dyDescent="0.25">
      <c r="A1151" s="214"/>
      <c r="B1151" s="240"/>
      <c r="C1151" s="255"/>
      <c r="D1151" s="217"/>
      <c r="E1151" s="217"/>
      <c r="F1151" s="218"/>
      <c r="G1151" s="217"/>
      <c r="H1151" s="217"/>
      <c r="I1151" s="217"/>
      <c r="J1151" s="218"/>
      <c r="K1151" s="218"/>
      <c r="L1151" s="215"/>
      <c r="M1151" s="215"/>
      <c r="N1151" s="217"/>
      <c r="O1151" s="219"/>
      <c r="P1151" s="219"/>
      <c r="Q1151" s="217"/>
      <c r="R1151" s="217"/>
      <c r="S1151" s="217"/>
      <c r="T1151" s="219"/>
      <c r="U1151" s="219"/>
      <c r="V1151" s="219"/>
      <c r="W1151" s="219"/>
      <c r="X1151" s="220"/>
      <c r="Y1151" s="219"/>
      <c r="Z1151" s="220"/>
      <c r="AA1151" s="220"/>
      <c r="AB1151" s="221"/>
      <c r="AC1151" s="229"/>
      <c r="AD1151" s="139"/>
      <c r="AE1151" s="222"/>
      <c r="AF1151" s="222"/>
      <c r="AG1151" s="139"/>
      <c r="AH1151" s="139"/>
      <c r="AI1151" s="139"/>
      <c r="AJ1151" s="139"/>
      <c r="AK1151" s="139"/>
    </row>
    <row r="1152" spans="1:37" s="227" customFormat="1" ht="27.95" customHeight="1" x14ac:dyDescent="0.25">
      <c r="A1152" s="214"/>
      <c r="B1152" s="240"/>
      <c r="C1152" s="255"/>
      <c r="D1152" s="217"/>
      <c r="E1152" s="217"/>
      <c r="F1152" s="218"/>
      <c r="G1152" s="217"/>
      <c r="H1152" s="217"/>
      <c r="I1152" s="217"/>
      <c r="J1152" s="218"/>
      <c r="K1152" s="218"/>
      <c r="L1152" s="215"/>
      <c r="M1152" s="215"/>
      <c r="N1152" s="217"/>
      <c r="O1152" s="219"/>
      <c r="P1152" s="219"/>
      <c r="Q1152" s="217"/>
      <c r="R1152" s="217"/>
      <c r="S1152" s="217"/>
      <c r="T1152" s="219"/>
      <c r="U1152" s="219"/>
      <c r="V1152" s="219"/>
      <c r="W1152" s="219"/>
      <c r="X1152" s="220"/>
      <c r="Y1152" s="219"/>
      <c r="Z1152" s="220"/>
      <c r="AA1152" s="220"/>
      <c r="AB1152" s="221"/>
      <c r="AC1152" s="229"/>
      <c r="AD1152" s="139"/>
      <c r="AE1152" s="222"/>
      <c r="AF1152" s="222"/>
      <c r="AG1152" s="139"/>
      <c r="AH1152" s="139"/>
      <c r="AI1152" s="139"/>
      <c r="AJ1152" s="139"/>
      <c r="AK1152" s="139"/>
    </row>
    <row r="1153" spans="1:37" s="227" customFormat="1" ht="27.95" customHeight="1" x14ac:dyDescent="0.25">
      <c r="A1153" s="214"/>
      <c r="B1153" s="219"/>
      <c r="C1153" s="256"/>
      <c r="D1153" s="217"/>
      <c r="E1153" s="217"/>
      <c r="F1153" s="218"/>
      <c r="G1153" s="217"/>
      <c r="H1153" s="217"/>
      <c r="I1153" s="217"/>
      <c r="J1153" s="218"/>
      <c r="K1153" s="218"/>
      <c r="L1153" s="215"/>
      <c r="M1153" s="215"/>
      <c r="N1153" s="217"/>
      <c r="O1153" s="219"/>
      <c r="P1153" s="219"/>
      <c r="Q1153" s="217"/>
      <c r="R1153" s="217"/>
      <c r="S1153" s="217"/>
      <c r="T1153" s="219"/>
      <c r="U1153" s="219"/>
      <c r="V1153" s="219"/>
      <c r="W1153" s="219"/>
      <c r="X1153" s="220"/>
      <c r="Y1153" s="219"/>
      <c r="Z1153" s="220"/>
      <c r="AA1153" s="220"/>
      <c r="AB1153" s="221"/>
      <c r="AC1153" s="229"/>
      <c r="AD1153" s="139"/>
      <c r="AE1153" s="222"/>
      <c r="AF1153" s="222"/>
      <c r="AG1153" s="139"/>
      <c r="AH1153" s="139"/>
      <c r="AI1153" s="139"/>
      <c r="AJ1153" s="139"/>
      <c r="AK1153" s="139"/>
    </row>
    <row r="1154" spans="1:37" s="227" customFormat="1" ht="27.95" customHeight="1" x14ac:dyDescent="0.25">
      <c r="A1154" s="214"/>
      <c r="B1154" s="240"/>
      <c r="C1154" s="255"/>
      <c r="D1154" s="217"/>
      <c r="E1154" s="217"/>
      <c r="F1154" s="218"/>
      <c r="G1154" s="217"/>
      <c r="H1154" s="217"/>
      <c r="I1154" s="217"/>
      <c r="J1154" s="218"/>
      <c r="K1154" s="218"/>
      <c r="L1154" s="215"/>
      <c r="M1154" s="215"/>
      <c r="N1154" s="217"/>
      <c r="O1154" s="219"/>
      <c r="P1154" s="219"/>
      <c r="Q1154" s="217"/>
      <c r="R1154" s="217"/>
      <c r="S1154" s="217"/>
      <c r="T1154" s="219"/>
      <c r="U1154" s="219"/>
      <c r="V1154" s="219"/>
      <c r="W1154" s="219"/>
      <c r="X1154" s="220"/>
      <c r="Y1154" s="219"/>
      <c r="Z1154" s="220"/>
      <c r="AA1154" s="220"/>
      <c r="AB1154" s="221"/>
      <c r="AC1154" s="229"/>
      <c r="AD1154" s="139"/>
      <c r="AE1154" s="222"/>
      <c r="AF1154" s="222"/>
      <c r="AG1154" s="139"/>
      <c r="AH1154" s="139"/>
      <c r="AI1154" s="139"/>
      <c r="AJ1154" s="139"/>
      <c r="AK1154" s="139"/>
    </row>
    <row r="1155" spans="1:37" s="227" customFormat="1" ht="27.95" customHeight="1" x14ac:dyDescent="0.25">
      <c r="A1155" s="214"/>
      <c r="B1155" s="219"/>
      <c r="C1155" s="256"/>
      <c r="D1155" s="217"/>
      <c r="E1155" s="217"/>
      <c r="F1155" s="218"/>
      <c r="G1155" s="217"/>
      <c r="H1155" s="217"/>
      <c r="I1155" s="217"/>
      <c r="J1155" s="218"/>
      <c r="K1155" s="218"/>
      <c r="L1155" s="215"/>
      <c r="M1155" s="215"/>
      <c r="N1155" s="217"/>
      <c r="O1155" s="219"/>
      <c r="P1155" s="219"/>
      <c r="Q1155" s="217"/>
      <c r="R1155" s="217"/>
      <c r="S1155" s="217"/>
      <c r="T1155" s="219"/>
      <c r="U1155" s="219"/>
      <c r="V1155" s="219"/>
      <c r="W1155" s="219"/>
      <c r="X1155" s="220"/>
      <c r="Y1155" s="219"/>
      <c r="Z1155" s="220"/>
      <c r="AA1155" s="220"/>
      <c r="AB1155" s="221"/>
      <c r="AC1155" s="229"/>
      <c r="AD1155" s="139"/>
      <c r="AE1155" s="222"/>
      <c r="AF1155" s="222"/>
      <c r="AG1155" s="139"/>
      <c r="AH1155" s="139"/>
      <c r="AI1155" s="139"/>
      <c r="AJ1155" s="139"/>
      <c r="AK1155" s="139"/>
    </row>
    <row r="1156" spans="1:37" s="227" customFormat="1" ht="27.95" customHeight="1" x14ac:dyDescent="0.25">
      <c r="A1156" s="214"/>
      <c r="B1156" s="240"/>
      <c r="C1156" s="255"/>
      <c r="D1156" s="217"/>
      <c r="E1156" s="217"/>
      <c r="F1156" s="218"/>
      <c r="G1156" s="217"/>
      <c r="H1156" s="217"/>
      <c r="I1156" s="217"/>
      <c r="J1156" s="218"/>
      <c r="K1156" s="218"/>
      <c r="L1156" s="215"/>
      <c r="M1156" s="215"/>
      <c r="N1156" s="217"/>
      <c r="O1156" s="219"/>
      <c r="P1156" s="219"/>
      <c r="Q1156" s="217"/>
      <c r="R1156" s="217"/>
      <c r="S1156" s="217"/>
      <c r="T1156" s="219"/>
      <c r="U1156" s="219"/>
      <c r="V1156" s="219"/>
      <c r="W1156" s="219"/>
      <c r="X1156" s="220"/>
      <c r="Y1156" s="219"/>
      <c r="Z1156" s="220"/>
      <c r="AA1156" s="220"/>
      <c r="AB1156" s="221"/>
      <c r="AC1156" s="229"/>
      <c r="AD1156" s="139"/>
      <c r="AE1156" s="222"/>
      <c r="AF1156" s="222"/>
      <c r="AG1156" s="139"/>
      <c r="AH1156" s="139"/>
      <c r="AI1156" s="139"/>
      <c r="AJ1156" s="139"/>
      <c r="AK1156" s="139"/>
    </row>
    <row r="1157" spans="1:37" s="227" customFormat="1" ht="27.95" customHeight="1" x14ac:dyDescent="0.25">
      <c r="A1157" s="214"/>
      <c r="B1157" s="240"/>
      <c r="C1157" s="255"/>
      <c r="D1157" s="217"/>
      <c r="E1157" s="217"/>
      <c r="F1157" s="218"/>
      <c r="G1157" s="217"/>
      <c r="H1157" s="217"/>
      <c r="I1157" s="217"/>
      <c r="J1157" s="218"/>
      <c r="K1157" s="218"/>
      <c r="L1157" s="215"/>
      <c r="M1157" s="215"/>
      <c r="N1157" s="217"/>
      <c r="O1157" s="219"/>
      <c r="P1157" s="219"/>
      <c r="Q1157" s="217"/>
      <c r="R1157" s="217"/>
      <c r="S1157" s="217"/>
      <c r="T1157" s="219"/>
      <c r="U1157" s="219"/>
      <c r="V1157" s="219"/>
      <c r="W1157" s="219"/>
      <c r="X1157" s="220"/>
      <c r="Y1157" s="219"/>
      <c r="Z1157" s="220"/>
      <c r="AA1157" s="220"/>
      <c r="AB1157" s="221"/>
      <c r="AC1157" s="229"/>
      <c r="AD1157" s="139"/>
      <c r="AE1157" s="222"/>
      <c r="AF1157" s="222"/>
      <c r="AG1157" s="139"/>
      <c r="AH1157" s="139"/>
      <c r="AI1157" s="139"/>
      <c r="AJ1157" s="139"/>
      <c r="AK1157" s="139"/>
    </row>
    <row r="1158" spans="1:37" s="227" customFormat="1" ht="27.95" customHeight="1" x14ac:dyDescent="0.25">
      <c r="A1158" s="214"/>
      <c r="B1158" s="240"/>
      <c r="C1158" s="255"/>
      <c r="D1158" s="217"/>
      <c r="E1158" s="217"/>
      <c r="F1158" s="218"/>
      <c r="G1158" s="217"/>
      <c r="H1158" s="217"/>
      <c r="I1158" s="217"/>
      <c r="J1158" s="218"/>
      <c r="K1158" s="218"/>
      <c r="L1158" s="215"/>
      <c r="M1158" s="215"/>
      <c r="N1158" s="217"/>
      <c r="O1158" s="219"/>
      <c r="P1158" s="219"/>
      <c r="Q1158" s="217"/>
      <c r="R1158" s="217"/>
      <c r="S1158" s="217"/>
      <c r="T1158" s="219"/>
      <c r="U1158" s="219"/>
      <c r="V1158" s="219"/>
      <c r="W1158" s="219"/>
      <c r="X1158" s="220"/>
      <c r="Y1158" s="219"/>
      <c r="Z1158" s="220"/>
      <c r="AA1158" s="220"/>
      <c r="AB1158" s="221"/>
      <c r="AC1158" s="229"/>
      <c r="AD1158" s="139"/>
      <c r="AE1158" s="222"/>
      <c r="AF1158" s="222"/>
      <c r="AG1158" s="139"/>
      <c r="AH1158" s="139"/>
      <c r="AI1158" s="139"/>
      <c r="AJ1158" s="139"/>
      <c r="AK1158" s="139"/>
    </row>
    <row r="1159" spans="1:37" s="227" customFormat="1" ht="27.95" customHeight="1" x14ac:dyDescent="0.25">
      <c r="A1159" s="214"/>
      <c r="B1159" s="219"/>
      <c r="C1159" s="256"/>
      <c r="D1159" s="217"/>
      <c r="E1159" s="217"/>
      <c r="F1159" s="218"/>
      <c r="G1159" s="217"/>
      <c r="H1159" s="217"/>
      <c r="I1159" s="217"/>
      <c r="J1159" s="218"/>
      <c r="K1159" s="218"/>
      <c r="L1159" s="215"/>
      <c r="M1159" s="215"/>
      <c r="N1159" s="217"/>
      <c r="O1159" s="219"/>
      <c r="P1159" s="219"/>
      <c r="Q1159" s="217"/>
      <c r="R1159" s="217"/>
      <c r="S1159" s="217"/>
      <c r="T1159" s="219"/>
      <c r="U1159" s="219"/>
      <c r="V1159" s="219"/>
      <c r="W1159" s="219"/>
      <c r="X1159" s="220"/>
      <c r="Y1159" s="219"/>
      <c r="Z1159" s="220"/>
      <c r="AA1159" s="220"/>
      <c r="AB1159" s="221"/>
      <c r="AC1159" s="229"/>
      <c r="AD1159" s="139"/>
      <c r="AE1159" s="222"/>
      <c r="AF1159" s="222"/>
      <c r="AG1159" s="139"/>
      <c r="AH1159" s="139"/>
      <c r="AI1159" s="139"/>
      <c r="AJ1159" s="139"/>
      <c r="AK1159" s="139"/>
    </row>
    <row r="1160" spans="1:37" s="227" customFormat="1" ht="27.95" customHeight="1" x14ac:dyDescent="0.25">
      <c r="A1160" s="214"/>
      <c r="B1160" s="240"/>
      <c r="C1160" s="255"/>
      <c r="D1160" s="217"/>
      <c r="E1160" s="217"/>
      <c r="F1160" s="218"/>
      <c r="G1160" s="217"/>
      <c r="H1160" s="217"/>
      <c r="I1160" s="217"/>
      <c r="J1160" s="218"/>
      <c r="K1160" s="218"/>
      <c r="L1160" s="215"/>
      <c r="M1160" s="215"/>
      <c r="N1160" s="217"/>
      <c r="O1160" s="219"/>
      <c r="P1160" s="219"/>
      <c r="Q1160" s="217"/>
      <c r="R1160" s="217"/>
      <c r="S1160" s="217"/>
      <c r="T1160" s="219"/>
      <c r="U1160" s="219"/>
      <c r="V1160" s="219"/>
      <c r="W1160" s="219"/>
      <c r="X1160" s="220"/>
      <c r="Y1160" s="219"/>
      <c r="Z1160" s="220"/>
      <c r="AA1160" s="220"/>
      <c r="AB1160" s="221"/>
      <c r="AC1160" s="229"/>
      <c r="AD1160" s="237"/>
      <c r="AE1160" s="238"/>
      <c r="AF1160" s="222"/>
      <c r="AG1160" s="139"/>
      <c r="AH1160" s="139"/>
      <c r="AI1160" s="139"/>
      <c r="AJ1160" s="139"/>
      <c r="AK1160" s="139"/>
    </row>
    <row r="1161" spans="1:37" s="227" customFormat="1" ht="27.95" customHeight="1" x14ac:dyDescent="0.25">
      <c r="A1161" s="214"/>
      <c r="B1161" s="219"/>
      <c r="C1161" s="256"/>
      <c r="D1161" s="217"/>
      <c r="E1161" s="217"/>
      <c r="F1161" s="218"/>
      <c r="G1161" s="217"/>
      <c r="H1161" s="217"/>
      <c r="I1161" s="217"/>
      <c r="J1161" s="218"/>
      <c r="K1161" s="218"/>
      <c r="L1161" s="215"/>
      <c r="M1161" s="215"/>
      <c r="N1161" s="217"/>
      <c r="O1161" s="219"/>
      <c r="P1161" s="219"/>
      <c r="Q1161" s="217"/>
      <c r="R1161" s="217"/>
      <c r="S1161" s="217"/>
      <c r="T1161" s="219"/>
      <c r="U1161" s="219"/>
      <c r="V1161" s="219"/>
      <c r="W1161" s="219"/>
      <c r="X1161" s="220"/>
      <c r="Y1161" s="219"/>
      <c r="Z1161" s="220"/>
      <c r="AA1161" s="220"/>
      <c r="AB1161" s="221"/>
      <c r="AC1161" s="229"/>
      <c r="AD1161" s="237"/>
      <c r="AE1161" s="238"/>
      <c r="AF1161" s="222"/>
      <c r="AG1161" s="139"/>
      <c r="AH1161" s="139"/>
      <c r="AI1161" s="139"/>
      <c r="AJ1161" s="139"/>
      <c r="AK1161" s="139"/>
    </row>
    <row r="1162" spans="1:37" s="227" customFormat="1" ht="27.95" customHeight="1" x14ac:dyDescent="0.25">
      <c r="A1162" s="214"/>
      <c r="B1162" s="240"/>
      <c r="C1162" s="255"/>
      <c r="D1162" s="217"/>
      <c r="E1162" s="217"/>
      <c r="F1162" s="218"/>
      <c r="G1162" s="217"/>
      <c r="H1162" s="217"/>
      <c r="I1162" s="217"/>
      <c r="J1162" s="218"/>
      <c r="K1162" s="218"/>
      <c r="L1162" s="215"/>
      <c r="M1162" s="215"/>
      <c r="N1162" s="217"/>
      <c r="O1162" s="219"/>
      <c r="P1162" s="219"/>
      <c r="Q1162" s="217"/>
      <c r="R1162" s="217"/>
      <c r="S1162" s="217"/>
      <c r="T1162" s="219"/>
      <c r="U1162" s="219"/>
      <c r="V1162" s="219"/>
      <c r="W1162" s="219"/>
      <c r="X1162" s="220"/>
      <c r="Y1162" s="219"/>
      <c r="Z1162" s="220"/>
      <c r="AA1162" s="220"/>
      <c r="AB1162" s="221"/>
      <c r="AC1162" s="229"/>
      <c r="AD1162" s="237"/>
      <c r="AE1162" s="238"/>
      <c r="AF1162" s="222"/>
      <c r="AG1162" s="139"/>
      <c r="AH1162" s="139"/>
      <c r="AI1162" s="139"/>
      <c r="AJ1162" s="139"/>
      <c r="AK1162" s="139"/>
    </row>
    <row r="1163" spans="1:37" s="227" customFormat="1" ht="27.95" customHeight="1" x14ac:dyDescent="0.25">
      <c r="A1163" s="214"/>
      <c r="B1163" s="240"/>
      <c r="C1163" s="255"/>
      <c r="D1163" s="217"/>
      <c r="E1163" s="217"/>
      <c r="F1163" s="218"/>
      <c r="G1163" s="217"/>
      <c r="H1163" s="217"/>
      <c r="I1163" s="217"/>
      <c r="J1163" s="218"/>
      <c r="K1163" s="218"/>
      <c r="L1163" s="215"/>
      <c r="M1163" s="215"/>
      <c r="N1163" s="217"/>
      <c r="O1163" s="219"/>
      <c r="P1163" s="219"/>
      <c r="Q1163" s="217"/>
      <c r="R1163" s="217"/>
      <c r="S1163" s="217"/>
      <c r="T1163" s="219"/>
      <c r="U1163" s="219"/>
      <c r="V1163" s="219"/>
      <c r="W1163" s="219"/>
      <c r="X1163" s="220"/>
      <c r="Y1163" s="219"/>
      <c r="Z1163" s="220"/>
      <c r="AA1163" s="220"/>
      <c r="AB1163" s="221"/>
      <c r="AC1163" s="229"/>
      <c r="AD1163" s="237"/>
      <c r="AE1163" s="238"/>
      <c r="AF1163" s="222"/>
      <c r="AG1163" s="139"/>
      <c r="AH1163" s="139"/>
      <c r="AI1163" s="139"/>
      <c r="AJ1163" s="139"/>
      <c r="AK1163" s="139"/>
    </row>
    <row r="1164" spans="1:37" s="227" customFormat="1" ht="27.95" customHeight="1" x14ac:dyDescent="0.2">
      <c r="A1164" s="214"/>
      <c r="B1164" s="240"/>
      <c r="C1164" s="255"/>
      <c r="D1164" s="217"/>
      <c r="E1164" s="217"/>
      <c r="F1164" s="218"/>
      <c r="G1164" s="217"/>
      <c r="H1164" s="217"/>
      <c r="I1164" s="217"/>
      <c r="J1164" s="192"/>
      <c r="K1164" s="233"/>
      <c r="L1164" s="234"/>
      <c r="M1164" s="215"/>
      <c r="N1164" s="217"/>
      <c r="O1164" s="219"/>
      <c r="P1164" s="219"/>
      <c r="Q1164" s="217"/>
      <c r="R1164" s="217"/>
      <c r="S1164" s="217"/>
      <c r="T1164" s="219"/>
      <c r="U1164" s="219"/>
      <c r="V1164" s="219"/>
      <c r="W1164" s="219"/>
      <c r="X1164" s="220"/>
      <c r="Y1164" s="219"/>
      <c r="Z1164" s="220"/>
      <c r="AA1164" s="220"/>
      <c r="AB1164" s="236"/>
      <c r="AC1164" s="229"/>
      <c r="AD1164" s="237"/>
      <c r="AE1164" s="238"/>
      <c r="AF1164" s="222"/>
      <c r="AG1164" s="139"/>
      <c r="AH1164" s="139"/>
      <c r="AI1164" s="139"/>
      <c r="AJ1164" s="139"/>
      <c r="AK1164" s="139"/>
    </row>
    <row r="1165" spans="1:37" s="227" customFormat="1" ht="27.95" customHeight="1" x14ac:dyDescent="0.2">
      <c r="A1165" s="214"/>
      <c r="B1165" s="219"/>
      <c r="C1165" s="256"/>
      <c r="D1165" s="217"/>
      <c r="E1165" s="217"/>
      <c r="F1165" s="218"/>
      <c r="G1165" s="217"/>
      <c r="H1165" s="217"/>
      <c r="I1165" s="217"/>
      <c r="J1165" s="192"/>
      <c r="K1165" s="233"/>
      <c r="L1165" s="234"/>
      <c r="M1165" s="215"/>
      <c r="N1165" s="217"/>
      <c r="O1165" s="219"/>
      <c r="P1165" s="219"/>
      <c r="Q1165" s="217"/>
      <c r="R1165" s="217"/>
      <c r="S1165" s="217"/>
      <c r="T1165" s="219"/>
      <c r="U1165" s="219"/>
      <c r="V1165" s="219"/>
      <c r="W1165" s="219"/>
      <c r="X1165" s="220"/>
      <c r="Y1165" s="219"/>
      <c r="Z1165" s="220"/>
      <c r="AA1165" s="220"/>
      <c r="AB1165" s="236"/>
      <c r="AC1165" s="229"/>
      <c r="AD1165" s="237"/>
      <c r="AE1165" s="238"/>
      <c r="AF1165" s="222"/>
      <c r="AG1165" s="139"/>
      <c r="AH1165" s="139"/>
      <c r="AI1165" s="139"/>
      <c r="AJ1165" s="139"/>
      <c r="AK1165" s="139"/>
    </row>
    <row r="1166" spans="1:37" s="227" customFormat="1" ht="27.95" customHeight="1" x14ac:dyDescent="0.2">
      <c r="A1166" s="214"/>
      <c r="B1166" s="240"/>
      <c r="C1166" s="255"/>
      <c r="D1166" s="217"/>
      <c r="E1166" s="217"/>
      <c r="F1166" s="218"/>
      <c r="G1166" s="217"/>
      <c r="H1166" s="217"/>
      <c r="I1166" s="217"/>
      <c r="J1166" s="192"/>
      <c r="K1166" s="233"/>
      <c r="L1166" s="234"/>
      <c r="M1166" s="215"/>
      <c r="N1166" s="217"/>
      <c r="O1166" s="219"/>
      <c r="P1166" s="219"/>
      <c r="Q1166" s="217"/>
      <c r="R1166" s="217"/>
      <c r="S1166" s="217"/>
      <c r="T1166" s="219"/>
      <c r="U1166" s="219"/>
      <c r="V1166" s="219"/>
      <c r="W1166" s="219"/>
      <c r="X1166" s="220"/>
      <c r="Y1166" s="219"/>
      <c r="Z1166" s="220"/>
      <c r="AA1166" s="220"/>
      <c r="AB1166" s="236"/>
      <c r="AC1166" s="229"/>
      <c r="AD1166" s="237"/>
      <c r="AE1166" s="238"/>
      <c r="AF1166" s="222"/>
      <c r="AG1166" s="139"/>
      <c r="AH1166" s="139"/>
      <c r="AI1166" s="139"/>
      <c r="AJ1166" s="139"/>
      <c r="AK1166" s="139"/>
    </row>
    <row r="1167" spans="1:37" s="227" customFormat="1" ht="27.95" customHeight="1" x14ac:dyDescent="0.2">
      <c r="A1167" s="214"/>
      <c r="B1167" s="219"/>
      <c r="C1167" s="256"/>
      <c r="D1167" s="217"/>
      <c r="E1167" s="217"/>
      <c r="F1167" s="218"/>
      <c r="G1167" s="217"/>
      <c r="H1167" s="217"/>
      <c r="I1167" s="217"/>
      <c r="J1167" s="192"/>
      <c r="K1167" s="233"/>
      <c r="L1167" s="234"/>
      <c r="M1167" s="215"/>
      <c r="N1167" s="217"/>
      <c r="O1167" s="219"/>
      <c r="P1167" s="219"/>
      <c r="Q1167" s="217"/>
      <c r="R1167" s="217"/>
      <c r="S1167" s="217"/>
      <c r="T1167" s="219"/>
      <c r="U1167" s="219"/>
      <c r="V1167" s="219"/>
      <c r="W1167" s="219"/>
      <c r="X1167" s="220"/>
      <c r="Y1167" s="219"/>
      <c r="Z1167" s="220"/>
      <c r="AA1167" s="220"/>
      <c r="AB1167" s="236"/>
      <c r="AC1167" s="229"/>
      <c r="AD1167" s="237"/>
      <c r="AE1167" s="238"/>
      <c r="AF1167" s="222"/>
      <c r="AG1167" s="139"/>
      <c r="AH1167" s="139"/>
      <c r="AI1167" s="139"/>
      <c r="AJ1167" s="139"/>
      <c r="AK1167" s="139"/>
    </row>
    <row r="1168" spans="1:37" s="227" customFormat="1" ht="27.95" customHeight="1" x14ac:dyDescent="0.25">
      <c r="A1168" s="214"/>
      <c r="B1168" s="240"/>
      <c r="C1168" s="255"/>
      <c r="D1168" s="217"/>
      <c r="E1168" s="217"/>
      <c r="F1168" s="218"/>
      <c r="G1168" s="217"/>
      <c r="H1168" s="217"/>
      <c r="I1168" s="217"/>
      <c r="J1168" s="218"/>
      <c r="K1168" s="218"/>
      <c r="L1168" s="215"/>
      <c r="M1168" s="215"/>
      <c r="N1168" s="217"/>
      <c r="O1168" s="219"/>
      <c r="P1168" s="219"/>
      <c r="Q1168" s="217"/>
      <c r="R1168" s="217"/>
      <c r="S1168" s="217"/>
      <c r="T1168" s="219"/>
      <c r="U1168" s="219"/>
      <c r="V1168" s="219"/>
      <c r="W1168" s="219"/>
      <c r="X1168" s="220"/>
      <c r="Y1168" s="219"/>
      <c r="Z1168" s="220"/>
      <c r="AA1168" s="220"/>
      <c r="AB1168" s="221"/>
      <c r="AC1168" s="229"/>
      <c r="AD1168" s="237"/>
      <c r="AE1168" s="238"/>
      <c r="AF1168" s="222"/>
      <c r="AG1168" s="139"/>
      <c r="AH1168" s="139"/>
      <c r="AI1168" s="139"/>
      <c r="AJ1168" s="139"/>
      <c r="AK1168" s="139"/>
    </row>
    <row r="1169" spans="1:37" s="227" customFormat="1" ht="27.95" customHeight="1" x14ac:dyDescent="0.2">
      <c r="A1169" s="214"/>
      <c r="B1169" s="240"/>
      <c r="C1169" s="255"/>
      <c r="D1169" s="217"/>
      <c r="E1169" s="217"/>
      <c r="F1169" s="218"/>
      <c r="G1169" s="217"/>
      <c r="H1169" s="217"/>
      <c r="I1169" s="217"/>
      <c r="J1169" s="192"/>
      <c r="K1169" s="233"/>
      <c r="L1169" s="234"/>
      <c r="M1169" s="215"/>
      <c r="N1169" s="217"/>
      <c r="O1169" s="219"/>
      <c r="P1169" s="219"/>
      <c r="Q1169" s="217"/>
      <c r="R1169" s="217"/>
      <c r="S1169" s="217"/>
      <c r="T1169" s="219"/>
      <c r="U1169" s="219"/>
      <c r="V1169" s="219"/>
      <c r="W1169" s="219"/>
      <c r="X1169" s="220"/>
      <c r="Y1169" s="219"/>
      <c r="Z1169" s="220"/>
      <c r="AA1169" s="220"/>
      <c r="AB1169" s="236"/>
      <c r="AC1169" s="229"/>
      <c r="AD1169" s="237"/>
      <c r="AE1169" s="238"/>
      <c r="AF1169" s="222"/>
      <c r="AG1169" s="139"/>
      <c r="AH1169" s="139"/>
      <c r="AI1169" s="139"/>
      <c r="AJ1169" s="139"/>
      <c r="AK1169" s="139"/>
    </row>
    <row r="1170" spans="1:37" s="227" customFormat="1" ht="27.95" customHeight="1" x14ac:dyDescent="0.2">
      <c r="A1170" s="214"/>
      <c r="B1170" s="240"/>
      <c r="C1170" s="255"/>
      <c r="D1170" s="217"/>
      <c r="E1170" s="217"/>
      <c r="F1170" s="218"/>
      <c r="G1170" s="217"/>
      <c r="H1170" s="217"/>
      <c r="I1170" s="217"/>
      <c r="J1170" s="192"/>
      <c r="K1170" s="233"/>
      <c r="L1170" s="234"/>
      <c r="M1170" s="215"/>
      <c r="N1170" s="217"/>
      <c r="O1170" s="219"/>
      <c r="P1170" s="219"/>
      <c r="Q1170" s="217"/>
      <c r="R1170" s="217"/>
      <c r="S1170" s="217"/>
      <c r="T1170" s="219"/>
      <c r="U1170" s="219"/>
      <c r="V1170" s="219"/>
      <c r="W1170" s="219"/>
      <c r="X1170" s="220"/>
      <c r="Y1170" s="219"/>
      <c r="Z1170" s="220"/>
      <c r="AA1170" s="220"/>
      <c r="AB1170" s="236"/>
      <c r="AC1170" s="229"/>
      <c r="AD1170" s="237"/>
      <c r="AE1170" s="238"/>
      <c r="AF1170" s="222"/>
      <c r="AG1170" s="139"/>
      <c r="AH1170" s="139"/>
      <c r="AI1170" s="139"/>
      <c r="AJ1170" s="139"/>
      <c r="AK1170" s="139"/>
    </row>
    <row r="1171" spans="1:37" s="227" customFormat="1" ht="27.95" customHeight="1" x14ac:dyDescent="0.2">
      <c r="A1171" s="214"/>
      <c r="B1171" s="219"/>
      <c r="C1171" s="256"/>
      <c r="D1171" s="217"/>
      <c r="E1171" s="217"/>
      <c r="F1171" s="218"/>
      <c r="G1171" s="217"/>
      <c r="H1171" s="217"/>
      <c r="I1171" s="217"/>
      <c r="J1171" s="192"/>
      <c r="K1171" s="233"/>
      <c r="L1171" s="234"/>
      <c r="M1171" s="215"/>
      <c r="N1171" s="217"/>
      <c r="O1171" s="219"/>
      <c r="P1171" s="219"/>
      <c r="Q1171" s="217"/>
      <c r="R1171" s="217"/>
      <c r="S1171" s="217"/>
      <c r="T1171" s="219"/>
      <c r="U1171" s="219"/>
      <c r="V1171" s="219"/>
      <c r="W1171" s="219"/>
      <c r="X1171" s="220"/>
      <c r="Y1171" s="219"/>
      <c r="Z1171" s="220"/>
      <c r="AA1171" s="220"/>
      <c r="AB1171" s="236"/>
      <c r="AC1171" s="229"/>
      <c r="AD1171" s="237"/>
      <c r="AE1171" s="238"/>
      <c r="AF1171" s="222"/>
      <c r="AG1171" s="139"/>
      <c r="AH1171" s="139"/>
      <c r="AI1171" s="139"/>
      <c r="AJ1171" s="139"/>
      <c r="AK1171" s="139"/>
    </row>
    <row r="1172" spans="1:37" s="227" customFormat="1" ht="27.95" customHeight="1" x14ac:dyDescent="0.2">
      <c r="A1172" s="214"/>
      <c r="B1172" s="240"/>
      <c r="C1172" s="255"/>
      <c r="D1172" s="217"/>
      <c r="E1172" s="217"/>
      <c r="F1172" s="218"/>
      <c r="G1172" s="217"/>
      <c r="H1172" s="217"/>
      <c r="I1172" s="217"/>
      <c r="J1172" s="192"/>
      <c r="K1172" s="233"/>
      <c r="L1172" s="234"/>
      <c r="M1172" s="215"/>
      <c r="N1172" s="217"/>
      <c r="O1172" s="219"/>
      <c r="P1172" s="219"/>
      <c r="Q1172" s="217"/>
      <c r="R1172" s="217"/>
      <c r="S1172" s="217"/>
      <c r="T1172" s="219"/>
      <c r="U1172" s="219"/>
      <c r="V1172" s="219"/>
      <c r="W1172" s="219"/>
      <c r="X1172" s="220"/>
      <c r="Y1172" s="219"/>
      <c r="Z1172" s="220"/>
      <c r="AA1172" s="220"/>
      <c r="AB1172" s="236"/>
      <c r="AC1172" s="229"/>
      <c r="AD1172" s="237"/>
      <c r="AE1172" s="238"/>
      <c r="AF1172" s="222"/>
      <c r="AG1172" s="139"/>
      <c r="AH1172" s="139"/>
      <c r="AI1172" s="139"/>
      <c r="AJ1172" s="139"/>
      <c r="AK1172" s="139"/>
    </row>
    <row r="1173" spans="1:37" s="227" customFormat="1" ht="27.95" customHeight="1" x14ac:dyDescent="0.25">
      <c r="A1173" s="214"/>
      <c r="B1173" s="240"/>
      <c r="C1173" s="255"/>
      <c r="D1173" s="217"/>
      <c r="E1173" s="217"/>
      <c r="F1173" s="218"/>
      <c r="G1173" s="217"/>
      <c r="H1173" s="217"/>
      <c r="I1173" s="217"/>
      <c r="J1173" s="218"/>
      <c r="K1173" s="218"/>
      <c r="L1173" s="215"/>
      <c r="M1173" s="215"/>
      <c r="N1173" s="217"/>
      <c r="O1173" s="219"/>
      <c r="P1173" s="219"/>
      <c r="Q1173" s="217"/>
      <c r="R1173" s="217"/>
      <c r="S1173" s="217"/>
      <c r="T1173" s="219"/>
      <c r="U1173" s="219"/>
      <c r="V1173" s="219"/>
      <c r="W1173" s="219"/>
      <c r="X1173" s="220"/>
      <c r="Y1173" s="219"/>
      <c r="Z1173" s="220"/>
      <c r="AA1173" s="220"/>
      <c r="AB1173" s="221"/>
      <c r="AC1173" s="229"/>
      <c r="AD1173" s="237"/>
      <c r="AE1173" s="238"/>
      <c r="AF1173" s="222"/>
      <c r="AG1173" s="139"/>
      <c r="AH1173" s="139"/>
      <c r="AI1173" s="139"/>
      <c r="AJ1173" s="139"/>
      <c r="AK1173" s="139"/>
    </row>
    <row r="1174" spans="1:37" s="227" customFormat="1" ht="27.95" customHeight="1" x14ac:dyDescent="0.25">
      <c r="A1174" s="214"/>
      <c r="B1174" s="240"/>
      <c r="C1174" s="255"/>
      <c r="D1174" s="217"/>
      <c r="E1174" s="217"/>
      <c r="F1174" s="218"/>
      <c r="G1174" s="217"/>
      <c r="H1174" s="217"/>
      <c r="I1174" s="217"/>
      <c r="J1174" s="218"/>
      <c r="K1174" s="218"/>
      <c r="L1174" s="215"/>
      <c r="M1174" s="215"/>
      <c r="N1174" s="217"/>
      <c r="O1174" s="219"/>
      <c r="P1174" s="219"/>
      <c r="Q1174" s="217"/>
      <c r="R1174" s="217"/>
      <c r="S1174" s="217"/>
      <c r="T1174" s="219"/>
      <c r="U1174" s="219"/>
      <c r="V1174" s="219"/>
      <c r="W1174" s="219"/>
      <c r="X1174" s="220"/>
      <c r="Y1174" s="219"/>
      <c r="Z1174" s="220"/>
      <c r="AA1174" s="220"/>
      <c r="AB1174" s="221"/>
      <c r="AC1174" s="229"/>
      <c r="AD1174" s="237"/>
      <c r="AE1174" s="238"/>
      <c r="AF1174" s="222"/>
      <c r="AG1174" s="139"/>
      <c r="AH1174" s="139"/>
      <c r="AI1174" s="139"/>
      <c r="AJ1174" s="139"/>
      <c r="AK1174" s="139"/>
    </row>
    <row r="1175" spans="1:37" s="227" customFormat="1" ht="27.95" customHeight="1" x14ac:dyDescent="0.25">
      <c r="A1175" s="214"/>
      <c r="B1175" s="219"/>
      <c r="C1175" s="256"/>
      <c r="D1175" s="217"/>
      <c r="E1175" s="217"/>
      <c r="F1175" s="218"/>
      <c r="G1175" s="217"/>
      <c r="H1175" s="217"/>
      <c r="I1175" s="217"/>
      <c r="J1175" s="218"/>
      <c r="K1175" s="218"/>
      <c r="L1175" s="215"/>
      <c r="M1175" s="215"/>
      <c r="N1175" s="217"/>
      <c r="O1175" s="219"/>
      <c r="P1175" s="219"/>
      <c r="Q1175" s="217"/>
      <c r="R1175" s="217"/>
      <c r="S1175" s="217"/>
      <c r="T1175" s="219"/>
      <c r="U1175" s="219"/>
      <c r="V1175" s="219"/>
      <c r="W1175" s="219"/>
      <c r="X1175" s="220"/>
      <c r="Y1175" s="219"/>
      <c r="Z1175" s="220"/>
      <c r="AA1175" s="220"/>
      <c r="AB1175" s="221"/>
      <c r="AC1175" s="229"/>
      <c r="AD1175" s="237"/>
      <c r="AE1175" s="238"/>
      <c r="AF1175" s="222"/>
      <c r="AG1175" s="139"/>
      <c r="AH1175" s="139"/>
      <c r="AI1175" s="139"/>
      <c r="AJ1175" s="139"/>
      <c r="AK1175" s="139"/>
    </row>
    <row r="1176" spans="1:37" s="227" customFormat="1" ht="27.95" customHeight="1" x14ac:dyDescent="0.25">
      <c r="A1176" s="214"/>
      <c r="B1176" s="240"/>
      <c r="C1176" s="255"/>
      <c r="D1176" s="217"/>
      <c r="E1176" s="217"/>
      <c r="F1176" s="218"/>
      <c r="G1176" s="217"/>
      <c r="H1176" s="217"/>
      <c r="I1176" s="217"/>
      <c r="J1176" s="218"/>
      <c r="K1176" s="218"/>
      <c r="L1176" s="215"/>
      <c r="M1176" s="215"/>
      <c r="N1176" s="217"/>
      <c r="O1176" s="219"/>
      <c r="P1176" s="219"/>
      <c r="Q1176" s="217"/>
      <c r="R1176" s="217"/>
      <c r="S1176" s="217"/>
      <c r="T1176" s="219"/>
      <c r="U1176" s="219"/>
      <c r="V1176" s="219"/>
      <c r="W1176" s="219"/>
      <c r="X1176" s="220"/>
      <c r="Y1176" s="219"/>
      <c r="Z1176" s="220"/>
      <c r="AA1176" s="220"/>
      <c r="AB1176" s="221"/>
      <c r="AC1176" s="229"/>
      <c r="AD1176" s="237"/>
      <c r="AE1176" s="238"/>
      <c r="AF1176" s="222"/>
      <c r="AG1176" s="139"/>
      <c r="AH1176" s="139"/>
      <c r="AI1176" s="139"/>
      <c r="AJ1176" s="139"/>
      <c r="AK1176" s="139"/>
    </row>
    <row r="1177" spans="1:37" s="227" customFormat="1" ht="27.95" customHeight="1" x14ac:dyDescent="0.25">
      <c r="A1177" s="214"/>
      <c r="B1177" s="240"/>
      <c r="C1177" s="255"/>
      <c r="D1177" s="217"/>
      <c r="E1177" s="217"/>
      <c r="F1177" s="218"/>
      <c r="G1177" s="217"/>
      <c r="H1177" s="217"/>
      <c r="I1177" s="217"/>
      <c r="J1177" s="218"/>
      <c r="K1177" s="218"/>
      <c r="L1177" s="215"/>
      <c r="M1177" s="215"/>
      <c r="N1177" s="217"/>
      <c r="O1177" s="219"/>
      <c r="P1177" s="219"/>
      <c r="Q1177" s="217"/>
      <c r="R1177" s="217"/>
      <c r="S1177" s="217"/>
      <c r="T1177" s="219"/>
      <c r="U1177" s="219"/>
      <c r="V1177" s="219"/>
      <c r="W1177" s="219"/>
      <c r="X1177" s="220"/>
      <c r="Y1177" s="219"/>
      <c r="Z1177" s="220"/>
      <c r="AA1177" s="220"/>
      <c r="AB1177" s="221"/>
      <c r="AC1177" s="229"/>
      <c r="AD1177" s="237"/>
      <c r="AE1177" s="238"/>
      <c r="AF1177" s="222"/>
      <c r="AG1177" s="139"/>
      <c r="AH1177" s="139"/>
      <c r="AI1177" s="139"/>
      <c r="AJ1177" s="139"/>
      <c r="AK1177" s="139"/>
    </row>
    <row r="1178" spans="1:37" s="227" customFormat="1" ht="27.95" customHeight="1" x14ac:dyDescent="0.25">
      <c r="A1178" s="214"/>
      <c r="B1178" s="240"/>
      <c r="C1178" s="255"/>
      <c r="D1178" s="217"/>
      <c r="E1178" s="217"/>
      <c r="F1178" s="218"/>
      <c r="G1178" s="217"/>
      <c r="H1178" s="217"/>
      <c r="I1178" s="217"/>
      <c r="J1178" s="218"/>
      <c r="K1178" s="218"/>
      <c r="L1178" s="215"/>
      <c r="M1178" s="215"/>
      <c r="N1178" s="217"/>
      <c r="O1178" s="219"/>
      <c r="P1178" s="219"/>
      <c r="Q1178" s="217"/>
      <c r="R1178" s="217"/>
      <c r="S1178" s="217"/>
      <c r="T1178" s="219"/>
      <c r="U1178" s="219"/>
      <c r="V1178" s="219"/>
      <c r="W1178" s="219"/>
      <c r="X1178" s="220"/>
      <c r="Y1178" s="219"/>
      <c r="Z1178" s="220"/>
      <c r="AA1178" s="220"/>
      <c r="AB1178" s="221"/>
      <c r="AC1178" s="229"/>
      <c r="AD1178" s="237"/>
      <c r="AE1178" s="238"/>
      <c r="AF1178" s="222"/>
      <c r="AG1178" s="139"/>
      <c r="AH1178" s="139"/>
      <c r="AI1178" s="139"/>
      <c r="AJ1178" s="139"/>
      <c r="AK1178" s="139"/>
    </row>
    <row r="1179" spans="1:37" s="227" customFormat="1" ht="27.95" customHeight="1" x14ac:dyDescent="0.25">
      <c r="A1179" s="214"/>
      <c r="B1179" s="219"/>
      <c r="C1179" s="256"/>
      <c r="D1179" s="217"/>
      <c r="E1179" s="217"/>
      <c r="F1179" s="218"/>
      <c r="G1179" s="217"/>
      <c r="H1179" s="217"/>
      <c r="I1179" s="217"/>
      <c r="J1179" s="218"/>
      <c r="K1179" s="218"/>
      <c r="L1179" s="215"/>
      <c r="M1179" s="215"/>
      <c r="N1179" s="217"/>
      <c r="O1179" s="219"/>
      <c r="P1179" s="219"/>
      <c r="Q1179" s="217"/>
      <c r="R1179" s="217"/>
      <c r="S1179" s="217"/>
      <c r="T1179" s="219"/>
      <c r="U1179" s="219"/>
      <c r="V1179" s="219"/>
      <c r="W1179" s="219"/>
      <c r="X1179" s="220"/>
      <c r="Y1179" s="219"/>
      <c r="Z1179" s="220"/>
      <c r="AA1179" s="220"/>
      <c r="AB1179" s="221"/>
      <c r="AC1179" s="229"/>
      <c r="AD1179" s="237"/>
      <c r="AE1179" s="238"/>
      <c r="AF1179" s="222"/>
      <c r="AG1179" s="139"/>
      <c r="AH1179" s="139"/>
      <c r="AI1179" s="139"/>
      <c r="AJ1179" s="139"/>
      <c r="AK1179" s="139"/>
    </row>
    <row r="1180" spans="1:37" s="227" customFormat="1" ht="27.95" customHeight="1" x14ac:dyDescent="0.25">
      <c r="A1180" s="214"/>
      <c r="B1180" s="240"/>
      <c r="C1180" s="255"/>
      <c r="D1180" s="217"/>
      <c r="E1180" s="217"/>
      <c r="F1180" s="218"/>
      <c r="G1180" s="217"/>
      <c r="H1180" s="217"/>
      <c r="I1180" s="217"/>
      <c r="J1180" s="218"/>
      <c r="K1180" s="218"/>
      <c r="L1180" s="215"/>
      <c r="M1180" s="215"/>
      <c r="N1180" s="217"/>
      <c r="O1180" s="219"/>
      <c r="P1180" s="219"/>
      <c r="Q1180" s="217"/>
      <c r="R1180" s="217"/>
      <c r="S1180" s="217"/>
      <c r="T1180" s="219"/>
      <c r="U1180" s="219"/>
      <c r="V1180" s="219"/>
      <c r="W1180" s="219"/>
      <c r="X1180" s="220"/>
      <c r="Y1180" s="219"/>
      <c r="Z1180" s="220"/>
      <c r="AA1180" s="220"/>
      <c r="AB1180" s="221"/>
      <c r="AC1180" s="229"/>
      <c r="AD1180" s="237"/>
      <c r="AE1180" s="238"/>
      <c r="AF1180" s="222"/>
      <c r="AG1180" s="139"/>
      <c r="AH1180" s="139"/>
      <c r="AI1180" s="139"/>
      <c r="AJ1180" s="139"/>
      <c r="AK1180" s="139"/>
    </row>
    <row r="1181" spans="1:37" s="227" customFormat="1" ht="27.95" customHeight="1" x14ac:dyDescent="0.25">
      <c r="A1181" s="214"/>
      <c r="B1181" s="240"/>
      <c r="C1181" s="255"/>
      <c r="D1181" s="217"/>
      <c r="E1181" s="217"/>
      <c r="F1181" s="218"/>
      <c r="G1181" s="217"/>
      <c r="H1181" s="217"/>
      <c r="I1181" s="217"/>
      <c r="J1181" s="218"/>
      <c r="K1181" s="218"/>
      <c r="L1181" s="215"/>
      <c r="M1181" s="215"/>
      <c r="N1181" s="217"/>
      <c r="O1181" s="219"/>
      <c r="P1181" s="219"/>
      <c r="Q1181" s="217"/>
      <c r="R1181" s="217"/>
      <c r="S1181" s="217"/>
      <c r="T1181" s="219"/>
      <c r="U1181" s="219"/>
      <c r="V1181" s="219"/>
      <c r="W1181" s="219"/>
      <c r="X1181" s="220"/>
      <c r="Y1181" s="219"/>
      <c r="Z1181" s="220"/>
      <c r="AA1181" s="220"/>
      <c r="AB1181" s="221"/>
      <c r="AC1181" s="229"/>
      <c r="AD1181" s="237"/>
      <c r="AE1181" s="238"/>
      <c r="AF1181" s="222"/>
      <c r="AG1181" s="139"/>
      <c r="AH1181" s="139"/>
      <c r="AI1181" s="139"/>
      <c r="AJ1181" s="139"/>
      <c r="AK1181" s="139"/>
    </row>
    <row r="1182" spans="1:37" s="227" customFormat="1" ht="27.95" customHeight="1" x14ac:dyDescent="0.25">
      <c r="A1182" s="214"/>
      <c r="B1182" s="240"/>
      <c r="C1182" s="255"/>
      <c r="D1182" s="217"/>
      <c r="E1182" s="217"/>
      <c r="F1182" s="218"/>
      <c r="G1182" s="217"/>
      <c r="H1182" s="217"/>
      <c r="I1182" s="217"/>
      <c r="J1182" s="218"/>
      <c r="K1182" s="218"/>
      <c r="L1182" s="215"/>
      <c r="M1182" s="215"/>
      <c r="N1182" s="217"/>
      <c r="O1182" s="219"/>
      <c r="P1182" s="219"/>
      <c r="Q1182" s="217"/>
      <c r="R1182" s="217"/>
      <c r="S1182" s="217"/>
      <c r="T1182" s="219"/>
      <c r="U1182" s="219"/>
      <c r="V1182" s="219"/>
      <c r="W1182" s="219"/>
      <c r="X1182" s="220"/>
      <c r="Y1182" s="219"/>
      <c r="Z1182" s="220"/>
      <c r="AA1182" s="220"/>
      <c r="AB1182" s="221"/>
      <c r="AC1182" s="229"/>
      <c r="AD1182" s="237"/>
      <c r="AE1182" s="238"/>
      <c r="AF1182" s="222"/>
      <c r="AG1182" s="139"/>
      <c r="AH1182" s="139"/>
      <c r="AI1182" s="139"/>
      <c r="AJ1182" s="139"/>
      <c r="AK1182" s="139"/>
    </row>
    <row r="1183" spans="1:37" s="227" customFormat="1" ht="27.95" customHeight="1" x14ac:dyDescent="0.25">
      <c r="A1183" s="214"/>
      <c r="B1183" s="219"/>
      <c r="C1183" s="256"/>
      <c r="D1183" s="217"/>
      <c r="E1183" s="217"/>
      <c r="F1183" s="218"/>
      <c r="G1183" s="217"/>
      <c r="H1183" s="217"/>
      <c r="I1183" s="217"/>
      <c r="J1183" s="218"/>
      <c r="K1183" s="218"/>
      <c r="L1183" s="215"/>
      <c r="M1183" s="215"/>
      <c r="N1183" s="217"/>
      <c r="O1183" s="219"/>
      <c r="P1183" s="219"/>
      <c r="Q1183" s="217"/>
      <c r="R1183" s="217"/>
      <c r="S1183" s="217"/>
      <c r="T1183" s="219"/>
      <c r="U1183" s="219"/>
      <c r="V1183" s="219"/>
      <c r="W1183" s="219"/>
      <c r="X1183" s="220"/>
      <c r="Y1183" s="219"/>
      <c r="Z1183" s="220"/>
      <c r="AA1183" s="220"/>
      <c r="AB1183" s="221"/>
      <c r="AC1183" s="229"/>
      <c r="AD1183" s="237"/>
      <c r="AE1183" s="238"/>
      <c r="AF1183" s="222"/>
      <c r="AG1183" s="139"/>
      <c r="AH1183" s="139"/>
      <c r="AI1183" s="139"/>
      <c r="AJ1183" s="139"/>
      <c r="AK1183" s="139"/>
    </row>
    <row r="1184" spans="1:37" s="227" customFormat="1" ht="27.95" customHeight="1" x14ac:dyDescent="0.2">
      <c r="A1184" s="214"/>
      <c r="B1184" s="240"/>
      <c r="C1184" s="255"/>
      <c r="D1184" s="217"/>
      <c r="E1184" s="217"/>
      <c r="F1184" s="218"/>
      <c r="G1184" s="217"/>
      <c r="H1184" s="217"/>
      <c r="I1184" s="217"/>
      <c r="J1184" s="192"/>
      <c r="K1184" s="233"/>
      <c r="L1184" s="234"/>
      <c r="M1184" s="215"/>
      <c r="N1184" s="217"/>
      <c r="O1184" s="219"/>
      <c r="P1184" s="219"/>
      <c r="Q1184" s="217"/>
      <c r="R1184" s="217"/>
      <c r="S1184" s="217"/>
      <c r="T1184" s="219"/>
      <c r="U1184" s="219"/>
      <c r="V1184" s="219"/>
      <c r="W1184" s="219"/>
      <c r="X1184" s="220"/>
      <c r="Y1184" s="219"/>
      <c r="Z1184" s="220"/>
      <c r="AA1184" s="220"/>
      <c r="AB1184" s="236"/>
      <c r="AC1184" s="229"/>
      <c r="AD1184" s="237"/>
      <c r="AE1184" s="238"/>
      <c r="AF1184" s="222"/>
      <c r="AG1184" s="139"/>
      <c r="AH1184" s="139"/>
      <c r="AI1184" s="139"/>
      <c r="AJ1184" s="139"/>
      <c r="AK1184" s="139"/>
    </row>
    <row r="1185" spans="1:37" s="227" customFormat="1" ht="27.95" customHeight="1" x14ac:dyDescent="0.25">
      <c r="A1185" s="214"/>
      <c r="B1185" s="240"/>
      <c r="C1185" s="255"/>
      <c r="D1185" s="217"/>
      <c r="E1185" s="217"/>
      <c r="F1185" s="218"/>
      <c r="G1185" s="217"/>
      <c r="H1185" s="217"/>
      <c r="I1185" s="217"/>
      <c r="J1185" s="218"/>
      <c r="K1185" s="218"/>
      <c r="L1185" s="215"/>
      <c r="M1185" s="215"/>
      <c r="N1185" s="217"/>
      <c r="O1185" s="219"/>
      <c r="P1185" s="219"/>
      <c r="Q1185" s="217"/>
      <c r="R1185" s="217"/>
      <c r="S1185" s="217"/>
      <c r="T1185" s="219"/>
      <c r="U1185" s="219"/>
      <c r="V1185" s="219"/>
      <c r="W1185" s="219"/>
      <c r="X1185" s="220"/>
      <c r="Y1185" s="219"/>
      <c r="Z1185" s="220"/>
      <c r="AA1185" s="220"/>
      <c r="AB1185" s="221"/>
      <c r="AC1185" s="229"/>
      <c r="AD1185" s="237"/>
      <c r="AE1185" s="238"/>
      <c r="AF1185" s="222"/>
      <c r="AG1185" s="139"/>
      <c r="AH1185" s="139"/>
      <c r="AI1185" s="139"/>
      <c r="AJ1185" s="139"/>
      <c r="AK1185" s="139"/>
    </row>
    <row r="1186" spans="1:37" s="227" customFormat="1" ht="27.95" customHeight="1" x14ac:dyDescent="0.25">
      <c r="A1186" s="214"/>
      <c r="B1186" s="240"/>
      <c r="C1186" s="255"/>
      <c r="D1186" s="217"/>
      <c r="E1186" s="217"/>
      <c r="F1186" s="218"/>
      <c r="G1186" s="217"/>
      <c r="H1186" s="217"/>
      <c r="I1186" s="217"/>
      <c r="J1186" s="218"/>
      <c r="K1186" s="218"/>
      <c r="L1186" s="215"/>
      <c r="M1186" s="215"/>
      <c r="N1186" s="217"/>
      <c r="O1186" s="219"/>
      <c r="P1186" s="219"/>
      <c r="Q1186" s="217"/>
      <c r="R1186" s="217"/>
      <c r="S1186" s="217"/>
      <c r="T1186" s="219"/>
      <c r="U1186" s="219"/>
      <c r="V1186" s="219"/>
      <c r="W1186" s="219"/>
      <c r="X1186" s="220"/>
      <c r="Y1186" s="219"/>
      <c r="Z1186" s="220"/>
      <c r="AA1186" s="220"/>
      <c r="AB1186" s="221"/>
      <c r="AC1186" s="229"/>
      <c r="AD1186" s="237"/>
      <c r="AE1186" s="238"/>
      <c r="AF1186" s="222"/>
      <c r="AG1186" s="139"/>
      <c r="AH1186" s="139"/>
      <c r="AI1186" s="139"/>
      <c r="AJ1186" s="139"/>
      <c r="AK1186" s="139"/>
    </row>
    <row r="1187" spans="1:37" s="227" customFormat="1" ht="27.95" customHeight="1" x14ac:dyDescent="0.2">
      <c r="A1187" s="214"/>
      <c r="B1187" s="219"/>
      <c r="C1187" s="256"/>
      <c r="D1187" s="217"/>
      <c r="E1187" s="217"/>
      <c r="F1187" s="218"/>
      <c r="G1187" s="217"/>
      <c r="H1187" s="217"/>
      <c r="I1187" s="217"/>
      <c r="J1187" s="192"/>
      <c r="K1187" s="233"/>
      <c r="L1187" s="234"/>
      <c r="M1187" s="216"/>
      <c r="N1187" s="217"/>
      <c r="O1187" s="217"/>
      <c r="P1187" s="217"/>
      <c r="Q1187" s="217"/>
      <c r="R1187" s="217"/>
      <c r="S1187" s="217"/>
      <c r="T1187" s="219"/>
      <c r="U1187" s="219"/>
      <c r="V1187" s="219"/>
      <c r="W1187" s="219"/>
      <c r="X1187" s="220"/>
      <c r="Y1187" s="219"/>
      <c r="Z1187" s="220"/>
      <c r="AA1187" s="220"/>
      <c r="AB1187" s="236"/>
      <c r="AC1187" s="229"/>
      <c r="AD1187" s="237"/>
      <c r="AE1187" s="238"/>
      <c r="AF1187" s="222"/>
      <c r="AG1187" s="139"/>
      <c r="AH1187" s="139"/>
      <c r="AI1187" s="139"/>
      <c r="AJ1187" s="139"/>
      <c r="AK1187" s="139"/>
    </row>
    <row r="1188" spans="1:37" s="227" customFormat="1" ht="27.95" customHeight="1" x14ac:dyDescent="0.2">
      <c r="A1188" s="214"/>
      <c r="B1188" s="240"/>
      <c r="C1188" s="255"/>
      <c r="D1188" s="217"/>
      <c r="E1188" s="217"/>
      <c r="F1188" s="218"/>
      <c r="G1188" s="217"/>
      <c r="H1188" s="217"/>
      <c r="I1188" s="217"/>
      <c r="J1188" s="192"/>
      <c r="K1188" s="233"/>
      <c r="L1188" s="234"/>
      <c r="M1188" s="215"/>
      <c r="N1188" s="217"/>
      <c r="O1188" s="219"/>
      <c r="P1188" s="219"/>
      <c r="Q1188" s="217"/>
      <c r="R1188" s="217"/>
      <c r="S1188" s="217"/>
      <c r="T1188" s="219"/>
      <c r="U1188" s="219"/>
      <c r="V1188" s="219"/>
      <c r="W1188" s="219"/>
      <c r="X1188" s="220"/>
      <c r="Y1188" s="219"/>
      <c r="Z1188" s="220"/>
      <c r="AA1188" s="220"/>
      <c r="AB1188" s="236"/>
      <c r="AC1188" s="229"/>
      <c r="AD1188" s="237"/>
      <c r="AE1188" s="238"/>
      <c r="AF1188" s="222"/>
      <c r="AG1188" s="139"/>
      <c r="AH1188" s="139"/>
      <c r="AI1188" s="139"/>
      <c r="AJ1188" s="139"/>
      <c r="AK1188" s="139"/>
    </row>
    <row r="1189" spans="1:37" s="227" customFormat="1" ht="27.95" customHeight="1" x14ac:dyDescent="0.2">
      <c r="A1189" s="214"/>
      <c r="B1189" s="240"/>
      <c r="C1189" s="255"/>
      <c r="D1189" s="217"/>
      <c r="E1189" s="217"/>
      <c r="F1189" s="218"/>
      <c r="G1189" s="217"/>
      <c r="H1189" s="217"/>
      <c r="I1189" s="217"/>
      <c r="J1189" s="192"/>
      <c r="K1189" s="233"/>
      <c r="L1189" s="234"/>
      <c r="M1189" s="215"/>
      <c r="N1189" s="217"/>
      <c r="O1189" s="219"/>
      <c r="P1189" s="219"/>
      <c r="Q1189" s="217"/>
      <c r="R1189" s="217"/>
      <c r="S1189" s="217"/>
      <c r="T1189" s="219"/>
      <c r="U1189" s="219"/>
      <c r="V1189" s="219"/>
      <c r="W1189" s="219"/>
      <c r="X1189" s="220"/>
      <c r="Y1189" s="219"/>
      <c r="Z1189" s="220"/>
      <c r="AA1189" s="220"/>
      <c r="AB1189" s="236"/>
      <c r="AC1189" s="229"/>
      <c r="AD1189" s="237"/>
      <c r="AE1189" s="238"/>
      <c r="AF1189" s="222"/>
      <c r="AG1189" s="139"/>
      <c r="AH1189" s="139"/>
      <c r="AI1189" s="139"/>
      <c r="AJ1189" s="139"/>
      <c r="AK1189" s="139"/>
    </row>
    <row r="1190" spans="1:37" s="227" customFormat="1" ht="27.95" customHeight="1" x14ac:dyDescent="0.25">
      <c r="A1190" s="214"/>
      <c r="B1190" s="240"/>
      <c r="C1190" s="255"/>
      <c r="D1190" s="217"/>
      <c r="E1190" s="217"/>
      <c r="F1190" s="218"/>
      <c r="G1190" s="217"/>
      <c r="H1190" s="217"/>
      <c r="I1190" s="217"/>
      <c r="J1190" s="218"/>
      <c r="K1190" s="218"/>
      <c r="L1190" s="215"/>
      <c r="M1190" s="215"/>
      <c r="N1190" s="217"/>
      <c r="O1190" s="219"/>
      <c r="P1190" s="219"/>
      <c r="Q1190" s="217"/>
      <c r="R1190" s="217"/>
      <c r="S1190" s="217"/>
      <c r="T1190" s="219"/>
      <c r="U1190" s="219"/>
      <c r="V1190" s="219"/>
      <c r="W1190" s="219"/>
      <c r="X1190" s="220"/>
      <c r="Y1190" s="219"/>
      <c r="Z1190" s="220"/>
      <c r="AA1190" s="220"/>
      <c r="AB1190" s="221"/>
      <c r="AC1190" s="229"/>
      <c r="AD1190" s="237"/>
      <c r="AE1190" s="238"/>
      <c r="AF1190" s="222"/>
      <c r="AG1190" s="139"/>
      <c r="AH1190" s="139"/>
      <c r="AI1190" s="139"/>
      <c r="AJ1190" s="139"/>
      <c r="AK1190" s="139"/>
    </row>
    <row r="1191" spans="1:37" s="227" customFormat="1" ht="27.95" customHeight="1" x14ac:dyDescent="0.25">
      <c r="A1191" s="214"/>
      <c r="B1191" s="219"/>
      <c r="C1191" s="256"/>
      <c r="D1191" s="217"/>
      <c r="E1191" s="217"/>
      <c r="F1191" s="218"/>
      <c r="G1191" s="217"/>
      <c r="H1191" s="217"/>
      <c r="I1191" s="217"/>
      <c r="J1191" s="218"/>
      <c r="K1191" s="218"/>
      <c r="L1191" s="215"/>
      <c r="M1191" s="215"/>
      <c r="N1191" s="217"/>
      <c r="O1191" s="219"/>
      <c r="P1191" s="219"/>
      <c r="Q1191" s="217"/>
      <c r="R1191" s="217"/>
      <c r="S1191" s="217"/>
      <c r="T1191" s="219"/>
      <c r="U1191" s="219"/>
      <c r="V1191" s="219"/>
      <c r="W1191" s="219"/>
      <c r="X1191" s="220"/>
      <c r="Y1191" s="219"/>
      <c r="Z1191" s="220"/>
      <c r="AA1191" s="220"/>
      <c r="AB1191" s="221"/>
      <c r="AC1191" s="229"/>
      <c r="AD1191" s="237"/>
      <c r="AE1191" s="238"/>
      <c r="AF1191" s="222"/>
      <c r="AG1191" s="139"/>
      <c r="AH1191" s="139"/>
      <c r="AI1191" s="139"/>
      <c r="AJ1191" s="139"/>
      <c r="AK1191" s="139"/>
    </row>
    <row r="1192" spans="1:37" s="227" customFormat="1" ht="27.95" customHeight="1" x14ac:dyDescent="0.2">
      <c r="A1192" s="214"/>
      <c r="B1192" s="240"/>
      <c r="C1192" s="255"/>
      <c r="D1192" s="217"/>
      <c r="E1192" s="217"/>
      <c r="F1192" s="218"/>
      <c r="G1192" s="217"/>
      <c r="H1192" s="217"/>
      <c r="I1192" s="217"/>
      <c r="J1192" s="192"/>
      <c r="K1192" s="233"/>
      <c r="L1192" s="234"/>
      <c r="M1192" s="215"/>
      <c r="N1192" s="217"/>
      <c r="O1192" s="219"/>
      <c r="P1192" s="219"/>
      <c r="Q1192" s="217"/>
      <c r="R1192" s="217"/>
      <c r="S1192" s="217"/>
      <c r="T1192" s="219"/>
      <c r="U1192" s="219"/>
      <c r="V1192" s="219"/>
      <c r="W1192" s="219"/>
      <c r="X1192" s="220"/>
      <c r="Y1192" s="219"/>
      <c r="Z1192" s="220"/>
      <c r="AA1192" s="220"/>
      <c r="AB1192" s="236"/>
      <c r="AC1192" s="229"/>
      <c r="AD1192" s="237"/>
      <c r="AE1192" s="238"/>
      <c r="AF1192" s="222"/>
      <c r="AG1192" s="139"/>
      <c r="AH1192" s="139"/>
      <c r="AI1192" s="139"/>
      <c r="AJ1192" s="139"/>
      <c r="AK1192" s="139"/>
    </row>
    <row r="1193" spans="1:37" s="227" customFormat="1" ht="27.95" customHeight="1" x14ac:dyDescent="0.25">
      <c r="A1193" s="214"/>
      <c r="B1193" s="240"/>
      <c r="C1193" s="255"/>
      <c r="D1193" s="217"/>
      <c r="E1193" s="217"/>
      <c r="F1193" s="218"/>
      <c r="G1193" s="217"/>
      <c r="H1193" s="217"/>
      <c r="I1193" s="217"/>
      <c r="J1193" s="218"/>
      <c r="K1193" s="218"/>
      <c r="L1193" s="215"/>
      <c r="M1193" s="215"/>
      <c r="N1193" s="217"/>
      <c r="O1193" s="219"/>
      <c r="P1193" s="219"/>
      <c r="Q1193" s="217"/>
      <c r="R1193" s="217"/>
      <c r="S1193" s="217"/>
      <c r="T1193" s="219"/>
      <c r="U1193" s="219"/>
      <c r="V1193" s="219"/>
      <c r="W1193" s="219"/>
      <c r="X1193" s="220"/>
      <c r="Y1193" s="219"/>
      <c r="Z1193" s="220"/>
      <c r="AA1193" s="220"/>
      <c r="AB1193" s="221"/>
      <c r="AC1193" s="229"/>
      <c r="AD1193" s="237"/>
      <c r="AE1193" s="238"/>
      <c r="AF1193" s="222"/>
      <c r="AG1193" s="139"/>
      <c r="AH1193" s="139"/>
      <c r="AI1193" s="139"/>
      <c r="AJ1193" s="139"/>
      <c r="AK1193" s="139"/>
    </row>
    <row r="1194" spans="1:37" s="227" customFormat="1" ht="27.95" customHeight="1" x14ac:dyDescent="0.25">
      <c r="A1194" s="214"/>
      <c r="B1194" s="240"/>
      <c r="C1194" s="255"/>
      <c r="D1194" s="217"/>
      <c r="E1194" s="217"/>
      <c r="F1194" s="218"/>
      <c r="G1194" s="217"/>
      <c r="H1194" s="217"/>
      <c r="I1194" s="217"/>
      <c r="J1194" s="218"/>
      <c r="K1194" s="218"/>
      <c r="L1194" s="215"/>
      <c r="M1194" s="215"/>
      <c r="N1194" s="217"/>
      <c r="O1194" s="219"/>
      <c r="P1194" s="219"/>
      <c r="Q1194" s="217"/>
      <c r="R1194" s="217"/>
      <c r="S1194" s="217"/>
      <c r="T1194" s="219"/>
      <c r="U1194" s="219"/>
      <c r="V1194" s="219"/>
      <c r="W1194" s="219"/>
      <c r="X1194" s="220"/>
      <c r="Y1194" s="219"/>
      <c r="Z1194" s="220"/>
      <c r="AA1194" s="220"/>
      <c r="AB1194" s="221"/>
      <c r="AC1194" s="229"/>
      <c r="AD1194" s="237"/>
      <c r="AE1194" s="238"/>
      <c r="AF1194" s="222"/>
      <c r="AG1194" s="139"/>
      <c r="AH1194" s="139"/>
      <c r="AI1194" s="139"/>
      <c r="AJ1194" s="139"/>
      <c r="AK1194" s="139"/>
    </row>
    <row r="1195" spans="1:37" s="227" customFormat="1" ht="27.95" customHeight="1" x14ac:dyDescent="0.2">
      <c r="A1195" s="214"/>
      <c r="B1195" s="219"/>
      <c r="C1195" s="256"/>
      <c r="D1195" s="217"/>
      <c r="E1195" s="217"/>
      <c r="F1195" s="218"/>
      <c r="G1195" s="217"/>
      <c r="H1195" s="217"/>
      <c r="I1195" s="217"/>
      <c r="J1195" s="192"/>
      <c r="K1195" s="233"/>
      <c r="L1195" s="234"/>
      <c r="M1195" s="215"/>
      <c r="N1195" s="217"/>
      <c r="O1195" s="219"/>
      <c r="P1195" s="219"/>
      <c r="Q1195" s="217"/>
      <c r="R1195" s="217"/>
      <c r="S1195" s="217"/>
      <c r="T1195" s="219"/>
      <c r="U1195" s="219"/>
      <c r="V1195" s="219"/>
      <c r="W1195" s="219"/>
      <c r="X1195" s="220"/>
      <c r="Y1195" s="219"/>
      <c r="Z1195" s="220"/>
      <c r="AA1195" s="220"/>
      <c r="AB1195" s="236"/>
      <c r="AC1195" s="229"/>
      <c r="AD1195" s="237"/>
      <c r="AE1195" s="238"/>
      <c r="AF1195" s="222"/>
      <c r="AG1195" s="139"/>
      <c r="AH1195" s="139"/>
      <c r="AI1195" s="139"/>
      <c r="AJ1195" s="139"/>
      <c r="AK1195" s="139"/>
    </row>
    <row r="1196" spans="1:37" s="227" customFormat="1" ht="27.95" customHeight="1" x14ac:dyDescent="0.25">
      <c r="A1196" s="214"/>
      <c r="B1196" s="219"/>
      <c r="C1196" s="256"/>
      <c r="D1196" s="217"/>
      <c r="E1196" s="217"/>
      <c r="F1196" s="218"/>
      <c r="G1196" s="217"/>
      <c r="H1196" s="217"/>
      <c r="I1196" s="217"/>
      <c r="J1196" s="218"/>
      <c r="K1196" s="218"/>
      <c r="L1196" s="215"/>
      <c r="M1196" s="215"/>
      <c r="N1196" s="217"/>
      <c r="O1196" s="219"/>
      <c r="P1196" s="219"/>
      <c r="Q1196" s="217"/>
      <c r="R1196" s="217"/>
      <c r="S1196" s="217"/>
      <c r="T1196" s="219"/>
      <c r="U1196" s="219"/>
      <c r="V1196" s="219"/>
      <c r="W1196" s="219"/>
      <c r="X1196" s="220"/>
      <c r="Y1196" s="219"/>
      <c r="Z1196" s="220"/>
      <c r="AA1196" s="220"/>
      <c r="AB1196" s="221"/>
      <c r="AC1196" s="229"/>
      <c r="AD1196" s="237"/>
      <c r="AE1196" s="238"/>
      <c r="AF1196" s="222"/>
      <c r="AG1196" s="139"/>
      <c r="AH1196" s="139"/>
      <c r="AI1196" s="139"/>
      <c r="AJ1196" s="139"/>
      <c r="AK1196" s="139"/>
    </row>
    <row r="1197" spans="1:37" s="227" customFormat="1" ht="27.95" customHeight="1" x14ac:dyDescent="0.25">
      <c r="A1197" s="214"/>
      <c r="B1197" s="240"/>
      <c r="C1197" s="255"/>
      <c r="D1197" s="217"/>
      <c r="E1197" s="217"/>
      <c r="F1197" s="218"/>
      <c r="G1197" s="217"/>
      <c r="H1197" s="217"/>
      <c r="I1197" s="217"/>
      <c r="J1197" s="218"/>
      <c r="K1197" s="218"/>
      <c r="L1197" s="215"/>
      <c r="M1197" s="215"/>
      <c r="N1197" s="217"/>
      <c r="O1197" s="219"/>
      <c r="P1197" s="219"/>
      <c r="Q1197" s="217"/>
      <c r="R1197" s="217"/>
      <c r="S1197" s="217"/>
      <c r="T1197" s="219"/>
      <c r="U1197" s="219"/>
      <c r="V1197" s="219"/>
      <c r="W1197" s="219"/>
      <c r="X1197" s="220"/>
      <c r="Y1197" s="219"/>
      <c r="Z1197" s="220"/>
      <c r="AA1197" s="220"/>
      <c r="AB1197" s="221"/>
      <c r="AC1197" s="229"/>
      <c r="AD1197" s="237"/>
      <c r="AE1197" s="238"/>
      <c r="AF1197" s="222"/>
      <c r="AG1197" s="139"/>
      <c r="AH1197" s="139"/>
      <c r="AI1197" s="139"/>
      <c r="AJ1197" s="139"/>
      <c r="AK1197" s="139"/>
    </row>
    <row r="1198" spans="1:37" s="227" customFormat="1" ht="27.95" customHeight="1" x14ac:dyDescent="0.25">
      <c r="A1198" s="214"/>
      <c r="B1198" s="219"/>
      <c r="C1198" s="256"/>
      <c r="D1198" s="217"/>
      <c r="E1198" s="217"/>
      <c r="F1198" s="218"/>
      <c r="G1198" s="217"/>
      <c r="H1198" s="217"/>
      <c r="I1198" s="217"/>
      <c r="J1198" s="218"/>
      <c r="K1198" s="218"/>
      <c r="L1198" s="215"/>
      <c r="M1198" s="215"/>
      <c r="N1198" s="217"/>
      <c r="O1198" s="219"/>
      <c r="P1198" s="219"/>
      <c r="Q1198" s="217"/>
      <c r="R1198" s="217"/>
      <c r="S1198" s="217"/>
      <c r="T1198" s="219"/>
      <c r="U1198" s="219"/>
      <c r="V1198" s="219"/>
      <c r="W1198" s="219"/>
      <c r="X1198" s="220"/>
      <c r="Y1198" s="219"/>
      <c r="Z1198" s="220"/>
      <c r="AA1198" s="220"/>
      <c r="AB1198" s="221"/>
      <c r="AC1198" s="229"/>
      <c r="AD1198" s="237"/>
      <c r="AE1198" s="238"/>
      <c r="AF1198" s="222"/>
      <c r="AG1198" s="139"/>
      <c r="AH1198" s="139"/>
      <c r="AI1198" s="139"/>
      <c r="AJ1198" s="139"/>
      <c r="AK1198" s="139"/>
    </row>
    <row r="1199" spans="1:37" s="227" customFormat="1" ht="27.95" customHeight="1" x14ac:dyDescent="0.2">
      <c r="A1199" s="214"/>
      <c r="B1199" s="240"/>
      <c r="C1199" s="255"/>
      <c r="D1199" s="217"/>
      <c r="E1199" s="217"/>
      <c r="F1199" s="218"/>
      <c r="G1199" s="217"/>
      <c r="H1199" s="217"/>
      <c r="I1199" s="217"/>
      <c r="J1199" s="192"/>
      <c r="K1199" s="233"/>
      <c r="L1199" s="234"/>
      <c r="M1199" s="215"/>
      <c r="N1199" s="217"/>
      <c r="O1199" s="219"/>
      <c r="P1199" s="219"/>
      <c r="Q1199" s="217"/>
      <c r="R1199" s="217"/>
      <c r="S1199" s="217"/>
      <c r="T1199" s="219"/>
      <c r="U1199" s="219"/>
      <c r="V1199" s="219"/>
      <c r="W1199" s="219"/>
      <c r="X1199" s="220"/>
      <c r="Y1199" s="219"/>
      <c r="Z1199" s="220"/>
      <c r="AA1199" s="220"/>
      <c r="AB1199" s="236"/>
      <c r="AC1199" s="229"/>
      <c r="AD1199" s="237"/>
      <c r="AE1199" s="238"/>
      <c r="AF1199" s="222"/>
      <c r="AG1199" s="139"/>
      <c r="AH1199" s="139"/>
      <c r="AI1199" s="139"/>
      <c r="AJ1199" s="139"/>
      <c r="AK1199" s="139"/>
    </row>
    <row r="1200" spans="1:37" s="227" customFormat="1" ht="27.95" customHeight="1" x14ac:dyDescent="0.25">
      <c r="A1200" s="214"/>
      <c r="B1200" s="240"/>
      <c r="C1200" s="255"/>
      <c r="D1200" s="217"/>
      <c r="E1200" s="217"/>
      <c r="F1200" s="218"/>
      <c r="G1200" s="217"/>
      <c r="H1200" s="217"/>
      <c r="I1200" s="217"/>
      <c r="J1200" s="218"/>
      <c r="K1200" s="218"/>
      <c r="L1200" s="215"/>
      <c r="M1200" s="215"/>
      <c r="N1200" s="217"/>
      <c r="O1200" s="219"/>
      <c r="P1200" s="219"/>
      <c r="Q1200" s="217"/>
      <c r="R1200" s="217"/>
      <c r="S1200" s="217"/>
      <c r="T1200" s="219"/>
      <c r="U1200" s="219"/>
      <c r="V1200" s="219"/>
      <c r="W1200" s="219"/>
      <c r="X1200" s="220"/>
      <c r="Y1200" s="219"/>
      <c r="Z1200" s="220"/>
      <c r="AA1200" s="220"/>
      <c r="AB1200" s="221"/>
      <c r="AC1200" s="229"/>
      <c r="AD1200" s="237"/>
      <c r="AE1200" s="238"/>
      <c r="AF1200" s="222"/>
      <c r="AG1200" s="139"/>
      <c r="AH1200" s="139"/>
      <c r="AI1200" s="139"/>
      <c r="AJ1200" s="139"/>
      <c r="AK1200" s="139"/>
    </row>
    <row r="1201" spans="1:37" s="227" customFormat="1" ht="27.95" customHeight="1" x14ac:dyDescent="0.2">
      <c r="A1201" s="214"/>
      <c r="B1201" s="240"/>
      <c r="C1201" s="255"/>
      <c r="D1201" s="217"/>
      <c r="E1201" s="217"/>
      <c r="F1201" s="218"/>
      <c r="G1201" s="217"/>
      <c r="H1201" s="217"/>
      <c r="I1201" s="217"/>
      <c r="J1201" s="192"/>
      <c r="K1201" s="233"/>
      <c r="L1201" s="234"/>
      <c r="M1201" s="215"/>
      <c r="N1201" s="217"/>
      <c r="O1201" s="219"/>
      <c r="P1201" s="219"/>
      <c r="Q1201" s="217"/>
      <c r="R1201" s="217"/>
      <c r="S1201" s="217"/>
      <c r="T1201" s="219"/>
      <c r="U1201" s="219"/>
      <c r="V1201" s="219"/>
      <c r="W1201" s="219"/>
      <c r="X1201" s="220"/>
      <c r="Y1201" s="219"/>
      <c r="Z1201" s="220"/>
      <c r="AA1201" s="220"/>
      <c r="AB1201" s="236"/>
      <c r="AC1201" s="229"/>
      <c r="AD1201" s="237"/>
      <c r="AE1201" s="238"/>
      <c r="AF1201" s="222"/>
      <c r="AG1201" s="139"/>
      <c r="AH1201" s="139"/>
      <c r="AI1201" s="139"/>
      <c r="AJ1201" s="139"/>
      <c r="AK1201" s="139"/>
    </row>
    <row r="1202" spans="1:37" s="227" customFormat="1" ht="27.95" customHeight="1" x14ac:dyDescent="0.25">
      <c r="A1202" s="214"/>
      <c r="B1202" s="240"/>
      <c r="C1202" s="255"/>
      <c r="D1202" s="217"/>
      <c r="E1202" s="217"/>
      <c r="F1202" s="218"/>
      <c r="G1202" s="217"/>
      <c r="H1202" s="217"/>
      <c r="I1202" s="217"/>
      <c r="J1202" s="218"/>
      <c r="K1202" s="218"/>
      <c r="L1202" s="215"/>
      <c r="M1202" s="215"/>
      <c r="N1202" s="217"/>
      <c r="O1202" s="219"/>
      <c r="P1202" s="219"/>
      <c r="Q1202" s="217"/>
      <c r="R1202" s="217"/>
      <c r="S1202" s="217"/>
      <c r="T1202" s="219"/>
      <c r="U1202" s="219"/>
      <c r="V1202" s="219"/>
      <c r="W1202" s="219"/>
      <c r="X1202" s="220"/>
      <c r="Y1202" s="219"/>
      <c r="Z1202" s="220"/>
      <c r="AA1202" s="220"/>
      <c r="AB1202" s="221"/>
      <c r="AC1202" s="229"/>
      <c r="AD1202" s="237"/>
      <c r="AE1202" s="238"/>
      <c r="AF1202" s="222"/>
      <c r="AG1202" s="139"/>
      <c r="AH1202" s="139"/>
      <c r="AI1202" s="139"/>
      <c r="AJ1202" s="139"/>
      <c r="AK1202" s="139"/>
    </row>
    <row r="1203" spans="1:37" s="227" customFormat="1" ht="27.95" customHeight="1" x14ac:dyDescent="0.25">
      <c r="A1203" s="214"/>
      <c r="B1203" s="219"/>
      <c r="C1203" s="256"/>
      <c r="D1203" s="217"/>
      <c r="E1203" s="217"/>
      <c r="F1203" s="218"/>
      <c r="G1203" s="217"/>
      <c r="H1203" s="217"/>
      <c r="I1203" s="217"/>
      <c r="J1203" s="218"/>
      <c r="K1203" s="218"/>
      <c r="L1203" s="215"/>
      <c r="M1203" s="215"/>
      <c r="N1203" s="217"/>
      <c r="O1203" s="219"/>
      <c r="P1203" s="219"/>
      <c r="Q1203" s="217"/>
      <c r="R1203" s="217"/>
      <c r="S1203" s="217"/>
      <c r="T1203" s="219"/>
      <c r="U1203" s="219"/>
      <c r="V1203" s="219"/>
      <c r="W1203" s="219"/>
      <c r="X1203" s="220"/>
      <c r="Y1203" s="219"/>
      <c r="Z1203" s="220"/>
      <c r="AA1203" s="220"/>
      <c r="AB1203" s="221"/>
      <c r="AC1203" s="229"/>
      <c r="AD1203" s="237"/>
      <c r="AE1203" s="238"/>
      <c r="AF1203" s="222"/>
      <c r="AG1203" s="139"/>
      <c r="AH1203" s="139"/>
      <c r="AI1203" s="139"/>
      <c r="AJ1203" s="139"/>
      <c r="AK1203" s="139"/>
    </row>
    <row r="1204" spans="1:37" s="227" customFormat="1" ht="27.95" customHeight="1" x14ac:dyDescent="0.25">
      <c r="A1204" s="214"/>
      <c r="B1204" s="219"/>
      <c r="C1204" s="256"/>
      <c r="D1204" s="217"/>
      <c r="E1204" s="217"/>
      <c r="F1204" s="218"/>
      <c r="G1204" s="217"/>
      <c r="H1204" s="217"/>
      <c r="I1204" s="217"/>
      <c r="J1204" s="218"/>
      <c r="K1204" s="218"/>
      <c r="L1204" s="215"/>
      <c r="M1204" s="215"/>
      <c r="N1204" s="217"/>
      <c r="O1204" s="219"/>
      <c r="P1204" s="219"/>
      <c r="Q1204" s="217"/>
      <c r="R1204" s="217"/>
      <c r="S1204" s="217"/>
      <c r="T1204" s="219"/>
      <c r="U1204" s="219"/>
      <c r="V1204" s="219"/>
      <c r="W1204" s="219"/>
      <c r="X1204" s="220"/>
      <c r="Y1204" s="219"/>
      <c r="Z1204" s="220"/>
      <c r="AA1204" s="220"/>
      <c r="AB1204" s="221"/>
      <c r="AC1204" s="229"/>
      <c r="AD1204" s="237"/>
      <c r="AE1204" s="238"/>
      <c r="AF1204" s="222"/>
      <c r="AG1204" s="139"/>
      <c r="AH1204" s="139"/>
      <c r="AI1204" s="139"/>
      <c r="AJ1204" s="139"/>
      <c r="AK1204" s="139"/>
    </row>
    <row r="1205" spans="1:37" s="227" customFormat="1" ht="27.95" customHeight="1" x14ac:dyDescent="0.25">
      <c r="A1205" s="214"/>
      <c r="B1205" s="240"/>
      <c r="C1205" s="255"/>
      <c r="D1205" s="217"/>
      <c r="E1205" s="217"/>
      <c r="F1205" s="218"/>
      <c r="G1205" s="217"/>
      <c r="H1205" s="217"/>
      <c r="I1205" s="217"/>
      <c r="J1205" s="218"/>
      <c r="K1205" s="218"/>
      <c r="L1205" s="215"/>
      <c r="M1205" s="215"/>
      <c r="N1205" s="217"/>
      <c r="O1205" s="219"/>
      <c r="P1205" s="219"/>
      <c r="Q1205" s="217"/>
      <c r="R1205" s="217"/>
      <c r="S1205" s="217"/>
      <c r="T1205" s="219"/>
      <c r="U1205" s="219"/>
      <c r="V1205" s="219"/>
      <c r="W1205" s="219"/>
      <c r="X1205" s="220"/>
      <c r="Y1205" s="219"/>
      <c r="Z1205" s="220"/>
      <c r="AA1205" s="220"/>
      <c r="AB1205" s="221"/>
      <c r="AC1205" s="229"/>
      <c r="AD1205" s="237"/>
      <c r="AE1205" s="238"/>
      <c r="AF1205" s="222"/>
      <c r="AG1205" s="139"/>
      <c r="AH1205" s="139"/>
      <c r="AI1205" s="139"/>
      <c r="AJ1205" s="139"/>
      <c r="AK1205" s="139"/>
    </row>
    <row r="1206" spans="1:37" s="227" customFormat="1" ht="27.95" customHeight="1" x14ac:dyDescent="0.25">
      <c r="A1206" s="214"/>
      <c r="B1206" s="219"/>
      <c r="C1206" s="256"/>
      <c r="D1206" s="217"/>
      <c r="E1206" s="217"/>
      <c r="F1206" s="218"/>
      <c r="G1206" s="217"/>
      <c r="H1206" s="217"/>
      <c r="I1206" s="217"/>
      <c r="J1206" s="218"/>
      <c r="K1206" s="218"/>
      <c r="L1206" s="215"/>
      <c r="M1206" s="215"/>
      <c r="N1206" s="217"/>
      <c r="O1206" s="219"/>
      <c r="P1206" s="219"/>
      <c r="Q1206" s="217"/>
      <c r="R1206" s="217"/>
      <c r="S1206" s="217"/>
      <c r="T1206" s="219"/>
      <c r="U1206" s="219"/>
      <c r="V1206" s="219"/>
      <c r="W1206" s="219"/>
      <c r="X1206" s="220"/>
      <c r="Y1206" s="219"/>
      <c r="Z1206" s="220"/>
      <c r="AA1206" s="220"/>
      <c r="AB1206" s="221"/>
      <c r="AC1206" s="229"/>
      <c r="AD1206" s="237"/>
      <c r="AE1206" s="238"/>
      <c r="AF1206" s="222"/>
      <c r="AG1206" s="139"/>
      <c r="AH1206" s="139"/>
      <c r="AI1206" s="139"/>
      <c r="AJ1206" s="139"/>
      <c r="AK1206" s="139"/>
    </row>
    <row r="1207" spans="1:37" s="227" customFormat="1" ht="27.95" customHeight="1" x14ac:dyDescent="0.25">
      <c r="A1207" s="214"/>
      <c r="B1207" s="240"/>
      <c r="C1207" s="255"/>
      <c r="D1207" s="217"/>
      <c r="E1207" s="217"/>
      <c r="F1207" s="218"/>
      <c r="G1207" s="217"/>
      <c r="H1207" s="217"/>
      <c r="I1207" s="217"/>
      <c r="J1207" s="218"/>
      <c r="K1207" s="218"/>
      <c r="L1207" s="215"/>
      <c r="M1207" s="215"/>
      <c r="N1207" s="217"/>
      <c r="O1207" s="219"/>
      <c r="P1207" s="219"/>
      <c r="Q1207" s="217"/>
      <c r="R1207" s="217"/>
      <c r="S1207" s="217"/>
      <c r="T1207" s="219"/>
      <c r="U1207" s="219"/>
      <c r="V1207" s="219"/>
      <c r="W1207" s="219"/>
      <c r="X1207" s="220"/>
      <c r="Y1207" s="219"/>
      <c r="Z1207" s="220"/>
      <c r="AA1207" s="220"/>
      <c r="AB1207" s="221"/>
      <c r="AC1207" s="229"/>
      <c r="AD1207" s="237"/>
      <c r="AE1207" s="238"/>
      <c r="AF1207" s="222"/>
      <c r="AG1207" s="139"/>
      <c r="AH1207" s="139"/>
      <c r="AI1207" s="139"/>
      <c r="AJ1207" s="139"/>
      <c r="AK1207" s="139"/>
    </row>
    <row r="1208" spans="1:37" s="227" customFormat="1" ht="27.95" customHeight="1" x14ac:dyDescent="0.2">
      <c r="A1208" s="214"/>
      <c r="B1208" s="240"/>
      <c r="C1208" s="255"/>
      <c r="D1208" s="217"/>
      <c r="E1208" s="217"/>
      <c r="F1208" s="218"/>
      <c r="G1208" s="217"/>
      <c r="H1208" s="217"/>
      <c r="I1208" s="217"/>
      <c r="J1208" s="192"/>
      <c r="K1208" s="233"/>
      <c r="L1208" s="234"/>
      <c r="M1208" s="215"/>
      <c r="N1208" s="217"/>
      <c r="O1208" s="219"/>
      <c r="P1208" s="219"/>
      <c r="Q1208" s="217"/>
      <c r="R1208" s="217"/>
      <c r="S1208" s="217"/>
      <c r="T1208" s="219"/>
      <c r="U1208" s="219"/>
      <c r="V1208" s="219"/>
      <c r="W1208" s="219"/>
      <c r="X1208" s="220"/>
      <c r="Y1208" s="219"/>
      <c r="Z1208" s="220"/>
      <c r="AA1208" s="220"/>
      <c r="AB1208" s="236"/>
      <c r="AC1208" s="229"/>
      <c r="AD1208" s="237"/>
      <c r="AE1208" s="238"/>
      <c r="AF1208" s="222"/>
      <c r="AG1208" s="139"/>
      <c r="AH1208" s="139"/>
      <c r="AI1208" s="139"/>
      <c r="AJ1208" s="139"/>
      <c r="AK1208" s="139"/>
    </row>
    <row r="1209" spans="1:37" s="227" customFormat="1" ht="27.95" customHeight="1" x14ac:dyDescent="0.25">
      <c r="A1209" s="214"/>
      <c r="B1209" s="240"/>
      <c r="C1209" s="255"/>
      <c r="D1209" s="217"/>
      <c r="E1209" s="217"/>
      <c r="F1209" s="218"/>
      <c r="G1209" s="217"/>
      <c r="H1209" s="217"/>
      <c r="I1209" s="217"/>
      <c r="J1209" s="218"/>
      <c r="K1209" s="218"/>
      <c r="L1209" s="215"/>
      <c r="M1209" s="215"/>
      <c r="N1209" s="217"/>
      <c r="O1209" s="219"/>
      <c r="P1209" s="219"/>
      <c r="Q1209" s="217"/>
      <c r="R1209" s="217"/>
      <c r="S1209" s="217"/>
      <c r="T1209" s="219"/>
      <c r="U1209" s="219"/>
      <c r="V1209" s="219"/>
      <c r="W1209" s="219"/>
      <c r="X1209" s="220"/>
      <c r="Y1209" s="219"/>
      <c r="Z1209" s="220"/>
      <c r="AA1209" s="220"/>
      <c r="AB1209" s="221"/>
      <c r="AC1209" s="229"/>
      <c r="AD1209" s="237"/>
      <c r="AE1209" s="238"/>
      <c r="AF1209" s="222"/>
      <c r="AG1209" s="139"/>
      <c r="AH1209" s="139"/>
      <c r="AI1209" s="139"/>
      <c r="AJ1209" s="139"/>
      <c r="AK1209" s="139"/>
    </row>
    <row r="1210" spans="1:37" s="227" customFormat="1" ht="27.95" customHeight="1" x14ac:dyDescent="0.25">
      <c r="A1210" s="214"/>
      <c r="B1210" s="240"/>
      <c r="C1210" s="255"/>
      <c r="D1210" s="217"/>
      <c r="E1210" s="217"/>
      <c r="F1210" s="218"/>
      <c r="G1210" s="217"/>
      <c r="H1210" s="217"/>
      <c r="I1210" s="217"/>
      <c r="J1210" s="218"/>
      <c r="K1210" s="218"/>
      <c r="L1210" s="215"/>
      <c r="M1210" s="215"/>
      <c r="N1210" s="217"/>
      <c r="O1210" s="219"/>
      <c r="P1210" s="219"/>
      <c r="Q1210" s="217"/>
      <c r="R1210" s="217"/>
      <c r="S1210" s="217"/>
      <c r="T1210" s="219"/>
      <c r="U1210" s="219"/>
      <c r="V1210" s="219"/>
      <c r="W1210" s="219"/>
      <c r="X1210" s="220"/>
      <c r="Y1210" s="219"/>
      <c r="Z1210" s="220"/>
      <c r="AA1210" s="220"/>
      <c r="AB1210" s="221"/>
      <c r="AC1210" s="229"/>
      <c r="AD1210" s="237"/>
      <c r="AE1210" s="238"/>
      <c r="AF1210" s="222"/>
      <c r="AG1210" s="139"/>
      <c r="AH1210" s="139"/>
      <c r="AI1210" s="139"/>
      <c r="AJ1210" s="139"/>
      <c r="AK1210" s="139"/>
    </row>
    <row r="1211" spans="1:37" s="227" customFormat="1" ht="27.95" customHeight="1" x14ac:dyDescent="0.25">
      <c r="A1211" s="214"/>
      <c r="B1211" s="219"/>
      <c r="C1211" s="256"/>
      <c r="D1211" s="217"/>
      <c r="E1211" s="217"/>
      <c r="F1211" s="218"/>
      <c r="G1211" s="217"/>
      <c r="H1211" s="217"/>
      <c r="I1211" s="217"/>
      <c r="J1211" s="218"/>
      <c r="K1211" s="218"/>
      <c r="L1211" s="215"/>
      <c r="M1211" s="215"/>
      <c r="N1211" s="217"/>
      <c r="O1211" s="219"/>
      <c r="P1211" s="219"/>
      <c r="Q1211" s="217"/>
      <c r="R1211" s="217"/>
      <c r="S1211" s="217"/>
      <c r="T1211" s="219"/>
      <c r="U1211" s="219"/>
      <c r="V1211" s="219"/>
      <c r="W1211" s="219"/>
      <c r="X1211" s="220"/>
      <c r="Y1211" s="219"/>
      <c r="Z1211" s="220"/>
      <c r="AA1211" s="220"/>
      <c r="AB1211" s="221"/>
      <c r="AC1211" s="229"/>
      <c r="AD1211" s="237"/>
      <c r="AE1211" s="238"/>
      <c r="AF1211" s="222"/>
      <c r="AG1211" s="139"/>
      <c r="AH1211" s="139"/>
      <c r="AI1211" s="139"/>
      <c r="AJ1211" s="139"/>
      <c r="AK1211" s="139"/>
    </row>
    <row r="1212" spans="1:37" s="227" customFormat="1" ht="27.95" customHeight="1" x14ac:dyDescent="0.2">
      <c r="A1212" s="214"/>
      <c r="B1212" s="219"/>
      <c r="C1212" s="256"/>
      <c r="D1212" s="217"/>
      <c r="E1212" s="217"/>
      <c r="F1212" s="218"/>
      <c r="G1212" s="217"/>
      <c r="H1212" s="217"/>
      <c r="I1212" s="217"/>
      <c r="J1212" s="192"/>
      <c r="K1212" s="233"/>
      <c r="L1212" s="234"/>
      <c r="M1212" s="215"/>
      <c r="N1212" s="217"/>
      <c r="O1212" s="219"/>
      <c r="P1212" s="219"/>
      <c r="Q1212" s="217"/>
      <c r="R1212" s="217"/>
      <c r="S1212" s="217"/>
      <c r="T1212" s="219"/>
      <c r="U1212" s="219"/>
      <c r="V1212" s="219"/>
      <c r="W1212" s="219"/>
      <c r="X1212" s="220"/>
      <c r="Y1212" s="219"/>
      <c r="Z1212" s="220"/>
      <c r="AA1212" s="220"/>
      <c r="AB1212" s="236"/>
      <c r="AC1212" s="229"/>
      <c r="AD1212" s="237"/>
      <c r="AE1212" s="238"/>
      <c r="AF1212" s="222"/>
      <c r="AG1212" s="139"/>
      <c r="AH1212" s="139"/>
      <c r="AI1212" s="139"/>
      <c r="AJ1212" s="139"/>
      <c r="AK1212" s="139"/>
    </row>
    <row r="1213" spans="1:37" s="227" customFormat="1" ht="27.95" customHeight="1" x14ac:dyDescent="0.25">
      <c r="A1213" s="214"/>
      <c r="B1213" s="240"/>
      <c r="C1213" s="255"/>
      <c r="D1213" s="217"/>
      <c r="E1213" s="217"/>
      <c r="F1213" s="218"/>
      <c r="G1213" s="217"/>
      <c r="H1213" s="217"/>
      <c r="I1213" s="217"/>
      <c r="J1213" s="218"/>
      <c r="K1213" s="218"/>
      <c r="L1213" s="215"/>
      <c r="M1213" s="215"/>
      <c r="N1213" s="217"/>
      <c r="O1213" s="219"/>
      <c r="P1213" s="219"/>
      <c r="Q1213" s="217"/>
      <c r="R1213" s="217"/>
      <c r="S1213" s="217"/>
      <c r="T1213" s="219"/>
      <c r="U1213" s="219"/>
      <c r="V1213" s="219"/>
      <c r="W1213" s="219"/>
      <c r="X1213" s="220"/>
      <c r="Y1213" s="219"/>
      <c r="Z1213" s="220"/>
      <c r="AA1213" s="220"/>
      <c r="AB1213" s="221"/>
      <c r="AC1213" s="229"/>
      <c r="AD1213" s="237"/>
      <c r="AE1213" s="238"/>
      <c r="AF1213" s="222"/>
      <c r="AG1213" s="139"/>
      <c r="AH1213" s="139"/>
      <c r="AI1213" s="139"/>
      <c r="AJ1213" s="139"/>
      <c r="AK1213" s="139"/>
    </row>
    <row r="1214" spans="1:37" s="227" customFormat="1" ht="27.95" customHeight="1" x14ac:dyDescent="0.25">
      <c r="A1214" s="214"/>
      <c r="B1214" s="219"/>
      <c r="C1214" s="256"/>
      <c r="D1214" s="217"/>
      <c r="E1214" s="217"/>
      <c r="F1214" s="218"/>
      <c r="G1214" s="217"/>
      <c r="H1214" s="217"/>
      <c r="I1214" s="217"/>
      <c r="J1214" s="218"/>
      <c r="K1214" s="218"/>
      <c r="L1214" s="215"/>
      <c r="M1214" s="215"/>
      <c r="N1214" s="217"/>
      <c r="O1214" s="219"/>
      <c r="P1214" s="219"/>
      <c r="Q1214" s="217"/>
      <c r="R1214" s="217"/>
      <c r="S1214" s="217"/>
      <c r="T1214" s="219"/>
      <c r="U1214" s="219"/>
      <c r="V1214" s="219"/>
      <c r="W1214" s="219"/>
      <c r="X1214" s="220"/>
      <c r="Y1214" s="219"/>
      <c r="Z1214" s="220"/>
      <c r="AA1214" s="220"/>
      <c r="AB1214" s="221"/>
      <c r="AC1214" s="229"/>
      <c r="AD1214" s="237"/>
      <c r="AE1214" s="238"/>
      <c r="AF1214" s="222"/>
      <c r="AG1214" s="139"/>
      <c r="AH1214" s="139"/>
      <c r="AI1214" s="139"/>
      <c r="AJ1214" s="139"/>
      <c r="AK1214" s="139"/>
    </row>
    <row r="1215" spans="1:37" s="227" customFormat="1" ht="27.95" customHeight="1" x14ac:dyDescent="0.25">
      <c r="A1215" s="214"/>
      <c r="B1215" s="240"/>
      <c r="C1215" s="255"/>
      <c r="D1215" s="217"/>
      <c r="E1215" s="217"/>
      <c r="F1215" s="218"/>
      <c r="G1215" s="217"/>
      <c r="H1215" s="217"/>
      <c r="I1215" s="217"/>
      <c r="J1215" s="218"/>
      <c r="K1215" s="218"/>
      <c r="L1215" s="215"/>
      <c r="M1215" s="215"/>
      <c r="N1215" s="217"/>
      <c r="O1215" s="219"/>
      <c r="P1215" s="219"/>
      <c r="Q1215" s="217"/>
      <c r="R1215" s="217"/>
      <c r="S1215" s="217"/>
      <c r="T1215" s="219"/>
      <c r="U1215" s="219"/>
      <c r="V1215" s="219"/>
      <c r="W1215" s="219"/>
      <c r="X1215" s="220"/>
      <c r="Y1215" s="219"/>
      <c r="Z1215" s="220"/>
      <c r="AA1215" s="220"/>
      <c r="AB1215" s="221"/>
      <c r="AC1215" s="229"/>
      <c r="AD1215" s="237"/>
      <c r="AE1215" s="238"/>
      <c r="AF1215" s="222"/>
      <c r="AG1215" s="139"/>
      <c r="AH1215" s="139"/>
      <c r="AI1215" s="139"/>
      <c r="AJ1215" s="139"/>
      <c r="AK1215" s="139"/>
    </row>
    <row r="1216" spans="1:37" s="227" customFormat="1" ht="27.95" customHeight="1" x14ac:dyDescent="0.2">
      <c r="A1216" s="214"/>
      <c r="B1216" s="240"/>
      <c r="C1216" s="255"/>
      <c r="D1216" s="217"/>
      <c r="E1216" s="217"/>
      <c r="F1216" s="218"/>
      <c r="G1216" s="217"/>
      <c r="H1216" s="217"/>
      <c r="I1216" s="217"/>
      <c r="J1216" s="192"/>
      <c r="K1216" s="233"/>
      <c r="L1216" s="234"/>
      <c r="M1216" s="215"/>
      <c r="N1216" s="217"/>
      <c r="O1216" s="219"/>
      <c r="P1216" s="219"/>
      <c r="Q1216" s="217"/>
      <c r="R1216" s="217"/>
      <c r="S1216" s="217"/>
      <c r="T1216" s="219"/>
      <c r="U1216" s="219"/>
      <c r="V1216" s="219"/>
      <c r="W1216" s="219"/>
      <c r="X1216" s="220"/>
      <c r="Y1216" s="219"/>
      <c r="Z1216" s="220"/>
      <c r="AA1216" s="220"/>
      <c r="AB1216" s="236"/>
      <c r="AC1216" s="229"/>
      <c r="AD1216" s="237"/>
      <c r="AE1216" s="238"/>
      <c r="AF1216" s="222"/>
      <c r="AG1216" s="139"/>
      <c r="AH1216" s="139"/>
      <c r="AI1216" s="139"/>
      <c r="AJ1216" s="139"/>
      <c r="AK1216" s="139"/>
    </row>
    <row r="1217" spans="1:37" s="227" customFormat="1" ht="27.95" customHeight="1" x14ac:dyDescent="0.25">
      <c r="A1217" s="214"/>
      <c r="B1217" s="240"/>
      <c r="C1217" s="255"/>
      <c r="D1217" s="217"/>
      <c r="E1217" s="217"/>
      <c r="F1217" s="218"/>
      <c r="G1217" s="217"/>
      <c r="H1217" s="217"/>
      <c r="I1217" s="217"/>
      <c r="J1217" s="218"/>
      <c r="K1217" s="218"/>
      <c r="L1217" s="215"/>
      <c r="M1217" s="215"/>
      <c r="N1217" s="217"/>
      <c r="O1217" s="219"/>
      <c r="P1217" s="219"/>
      <c r="Q1217" s="217"/>
      <c r="R1217" s="217"/>
      <c r="S1217" s="217"/>
      <c r="T1217" s="219"/>
      <c r="U1217" s="219"/>
      <c r="V1217" s="219"/>
      <c r="W1217" s="219"/>
      <c r="X1217" s="220"/>
      <c r="Y1217" s="219"/>
      <c r="Z1217" s="220"/>
      <c r="AA1217" s="220"/>
      <c r="AB1217" s="221"/>
      <c r="AC1217" s="229"/>
      <c r="AD1217" s="237"/>
      <c r="AE1217" s="238"/>
      <c r="AF1217" s="222"/>
      <c r="AG1217" s="139"/>
      <c r="AH1217" s="139"/>
      <c r="AI1217" s="139"/>
      <c r="AJ1217" s="139"/>
      <c r="AK1217" s="139"/>
    </row>
    <row r="1218" spans="1:37" s="227" customFormat="1" ht="27.95" customHeight="1" x14ac:dyDescent="0.25">
      <c r="A1218" s="214"/>
      <c r="B1218" s="240"/>
      <c r="C1218" s="255"/>
      <c r="D1218" s="217"/>
      <c r="E1218" s="217"/>
      <c r="F1218" s="218"/>
      <c r="G1218" s="217"/>
      <c r="H1218" s="217"/>
      <c r="I1218" s="217"/>
      <c r="J1218" s="218"/>
      <c r="K1218" s="218"/>
      <c r="L1218" s="215"/>
      <c r="M1218" s="215"/>
      <c r="N1218" s="217"/>
      <c r="O1218" s="219"/>
      <c r="P1218" s="219"/>
      <c r="Q1218" s="217"/>
      <c r="R1218" s="217"/>
      <c r="S1218" s="217"/>
      <c r="T1218" s="219"/>
      <c r="U1218" s="219"/>
      <c r="V1218" s="219"/>
      <c r="W1218" s="219"/>
      <c r="X1218" s="220"/>
      <c r="Y1218" s="219"/>
      <c r="Z1218" s="220"/>
      <c r="AA1218" s="220"/>
      <c r="AB1218" s="221"/>
      <c r="AC1218" s="229"/>
      <c r="AD1218" s="237"/>
      <c r="AE1218" s="238"/>
      <c r="AF1218" s="222"/>
      <c r="AG1218" s="139"/>
      <c r="AH1218" s="139"/>
      <c r="AI1218" s="139"/>
      <c r="AJ1218" s="139"/>
      <c r="AK1218" s="139"/>
    </row>
    <row r="1219" spans="1:37" s="227" customFormat="1" ht="27.95" customHeight="1" x14ac:dyDescent="0.2">
      <c r="A1219" s="214"/>
      <c r="B1219" s="219"/>
      <c r="C1219" s="256"/>
      <c r="D1219" s="217"/>
      <c r="E1219" s="217"/>
      <c r="F1219" s="218"/>
      <c r="G1219" s="217"/>
      <c r="H1219" s="217"/>
      <c r="I1219" s="217"/>
      <c r="J1219" s="192"/>
      <c r="K1219" s="233"/>
      <c r="L1219" s="234"/>
      <c r="M1219" s="215"/>
      <c r="N1219" s="217"/>
      <c r="O1219" s="219"/>
      <c r="P1219" s="219"/>
      <c r="Q1219" s="217"/>
      <c r="R1219" s="217"/>
      <c r="S1219" s="217"/>
      <c r="T1219" s="219"/>
      <c r="U1219" s="219"/>
      <c r="V1219" s="219"/>
      <c r="W1219" s="219"/>
      <c r="X1219" s="220"/>
      <c r="Y1219" s="219"/>
      <c r="Z1219" s="220"/>
      <c r="AA1219" s="220"/>
      <c r="AB1219" s="236"/>
      <c r="AC1219" s="229"/>
      <c r="AD1219" s="237"/>
      <c r="AE1219" s="238"/>
      <c r="AF1219" s="222"/>
      <c r="AG1219" s="139"/>
      <c r="AH1219" s="139"/>
      <c r="AI1219" s="139"/>
      <c r="AJ1219" s="139"/>
      <c r="AK1219" s="139"/>
    </row>
    <row r="1220" spans="1:37" s="227" customFormat="1" ht="27.95" customHeight="1" x14ac:dyDescent="0.2">
      <c r="A1220" s="214"/>
      <c r="B1220" s="219"/>
      <c r="C1220" s="256"/>
      <c r="D1220" s="217"/>
      <c r="E1220" s="217"/>
      <c r="F1220" s="218"/>
      <c r="G1220" s="217"/>
      <c r="H1220" s="217"/>
      <c r="I1220" s="217"/>
      <c r="J1220" s="192"/>
      <c r="K1220" s="233"/>
      <c r="L1220" s="234"/>
      <c r="M1220" s="215"/>
      <c r="N1220" s="217"/>
      <c r="O1220" s="219"/>
      <c r="P1220" s="219"/>
      <c r="Q1220" s="217"/>
      <c r="R1220" s="217"/>
      <c r="S1220" s="217"/>
      <c r="T1220" s="219"/>
      <c r="U1220" s="219"/>
      <c r="V1220" s="219"/>
      <c r="W1220" s="219"/>
      <c r="X1220" s="220"/>
      <c r="Y1220" s="219"/>
      <c r="Z1220" s="220"/>
      <c r="AA1220" s="220"/>
      <c r="AB1220" s="236"/>
      <c r="AC1220" s="229"/>
      <c r="AD1220" s="237"/>
      <c r="AE1220" s="238"/>
      <c r="AF1220" s="222"/>
      <c r="AG1220" s="139"/>
      <c r="AH1220" s="139"/>
      <c r="AI1220" s="139"/>
      <c r="AJ1220" s="139"/>
      <c r="AK1220" s="139"/>
    </row>
    <row r="1221" spans="1:37" s="227" customFormat="1" ht="27.95" customHeight="1" x14ac:dyDescent="0.2">
      <c r="A1221" s="214"/>
      <c r="B1221" s="240"/>
      <c r="C1221" s="255"/>
      <c r="D1221" s="217"/>
      <c r="E1221" s="217"/>
      <c r="F1221" s="218"/>
      <c r="G1221" s="217"/>
      <c r="H1221" s="217"/>
      <c r="I1221" s="217"/>
      <c r="J1221" s="192"/>
      <c r="K1221" s="233"/>
      <c r="L1221" s="234"/>
      <c r="M1221" s="215"/>
      <c r="N1221" s="217"/>
      <c r="O1221" s="219"/>
      <c r="P1221" s="219"/>
      <c r="Q1221" s="217"/>
      <c r="R1221" s="217"/>
      <c r="S1221" s="217"/>
      <c r="T1221" s="219"/>
      <c r="U1221" s="219"/>
      <c r="V1221" s="219"/>
      <c r="W1221" s="219"/>
      <c r="X1221" s="220"/>
      <c r="Y1221" s="219"/>
      <c r="Z1221" s="220"/>
      <c r="AA1221" s="220"/>
      <c r="AB1221" s="236"/>
      <c r="AC1221" s="229"/>
      <c r="AD1221" s="237"/>
      <c r="AE1221" s="238"/>
      <c r="AF1221" s="222"/>
      <c r="AG1221" s="139"/>
      <c r="AH1221" s="139"/>
      <c r="AI1221" s="139"/>
      <c r="AJ1221" s="139"/>
      <c r="AK1221" s="139"/>
    </row>
    <row r="1222" spans="1:37" s="227" customFormat="1" ht="27.95" customHeight="1" x14ac:dyDescent="0.2">
      <c r="A1222" s="214"/>
      <c r="B1222" s="219"/>
      <c r="C1222" s="256"/>
      <c r="D1222" s="217"/>
      <c r="E1222" s="217"/>
      <c r="F1222" s="218"/>
      <c r="G1222" s="217"/>
      <c r="H1222" s="217"/>
      <c r="I1222" s="217"/>
      <c r="J1222" s="192"/>
      <c r="K1222" s="233"/>
      <c r="L1222" s="234"/>
      <c r="M1222" s="215"/>
      <c r="N1222" s="217"/>
      <c r="O1222" s="219"/>
      <c r="P1222" s="219"/>
      <c r="Q1222" s="217"/>
      <c r="R1222" s="217"/>
      <c r="S1222" s="217"/>
      <c r="T1222" s="219"/>
      <c r="U1222" s="219"/>
      <c r="V1222" s="219"/>
      <c r="W1222" s="219"/>
      <c r="X1222" s="220"/>
      <c r="Y1222" s="219"/>
      <c r="Z1222" s="220"/>
      <c r="AA1222" s="220"/>
      <c r="AB1222" s="236"/>
      <c r="AC1222" s="229"/>
      <c r="AD1222" s="237"/>
      <c r="AE1222" s="238"/>
      <c r="AF1222" s="222"/>
      <c r="AG1222" s="139"/>
      <c r="AH1222" s="139"/>
      <c r="AI1222" s="139"/>
      <c r="AJ1222" s="139"/>
      <c r="AK1222" s="139"/>
    </row>
    <row r="1223" spans="1:37" s="227" customFormat="1" ht="27.95" customHeight="1" x14ac:dyDescent="0.2">
      <c r="A1223" s="214"/>
      <c r="B1223" s="240"/>
      <c r="C1223" s="255"/>
      <c r="D1223" s="217"/>
      <c r="E1223" s="217"/>
      <c r="F1223" s="218"/>
      <c r="G1223" s="217"/>
      <c r="H1223" s="217"/>
      <c r="I1223" s="217"/>
      <c r="J1223" s="192"/>
      <c r="K1223" s="233"/>
      <c r="L1223" s="234"/>
      <c r="M1223" s="215"/>
      <c r="N1223" s="217"/>
      <c r="O1223" s="219"/>
      <c r="P1223" s="219"/>
      <c r="Q1223" s="217"/>
      <c r="R1223" s="217"/>
      <c r="S1223" s="217"/>
      <c r="T1223" s="219"/>
      <c r="U1223" s="219"/>
      <c r="V1223" s="219"/>
      <c r="W1223" s="219"/>
      <c r="X1223" s="220"/>
      <c r="Y1223" s="219"/>
      <c r="Z1223" s="220"/>
      <c r="AA1223" s="220"/>
      <c r="AB1223" s="236"/>
      <c r="AC1223" s="229"/>
      <c r="AD1223" s="237"/>
      <c r="AE1223" s="238"/>
      <c r="AF1223" s="222"/>
      <c r="AG1223" s="139"/>
      <c r="AH1223" s="139"/>
      <c r="AI1223" s="139"/>
      <c r="AJ1223" s="139"/>
      <c r="AK1223" s="139"/>
    </row>
    <row r="1224" spans="1:37" s="227" customFormat="1" ht="27.95" customHeight="1" x14ac:dyDescent="0.25">
      <c r="A1224" s="214"/>
      <c r="B1224" s="240"/>
      <c r="C1224" s="255"/>
      <c r="D1224" s="217"/>
      <c r="E1224" s="217"/>
      <c r="F1224" s="218"/>
      <c r="G1224" s="217"/>
      <c r="H1224" s="217"/>
      <c r="I1224" s="217"/>
      <c r="J1224" s="218"/>
      <c r="K1224" s="218"/>
      <c r="L1224" s="215"/>
      <c r="M1224" s="215"/>
      <c r="N1224" s="217"/>
      <c r="O1224" s="219"/>
      <c r="P1224" s="219"/>
      <c r="Q1224" s="217"/>
      <c r="R1224" s="217"/>
      <c r="S1224" s="217"/>
      <c r="T1224" s="219"/>
      <c r="U1224" s="219"/>
      <c r="V1224" s="219"/>
      <c r="W1224" s="219"/>
      <c r="X1224" s="220"/>
      <c r="Y1224" s="219"/>
      <c r="Z1224" s="220"/>
      <c r="AA1224" s="220"/>
      <c r="AB1224" s="221"/>
      <c r="AC1224" s="229"/>
      <c r="AD1224" s="237"/>
      <c r="AE1224" s="238"/>
      <c r="AF1224" s="222"/>
      <c r="AG1224" s="139"/>
      <c r="AH1224" s="139"/>
      <c r="AI1224" s="139"/>
      <c r="AJ1224" s="139"/>
      <c r="AK1224" s="139"/>
    </row>
    <row r="1225" spans="1:37" s="227" customFormat="1" ht="27.95" customHeight="1" x14ac:dyDescent="0.2">
      <c r="A1225" s="214"/>
      <c r="B1225" s="240"/>
      <c r="C1225" s="255"/>
      <c r="D1225" s="217"/>
      <c r="E1225" s="217"/>
      <c r="F1225" s="218"/>
      <c r="G1225" s="217"/>
      <c r="H1225" s="217"/>
      <c r="I1225" s="217"/>
      <c r="J1225" s="192"/>
      <c r="K1225" s="233"/>
      <c r="L1225" s="234"/>
      <c r="M1225" s="215"/>
      <c r="N1225" s="217"/>
      <c r="O1225" s="219"/>
      <c r="P1225" s="219"/>
      <c r="Q1225" s="217"/>
      <c r="R1225" s="217"/>
      <c r="S1225" s="217"/>
      <c r="T1225" s="219"/>
      <c r="U1225" s="219"/>
      <c r="V1225" s="219"/>
      <c r="W1225" s="219"/>
      <c r="X1225" s="220"/>
      <c r="Y1225" s="219"/>
      <c r="Z1225" s="220"/>
      <c r="AA1225" s="220"/>
      <c r="AB1225" s="236"/>
      <c r="AC1225" s="229"/>
      <c r="AD1225" s="237"/>
      <c r="AE1225" s="238"/>
      <c r="AF1225" s="222"/>
      <c r="AG1225" s="139"/>
      <c r="AH1225" s="139"/>
      <c r="AI1225" s="139"/>
      <c r="AJ1225" s="139"/>
      <c r="AK1225" s="139"/>
    </row>
    <row r="1226" spans="1:37" s="227" customFormat="1" ht="27.95" customHeight="1" x14ac:dyDescent="0.2">
      <c r="A1226" s="214"/>
      <c r="B1226" s="240"/>
      <c r="C1226" s="255"/>
      <c r="D1226" s="217"/>
      <c r="E1226" s="217"/>
      <c r="F1226" s="218"/>
      <c r="G1226" s="217"/>
      <c r="H1226" s="217"/>
      <c r="I1226" s="217"/>
      <c r="J1226" s="192"/>
      <c r="K1226" s="233"/>
      <c r="L1226" s="234"/>
      <c r="M1226" s="215"/>
      <c r="N1226" s="217"/>
      <c r="O1226" s="219"/>
      <c r="P1226" s="219"/>
      <c r="Q1226" s="217"/>
      <c r="R1226" s="217"/>
      <c r="S1226" s="217"/>
      <c r="T1226" s="219"/>
      <c r="U1226" s="219"/>
      <c r="V1226" s="219"/>
      <c r="W1226" s="219"/>
      <c r="X1226" s="220"/>
      <c r="Y1226" s="219"/>
      <c r="Z1226" s="220"/>
      <c r="AA1226" s="220"/>
      <c r="AB1226" s="236"/>
      <c r="AC1226" s="229"/>
      <c r="AD1226" s="237"/>
      <c r="AE1226" s="238"/>
      <c r="AF1226" s="222"/>
      <c r="AG1226" s="139"/>
      <c r="AH1226" s="139"/>
      <c r="AI1226" s="139"/>
      <c r="AJ1226" s="139"/>
      <c r="AK1226" s="139"/>
    </row>
    <row r="1227" spans="1:37" s="227" customFormat="1" ht="27.95" customHeight="1" x14ac:dyDescent="0.2">
      <c r="A1227" s="214"/>
      <c r="B1227" s="219"/>
      <c r="C1227" s="256"/>
      <c r="D1227" s="217"/>
      <c r="E1227" s="217"/>
      <c r="F1227" s="218"/>
      <c r="G1227" s="217"/>
      <c r="H1227" s="217"/>
      <c r="I1227" s="217"/>
      <c r="J1227" s="192"/>
      <c r="K1227" s="233"/>
      <c r="L1227" s="234"/>
      <c r="M1227" s="215"/>
      <c r="N1227" s="217"/>
      <c r="O1227" s="219"/>
      <c r="P1227" s="219"/>
      <c r="Q1227" s="217"/>
      <c r="R1227" s="217"/>
      <c r="S1227" s="217"/>
      <c r="T1227" s="219"/>
      <c r="U1227" s="219"/>
      <c r="V1227" s="219"/>
      <c r="W1227" s="219"/>
      <c r="X1227" s="220"/>
      <c r="Y1227" s="219"/>
      <c r="Z1227" s="220"/>
      <c r="AA1227" s="220"/>
      <c r="AB1227" s="236"/>
      <c r="AC1227" s="229"/>
      <c r="AD1227" s="237"/>
      <c r="AE1227" s="238"/>
      <c r="AF1227" s="222"/>
      <c r="AG1227" s="139"/>
      <c r="AH1227" s="139"/>
      <c r="AI1227" s="139"/>
      <c r="AJ1227" s="139"/>
      <c r="AK1227" s="139"/>
    </row>
    <row r="1228" spans="1:37" s="227" customFormat="1" ht="27.95" customHeight="1" x14ac:dyDescent="0.2">
      <c r="A1228" s="214"/>
      <c r="B1228" s="219"/>
      <c r="C1228" s="256"/>
      <c r="D1228" s="217"/>
      <c r="E1228" s="217"/>
      <c r="F1228" s="218"/>
      <c r="G1228" s="217"/>
      <c r="H1228" s="217"/>
      <c r="I1228" s="217"/>
      <c r="J1228" s="192"/>
      <c r="K1228" s="233"/>
      <c r="L1228" s="234"/>
      <c r="M1228" s="215"/>
      <c r="N1228" s="217"/>
      <c r="O1228" s="219"/>
      <c r="P1228" s="219"/>
      <c r="Q1228" s="217"/>
      <c r="R1228" s="217"/>
      <c r="S1228" s="217"/>
      <c r="T1228" s="219"/>
      <c r="U1228" s="219"/>
      <c r="V1228" s="219"/>
      <c r="W1228" s="219"/>
      <c r="X1228" s="220"/>
      <c r="Y1228" s="219"/>
      <c r="Z1228" s="220"/>
      <c r="AA1228" s="220"/>
      <c r="AB1228" s="236"/>
      <c r="AC1228" s="229"/>
      <c r="AD1228" s="237"/>
      <c r="AE1228" s="238"/>
      <c r="AF1228" s="222"/>
      <c r="AG1228" s="139"/>
      <c r="AH1228" s="139"/>
      <c r="AI1228" s="139"/>
      <c r="AJ1228" s="139"/>
      <c r="AK1228" s="139"/>
    </row>
    <row r="1229" spans="1:37" s="227" customFormat="1" ht="27.95" customHeight="1" x14ac:dyDescent="0.25">
      <c r="A1229" s="214"/>
      <c r="B1229" s="240"/>
      <c r="C1229" s="255"/>
      <c r="D1229" s="217"/>
      <c r="E1229" s="217"/>
      <c r="F1229" s="218"/>
      <c r="G1229" s="217"/>
      <c r="H1229" s="217"/>
      <c r="I1229" s="217"/>
      <c r="J1229" s="218"/>
      <c r="K1229" s="218"/>
      <c r="L1229" s="215"/>
      <c r="M1229" s="215"/>
      <c r="N1229" s="217"/>
      <c r="O1229" s="219"/>
      <c r="P1229" s="219"/>
      <c r="Q1229" s="217"/>
      <c r="R1229" s="217"/>
      <c r="S1229" s="217"/>
      <c r="T1229" s="219"/>
      <c r="U1229" s="219"/>
      <c r="V1229" s="219"/>
      <c r="W1229" s="219"/>
      <c r="X1229" s="220"/>
      <c r="Y1229" s="219"/>
      <c r="Z1229" s="220"/>
      <c r="AA1229" s="220"/>
      <c r="AB1229" s="221"/>
      <c r="AC1229" s="229"/>
      <c r="AD1229" s="237"/>
      <c r="AE1229" s="238"/>
      <c r="AF1229" s="222"/>
      <c r="AG1229" s="139"/>
      <c r="AH1229" s="139"/>
      <c r="AI1229" s="139"/>
      <c r="AJ1229" s="139"/>
      <c r="AK1229" s="139"/>
    </row>
    <row r="1230" spans="1:37" s="227" customFormat="1" ht="27.95" customHeight="1" x14ac:dyDescent="0.2">
      <c r="A1230" s="214"/>
      <c r="B1230" s="219"/>
      <c r="C1230" s="256"/>
      <c r="D1230" s="217"/>
      <c r="E1230" s="217"/>
      <c r="F1230" s="218"/>
      <c r="G1230" s="217"/>
      <c r="H1230" s="217"/>
      <c r="I1230" s="217"/>
      <c r="J1230" s="192"/>
      <c r="K1230" s="233"/>
      <c r="L1230" s="234"/>
      <c r="M1230" s="215"/>
      <c r="N1230" s="217"/>
      <c r="O1230" s="219"/>
      <c r="P1230" s="219"/>
      <c r="Q1230" s="217"/>
      <c r="R1230" s="217"/>
      <c r="S1230" s="217"/>
      <c r="T1230" s="219"/>
      <c r="U1230" s="219"/>
      <c r="V1230" s="219"/>
      <c r="W1230" s="219"/>
      <c r="X1230" s="220"/>
      <c r="Y1230" s="219"/>
      <c r="Z1230" s="220"/>
      <c r="AA1230" s="220"/>
      <c r="AB1230" s="236"/>
      <c r="AC1230" s="229"/>
      <c r="AD1230" s="237"/>
      <c r="AE1230" s="238"/>
      <c r="AF1230" s="222"/>
      <c r="AG1230" s="139"/>
      <c r="AH1230" s="139"/>
      <c r="AI1230" s="139"/>
      <c r="AJ1230" s="139"/>
      <c r="AK1230" s="139"/>
    </row>
    <row r="1231" spans="1:37" s="227" customFormat="1" ht="27.95" customHeight="1" x14ac:dyDescent="0.2">
      <c r="A1231" s="214"/>
      <c r="B1231" s="240"/>
      <c r="C1231" s="255"/>
      <c r="D1231" s="217"/>
      <c r="E1231" s="217"/>
      <c r="F1231" s="218"/>
      <c r="G1231" s="217"/>
      <c r="H1231" s="217"/>
      <c r="I1231" s="217"/>
      <c r="J1231" s="192"/>
      <c r="K1231" s="233"/>
      <c r="L1231" s="234"/>
      <c r="M1231" s="215"/>
      <c r="N1231" s="217"/>
      <c r="O1231" s="219"/>
      <c r="P1231" s="219"/>
      <c r="Q1231" s="217"/>
      <c r="R1231" s="217"/>
      <c r="S1231" s="217"/>
      <c r="T1231" s="219"/>
      <c r="U1231" s="219"/>
      <c r="V1231" s="219"/>
      <c r="W1231" s="219"/>
      <c r="X1231" s="220"/>
      <c r="Y1231" s="219"/>
      <c r="Z1231" s="220"/>
      <c r="AA1231" s="220"/>
      <c r="AB1231" s="236"/>
      <c r="AC1231" s="229"/>
      <c r="AD1231" s="237"/>
      <c r="AE1231" s="238"/>
      <c r="AF1231" s="222"/>
      <c r="AG1231" s="139"/>
      <c r="AH1231" s="139"/>
      <c r="AI1231" s="139"/>
      <c r="AJ1231" s="139"/>
      <c r="AK1231" s="139"/>
    </row>
    <row r="1232" spans="1:37" s="227" customFormat="1" ht="27.95" customHeight="1" x14ac:dyDescent="0.2">
      <c r="A1232" s="214"/>
      <c r="B1232" s="240"/>
      <c r="C1232" s="255"/>
      <c r="D1232" s="217"/>
      <c r="E1232" s="217"/>
      <c r="F1232" s="218"/>
      <c r="G1232" s="217"/>
      <c r="H1232" s="217"/>
      <c r="I1232" s="217"/>
      <c r="J1232" s="192"/>
      <c r="K1232" s="233"/>
      <c r="L1232" s="234"/>
      <c r="M1232" s="215"/>
      <c r="N1232" s="217"/>
      <c r="O1232" s="219"/>
      <c r="P1232" s="219"/>
      <c r="Q1232" s="217"/>
      <c r="R1232" s="217"/>
      <c r="S1232" s="217"/>
      <c r="T1232" s="219"/>
      <c r="U1232" s="219"/>
      <c r="V1232" s="219"/>
      <c r="W1232" s="219"/>
      <c r="X1232" s="220"/>
      <c r="Y1232" s="219"/>
      <c r="Z1232" s="220"/>
      <c r="AA1232" s="220"/>
      <c r="AB1232" s="236"/>
      <c r="AC1232" s="229"/>
      <c r="AD1232" s="237"/>
      <c r="AE1232" s="238"/>
      <c r="AF1232" s="222"/>
      <c r="AG1232" s="139"/>
      <c r="AH1232" s="139"/>
      <c r="AI1232" s="139"/>
      <c r="AJ1232" s="139"/>
      <c r="AK1232" s="139"/>
    </row>
    <row r="1233" spans="1:37" s="227" customFormat="1" ht="27.95" customHeight="1" x14ac:dyDescent="0.2">
      <c r="A1233" s="214"/>
      <c r="B1233" s="240"/>
      <c r="C1233" s="255"/>
      <c r="D1233" s="217"/>
      <c r="E1233" s="217"/>
      <c r="F1233" s="218"/>
      <c r="G1233" s="217"/>
      <c r="H1233" s="217"/>
      <c r="I1233" s="217"/>
      <c r="J1233" s="192"/>
      <c r="K1233" s="233"/>
      <c r="L1233" s="234"/>
      <c r="M1233" s="215"/>
      <c r="N1233" s="217"/>
      <c r="O1233" s="219"/>
      <c r="P1233" s="219"/>
      <c r="Q1233" s="217"/>
      <c r="R1233" s="217"/>
      <c r="S1233" s="217"/>
      <c r="T1233" s="219"/>
      <c r="U1233" s="219"/>
      <c r="V1233" s="219"/>
      <c r="W1233" s="219"/>
      <c r="X1233" s="220"/>
      <c r="Y1233" s="219"/>
      <c r="Z1233" s="220"/>
      <c r="AA1233" s="220"/>
      <c r="AB1233" s="236"/>
      <c r="AC1233" s="229"/>
      <c r="AD1233" s="237"/>
      <c r="AE1233" s="238"/>
      <c r="AF1233" s="222"/>
      <c r="AG1233" s="139"/>
      <c r="AH1233" s="139"/>
      <c r="AI1233" s="139"/>
      <c r="AJ1233" s="139"/>
      <c r="AK1233" s="139"/>
    </row>
    <row r="1234" spans="1:37" s="227" customFormat="1" ht="27.95" customHeight="1" x14ac:dyDescent="0.2">
      <c r="A1234" s="214"/>
      <c r="B1234" s="240"/>
      <c r="C1234" s="255"/>
      <c r="D1234" s="217"/>
      <c r="E1234" s="217"/>
      <c r="F1234" s="218"/>
      <c r="G1234" s="217"/>
      <c r="H1234" s="217"/>
      <c r="I1234" s="217"/>
      <c r="J1234" s="192"/>
      <c r="K1234" s="233"/>
      <c r="L1234" s="234"/>
      <c r="M1234" s="215"/>
      <c r="N1234" s="217"/>
      <c r="O1234" s="219"/>
      <c r="P1234" s="219"/>
      <c r="Q1234" s="217"/>
      <c r="R1234" s="217"/>
      <c r="S1234" s="217"/>
      <c r="T1234" s="219"/>
      <c r="U1234" s="219"/>
      <c r="V1234" s="219"/>
      <c r="W1234" s="219"/>
      <c r="X1234" s="220"/>
      <c r="Y1234" s="219"/>
      <c r="Z1234" s="220"/>
      <c r="AA1234" s="220"/>
      <c r="AB1234" s="236"/>
      <c r="AC1234" s="229"/>
      <c r="AD1234" s="237"/>
      <c r="AE1234" s="238"/>
      <c r="AF1234" s="222"/>
      <c r="AG1234" s="139"/>
      <c r="AH1234" s="139"/>
      <c r="AI1234" s="139"/>
      <c r="AJ1234" s="139"/>
      <c r="AK1234" s="139"/>
    </row>
    <row r="1235" spans="1:37" s="227" customFormat="1" ht="27.95" customHeight="1" x14ac:dyDescent="0.2">
      <c r="A1235" s="214"/>
      <c r="B1235" s="219"/>
      <c r="C1235" s="256"/>
      <c r="D1235" s="217"/>
      <c r="E1235" s="217"/>
      <c r="F1235" s="218"/>
      <c r="G1235" s="217"/>
      <c r="H1235" s="217"/>
      <c r="I1235" s="217"/>
      <c r="J1235" s="192"/>
      <c r="K1235" s="233"/>
      <c r="L1235" s="234"/>
      <c r="M1235" s="215"/>
      <c r="N1235" s="217"/>
      <c r="O1235" s="219"/>
      <c r="P1235" s="219"/>
      <c r="Q1235" s="217"/>
      <c r="R1235" s="217"/>
      <c r="S1235" s="217"/>
      <c r="T1235" s="219"/>
      <c r="U1235" s="219"/>
      <c r="V1235" s="219"/>
      <c r="W1235" s="219"/>
      <c r="X1235" s="220"/>
      <c r="Y1235" s="219"/>
      <c r="Z1235" s="220"/>
      <c r="AA1235" s="220"/>
      <c r="AB1235" s="236"/>
      <c r="AC1235" s="229"/>
      <c r="AD1235" s="237"/>
      <c r="AE1235" s="238"/>
      <c r="AF1235" s="222"/>
      <c r="AG1235" s="139"/>
      <c r="AH1235" s="139"/>
      <c r="AI1235" s="139"/>
      <c r="AJ1235" s="139"/>
      <c r="AK1235" s="139"/>
    </row>
    <row r="1236" spans="1:37" s="227" customFormat="1" ht="27.95" customHeight="1" x14ac:dyDescent="0.2">
      <c r="A1236" s="214"/>
      <c r="B1236" s="219"/>
      <c r="C1236" s="256"/>
      <c r="D1236" s="217"/>
      <c r="E1236" s="217"/>
      <c r="F1236" s="218"/>
      <c r="G1236" s="217"/>
      <c r="H1236" s="217"/>
      <c r="I1236" s="217"/>
      <c r="J1236" s="192"/>
      <c r="K1236" s="233"/>
      <c r="L1236" s="234"/>
      <c r="M1236" s="215"/>
      <c r="N1236" s="217"/>
      <c r="O1236" s="219"/>
      <c r="P1236" s="219"/>
      <c r="Q1236" s="217"/>
      <c r="R1236" s="217"/>
      <c r="S1236" s="217"/>
      <c r="T1236" s="219"/>
      <c r="U1236" s="219"/>
      <c r="V1236" s="219"/>
      <c r="W1236" s="219"/>
      <c r="X1236" s="220"/>
      <c r="Y1236" s="219"/>
      <c r="Z1236" s="220"/>
      <c r="AA1236" s="220"/>
      <c r="AB1236" s="236"/>
      <c r="AC1236" s="229"/>
      <c r="AD1236" s="237"/>
      <c r="AE1236" s="238"/>
      <c r="AF1236" s="222"/>
      <c r="AG1236" s="139"/>
      <c r="AH1236" s="139"/>
      <c r="AI1236" s="139"/>
      <c r="AJ1236" s="139"/>
      <c r="AK1236" s="139"/>
    </row>
    <row r="1237" spans="1:37" s="227" customFormat="1" ht="27.95" customHeight="1" x14ac:dyDescent="0.25">
      <c r="A1237" s="214"/>
      <c r="B1237" s="240"/>
      <c r="C1237" s="255"/>
      <c r="D1237" s="217"/>
      <c r="E1237" s="217"/>
      <c r="F1237" s="218"/>
      <c r="G1237" s="217"/>
      <c r="H1237" s="217"/>
      <c r="I1237" s="217"/>
      <c r="J1237" s="218"/>
      <c r="K1237" s="218"/>
      <c r="L1237" s="215"/>
      <c r="M1237" s="215"/>
      <c r="N1237" s="217"/>
      <c r="O1237" s="219"/>
      <c r="P1237" s="219"/>
      <c r="Q1237" s="217"/>
      <c r="R1237" s="217"/>
      <c r="S1237" s="217"/>
      <c r="T1237" s="219"/>
      <c r="U1237" s="219"/>
      <c r="V1237" s="219"/>
      <c r="W1237" s="219"/>
      <c r="X1237" s="220"/>
      <c r="Y1237" s="219"/>
      <c r="Z1237" s="220"/>
      <c r="AA1237" s="220"/>
      <c r="AB1237" s="221"/>
      <c r="AC1237" s="229"/>
      <c r="AD1237" s="237"/>
      <c r="AE1237" s="238"/>
      <c r="AF1237" s="222"/>
      <c r="AG1237" s="139"/>
      <c r="AH1237" s="139"/>
      <c r="AI1237" s="139"/>
      <c r="AJ1237" s="139"/>
      <c r="AK1237" s="139"/>
    </row>
    <row r="1238" spans="1:37" ht="48" customHeight="1" x14ac:dyDescent="0.2">
      <c r="A1238" s="214"/>
      <c r="B1238" s="219"/>
      <c r="C1238" s="256"/>
      <c r="D1238" s="217"/>
      <c r="E1238" s="217"/>
      <c r="F1238" s="218"/>
      <c r="G1238" s="217"/>
      <c r="H1238" s="217"/>
      <c r="I1238" s="217"/>
      <c r="J1238" s="192"/>
      <c r="K1238" s="233"/>
      <c r="L1238" s="234"/>
      <c r="M1238" s="215"/>
      <c r="N1238" s="217"/>
      <c r="O1238" s="219"/>
      <c r="P1238" s="219"/>
      <c r="Q1238" s="217"/>
      <c r="R1238" s="217"/>
      <c r="S1238" s="217"/>
      <c r="T1238" s="219"/>
      <c r="U1238" s="219"/>
      <c r="V1238" s="219"/>
      <c r="W1238" s="219"/>
      <c r="X1238" s="220"/>
      <c r="Y1238" s="219"/>
      <c r="Z1238" s="220"/>
      <c r="AA1238" s="220"/>
      <c r="AB1238" s="236"/>
      <c r="AC1238" s="229"/>
      <c r="AD1238" s="237"/>
      <c r="AE1238" s="238"/>
      <c r="AF1238" s="222"/>
      <c r="AH1238" s="179"/>
      <c r="AI1238" s="179"/>
      <c r="AJ1238" s="179"/>
      <c r="AK1238" s="179"/>
    </row>
    <row r="1239" spans="1:37" ht="48" customHeight="1" x14ac:dyDescent="0.2">
      <c r="A1239" s="214"/>
      <c r="B1239" s="240"/>
      <c r="C1239" s="255"/>
      <c r="D1239" s="217"/>
      <c r="E1239" s="217"/>
      <c r="F1239" s="218"/>
      <c r="G1239" s="217"/>
      <c r="H1239" s="217"/>
      <c r="I1239" s="217"/>
      <c r="J1239" s="192"/>
      <c r="K1239" s="233"/>
      <c r="L1239" s="234"/>
      <c r="M1239" s="215"/>
      <c r="N1239" s="217"/>
      <c r="O1239" s="219"/>
      <c r="P1239" s="219"/>
      <c r="Q1239" s="217"/>
      <c r="R1239" s="217"/>
      <c r="S1239" s="217"/>
      <c r="T1239" s="219"/>
      <c r="U1239" s="219"/>
      <c r="V1239" s="219"/>
      <c r="W1239" s="219"/>
      <c r="X1239" s="220"/>
      <c r="Y1239" s="219"/>
      <c r="Z1239" s="220"/>
      <c r="AA1239" s="220"/>
      <c r="AB1239" s="236"/>
      <c r="AC1239" s="229"/>
      <c r="AD1239" s="237"/>
      <c r="AE1239" s="238"/>
      <c r="AF1239" s="222"/>
      <c r="AH1239" s="179"/>
      <c r="AI1239" s="179"/>
      <c r="AJ1239" s="179"/>
      <c r="AK1239" s="179"/>
    </row>
    <row r="1240" spans="1:37" ht="48" customHeight="1" x14ac:dyDescent="0.2">
      <c r="A1240" s="214"/>
      <c r="B1240" s="240"/>
      <c r="C1240" s="255"/>
      <c r="D1240" s="217"/>
      <c r="E1240" s="217"/>
      <c r="F1240" s="218"/>
      <c r="G1240" s="217"/>
      <c r="H1240" s="217"/>
      <c r="I1240" s="217"/>
      <c r="J1240" s="192"/>
      <c r="K1240" s="233"/>
      <c r="L1240" s="234"/>
      <c r="M1240" s="215"/>
      <c r="N1240" s="217"/>
      <c r="O1240" s="219"/>
      <c r="P1240" s="219"/>
      <c r="Q1240" s="217"/>
      <c r="R1240" s="217"/>
      <c r="S1240" s="217"/>
      <c r="T1240" s="219"/>
      <c r="U1240" s="219"/>
      <c r="V1240" s="219"/>
      <c r="W1240" s="219"/>
      <c r="X1240" s="220"/>
      <c r="Y1240" s="219"/>
      <c r="Z1240" s="220"/>
      <c r="AA1240" s="220"/>
      <c r="AB1240" s="236"/>
      <c r="AC1240" s="229"/>
      <c r="AD1240" s="237"/>
      <c r="AE1240" s="238"/>
      <c r="AF1240" s="222"/>
      <c r="AH1240" s="179"/>
      <c r="AI1240" s="179"/>
      <c r="AJ1240" s="179"/>
      <c r="AK1240" s="179"/>
    </row>
    <row r="1241" spans="1:37" ht="48" customHeight="1" x14ac:dyDescent="0.2">
      <c r="A1241" s="214"/>
      <c r="B1241" s="240"/>
      <c r="C1241" s="255"/>
      <c r="D1241" s="217"/>
      <c r="E1241" s="217"/>
      <c r="F1241" s="218"/>
      <c r="G1241" s="217"/>
      <c r="H1241" s="217"/>
      <c r="I1241" s="217"/>
      <c r="J1241" s="192"/>
      <c r="K1241" s="233"/>
      <c r="L1241" s="234"/>
      <c r="M1241" s="215"/>
      <c r="N1241" s="217"/>
      <c r="O1241" s="219"/>
      <c r="P1241" s="219"/>
      <c r="Q1241" s="217"/>
      <c r="R1241" s="217"/>
      <c r="S1241" s="217"/>
      <c r="T1241" s="219"/>
      <c r="U1241" s="219"/>
      <c r="V1241" s="219"/>
      <c r="W1241" s="219"/>
      <c r="X1241" s="220"/>
      <c r="Y1241" s="219"/>
      <c r="Z1241" s="220"/>
      <c r="AA1241" s="220"/>
      <c r="AB1241" s="236"/>
      <c r="AC1241" s="229"/>
      <c r="AD1241" s="237"/>
      <c r="AE1241" s="238"/>
      <c r="AF1241" s="222"/>
      <c r="AH1241" s="179"/>
      <c r="AI1241" s="179"/>
      <c r="AJ1241" s="179"/>
      <c r="AK1241" s="179"/>
    </row>
    <row r="1242" spans="1:37" ht="48" customHeight="1" x14ac:dyDescent="0.2">
      <c r="A1242" s="214"/>
      <c r="B1242" s="219"/>
      <c r="C1242" s="256"/>
      <c r="D1242" s="217"/>
      <c r="E1242" s="217"/>
      <c r="F1242" s="218"/>
      <c r="G1242" s="217"/>
      <c r="H1242" s="217"/>
      <c r="I1242" s="217"/>
      <c r="J1242" s="218"/>
      <c r="K1242" s="218"/>
      <c r="L1242" s="215"/>
      <c r="M1242" s="215"/>
      <c r="N1242" s="217"/>
      <c r="O1242" s="219"/>
      <c r="P1242" s="219"/>
      <c r="Q1242" s="217"/>
      <c r="R1242" s="217"/>
      <c r="S1242" s="217"/>
      <c r="T1242" s="219"/>
      <c r="U1242" s="219"/>
      <c r="V1242" s="219"/>
      <c r="W1242" s="219"/>
      <c r="X1242" s="220"/>
      <c r="Y1242" s="219"/>
      <c r="Z1242" s="220"/>
      <c r="AA1242" s="220"/>
      <c r="AB1242" s="221"/>
      <c r="AC1242" s="229"/>
      <c r="AD1242" s="139"/>
      <c r="AE1242" s="222"/>
      <c r="AF1242" s="222"/>
      <c r="AH1242" s="179"/>
    </row>
    <row r="1243" spans="1:37" ht="48" customHeight="1" x14ac:dyDescent="0.2">
      <c r="A1243" s="214"/>
      <c r="B1243" s="219"/>
      <c r="C1243" s="256"/>
      <c r="D1243" s="217"/>
      <c r="E1243" s="217"/>
      <c r="F1243" s="218"/>
      <c r="G1243" s="217"/>
      <c r="H1243" s="217"/>
      <c r="I1243" s="217"/>
      <c r="J1243" s="218"/>
      <c r="K1243" s="218"/>
      <c r="L1243" s="215"/>
      <c r="M1243" s="215"/>
      <c r="N1243" s="217"/>
      <c r="O1243" s="219"/>
      <c r="P1243" s="219"/>
      <c r="Q1243" s="217"/>
      <c r="R1243" s="217"/>
      <c r="S1243" s="217"/>
      <c r="T1243" s="219"/>
      <c r="U1243" s="219"/>
      <c r="V1243" s="219"/>
      <c r="W1243" s="219"/>
      <c r="X1243" s="220"/>
      <c r="Y1243" s="219"/>
      <c r="Z1243" s="220"/>
      <c r="AA1243" s="220"/>
      <c r="AB1243" s="221"/>
      <c r="AC1243" s="229"/>
      <c r="AD1243" s="139"/>
      <c r="AE1243" s="222"/>
      <c r="AF1243" s="222"/>
      <c r="AH1243" s="179"/>
    </row>
    <row r="1244" spans="1:37" ht="48" customHeight="1" x14ac:dyDescent="0.2">
      <c r="A1244" s="204"/>
      <c r="B1244" s="219"/>
      <c r="C1244" s="254"/>
      <c r="D1244" s="172"/>
      <c r="E1244" s="172"/>
      <c r="F1244" s="192"/>
      <c r="G1244" s="172"/>
      <c r="H1244" s="172"/>
      <c r="I1244" s="205"/>
      <c r="J1244" s="206"/>
      <c r="K1244" s="192"/>
      <c r="L1244" s="188"/>
      <c r="M1244" s="188"/>
      <c r="N1244" s="174"/>
      <c r="O1244" s="175"/>
      <c r="P1244" s="175"/>
      <c r="Q1244" s="174"/>
      <c r="R1244" s="174"/>
      <c r="S1244" s="174"/>
      <c r="T1244" s="174"/>
      <c r="U1244" s="175"/>
      <c r="V1244" s="175"/>
      <c r="W1244" s="175"/>
      <c r="X1244" s="177"/>
      <c r="Y1244" s="175"/>
      <c r="Z1244" s="177"/>
      <c r="AA1244" s="177"/>
      <c r="AB1244" s="178"/>
      <c r="AC1244" s="198"/>
      <c r="AD1244" s="179"/>
      <c r="AE1244" s="200"/>
      <c r="AF1244" s="200"/>
      <c r="AG1244" s="244"/>
      <c r="AH1244" s="179"/>
    </row>
    <row r="1245" spans="1:37" ht="48" customHeight="1" x14ac:dyDescent="0.2">
      <c r="A1245" s="204"/>
      <c r="B1245" s="219"/>
      <c r="C1245" s="254"/>
      <c r="D1245" s="172"/>
      <c r="E1245" s="172"/>
      <c r="F1245" s="192"/>
      <c r="G1245" s="172"/>
      <c r="H1245" s="172"/>
      <c r="I1245" s="205"/>
      <c r="J1245" s="206"/>
      <c r="K1245" s="192"/>
      <c r="L1245" s="188"/>
      <c r="M1245" s="188"/>
      <c r="N1245" s="174"/>
      <c r="O1245" s="175"/>
      <c r="P1245" s="175"/>
      <c r="Q1245" s="174"/>
      <c r="R1245" s="174"/>
      <c r="S1245" s="174"/>
      <c r="T1245" s="174"/>
      <c r="U1245" s="175"/>
      <c r="V1245" s="175"/>
      <c r="W1245" s="175"/>
      <c r="X1245" s="177"/>
      <c r="Y1245" s="175"/>
      <c r="Z1245" s="177"/>
      <c r="AA1245" s="177"/>
      <c r="AB1245" s="178"/>
      <c r="AC1245" s="198"/>
      <c r="AD1245" s="179"/>
      <c r="AE1245" s="200"/>
      <c r="AF1245" s="200"/>
      <c r="AG1245" s="244"/>
      <c r="AH1245" s="179"/>
    </row>
    <row r="1246" spans="1:37" ht="48" customHeight="1" x14ac:dyDescent="0.2">
      <c r="A1246" s="204"/>
      <c r="B1246" s="240"/>
      <c r="C1246" s="253"/>
      <c r="D1246" s="172"/>
      <c r="E1246" s="172"/>
      <c r="F1246" s="192"/>
      <c r="G1246" s="172"/>
      <c r="H1246" s="172"/>
      <c r="I1246" s="205"/>
      <c r="J1246" s="206"/>
      <c r="K1246" s="192"/>
      <c r="L1246" s="188"/>
      <c r="M1246" s="188"/>
      <c r="N1246" s="174"/>
      <c r="O1246" s="175"/>
      <c r="P1246" s="175"/>
      <c r="Q1246" s="174"/>
      <c r="R1246" s="174"/>
      <c r="S1246" s="174"/>
      <c r="T1246" s="174"/>
      <c r="U1246" s="175"/>
      <c r="V1246" s="175"/>
      <c r="W1246" s="175"/>
      <c r="X1246" s="177"/>
      <c r="Y1246" s="175"/>
      <c r="Z1246" s="177"/>
      <c r="AA1246" s="177"/>
      <c r="AB1246" s="178"/>
      <c r="AC1246" s="198"/>
      <c r="AD1246" s="179"/>
      <c r="AE1246" s="200"/>
      <c r="AF1246" s="200"/>
      <c r="AG1246" s="244"/>
      <c r="AH1246" s="179"/>
    </row>
    <row r="1247" spans="1:37" ht="48" customHeight="1" x14ac:dyDescent="0.2">
      <c r="A1247" s="204"/>
      <c r="B1247" s="240"/>
      <c r="C1247" s="253"/>
      <c r="D1247" s="172"/>
      <c r="E1247" s="172"/>
      <c r="F1247" s="192"/>
      <c r="G1247" s="172"/>
      <c r="H1247" s="172"/>
      <c r="I1247" s="205"/>
      <c r="J1247" s="206"/>
      <c r="K1247" s="192"/>
      <c r="L1247" s="188"/>
      <c r="M1247" s="188"/>
      <c r="N1247" s="174"/>
      <c r="O1247" s="175"/>
      <c r="P1247" s="175"/>
      <c r="Q1247" s="174"/>
      <c r="R1247" s="174"/>
      <c r="S1247" s="174"/>
      <c r="T1247" s="174"/>
      <c r="U1247" s="175"/>
      <c r="V1247" s="175"/>
      <c r="W1247" s="175"/>
      <c r="X1247" s="177"/>
      <c r="Y1247" s="175"/>
      <c r="Z1247" s="177"/>
      <c r="AA1247" s="177"/>
      <c r="AB1247" s="178"/>
      <c r="AC1247" s="198"/>
      <c r="AD1247" s="179"/>
      <c r="AE1247" s="200"/>
      <c r="AF1247" s="200"/>
      <c r="AG1247" s="244"/>
      <c r="AH1247" s="179"/>
    </row>
    <row r="1248" spans="1:37" ht="48" customHeight="1" x14ac:dyDescent="0.2">
      <c r="A1248" s="204"/>
      <c r="B1248" s="240"/>
      <c r="C1248" s="253"/>
      <c r="D1248" s="172"/>
      <c r="E1248" s="172"/>
      <c r="F1248" s="192"/>
      <c r="G1248" s="172"/>
      <c r="H1248" s="172"/>
      <c r="I1248" s="205"/>
      <c r="J1248" s="206"/>
      <c r="K1248" s="192"/>
      <c r="L1248" s="188"/>
      <c r="M1248" s="188"/>
      <c r="N1248" s="174"/>
      <c r="O1248" s="175"/>
      <c r="P1248" s="175"/>
      <c r="Q1248" s="174"/>
      <c r="R1248" s="174"/>
      <c r="S1248" s="174"/>
      <c r="T1248" s="174"/>
      <c r="U1248" s="175"/>
      <c r="V1248" s="175"/>
      <c r="W1248" s="175"/>
      <c r="X1248" s="177"/>
      <c r="Y1248" s="175"/>
      <c r="Z1248" s="177"/>
      <c r="AA1248" s="177"/>
      <c r="AB1248" s="178"/>
      <c r="AC1248" s="198"/>
      <c r="AD1248" s="179"/>
      <c r="AE1248" s="200"/>
      <c r="AF1248" s="200"/>
      <c r="AG1248" s="244"/>
      <c r="AH1248" s="179"/>
    </row>
    <row r="1249" spans="1:34" ht="48" customHeight="1" x14ac:dyDescent="0.2">
      <c r="A1249" s="204"/>
      <c r="B1249" s="240"/>
      <c r="C1249" s="253"/>
      <c r="D1249" s="172"/>
      <c r="E1249" s="172"/>
      <c r="F1249" s="192"/>
      <c r="G1249" s="172"/>
      <c r="H1249" s="172"/>
      <c r="I1249" s="205"/>
      <c r="J1249" s="206"/>
      <c r="K1249" s="192"/>
      <c r="L1249" s="188"/>
      <c r="M1249" s="188"/>
      <c r="N1249" s="174"/>
      <c r="O1249" s="175"/>
      <c r="P1249" s="175"/>
      <c r="Q1249" s="174"/>
      <c r="R1249" s="174"/>
      <c r="S1249" s="174"/>
      <c r="T1249" s="174"/>
      <c r="U1249" s="175"/>
      <c r="V1249" s="175"/>
      <c r="W1249" s="175"/>
      <c r="X1249" s="177"/>
      <c r="Y1249" s="175"/>
      <c r="Z1249" s="177"/>
      <c r="AA1249" s="177"/>
      <c r="AB1249" s="178"/>
      <c r="AC1249" s="198"/>
      <c r="AD1249" s="179"/>
      <c r="AE1249" s="200"/>
      <c r="AF1249" s="200"/>
      <c r="AG1249" s="244"/>
      <c r="AH1249" s="179"/>
    </row>
    <row r="1250" spans="1:34" ht="48" customHeight="1" x14ac:dyDescent="0.2">
      <c r="A1250" s="204"/>
      <c r="B1250" s="240"/>
      <c r="C1250" s="253"/>
      <c r="D1250" s="172"/>
      <c r="E1250" s="172"/>
      <c r="F1250" s="192"/>
      <c r="G1250" s="172"/>
      <c r="H1250" s="172"/>
      <c r="I1250" s="205"/>
      <c r="J1250" s="206"/>
      <c r="K1250" s="192"/>
      <c r="L1250" s="188"/>
      <c r="M1250" s="188"/>
      <c r="N1250" s="174"/>
      <c r="O1250" s="175"/>
      <c r="P1250" s="175"/>
      <c r="Q1250" s="174"/>
      <c r="R1250" s="174"/>
      <c r="S1250" s="174"/>
      <c r="T1250" s="174"/>
      <c r="U1250" s="175"/>
      <c r="V1250" s="175"/>
      <c r="W1250" s="175"/>
      <c r="X1250" s="177"/>
      <c r="Y1250" s="175"/>
      <c r="Z1250" s="177"/>
      <c r="AA1250" s="177"/>
      <c r="AB1250" s="178"/>
      <c r="AC1250" s="198"/>
      <c r="AD1250" s="179"/>
      <c r="AE1250" s="200"/>
      <c r="AF1250" s="200"/>
      <c r="AG1250" s="244"/>
      <c r="AH1250" s="179"/>
    </row>
    <row r="1251" spans="1:34" ht="48" customHeight="1" x14ac:dyDescent="0.2">
      <c r="A1251" s="204"/>
      <c r="B1251" s="219"/>
      <c r="C1251" s="254"/>
      <c r="D1251" s="172"/>
      <c r="E1251" s="172"/>
      <c r="F1251" s="192"/>
      <c r="G1251" s="172"/>
      <c r="H1251" s="172"/>
      <c r="I1251" s="205"/>
      <c r="J1251" s="206"/>
      <c r="K1251" s="192"/>
      <c r="L1251" s="188"/>
      <c r="M1251" s="188"/>
      <c r="N1251" s="174"/>
      <c r="O1251" s="175"/>
      <c r="P1251" s="175"/>
      <c r="Q1251" s="174"/>
      <c r="R1251" s="174"/>
      <c r="S1251" s="174"/>
      <c r="T1251" s="174"/>
      <c r="U1251" s="175"/>
      <c r="V1251" s="175"/>
      <c r="W1251" s="175"/>
      <c r="X1251" s="177"/>
      <c r="Y1251" s="175"/>
      <c r="Z1251" s="177"/>
      <c r="AA1251" s="177"/>
      <c r="AB1251" s="178"/>
      <c r="AC1251" s="198"/>
      <c r="AD1251" s="179"/>
      <c r="AE1251" s="200"/>
      <c r="AF1251" s="200"/>
      <c r="AG1251" s="244"/>
      <c r="AH1251" s="179"/>
    </row>
    <row r="1252" spans="1:34" ht="48" customHeight="1" x14ac:dyDescent="0.2">
      <c r="A1252" s="204"/>
      <c r="B1252" s="219"/>
      <c r="C1252" s="254"/>
      <c r="D1252" s="172"/>
      <c r="E1252" s="172"/>
      <c r="F1252" s="192"/>
      <c r="G1252" s="172"/>
      <c r="H1252" s="172"/>
      <c r="I1252" s="205"/>
      <c r="J1252" s="206"/>
      <c r="K1252" s="192"/>
      <c r="L1252" s="188"/>
      <c r="M1252" s="188"/>
      <c r="N1252" s="174"/>
      <c r="O1252" s="175"/>
      <c r="P1252" s="175"/>
      <c r="Q1252" s="174"/>
      <c r="R1252" s="174"/>
      <c r="S1252" s="174"/>
      <c r="T1252" s="174"/>
      <c r="U1252" s="175"/>
      <c r="V1252" s="175"/>
      <c r="W1252" s="175"/>
      <c r="X1252" s="177"/>
      <c r="Y1252" s="175"/>
      <c r="Z1252" s="177"/>
      <c r="AA1252" s="177"/>
      <c r="AB1252" s="178"/>
      <c r="AC1252" s="198"/>
      <c r="AD1252" s="179"/>
      <c r="AE1252" s="200"/>
      <c r="AF1252" s="200"/>
      <c r="AG1252" s="244"/>
      <c r="AH1252" s="179"/>
    </row>
    <row r="1253" spans="1:34" ht="48" customHeight="1" x14ac:dyDescent="0.2">
      <c r="A1253" s="204"/>
      <c r="B1253" s="219"/>
      <c r="C1253" s="254"/>
      <c r="D1253" s="172"/>
      <c r="E1253" s="172"/>
      <c r="F1253" s="192"/>
      <c r="G1253" s="172"/>
      <c r="H1253" s="172"/>
      <c r="I1253" s="205"/>
      <c r="J1253" s="206"/>
      <c r="K1253" s="192"/>
      <c r="L1253" s="188"/>
      <c r="M1253" s="188"/>
      <c r="N1253" s="174"/>
      <c r="O1253" s="175"/>
      <c r="P1253" s="175"/>
      <c r="Q1253" s="174"/>
      <c r="R1253" s="174"/>
      <c r="S1253" s="174"/>
      <c r="T1253" s="174"/>
      <c r="U1253" s="175"/>
      <c r="V1253" s="175"/>
      <c r="W1253" s="175"/>
      <c r="X1253" s="177"/>
      <c r="Y1253" s="175"/>
      <c r="Z1253" s="177"/>
      <c r="AA1253" s="177"/>
      <c r="AB1253" s="178"/>
      <c r="AC1253" s="198"/>
      <c r="AD1253" s="179"/>
      <c r="AE1253" s="200"/>
      <c r="AF1253" s="200"/>
      <c r="AG1253" s="244"/>
      <c r="AH1253" s="179"/>
    </row>
    <row r="1254" spans="1:34" ht="48" customHeight="1" x14ac:dyDescent="0.2">
      <c r="A1254" s="204"/>
      <c r="B1254" s="219"/>
      <c r="C1254" s="254"/>
      <c r="D1254" s="172"/>
      <c r="E1254" s="172"/>
      <c r="F1254" s="192"/>
      <c r="G1254" s="172"/>
      <c r="H1254" s="172"/>
      <c r="I1254" s="205"/>
      <c r="J1254" s="206"/>
      <c r="K1254" s="192"/>
      <c r="L1254" s="188"/>
      <c r="M1254" s="188"/>
      <c r="N1254" s="174"/>
      <c r="O1254" s="175"/>
      <c r="P1254" s="175"/>
      <c r="Q1254" s="174"/>
      <c r="R1254" s="174"/>
      <c r="S1254" s="174"/>
      <c r="T1254" s="174"/>
      <c r="U1254" s="175"/>
      <c r="V1254" s="175"/>
      <c r="W1254" s="175"/>
      <c r="X1254" s="177"/>
      <c r="Y1254" s="175"/>
      <c r="Z1254" s="177"/>
      <c r="AA1254" s="177"/>
      <c r="AB1254" s="178"/>
      <c r="AC1254" s="198"/>
      <c r="AD1254" s="179"/>
      <c r="AE1254" s="200"/>
      <c r="AF1254" s="200"/>
      <c r="AG1254" s="244"/>
      <c r="AH1254" s="179"/>
    </row>
    <row r="1255" spans="1:34" ht="48" customHeight="1" x14ac:dyDescent="0.2">
      <c r="A1255" s="204"/>
      <c r="B1255" s="219"/>
      <c r="C1255" s="254"/>
      <c r="D1255" s="172"/>
      <c r="E1255" s="172"/>
      <c r="F1255" s="192"/>
      <c r="G1255" s="172"/>
      <c r="H1255" s="172"/>
      <c r="I1255" s="205"/>
      <c r="J1255" s="206"/>
      <c r="K1255" s="192"/>
      <c r="L1255" s="188"/>
      <c r="M1255" s="188"/>
      <c r="N1255" s="174"/>
      <c r="O1255" s="175"/>
      <c r="P1255" s="175"/>
      <c r="Q1255" s="174"/>
      <c r="R1255" s="174"/>
      <c r="S1255" s="174"/>
      <c r="T1255" s="174"/>
      <c r="U1255" s="175"/>
      <c r="V1255" s="175"/>
      <c r="W1255" s="175"/>
      <c r="X1255" s="177"/>
      <c r="Y1255" s="175"/>
      <c r="Z1255" s="177"/>
      <c r="AA1255" s="177"/>
      <c r="AB1255" s="178"/>
      <c r="AC1255" s="198"/>
      <c r="AD1255" s="179"/>
      <c r="AE1255" s="200"/>
      <c r="AF1255" s="200"/>
      <c r="AG1255" s="244"/>
      <c r="AH1255" s="179"/>
    </row>
    <row r="1256" spans="1:34" ht="48" customHeight="1" x14ac:dyDescent="0.2">
      <c r="A1256" s="204"/>
      <c r="B1256" s="240"/>
      <c r="C1256" s="253"/>
      <c r="D1256" s="172"/>
      <c r="E1256" s="172"/>
      <c r="F1256" s="192"/>
      <c r="G1256" s="172"/>
      <c r="H1256" s="172"/>
      <c r="I1256" s="205"/>
      <c r="J1256" s="206"/>
      <c r="K1256" s="192"/>
      <c r="L1256" s="188"/>
      <c r="M1256" s="188"/>
      <c r="N1256" s="174"/>
      <c r="O1256" s="175"/>
      <c r="P1256" s="175"/>
      <c r="Q1256" s="174"/>
      <c r="R1256" s="174"/>
      <c r="S1256" s="174"/>
      <c r="T1256" s="174"/>
      <c r="U1256" s="175"/>
      <c r="V1256" s="175"/>
      <c r="W1256" s="175"/>
      <c r="X1256" s="177"/>
      <c r="Y1256" s="175"/>
      <c r="Z1256" s="177"/>
      <c r="AA1256" s="177"/>
      <c r="AB1256" s="178"/>
      <c r="AC1256" s="198"/>
      <c r="AD1256" s="179"/>
      <c r="AE1256" s="200"/>
      <c r="AF1256" s="200"/>
      <c r="AG1256" s="244"/>
      <c r="AH1256" s="179"/>
    </row>
    <row r="1257" spans="1:34" ht="48" customHeight="1" x14ac:dyDescent="0.2">
      <c r="A1257" s="204"/>
      <c r="B1257" s="240"/>
      <c r="C1257" s="253"/>
      <c r="D1257" s="172"/>
      <c r="E1257" s="172"/>
      <c r="F1257" s="192"/>
      <c r="G1257" s="172"/>
      <c r="H1257" s="172"/>
      <c r="I1257" s="205"/>
      <c r="J1257" s="206"/>
      <c r="K1257" s="192"/>
      <c r="L1257" s="188"/>
      <c r="M1257" s="188"/>
      <c r="N1257" s="174"/>
      <c r="O1257" s="175"/>
      <c r="P1257" s="175"/>
      <c r="Q1257" s="174"/>
      <c r="R1257" s="174"/>
      <c r="S1257" s="174"/>
      <c r="T1257" s="174"/>
      <c r="U1257" s="175"/>
      <c r="V1257" s="175"/>
      <c r="W1257" s="175"/>
      <c r="X1257" s="177"/>
      <c r="Y1257" s="175"/>
      <c r="Z1257" s="177"/>
      <c r="AA1257" s="177"/>
      <c r="AB1257" s="178"/>
      <c r="AC1257" s="198"/>
      <c r="AD1257" s="179"/>
      <c r="AE1257" s="200"/>
      <c r="AF1257" s="200"/>
      <c r="AG1257" s="244"/>
      <c r="AH1257" s="179"/>
    </row>
    <row r="1258" spans="1:34" ht="48" customHeight="1" x14ac:dyDescent="0.2">
      <c r="A1258" s="204"/>
      <c r="B1258" s="240"/>
      <c r="C1258" s="253"/>
      <c r="D1258" s="172"/>
      <c r="E1258" s="172"/>
      <c r="F1258" s="192"/>
      <c r="G1258" s="172"/>
      <c r="H1258" s="172"/>
      <c r="I1258" s="205"/>
      <c r="J1258" s="206"/>
      <c r="K1258" s="192"/>
      <c r="L1258" s="188"/>
      <c r="M1258" s="188"/>
      <c r="N1258" s="174"/>
      <c r="O1258" s="175"/>
      <c r="P1258" s="175"/>
      <c r="Q1258" s="174"/>
      <c r="R1258" s="174"/>
      <c r="S1258" s="174"/>
      <c r="T1258" s="174"/>
      <c r="U1258" s="175"/>
      <c r="V1258" s="175"/>
      <c r="W1258" s="175"/>
      <c r="X1258" s="177"/>
      <c r="Y1258" s="175"/>
      <c r="Z1258" s="177"/>
      <c r="AA1258" s="177"/>
      <c r="AB1258" s="178"/>
      <c r="AC1258" s="198"/>
      <c r="AD1258" s="179"/>
      <c r="AE1258" s="200"/>
      <c r="AF1258" s="200"/>
      <c r="AG1258" s="244"/>
      <c r="AH1258" s="179"/>
    </row>
    <row r="1259" spans="1:34" ht="48" customHeight="1" x14ac:dyDescent="0.2">
      <c r="A1259" s="204"/>
      <c r="B1259" s="240"/>
      <c r="C1259" s="253"/>
      <c r="D1259" s="172"/>
      <c r="E1259" s="172"/>
      <c r="F1259" s="192"/>
      <c r="G1259" s="172"/>
      <c r="H1259" s="172"/>
      <c r="I1259" s="205"/>
      <c r="J1259" s="206"/>
      <c r="K1259" s="192"/>
      <c r="L1259" s="188"/>
      <c r="M1259" s="188"/>
      <c r="N1259" s="174"/>
      <c r="O1259" s="175"/>
      <c r="P1259" s="175"/>
      <c r="Q1259" s="174"/>
      <c r="R1259" s="174"/>
      <c r="S1259" s="174"/>
      <c r="T1259" s="174"/>
      <c r="U1259" s="175"/>
      <c r="V1259" s="175"/>
      <c r="W1259" s="175"/>
      <c r="X1259" s="177"/>
      <c r="Y1259" s="175"/>
      <c r="Z1259" s="177"/>
      <c r="AA1259" s="177"/>
      <c r="AB1259" s="178"/>
      <c r="AC1259" s="198"/>
      <c r="AD1259" s="179"/>
      <c r="AE1259" s="200"/>
      <c r="AF1259" s="200"/>
      <c r="AG1259" s="244"/>
      <c r="AH1259" s="179"/>
    </row>
    <row r="1260" spans="1:34" ht="48" customHeight="1" x14ac:dyDescent="0.2">
      <c r="A1260" s="204"/>
      <c r="B1260" s="240"/>
      <c r="C1260" s="253"/>
      <c r="D1260" s="172"/>
      <c r="E1260" s="172"/>
      <c r="F1260" s="192"/>
      <c r="G1260" s="172"/>
      <c r="H1260" s="172"/>
      <c r="I1260" s="205"/>
      <c r="J1260" s="206"/>
      <c r="K1260" s="192"/>
      <c r="L1260" s="188"/>
      <c r="M1260" s="188"/>
      <c r="N1260" s="174"/>
      <c r="O1260" s="175"/>
      <c r="P1260" s="175"/>
      <c r="Q1260" s="174"/>
      <c r="R1260" s="174"/>
      <c r="S1260" s="174"/>
      <c r="T1260" s="174"/>
      <c r="U1260" s="175"/>
      <c r="V1260" s="175"/>
      <c r="W1260" s="175"/>
      <c r="X1260" s="177"/>
      <c r="Y1260" s="175"/>
      <c r="Z1260" s="177"/>
      <c r="AA1260" s="177"/>
      <c r="AB1260" s="178"/>
      <c r="AC1260" s="198"/>
      <c r="AD1260" s="179"/>
      <c r="AE1260" s="200"/>
      <c r="AF1260" s="200"/>
      <c r="AG1260" s="244"/>
      <c r="AH1260" s="179"/>
    </row>
    <row r="1261" spans="1:34" ht="48" customHeight="1" x14ac:dyDescent="0.2">
      <c r="A1261" s="204"/>
      <c r="B1261" s="219"/>
      <c r="C1261" s="254"/>
      <c r="D1261" s="172"/>
      <c r="E1261" s="172"/>
      <c r="F1261" s="192"/>
      <c r="G1261" s="172"/>
      <c r="H1261" s="172"/>
      <c r="I1261" s="205"/>
      <c r="J1261" s="206"/>
      <c r="K1261" s="192"/>
      <c r="L1261" s="188"/>
      <c r="M1261" s="188"/>
      <c r="N1261" s="174"/>
      <c r="O1261" s="175"/>
      <c r="P1261" s="175"/>
      <c r="Q1261" s="174"/>
      <c r="R1261" s="174"/>
      <c r="S1261" s="174"/>
      <c r="T1261" s="174"/>
      <c r="U1261" s="175"/>
      <c r="V1261" s="175"/>
      <c r="W1261" s="175"/>
      <c r="X1261" s="177"/>
      <c r="Y1261" s="175"/>
      <c r="Z1261" s="177"/>
      <c r="AA1261" s="177"/>
      <c r="AB1261" s="178"/>
      <c r="AC1261" s="198"/>
      <c r="AD1261" s="179"/>
      <c r="AE1261" s="200"/>
      <c r="AF1261" s="200"/>
      <c r="AG1261" s="244"/>
      <c r="AH1261" s="179"/>
    </row>
    <row r="1262" spans="1:34" ht="48" customHeight="1" x14ac:dyDescent="0.2">
      <c r="A1262" s="204"/>
      <c r="B1262" s="219"/>
      <c r="C1262" s="254"/>
      <c r="D1262" s="172"/>
      <c r="E1262" s="172"/>
      <c r="F1262" s="192"/>
      <c r="G1262" s="172"/>
      <c r="H1262" s="172"/>
      <c r="I1262" s="205"/>
      <c r="J1262" s="206"/>
      <c r="K1262" s="192"/>
      <c r="L1262" s="188"/>
      <c r="M1262" s="188"/>
      <c r="N1262" s="174"/>
      <c r="O1262" s="175"/>
      <c r="P1262" s="175"/>
      <c r="Q1262" s="174"/>
      <c r="R1262" s="174"/>
      <c r="S1262" s="174"/>
      <c r="T1262" s="174"/>
      <c r="U1262" s="175"/>
      <c r="V1262" s="175"/>
      <c r="W1262" s="175"/>
      <c r="X1262" s="177"/>
      <c r="Y1262" s="175"/>
      <c r="Z1262" s="177"/>
      <c r="AA1262" s="177"/>
      <c r="AB1262" s="178"/>
      <c r="AC1262" s="198"/>
      <c r="AD1262" s="179"/>
      <c r="AE1262" s="200"/>
      <c r="AF1262" s="200"/>
      <c r="AG1262" s="244"/>
      <c r="AH1262" s="179"/>
    </row>
    <row r="1263" spans="1:34" ht="48" customHeight="1" x14ac:dyDescent="0.2">
      <c r="A1263" s="204"/>
      <c r="B1263" s="219"/>
      <c r="C1263" s="254"/>
      <c r="D1263" s="172"/>
      <c r="E1263" s="172"/>
      <c r="F1263" s="192"/>
      <c r="G1263" s="172"/>
      <c r="H1263" s="172"/>
      <c r="I1263" s="205"/>
      <c r="J1263" s="206"/>
      <c r="K1263" s="192"/>
      <c r="L1263" s="188"/>
      <c r="M1263" s="188"/>
      <c r="N1263" s="174"/>
      <c r="O1263" s="175"/>
      <c r="P1263" s="175"/>
      <c r="Q1263" s="174"/>
      <c r="R1263" s="174"/>
      <c r="S1263" s="174"/>
      <c r="T1263" s="174"/>
      <c r="U1263" s="175"/>
      <c r="V1263" s="175"/>
      <c r="W1263" s="175"/>
      <c r="X1263" s="177"/>
      <c r="Y1263" s="175"/>
      <c r="Z1263" s="177"/>
      <c r="AA1263" s="177"/>
      <c r="AB1263" s="178"/>
      <c r="AC1263" s="198"/>
      <c r="AD1263" s="179"/>
      <c r="AE1263" s="200"/>
      <c r="AF1263" s="200"/>
      <c r="AG1263" s="244"/>
      <c r="AH1263" s="179"/>
    </row>
    <row r="1264" spans="1:34" ht="48" customHeight="1" x14ac:dyDescent="0.2">
      <c r="A1264" s="204"/>
      <c r="B1264" s="219"/>
      <c r="C1264" s="254"/>
      <c r="D1264" s="172"/>
      <c r="E1264" s="172"/>
      <c r="F1264" s="192"/>
      <c r="G1264" s="172"/>
      <c r="H1264" s="172"/>
      <c r="I1264" s="205"/>
      <c r="J1264" s="206"/>
      <c r="K1264" s="192"/>
      <c r="L1264" s="188"/>
      <c r="M1264" s="188"/>
      <c r="N1264" s="174"/>
      <c r="O1264" s="175"/>
      <c r="P1264" s="175"/>
      <c r="Q1264" s="174"/>
      <c r="R1264" s="174"/>
      <c r="S1264" s="174"/>
      <c r="T1264" s="174"/>
      <c r="U1264" s="175"/>
      <c r="V1264" s="175"/>
      <c r="W1264" s="175"/>
      <c r="X1264" s="177"/>
      <c r="Y1264" s="175"/>
      <c r="Z1264" s="177"/>
      <c r="AA1264" s="177"/>
      <c r="AB1264" s="178"/>
      <c r="AC1264" s="198"/>
      <c r="AD1264" s="179"/>
      <c r="AE1264" s="200"/>
      <c r="AF1264" s="200"/>
      <c r="AG1264" s="244"/>
      <c r="AH1264" s="179"/>
    </row>
    <row r="1265" spans="1:34" ht="48" customHeight="1" x14ac:dyDescent="0.2">
      <c r="A1265" s="204"/>
      <c r="B1265" s="219"/>
      <c r="C1265" s="254"/>
      <c r="D1265" s="172"/>
      <c r="E1265" s="172"/>
      <c r="F1265" s="192"/>
      <c r="G1265" s="172"/>
      <c r="H1265" s="172"/>
      <c r="I1265" s="205"/>
      <c r="J1265" s="206"/>
      <c r="K1265" s="192"/>
      <c r="L1265" s="188"/>
      <c r="M1265" s="188"/>
      <c r="N1265" s="174"/>
      <c r="O1265" s="175"/>
      <c r="P1265" s="175"/>
      <c r="Q1265" s="174"/>
      <c r="R1265" s="174"/>
      <c r="S1265" s="174"/>
      <c r="T1265" s="174"/>
      <c r="U1265" s="175"/>
      <c r="V1265" s="175"/>
      <c r="W1265" s="175"/>
      <c r="X1265" s="177"/>
      <c r="Y1265" s="175"/>
      <c r="Z1265" s="177"/>
      <c r="AA1265" s="177"/>
      <c r="AB1265" s="178"/>
      <c r="AC1265" s="198"/>
      <c r="AD1265" s="179"/>
      <c r="AE1265" s="200"/>
      <c r="AF1265" s="200"/>
      <c r="AG1265" s="244"/>
      <c r="AH1265" s="179"/>
    </row>
    <row r="1266" spans="1:34" ht="48" customHeight="1" x14ac:dyDescent="0.2">
      <c r="A1266" s="204"/>
      <c r="B1266" s="240"/>
      <c r="C1266" s="253"/>
      <c r="D1266" s="172"/>
      <c r="E1266" s="172"/>
      <c r="F1266" s="192"/>
      <c r="G1266" s="172"/>
      <c r="H1266" s="172"/>
      <c r="I1266" s="205"/>
      <c r="J1266" s="206"/>
      <c r="K1266" s="192"/>
      <c r="L1266" s="188"/>
      <c r="M1266" s="188"/>
      <c r="N1266" s="174"/>
      <c r="O1266" s="174"/>
      <c r="P1266" s="174"/>
      <c r="Q1266" s="174"/>
      <c r="R1266" s="174"/>
      <c r="S1266" s="175"/>
      <c r="T1266" s="175"/>
      <c r="U1266" s="175"/>
      <c r="V1266" s="177"/>
      <c r="W1266" s="175"/>
      <c r="X1266" s="177"/>
      <c r="Y1266" s="177"/>
      <c r="Z1266" s="178"/>
      <c r="AA1266" s="178"/>
      <c r="AB1266" s="175"/>
      <c r="AC1266" s="200"/>
      <c r="AD1266" s="200"/>
      <c r="AE1266" s="179"/>
      <c r="AF1266" s="179"/>
      <c r="AG1266" s="244"/>
      <c r="AH1266" s="179"/>
    </row>
    <row r="1267" spans="1:34" ht="48" customHeight="1" x14ac:dyDescent="0.2">
      <c r="A1267" s="204"/>
      <c r="B1267" s="240"/>
      <c r="C1267" s="253"/>
      <c r="D1267" s="172"/>
      <c r="E1267" s="172"/>
      <c r="F1267" s="192"/>
      <c r="G1267" s="172"/>
      <c r="H1267" s="172"/>
      <c r="I1267" s="205"/>
      <c r="J1267" s="206"/>
      <c r="K1267" s="192"/>
      <c r="L1267" s="188"/>
      <c r="M1267" s="188"/>
      <c r="N1267" s="174"/>
      <c r="O1267" s="174"/>
      <c r="P1267" s="174"/>
      <c r="Q1267" s="174"/>
      <c r="R1267" s="174"/>
      <c r="S1267" s="175"/>
      <c r="T1267" s="175"/>
      <c r="U1267" s="175"/>
      <c r="V1267" s="177"/>
      <c r="W1267" s="175"/>
      <c r="X1267" s="177"/>
      <c r="Y1267" s="177"/>
      <c r="Z1267" s="178"/>
      <c r="AA1267" s="178"/>
      <c r="AB1267" s="175"/>
      <c r="AC1267" s="200"/>
      <c r="AD1267" s="200"/>
      <c r="AE1267" s="179"/>
      <c r="AF1267" s="179"/>
      <c r="AG1267" s="244"/>
      <c r="AH1267" s="179"/>
    </row>
    <row r="1268" spans="1:34" ht="48" customHeight="1" x14ac:dyDescent="0.2">
      <c r="A1268" s="204"/>
      <c r="B1268" s="240"/>
      <c r="C1268" s="253"/>
      <c r="D1268" s="172"/>
      <c r="E1268" s="172"/>
      <c r="F1268" s="192"/>
      <c r="G1268" s="172"/>
      <c r="H1268" s="172"/>
      <c r="I1268" s="205"/>
      <c r="J1268" s="206"/>
      <c r="K1268" s="192"/>
      <c r="L1268" s="188"/>
      <c r="M1268" s="188"/>
      <c r="N1268" s="174"/>
      <c r="O1268" s="174"/>
      <c r="P1268" s="174"/>
      <c r="Q1268" s="174"/>
      <c r="R1268" s="174"/>
      <c r="S1268" s="175"/>
      <c r="T1268" s="175"/>
      <c r="U1268" s="175"/>
      <c r="V1268" s="177"/>
      <c r="W1268" s="175"/>
      <c r="X1268" s="177"/>
      <c r="Y1268" s="177"/>
      <c r="Z1268" s="178"/>
      <c r="AA1268" s="178"/>
      <c r="AB1268" s="175"/>
      <c r="AC1268" s="200"/>
      <c r="AD1268" s="200"/>
      <c r="AE1268" s="179"/>
      <c r="AF1268" s="179"/>
      <c r="AG1268" s="244"/>
      <c r="AH1268" s="179"/>
    </row>
    <row r="1269" spans="1:34" ht="48" customHeight="1" x14ac:dyDescent="0.2">
      <c r="A1269" s="204"/>
      <c r="B1269" s="240"/>
      <c r="C1269" s="253"/>
      <c r="D1269" s="172"/>
      <c r="E1269" s="172"/>
      <c r="F1269" s="192"/>
      <c r="G1269" s="172"/>
      <c r="H1269" s="172"/>
      <c r="I1269" s="205"/>
      <c r="J1269" s="206"/>
      <c r="K1269" s="192"/>
      <c r="L1269" s="188"/>
      <c r="M1269" s="188"/>
      <c r="N1269" s="174"/>
      <c r="O1269" s="174"/>
      <c r="P1269" s="174"/>
      <c r="Q1269" s="174"/>
      <c r="R1269" s="174"/>
      <c r="S1269" s="175"/>
      <c r="T1269" s="175"/>
      <c r="U1269" s="175"/>
      <c r="V1269" s="177"/>
      <c r="W1269" s="175"/>
      <c r="X1269" s="177"/>
      <c r="Y1269" s="177"/>
      <c r="Z1269" s="178"/>
      <c r="AA1269" s="178"/>
      <c r="AB1269" s="175"/>
      <c r="AC1269" s="200"/>
      <c r="AD1269" s="200"/>
      <c r="AE1269" s="179"/>
      <c r="AF1269" s="179"/>
      <c r="AG1269" s="244"/>
      <c r="AH1269" s="179"/>
    </row>
    <row r="1270" spans="1:34" ht="48" customHeight="1" x14ac:dyDescent="0.2">
      <c r="A1270" s="204"/>
      <c r="B1270" s="240"/>
      <c r="C1270" s="253"/>
      <c r="D1270" s="172"/>
      <c r="E1270" s="172"/>
      <c r="F1270" s="192"/>
      <c r="G1270" s="172"/>
      <c r="H1270" s="172"/>
      <c r="I1270" s="205"/>
      <c r="J1270" s="206"/>
      <c r="K1270" s="192"/>
      <c r="L1270" s="188"/>
      <c r="M1270" s="188"/>
      <c r="N1270" s="174"/>
      <c r="O1270" s="174"/>
      <c r="P1270" s="174"/>
      <c r="Q1270" s="174"/>
      <c r="R1270" s="174"/>
      <c r="S1270" s="175"/>
      <c r="T1270" s="175"/>
      <c r="U1270" s="175"/>
      <c r="V1270" s="177"/>
      <c r="W1270" s="175"/>
      <c r="X1270" s="177"/>
      <c r="Y1270" s="177"/>
      <c r="Z1270" s="178"/>
      <c r="AA1270" s="178"/>
      <c r="AB1270" s="175"/>
      <c r="AC1270" s="200"/>
      <c r="AD1270" s="200"/>
      <c r="AE1270" s="179"/>
      <c r="AF1270" s="179"/>
      <c r="AG1270" s="244"/>
      <c r="AH1270" s="179"/>
    </row>
    <row r="1271" spans="1:34" ht="48" customHeight="1" x14ac:dyDescent="0.2">
      <c r="A1271" s="204"/>
      <c r="B1271" s="219"/>
      <c r="C1271" s="254"/>
      <c r="D1271" s="172"/>
      <c r="E1271" s="172"/>
      <c r="F1271" s="192"/>
      <c r="G1271" s="172"/>
      <c r="H1271" s="172"/>
      <c r="I1271" s="205"/>
      <c r="J1271" s="206"/>
      <c r="K1271" s="192"/>
      <c r="L1271" s="188"/>
      <c r="M1271" s="188"/>
      <c r="N1271" s="174"/>
      <c r="O1271" s="174"/>
      <c r="P1271" s="174"/>
      <c r="Q1271" s="174"/>
      <c r="R1271" s="174"/>
      <c r="S1271" s="175"/>
      <c r="T1271" s="175"/>
      <c r="U1271" s="175"/>
      <c r="V1271" s="177"/>
      <c r="W1271" s="175"/>
      <c r="X1271" s="177"/>
      <c r="Y1271" s="177"/>
      <c r="Z1271" s="178"/>
      <c r="AA1271" s="178"/>
      <c r="AB1271" s="175"/>
      <c r="AC1271" s="200"/>
      <c r="AD1271" s="200"/>
      <c r="AE1271" s="179"/>
      <c r="AF1271" s="179"/>
      <c r="AG1271" s="244"/>
      <c r="AH1271" s="179"/>
    </row>
    <row r="1272" spans="1:34" ht="48" customHeight="1" x14ac:dyDescent="0.2">
      <c r="A1272" s="204"/>
      <c r="B1272" s="219"/>
      <c r="C1272" s="254"/>
      <c r="D1272" s="172"/>
      <c r="E1272" s="172"/>
      <c r="F1272" s="192"/>
      <c r="G1272" s="172"/>
      <c r="H1272" s="172"/>
      <c r="I1272" s="205"/>
      <c r="J1272" s="206"/>
      <c r="K1272" s="192"/>
      <c r="L1272" s="188"/>
      <c r="M1272" s="188"/>
      <c r="N1272" s="174"/>
      <c r="O1272" s="174"/>
      <c r="P1272" s="174"/>
      <c r="Q1272" s="174"/>
      <c r="R1272" s="174"/>
      <c r="S1272" s="175"/>
      <c r="T1272" s="175"/>
      <c r="U1272" s="175"/>
      <c r="V1272" s="177"/>
      <c r="W1272" s="175"/>
      <c r="X1272" s="177"/>
      <c r="Y1272" s="177"/>
      <c r="Z1272" s="178"/>
      <c r="AA1272" s="178"/>
      <c r="AB1272" s="175"/>
      <c r="AC1272" s="200"/>
      <c r="AD1272" s="200"/>
      <c r="AE1272" s="179"/>
      <c r="AF1272" s="179"/>
      <c r="AG1272" s="244"/>
      <c r="AH1272" s="179"/>
    </row>
    <row r="1273" spans="1:34" ht="48" customHeight="1" x14ac:dyDescent="0.2">
      <c r="A1273" s="204"/>
      <c r="B1273" s="240"/>
      <c r="C1273" s="253"/>
      <c r="D1273" s="172"/>
      <c r="E1273" s="172"/>
      <c r="F1273" s="192"/>
      <c r="G1273" s="172"/>
      <c r="H1273" s="172"/>
      <c r="I1273" s="205"/>
      <c r="J1273" s="206"/>
      <c r="K1273" s="192"/>
      <c r="L1273" s="188"/>
      <c r="M1273" s="188"/>
      <c r="N1273" s="174"/>
      <c r="O1273" s="174"/>
      <c r="P1273" s="174"/>
      <c r="Q1273" s="174"/>
      <c r="R1273" s="174"/>
      <c r="S1273" s="175"/>
      <c r="T1273" s="175"/>
      <c r="U1273" s="175"/>
      <c r="V1273" s="177"/>
      <c r="W1273" s="175"/>
      <c r="X1273" s="177"/>
      <c r="Y1273" s="177"/>
      <c r="Z1273" s="178"/>
      <c r="AA1273" s="178"/>
      <c r="AB1273" s="175"/>
      <c r="AC1273" s="200"/>
      <c r="AD1273" s="200"/>
      <c r="AE1273" s="179"/>
      <c r="AF1273" s="179"/>
      <c r="AG1273" s="244"/>
      <c r="AH1273" s="179"/>
    </row>
    <row r="1274" spans="1:34" ht="48" customHeight="1" x14ac:dyDescent="0.2">
      <c r="A1274" s="204"/>
      <c r="B1274" s="240"/>
      <c r="C1274" s="253"/>
      <c r="D1274" s="172"/>
      <c r="E1274" s="172"/>
      <c r="F1274" s="192"/>
      <c r="G1274" s="172"/>
      <c r="H1274" s="172"/>
      <c r="I1274" s="205"/>
      <c r="J1274" s="206"/>
      <c r="K1274" s="192"/>
      <c r="L1274" s="188"/>
      <c r="M1274" s="188"/>
      <c r="N1274" s="174"/>
      <c r="O1274" s="174"/>
      <c r="P1274" s="174"/>
      <c r="Q1274" s="174"/>
      <c r="R1274" s="174"/>
      <c r="S1274" s="175"/>
      <c r="T1274" s="175"/>
      <c r="U1274" s="175"/>
      <c r="V1274" s="177"/>
      <c r="W1274" s="175"/>
      <c r="X1274" s="177"/>
      <c r="Y1274" s="177"/>
      <c r="Z1274" s="178"/>
      <c r="AA1274" s="178"/>
      <c r="AB1274" s="175"/>
      <c r="AC1274" s="200"/>
      <c r="AD1274" s="200"/>
      <c r="AE1274" s="179"/>
      <c r="AF1274" s="179"/>
      <c r="AG1274" s="244"/>
      <c r="AH1274" s="179"/>
    </row>
    <row r="1275" spans="1:34" ht="48" customHeight="1" x14ac:dyDescent="0.2">
      <c r="A1275" s="204"/>
      <c r="B1275" s="219"/>
      <c r="C1275" s="254"/>
      <c r="D1275" s="172"/>
      <c r="E1275" s="172"/>
      <c r="F1275" s="192"/>
      <c r="G1275" s="172"/>
      <c r="H1275" s="172"/>
      <c r="I1275" s="205"/>
      <c r="J1275" s="206"/>
      <c r="K1275" s="192"/>
      <c r="L1275" s="188"/>
      <c r="M1275" s="188"/>
      <c r="N1275" s="174"/>
      <c r="O1275" s="174"/>
      <c r="P1275" s="174"/>
      <c r="Q1275" s="174"/>
      <c r="R1275" s="174"/>
      <c r="S1275" s="175"/>
      <c r="T1275" s="175"/>
      <c r="U1275" s="175"/>
      <c r="V1275" s="177"/>
      <c r="W1275" s="175"/>
      <c r="X1275" s="177"/>
      <c r="Y1275" s="177"/>
      <c r="Z1275" s="178"/>
      <c r="AA1275" s="178"/>
      <c r="AB1275" s="175"/>
      <c r="AC1275" s="200"/>
      <c r="AD1275" s="200"/>
      <c r="AE1275" s="179"/>
      <c r="AF1275" s="179"/>
      <c r="AG1275" s="244"/>
      <c r="AH1275" s="179"/>
    </row>
    <row r="1276" spans="1:34" ht="48" customHeight="1" x14ac:dyDescent="0.2">
      <c r="A1276" s="204"/>
      <c r="B1276" s="219"/>
      <c r="C1276" s="254"/>
      <c r="D1276" s="172"/>
      <c r="E1276" s="172"/>
      <c r="F1276" s="192"/>
      <c r="G1276" s="172"/>
      <c r="H1276" s="172"/>
      <c r="I1276" s="205"/>
      <c r="J1276" s="206"/>
      <c r="K1276" s="192"/>
      <c r="L1276" s="188"/>
      <c r="M1276" s="188"/>
      <c r="N1276" s="174"/>
      <c r="O1276" s="174"/>
      <c r="P1276" s="174"/>
      <c r="Q1276" s="174"/>
      <c r="R1276" s="174"/>
      <c r="S1276" s="175"/>
      <c r="T1276" s="175"/>
      <c r="U1276" s="175"/>
      <c r="V1276" s="177"/>
      <c r="W1276" s="175"/>
      <c r="X1276" s="177"/>
      <c r="Y1276" s="177"/>
      <c r="Z1276" s="178"/>
      <c r="AA1276" s="178"/>
      <c r="AB1276" s="175"/>
      <c r="AC1276" s="200"/>
      <c r="AD1276" s="200"/>
      <c r="AE1276" s="179"/>
      <c r="AF1276" s="179"/>
      <c r="AG1276" s="244"/>
      <c r="AH1276" s="179"/>
    </row>
    <row r="1277" spans="1:34" ht="48" customHeight="1" x14ac:dyDescent="0.2">
      <c r="A1277" s="204"/>
      <c r="B1277" s="240"/>
      <c r="C1277" s="253"/>
      <c r="D1277" s="172"/>
      <c r="E1277" s="172"/>
      <c r="F1277" s="192"/>
      <c r="G1277" s="172"/>
      <c r="H1277" s="172"/>
      <c r="I1277" s="205"/>
      <c r="J1277" s="206"/>
      <c r="K1277" s="192"/>
      <c r="L1277" s="188"/>
      <c r="M1277" s="188"/>
      <c r="N1277" s="174"/>
      <c r="O1277" s="174"/>
      <c r="P1277" s="174"/>
      <c r="Q1277" s="174"/>
      <c r="R1277" s="174"/>
      <c r="S1277" s="175"/>
      <c r="T1277" s="175"/>
      <c r="U1277" s="175"/>
      <c r="V1277" s="177"/>
      <c r="W1277" s="175"/>
      <c r="X1277" s="177"/>
      <c r="Y1277" s="177"/>
      <c r="Z1277" s="178"/>
      <c r="AA1277" s="178"/>
      <c r="AB1277" s="175"/>
      <c r="AC1277" s="200"/>
      <c r="AD1277" s="200"/>
      <c r="AE1277" s="179"/>
      <c r="AF1277" s="179"/>
      <c r="AG1277" s="244"/>
      <c r="AH1277" s="179"/>
    </row>
    <row r="1278" spans="1:34" ht="48" customHeight="1" x14ac:dyDescent="0.2">
      <c r="A1278" s="204"/>
      <c r="B1278" s="240"/>
      <c r="C1278" s="253"/>
      <c r="D1278" s="172"/>
      <c r="E1278" s="172"/>
      <c r="F1278" s="192"/>
      <c r="G1278" s="172"/>
      <c r="H1278" s="172"/>
      <c r="I1278" s="205"/>
      <c r="J1278" s="206"/>
      <c r="K1278" s="192"/>
      <c r="L1278" s="188"/>
      <c r="M1278" s="188"/>
      <c r="N1278" s="174"/>
      <c r="O1278" s="174"/>
      <c r="P1278" s="174"/>
      <c r="Q1278" s="174"/>
      <c r="R1278" s="174"/>
      <c r="S1278" s="175"/>
      <c r="T1278" s="175"/>
      <c r="U1278" s="175"/>
      <c r="V1278" s="177"/>
      <c r="W1278" s="175"/>
      <c r="X1278" s="177"/>
      <c r="Y1278" s="177"/>
      <c r="Z1278" s="178"/>
      <c r="AA1278" s="178"/>
      <c r="AB1278" s="175"/>
      <c r="AC1278" s="200"/>
      <c r="AD1278" s="200"/>
      <c r="AE1278" s="179"/>
      <c r="AF1278" s="179"/>
      <c r="AG1278" s="244"/>
      <c r="AH1278" s="179"/>
    </row>
    <row r="1279" spans="1:34" ht="48" customHeight="1" x14ac:dyDescent="0.2">
      <c r="A1279" s="204"/>
      <c r="B1279" s="219"/>
      <c r="C1279" s="254"/>
      <c r="D1279" s="172"/>
      <c r="E1279" s="172"/>
      <c r="F1279" s="192"/>
      <c r="G1279" s="172"/>
      <c r="H1279" s="172"/>
      <c r="I1279" s="205"/>
      <c r="J1279" s="206"/>
      <c r="K1279" s="192"/>
      <c r="L1279" s="188"/>
      <c r="M1279" s="188"/>
      <c r="N1279" s="174"/>
      <c r="O1279" s="174"/>
      <c r="P1279" s="174"/>
      <c r="Q1279" s="174"/>
      <c r="R1279" s="174"/>
      <c r="S1279" s="175"/>
      <c r="T1279" s="175"/>
      <c r="U1279" s="175"/>
      <c r="V1279" s="177"/>
      <c r="W1279" s="175"/>
      <c r="X1279" s="177"/>
      <c r="Y1279" s="177"/>
      <c r="Z1279" s="178"/>
      <c r="AA1279" s="178"/>
      <c r="AB1279" s="175"/>
      <c r="AC1279" s="200"/>
      <c r="AD1279" s="200"/>
      <c r="AE1279" s="179"/>
      <c r="AF1279" s="179"/>
      <c r="AG1279" s="244"/>
      <c r="AH1279" s="179"/>
    </row>
    <row r="1280" spans="1:34" ht="48" customHeight="1" x14ac:dyDescent="0.2">
      <c r="A1280" s="204"/>
      <c r="B1280" s="219"/>
      <c r="C1280" s="254"/>
      <c r="D1280" s="172"/>
      <c r="E1280" s="172"/>
      <c r="F1280" s="192"/>
      <c r="G1280" s="172"/>
      <c r="H1280" s="172"/>
      <c r="I1280" s="205"/>
      <c r="J1280" s="206"/>
      <c r="K1280" s="192"/>
      <c r="L1280" s="188"/>
      <c r="M1280" s="188"/>
      <c r="N1280" s="174"/>
      <c r="O1280" s="174"/>
      <c r="P1280" s="174"/>
      <c r="Q1280" s="174"/>
      <c r="R1280" s="174"/>
      <c r="S1280" s="175"/>
      <c r="T1280" s="175"/>
      <c r="U1280" s="175"/>
      <c r="V1280" s="177"/>
      <c r="W1280" s="175"/>
      <c r="X1280" s="177"/>
      <c r="Y1280" s="177"/>
      <c r="Z1280" s="178"/>
      <c r="AA1280" s="178"/>
      <c r="AB1280" s="175"/>
      <c r="AC1280" s="200"/>
      <c r="AD1280" s="200"/>
      <c r="AE1280" s="179"/>
      <c r="AF1280" s="179"/>
      <c r="AG1280" s="244"/>
      <c r="AH1280" s="179"/>
    </row>
    <row r="1281" spans="1:34" ht="48" customHeight="1" x14ac:dyDescent="0.2">
      <c r="A1281" s="204"/>
      <c r="B1281" s="240"/>
      <c r="C1281" s="253"/>
      <c r="D1281" s="172"/>
      <c r="E1281" s="172"/>
      <c r="F1281" s="192"/>
      <c r="G1281" s="172"/>
      <c r="H1281" s="172"/>
      <c r="I1281" s="205"/>
      <c r="J1281" s="206"/>
      <c r="K1281" s="192"/>
      <c r="L1281" s="188"/>
      <c r="M1281" s="188"/>
      <c r="N1281" s="174"/>
      <c r="O1281" s="174"/>
      <c r="P1281" s="174"/>
      <c r="Q1281" s="174"/>
      <c r="R1281" s="174"/>
      <c r="S1281" s="175"/>
      <c r="T1281" s="175"/>
      <c r="U1281" s="175"/>
      <c r="V1281" s="177"/>
      <c r="W1281" s="175"/>
      <c r="X1281" s="177"/>
      <c r="Y1281" s="177"/>
      <c r="Z1281" s="178"/>
      <c r="AA1281" s="178"/>
      <c r="AB1281" s="175"/>
      <c r="AC1281" s="200"/>
      <c r="AD1281" s="200"/>
      <c r="AE1281" s="179"/>
      <c r="AF1281" s="179"/>
      <c r="AG1281" s="244"/>
      <c r="AH1281" s="179"/>
    </row>
    <row r="1282" spans="1:34" ht="48" customHeight="1" x14ac:dyDescent="0.2">
      <c r="A1282" s="204"/>
      <c r="B1282" s="240"/>
      <c r="C1282" s="253"/>
      <c r="D1282" s="172"/>
      <c r="E1282" s="172"/>
      <c r="F1282" s="192"/>
      <c r="G1282" s="172"/>
      <c r="H1282" s="172"/>
      <c r="I1282" s="205"/>
      <c r="J1282" s="206"/>
      <c r="K1282" s="192"/>
      <c r="L1282" s="188"/>
      <c r="M1282" s="188"/>
      <c r="N1282" s="174"/>
      <c r="O1282" s="174"/>
      <c r="P1282" s="174"/>
      <c r="Q1282" s="174"/>
      <c r="R1282" s="174"/>
      <c r="S1282" s="175"/>
      <c r="T1282" s="175"/>
      <c r="U1282" s="175"/>
      <c r="V1282" s="177"/>
      <c r="W1282" s="175"/>
      <c r="X1282" s="177"/>
      <c r="Y1282" s="177"/>
      <c r="Z1282" s="178"/>
      <c r="AA1282" s="178"/>
      <c r="AB1282" s="175"/>
      <c r="AC1282" s="200"/>
      <c r="AD1282" s="200"/>
      <c r="AE1282" s="179"/>
      <c r="AF1282" s="179"/>
      <c r="AG1282" s="244"/>
      <c r="AH1282" s="179"/>
    </row>
    <row r="1283" spans="1:34" ht="48" customHeight="1" x14ac:dyDescent="0.2">
      <c r="A1283" s="204"/>
      <c r="B1283" s="219"/>
      <c r="C1283" s="254"/>
      <c r="D1283" s="172"/>
      <c r="E1283" s="172"/>
      <c r="F1283" s="192"/>
      <c r="G1283" s="172"/>
      <c r="H1283" s="172"/>
      <c r="I1283" s="205"/>
      <c r="J1283" s="206"/>
      <c r="K1283" s="192"/>
      <c r="L1283" s="188"/>
      <c r="M1283" s="188"/>
      <c r="N1283" s="174"/>
      <c r="O1283" s="174"/>
      <c r="P1283" s="174"/>
      <c r="Q1283" s="174"/>
      <c r="R1283" s="174"/>
      <c r="S1283" s="175"/>
      <c r="T1283" s="175"/>
      <c r="U1283" s="175"/>
      <c r="V1283" s="177"/>
      <c r="W1283" s="175"/>
      <c r="X1283" s="177"/>
      <c r="Y1283" s="177"/>
      <c r="Z1283" s="178"/>
      <c r="AA1283" s="178"/>
      <c r="AB1283" s="175"/>
      <c r="AC1283" s="200"/>
      <c r="AD1283" s="200"/>
      <c r="AE1283" s="179"/>
      <c r="AF1283" s="179"/>
      <c r="AG1283" s="244"/>
      <c r="AH1283" s="179"/>
    </row>
    <row r="1284" spans="1:34" ht="48" customHeight="1" x14ac:dyDescent="0.2">
      <c r="A1284" s="204"/>
      <c r="B1284" s="219"/>
      <c r="C1284" s="254"/>
      <c r="D1284" s="172"/>
      <c r="E1284" s="172"/>
      <c r="F1284" s="192"/>
      <c r="G1284" s="172"/>
      <c r="H1284" s="172"/>
      <c r="I1284" s="205"/>
      <c r="J1284" s="206"/>
      <c r="K1284" s="192"/>
      <c r="L1284" s="188"/>
      <c r="M1284" s="188"/>
      <c r="N1284" s="174"/>
      <c r="O1284" s="174"/>
      <c r="P1284" s="174"/>
      <c r="Q1284" s="174"/>
      <c r="R1284" s="174"/>
      <c r="S1284" s="175"/>
      <c r="T1284" s="175"/>
      <c r="U1284" s="175"/>
      <c r="V1284" s="177"/>
      <c r="W1284" s="175"/>
      <c r="X1284" s="177"/>
      <c r="Y1284" s="177"/>
      <c r="Z1284" s="178"/>
      <c r="AA1284" s="178"/>
      <c r="AB1284" s="175"/>
      <c r="AC1284" s="200"/>
      <c r="AD1284" s="200"/>
      <c r="AE1284" s="179"/>
      <c r="AF1284" s="179"/>
      <c r="AG1284" s="244"/>
      <c r="AH1284" s="179"/>
    </row>
    <row r="1285" spans="1:34" ht="48" customHeight="1" x14ac:dyDescent="0.2">
      <c r="A1285" s="204"/>
      <c r="B1285" s="240"/>
      <c r="C1285" s="253"/>
      <c r="D1285" s="172"/>
      <c r="E1285" s="172"/>
      <c r="F1285" s="192"/>
      <c r="G1285" s="172"/>
      <c r="H1285" s="172"/>
      <c r="I1285" s="205"/>
      <c r="J1285" s="206"/>
      <c r="K1285" s="192"/>
      <c r="L1285" s="188"/>
      <c r="M1285" s="188"/>
      <c r="N1285" s="174"/>
      <c r="O1285" s="174"/>
      <c r="P1285" s="174"/>
      <c r="Q1285" s="174"/>
      <c r="R1285" s="174"/>
      <c r="S1285" s="175"/>
      <c r="T1285" s="175"/>
      <c r="U1285" s="175"/>
      <c r="V1285" s="177"/>
      <c r="W1285" s="175"/>
      <c r="X1285" s="177"/>
      <c r="Y1285" s="177"/>
      <c r="Z1285" s="178"/>
      <c r="AA1285" s="178"/>
      <c r="AB1285" s="175"/>
      <c r="AC1285" s="200"/>
      <c r="AD1285" s="200"/>
      <c r="AE1285" s="179"/>
      <c r="AF1285" s="179"/>
      <c r="AG1285" s="244"/>
      <c r="AH1285" s="179"/>
    </row>
    <row r="1286" spans="1:34" ht="48" customHeight="1" x14ac:dyDescent="0.2">
      <c r="A1286" s="204"/>
      <c r="B1286" s="240"/>
      <c r="C1286" s="253"/>
      <c r="D1286" s="172"/>
      <c r="E1286" s="172"/>
      <c r="F1286" s="192"/>
      <c r="G1286" s="172"/>
      <c r="H1286" s="172"/>
      <c r="I1286" s="205"/>
      <c r="J1286" s="206"/>
      <c r="K1286" s="192"/>
      <c r="L1286" s="188"/>
      <c r="M1286" s="188"/>
      <c r="N1286" s="174"/>
      <c r="O1286" s="174"/>
      <c r="P1286" s="174"/>
      <c r="Q1286" s="174"/>
      <c r="R1286" s="174"/>
      <c r="S1286" s="175"/>
      <c r="T1286" s="175"/>
      <c r="U1286" s="175"/>
      <c r="V1286" s="177"/>
      <c r="W1286" s="175"/>
      <c r="X1286" s="177"/>
      <c r="Y1286" s="177"/>
      <c r="Z1286" s="178"/>
      <c r="AA1286" s="178"/>
      <c r="AB1286" s="175"/>
      <c r="AC1286" s="200"/>
      <c r="AD1286" s="200"/>
      <c r="AE1286" s="179"/>
      <c r="AF1286" s="179"/>
      <c r="AG1286" s="244"/>
      <c r="AH1286" s="179"/>
    </row>
    <row r="1287" spans="1:34" ht="48" customHeight="1" x14ac:dyDescent="0.2">
      <c r="A1287" s="204"/>
      <c r="B1287" s="219"/>
      <c r="C1287" s="254"/>
      <c r="D1287" s="172"/>
      <c r="E1287" s="172"/>
      <c r="F1287" s="192"/>
      <c r="G1287" s="172"/>
      <c r="H1287" s="172"/>
      <c r="I1287" s="205"/>
      <c r="J1287" s="206"/>
      <c r="K1287" s="192"/>
      <c r="L1287" s="188"/>
      <c r="M1287" s="188"/>
      <c r="N1287" s="174"/>
      <c r="O1287" s="174"/>
      <c r="P1287" s="174"/>
      <c r="Q1287" s="174"/>
      <c r="R1287" s="174"/>
      <c r="S1287" s="175"/>
      <c r="T1287" s="175"/>
      <c r="U1287" s="175"/>
      <c r="V1287" s="177"/>
      <c r="W1287" s="175"/>
      <c r="X1287" s="177"/>
      <c r="Y1287" s="177"/>
      <c r="Z1287" s="178"/>
      <c r="AA1287" s="178"/>
      <c r="AB1287" s="175"/>
      <c r="AC1287" s="200"/>
      <c r="AD1287" s="200"/>
      <c r="AE1287" s="179"/>
      <c r="AF1287" s="179"/>
      <c r="AG1287" s="244"/>
      <c r="AH1287" s="179"/>
    </row>
    <row r="1288" spans="1:34" ht="48" customHeight="1" x14ac:dyDescent="0.2">
      <c r="A1288" s="204"/>
      <c r="B1288" s="219"/>
      <c r="C1288" s="254"/>
      <c r="D1288" s="172"/>
      <c r="E1288" s="172"/>
      <c r="F1288" s="192"/>
      <c r="G1288" s="172"/>
      <c r="H1288" s="172"/>
      <c r="I1288" s="205"/>
      <c r="J1288" s="206"/>
      <c r="K1288" s="192"/>
      <c r="L1288" s="188"/>
      <c r="M1288" s="188"/>
      <c r="N1288" s="174"/>
      <c r="O1288" s="174"/>
      <c r="P1288" s="174"/>
      <c r="Q1288" s="174"/>
      <c r="R1288" s="174"/>
      <c r="S1288" s="175"/>
      <c r="T1288" s="175"/>
      <c r="U1288" s="175"/>
      <c r="V1288" s="177"/>
      <c r="W1288" s="175"/>
      <c r="X1288" s="177"/>
      <c r="Y1288" s="177"/>
      <c r="Z1288" s="178"/>
      <c r="AA1288" s="178"/>
      <c r="AB1288" s="175"/>
      <c r="AC1288" s="200"/>
      <c r="AD1288" s="200"/>
      <c r="AE1288" s="179"/>
      <c r="AF1288" s="179"/>
      <c r="AG1288" s="244"/>
      <c r="AH1288" s="179"/>
    </row>
    <row r="1289" spans="1:34" ht="48" customHeight="1" x14ac:dyDescent="0.2">
      <c r="A1289" s="204"/>
      <c r="B1289" s="240"/>
      <c r="C1289" s="253"/>
      <c r="D1289" s="172"/>
      <c r="E1289" s="172"/>
      <c r="F1289" s="192"/>
      <c r="G1289" s="172"/>
      <c r="H1289" s="172"/>
      <c r="I1289" s="205"/>
      <c r="J1289" s="206"/>
      <c r="K1289" s="192"/>
      <c r="L1289" s="188"/>
      <c r="M1289" s="188"/>
      <c r="N1289" s="174"/>
      <c r="O1289" s="174"/>
      <c r="P1289" s="174"/>
      <c r="Q1289" s="174"/>
      <c r="R1289" s="174"/>
      <c r="S1289" s="175"/>
      <c r="T1289" s="175"/>
      <c r="U1289" s="175"/>
      <c r="V1289" s="177"/>
      <c r="W1289" s="175"/>
      <c r="X1289" s="177"/>
      <c r="Y1289" s="177"/>
      <c r="Z1289" s="178"/>
      <c r="AA1289" s="178"/>
      <c r="AB1289" s="175"/>
      <c r="AC1289" s="200"/>
      <c r="AD1289" s="200"/>
      <c r="AE1289" s="179"/>
      <c r="AF1289" s="179"/>
      <c r="AG1289" s="244"/>
      <c r="AH1289" s="179"/>
    </row>
    <row r="1290" spans="1:34" ht="48" customHeight="1" x14ac:dyDescent="0.2">
      <c r="A1290" s="204"/>
      <c r="B1290" s="240"/>
      <c r="C1290" s="253"/>
      <c r="D1290" s="172"/>
      <c r="E1290" s="172"/>
      <c r="F1290" s="192"/>
      <c r="G1290" s="172"/>
      <c r="H1290" s="172"/>
      <c r="I1290" s="205"/>
      <c r="J1290" s="206"/>
      <c r="K1290" s="192"/>
      <c r="L1290" s="188"/>
      <c r="M1290" s="188"/>
      <c r="N1290" s="174"/>
      <c r="O1290" s="174"/>
      <c r="P1290" s="174"/>
      <c r="Q1290" s="174"/>
      <c r="R1290" s="174"/>
      <c r="S1290" s="175"/>
      <c r="T1290" s="175"/>
      <c r="U1290" s="175"/>
      <c r="V1290" s="177"/>
      <c r="W1290" s="175"/>
      <c r="X1290" s="177"/>
      <c r="Y1290" s="177"/>
      <c r="Z1290" s="178"/>
      <c r="AA1290" s="178"/>
      <c r="AB1290" s="175"/>
      <c r="AC1290" s="200"/>
      <c r="AD1290" s="200"/>
      <c r="AE1290" s="179"/>
      <c r="AF1290" s="179"/>
      <c r="AG1290" s="244"/>
      <c r="AH1290" s="179"/>
    </row>
    <row r="1291" spans="1:34" ht="48" customHeight="1" x14ac:dyDescent="0.2">
      <c r="A1291" s="204"/>
      <c r="B1291" s="219"/>
      <c r="C1291" s="254"/>
      <c r="D1291" s="172"/>
      <c r="E1291" s="172"/>
      <c r="F1291" s="192"/>
      <c r="G1291" s="172"/>
      <c r="H1291" s="172"/>
      <c r="I1291" s="205"/>
      <c r="J1291" s="206"/>
      <c r="K1291" s="192"/>
      <c r="L1291" s="188"/>
      <c r="M1291" s="188"/>
      <c r="N1291" s="174"/>
      <c r="O1291" s="174"/>
      <c r="P1291" s="174"/>
      <c r="Q1291" s="174"/>
      <c r="R1291" s="174"/>
      <c r="S1291" s="175"/>
      <c r="T1291" s="175"/>
      <c r="U1291" s="175"/>
      <c r="V1291" s="177"/>
      <c r="W1291" s="175"/>
      <c r="X1291" s="177"/>
      <c r="Y1291" s="177"/>
      <c r="Z1291" s="178"/>
      <c r="AA1291" s="178"/>
      <c r="AB1291" s="175"/>
      <c r="AC1291" s="200"/>
      <c r="AD1291" s="200"/>
      <c r="AE1291" s="179"/>
      <c r="AF1291" s="179"/>
      <c r="AG1291" s="244"/>
      <c r="AH1291" s="179"/>
    </row>
    <row r="1292" spans="1:34" ht="48" customHeight="1" x14ac:dyDescent="0.2">
      <c r="A1292" s="204"/>
      <c r="B1292" s="219"/>
      <c r="C1292" s="254"/>
      <c r="D1292" s="172"/>
      <c r="E1292" s="172"/>
      <c r="F1292" s="192"/>
      <c r="G1292" s="172"/>
      <c r="H1292" s="172"/>
      <c r="I1292" s="205"/>
      <c r="J1292" s="206"/>
      <c r="K1292" s="192"/>
      <c r="L1292" s="188"/>
      <c r="M1292" s="188"/>
      <c r="N1292" s="174"/>
      <c r="O1292" s="174"/>
      <c r="P1292" s="174"/>
      <c r="Q1292" s="174"/>
      <c r="R1292" s="174"/>
      <c r="S1292" s="175"/>
      <c r="T1292" s="175"/>
      <c r="U1292" s="175"/>
      <c r="V1292" s="177"/>
      <c r="W1292" s="175"/>
      <c r="X1292" s="177"/>
      <c r="Y1292" s="177"/>
      <c r="Z1292" s="178"/>
      <c r="AA1292" s="178"/>
      <c r="AB1292" s="175"/>
      <c r="AC1292" s="200"/>
      <c r="AD1292" s="200"/>
      <c r="AE1292" s="179"/>
      <c r="AF1292" s="179"/>
      <c r="AG1292" s="244"/>
      <c r="AH1292" s="179"/>
    </row>
    <row r="1293" spans="1:34" ht="48" customHeight="1" x14ac:dyDescent="0.2">
      <c r="A1293" s="204"/>
      <c r="B1293" s="240"/>
      <c r="C1293" s="253"/>
      <c r="D1293" s="172"/>
      <c r="E1293" s="172"/>
      <c r="F1293" s="192"/>
      <c r="G1293" s="172"/>
      <c r="H1293" s="172"/>
      <c r="I1293" s="205"/>
      <c r="J1293" s="206"/>
      <c r="K1293" s="192"/>
      <c r="L1293" s="188"/>
      <c r="M1293" s="188"/>
      <c r="N1293" s="174"/>
      <c r="O1293" s="174"/>
      <c r="P1293" s="174"/>
      <c r="Q1293" s="174"/>
      <c r="R1293" s="174"/>
      <c r="S1293" s="175"/>
      <c r="T1293" s="175"/>
      <c r="U1293" s="175"/>
      <c r="V1293" s="177"/>
      <c r="W1293" s="175"/>
      <c r="X1293" s="177"/>
      <c r="Y1293" s="177"/>
      <c r="Z1293" s="178"/>
      <c r="AA1293" s="178"/>
      <c r="AB1293" s="175"/>
      <c r="AC1293" s="200"/>
      <c r="AD1293" s="200"/>
      <c r="AE1293" s="179"/>
      <c r="AF1293" s="179"/>
      <c r="AG1293" s="244"/>
      <c r="AH1293" s="179"/>
    </row>
    <row r="1294" spans="1:34" ht="48" customHeight="1" x14ac:dyDescent="0.2">
      <c r="A1294" s="204"/>
      <c r="B1294" s="240"/>
      <c r="C1294" s="253"/>
      <c r="D1294" s="172"/>
      <c r="E1294" s="172"/>
      <c r="F1294" s="192"/>
      <c r="G1294" s="172"/>
      <c r="H1294" s="172"/>
      <c r="I1294" s="205"/>
      <c r="J1294" s="206"/>
      <c r="K1294" s="192"/>
      <c r="L1294" s="188"/>
      <c r="M1294" s="188"/>
      <c r="N1294" s="174"/>
      <c r="O1294" s="174"/>
      <c r="P1294" s="174"/>
      <c r="Q1294" s="174"/>
      <c r="R1294" s="174"/>
      <c r="S1294" s="175"/>
      <c r="T1294" s="175"/>
      <c r="U1294" s="175"/>
      <c r="V1294" s="177"/>
      <c r="W1294" s="175"/>
      <c r="X1294" s="177"/>
      <c r="Y1294" s="177"/>
      <c r="Z1294" s="178"/>
      <c r="AA1294" s="178"/>
      <c r="AB1294" s="175"/>
      <c r="AC1294" s="200"/>
      <c r="AD1294" s="200"/>
      <c r="AE1294" s="179"/>
      <c r="AF1294" s="179"/>
      <c r="AG1294" s="244"/>
      <c r="AH1294" s="179"/>
    </row>
    <row r="1295" spans="1:34" ht="48" customHeight="1" x14ac:dyDescent="0.2">
      <c r="A1295" s="204"/>
      <c r="B1295" s="219"/>
      <c r="C1295" s="254"/>
      <c r="D1295" s="172"/>
      <c r="E1295" s="172"/>
      <c r="F1295" s="192"/>
      <c r="G1295" s="172"/>
      <c r="H1295" s="172"/>
      <c r="I1295" s="205"/>
      <c r="J1295" s="206"/>
      <c r="K1295" s="192"/>
      <c r="L1295" s="188"/>
      <c r="M1295" s="205"/>
      <c r="N1295" s="174"/>
      <c r="O1295" s="174"/>
      <c r="P1295" s="174"/>
      <c r="Q1295" s="174"/>
      <c r="R1295" s="174"/>
      <c r="S1295" s="175"/>
      <c r="T1295" s="175"/>
      <c r="U1295" s="175"/>
      <c r="V1295" s="177"/>
      <c r="W1295" s="175"/>
      <c r="X1295" s="177"/>
      <c r="Y1295" s="177"/>
      <c r="Z1295" s="178"/>
      <c r="AA1295" s="178"/>
      <c r="AB1295" s="175"/>
      <c r="AC1295" s="200"/>
      <c r="AD1295" s="200"/>
      <c r="AE1295" s="179"/>
      <c r="AF1295" s="179"/>
      <c r="AG1295" s="244"/>
      <c r="AH1295" s="179"/>
    </row>
    <row r="1296" spans="1:34" ht="48" customHeight="1" x14ac:dyDescent="0.2">
      <c r="A1296" s="204"/>
      <c r="B1296" s="240"/>
      <c r="C1296" s="253"/>
      <c r="D1296" s="172"/>
      <c r="E1296" s="172"/>
      <c r="F1296" s="192"/>
      <c r="G1296" s="172"/>
      <c r="H1296" s="172"/>
      <c r="I1296" s="205"/>
      <c r="J1296" s="206"/>
      <c r="K1296" s="192"/>
      <c r="L1296" s="188"/>
      <c r="M1296" s="188"/>
      <c r="N1296" s="174"/>
      <c r="O1296" s="174"/>
      <c r="P1296" s="174"/>
      <c r="Q1296" s="174"/>
      <c r="R1296" s="174"/>
      <c r="S1296" s="175"/>
      <c r="T1296" s="175"/>
      <c r="U1296" s="175"/>
      <c r="V1296" s="177"/>
      <c r="W1296" s="175"/>
      <c r="X1296" s="177"/>
      <c r="Y1296" s="177"/>
      <c r="Z1296" s="178"/>
      <c r="AA1296" s="178"/>
      <c r="AB1296" s="175"/>
      <c r="AC1296" s="200"/>
      <c r="AD1296" s="200"/>
      <c r="AE1296" s="179"/>
      <c r="AF1296" s="179"/>
      <c r="AG1296" s="244"/>
      <c r="AH1296" s="179"/>
    </row>
    <row r="1297" spans="1:34" ht="48" customHeight="1" x14ac:dyDescent="0.2">
      <c r="A1297" s="204"/>
      <c r="B1297" s="219"/>
      <c r="C1297" s="254"/>
      <c r="D1297" s="172"/>
      <c r="E1297" s="172"/>
      <c r="F1297" s="192"/>
      <c r="G1297" s="172"/>
      <c r="H1297" s="172"/>
      <c r="I1297" s="205"/>
      <c r="J1297" s="206"/>
      <c r="K1297" s="192"/>
      <c r="L1297" s="188"/>
      <c r="M1297" s="205"/>
      <c r="N1297" s="174"/>
      <c r="O1297" s="174"/>
      <c r="P1297" s="174"/>
      <c r="Q1297" s="174"/>
      <c r="R1297" s="174"/>
      <c r="S1297" s="175"/>
      <c r="T1297" s="175"/>
      <c r="U1297" s="175"/>
      <c r="V1297" s="177"/>
      <c r="W1297" s="175"/>
      <c r="X1297" s="177"/>
      <c r="Y1297" s="177"/>
      <c r="Z1297" s="178"/>
      <c r="AA1297" s="178"/>
      <c r="AB1297" s="175"/>
      <c r="AC1297" s="200"/>
      <c r="AD1297" s="200"/>
      <c r="AE1297" s="179"/>
      <c r="AF1297" s="179"/>
      <c r="AG1297" s="244"/>
      <c r="AH1297" s="179"/>
    </row>
    <row r="1298" spans="1:34" ht="48" customHeight="1" x14ac:dyDescent="0.2">
      <c r="A1298" s="204"/>
      <c r="B1298" s="219"/>
      <c r="C1298" s="254"/>
      <c r="D1298" s="172"/>
      <c r="E1298" s="172"/>
      <c r="F1298" s="192"/>
      <c r="G1298" s="172"/>
      <c r="H1298" s="172"/>
      <c r="I1298" s="205"/>
      <c r="J1298" s="206"/>
      <c r="K1298" s="192"/>
      <c r="L1298" s="188"/>
      <c r="M1298" s="205"/>
      <c r="N1298" s="174"/>
      <c r="O1298" s="174"/>
      <c r="P1298" s="174"/>
      <c r="Q1298" s="174"/>
      <c r="R1298" s="174"/>
      <c r="S1298" s="175"/>
      <c r="T1298" s="175"/>
      <c r="U1298" s="175"/>
      <c r="V1298" s="177"/>
      <c r="W1298" s="175"/>
      <c r="X1298" s="177"/>
      <c r="Y1298" s="177"/>
      <c r="Z1298" s="178"/>
      <c r="AA1298" s="178"/>
      <c r="AB1298" s="175"/>
      <c r="AC1298" s="200"/>
      <c r="AD1298" s="200"/>
      <c r="AE1298" s="179"/>
      <c r="AF1298" s="179"/>
      <c r="AG1298" s="244"/>
      <c r="AH1298" s="179"/>
    </row>
    <row r="1299" spans="1:34" ht="48" customHeight="1" x14ac:dyDescent="0.2">
      <c r="A1299" s="204"/>
      <c r="B1299" s="240"/>
      <c r="C1299" s="253"/>
      <c r="D1299" s="172"/>
      <c r="E1299" s="172"/>
      <c r="F1299" s="192"/>
      <c r="G1299" s="172"/>
      <c r="H1299" s="172"/>
      <c r="I1299" s="205"/>
      <c r="J1299" s="206"/>
      <c r="K1299" s="192"/>
      <c r="L1299" s="188"/>
      <c r="M1299" s="188"/>
      <c r="N1299" s="174"/>
      <c r="O1299" s="174"/>
      <c r="P1299" s="174"/>
      <c r="Q1299" s="174"/>
      <c r="R1299" s="174"/>
      <c r="S1299" s="175"/>
      <c r="T1299" s="175"/>
      <c r="U1299" s="175"/>
      <c r="V1299" s="177"/>
      <c r="W1299" s="175"/>
      <c r="X1299" s="177"/>
      <c r="Y1299" s="177"/>
      <c r="Z1299" s="178"/>
      <c r="AA1299" s="178"/>
      <c r="AB1299" s="175"/>
      <c r="AC1299" s="200"/>
      <c r="AD1299" s="200"/>
      <c r="AE1299" s="179"/>
      <c r="AF1299" s="179"/>
      <c r="AG1299" s="244"/>
      <c r="AH1299" s="179"/>
    </row>
    <row r="1300" spans="1:34" ht="48" customHeight="1" x14ac:dyDescent="0.2">
      <c r="A1300" s="204"/>
      <c r="B1300" s="240"/>
      <c r="C1300" s="253"/>
      <c r="D1300" s="172"/>
      <c r="E1300" s="172"/>
      <c r="F1300" s="192"/>
      <c r="G1300" s="172"/>
      <c r="H1300" s="172"/>
      <c r="I1300" s="205"/>
      <c r="J1300" s="206"/>
      <c r="K1300" s="192"/>
      <c r="L1300" s="188"/>
      <c r="M1300" s="188"/>
      <c r="N1300" s="174"/>
      <c r="O1300" s="174"/>
      <c r="P1300" s="174"/>
      <c r="Q1300" s="174"/>
      <c r="R1300" s="174"/>
      <c r="S1300" s="175"/>
      <c r="T1300" s="175"/>
      <c r="U1300" s="175"/>
      <c r="V1300" s="177"/>
      <c r="W1300" s="175"/>
      <c r="X1300" s="177"/>
      <c r="Y1300" s="177"/>
      <c r="Z1300" s="178"/>
      <c r="AA1300" s="178"/>
      <c r="AB1300" s="175"/>
      <c r="AC1300" s="200"/>
      <c r="AD1300" s="200"/>
      <c r="AE1300" s="179"/>
      <c r="AF1300" s="179"/>
      <c r="AG1300" s="244"/>
      <c r="AH1300" s="179"/>
    </row>
    <row r="1301" spans="1:34" ht="48" customHeight="1" x14ac:dyDescent="0.2">
      <c r="A1301" s="204"/>
      <c r="B1301" s="240"/>
      <c r="C1301" s="253"/>
      <c r="D1301" s="172"/>
      <c r="E1301" s="172"/>
      <c r="F1301" s="192"/>
      <c r="G1301" s="172"/>
      <c r="H1301" s="172"/>
      <c r="I1301" s="205"/>
      <c r="J1301" s="206"/>
      <c r="K1301" s="192"/>
      <c r="L1301" s="188"/>
      <c r="M1301" s="188"/>
      <c r="N1301" s="174"/>
      <c r="O1301" s="174"/>
      <c r="P1301" s="174"/>
      <c r="Q1301" s="174"/>
      <c r="R1301" s="174"/>
      <c r="S1301" s="175"/>
      <c r="T1301" s="175"/>
      <c r="U1301" s="175"/>
      <c r="V1301" s="177"/>
      <c r="W1301" s="175"/>
      <c r="X1301" s="177"/>
      <c r="Y1301" s="177"/>
      <c r="Z1301" s="178"/>
      <c r="AA1301" s="178"/>
      <c r="AB1301" s="175"/>
      <c r="AC1301" s="200"/>
      <c r="AD1301" s="200"/>
      <c r="AE1301" s="179"/>
      <c r="AF1301" s="179"/>
      <c r="AG1301" s="244"/>
      <c r="AH1301" s="179"/>
    </row>
    <row r="1302" spans="1:34" ht="48" customHeight="1" x14ac:dyDescent="0.2">
      <c r="A1302" s="204"/>
      <c r="B1302" s="240"/>
      <c r="C1302" s="253"/>
      <c r="D1302" s="172"/>
      <c r="E1302" s="172"/>
      <c r="F1302" s="192"/>
      <c r="G1302" s="172"/>
      <c r="H1302" s="172"/>
      <c r="I1302" s="205"/>
      <c r="J1302" s="206"/>
      <c r="K1302" s="192"/>
      <c r="L1302" s="188"/>
      <c r="M1302" s="188"/>
      <c r="N1302" s="174"/>
      <c r="O1302" s="174"/>
      <c r="P1302" s="174"/>
      <c r="Q1302" s="174"/>
      <c r="R1302" s="174"/>
      <c r="S1302" s="175"/>
      <c r="T1302" s="175"/>
      <c r="U1302" s="175"/>
      <c r="V1302" s="177"/>
      <c r="W1302" s="175"/>
      <c r="X1302" s="177"/>
      <c r="Y1302" s="177"/>
      <c r="Z1302" s="178"/>
      <c r="AA1302" s="178"/>
      <c r="AB1302" s="175"/>
      <c r="AC1302" s="200"/>
      <c r="AD1302" s="200"/>
      <c r="AE1302" s="179"/>
      <c r="AF1302" s="179"/>
      <c r="AG1302" s="244"/>
      <c r="AH1302" s="179"/>
    </row>
    <row r="1303" spans="1:34" ht="48" customHeight="1" x14ac:dyDescent="0.2">
      <c r="A1303" s="207"/>
      <c r="B1303" s="138"/>
      <c r="C1303" s="250"/>
      <c r="D1303" s="180"/>
      <c r="E1303" s="181"/>
      <c r="G1303" s="181"/>
      <c r="H1303" s="181"/>
      <c r="J1303" s="208"/>
      <c r="K1303" s="140"/>
      <c r="L1303" s="137"/>
      <c r="M1303" s="137"/>
      <c r="O1303" s="180"/>
      <c r="P1303" s="180"/>
      <c r="Q1303" s="210"/>
      <c r="R1303" s="211"/>
      <c r="S1303" s="146"/>
      <c r="T1303" s="146"/>
      <c r="U1303" s="137"/>
      <c r="V1303" s="182"/>
      <c r="W1303" s="146"/>
      <c r="Y1303" s="208"/>
      <c r="Z1303" s="212"/>
      <c r="AA1303" s="212"/>
      <c r="AB1303" s="137"/>
      <c r="AC1303" s="208"/>
      <c r="AD1303" s="208"/>
      <c r="AE1303" s="209"/>
      <c r="AF1303" s="209"/>
      <c r="AH1303" s="179"/>
    </row>
    <row r="1304" spans="1:34" ht="48" customHeight="1" x14ac:dyDescent="0.2">
      <c r="A1304" s="207"/>
      <c r="D1304" s="180"/>
      <c r="E1304" s="181"/>
      <c r="G1304" s="181"/>
      <c r="H1304" s="181"/>
      <c r="J1304" s="208"/>
      <c r="K1304" s="140"/>
      <c r="L1304" s="137"/>
      <c r="M1304" s="137"/>
      <c r="O1304" s="180"/>
      <c r="P1304" s="180"/>
      <c r="Q1304" s="210"/>
      <c r="R1304" s="211"/>
      <c r="S1304" s="146"/>
      <c r="T1304" s="146"/>
      <c r="U1304" s="137"/>
      <c r="V1304" s="182"/>
      <c r="W1304" s="146"/>
      <c r="Y1304" s="208"/>
      <c r="Z1304" s="212"/>
      <c r="AA1304" s="212"/>
      <c r="AB1304" s="137"/>
      <c r="AC1304" s="208"/>
      <c r="AD1304" s="208"/>
      <c r="AE1304" s="209"/>
      <c r="AF1304" s="209"/>
      <c r="AH1304" s="179"/>
    </row>
    <row r="1305" spans="1:34" ht="48" customHeight="1" x14ac:dyDescent="0.2">
      <c r="A1305" s="207"/>
      <c r="B1305" s="138"/>
      <c r="C1305" s="250"/>
      <c r="D1305" s="180"/>
      <c r="E1305" s="181"/>
      <c r="G1305" s="181"/>
      <c r="H1305" s="181"/>
      <c r="J1305" s="208"/>
      <c r="K1305" s="140"/>
      <c r="L1305" s="137"/>
      <c r="M1305" s="137"/>
      <c r="O1305" s="180"/>
      <c r="P1305" s="180"/>
      <c r="Q1305" s="210"/>
      <c r="R1305" s="211"/>
      <c r="S1305" s="146"/>
      <c r="T1305" s="146"/>
      <c r="U1305" s="137"/>
      <c r="V1305" s="182"/>
      <c r="W1305" s="146"/>
      <c r="Y1305" s="208"/>
      <c r="Z1305" s="212"/>
      <c r="AA1305" s="212"/>
      <c r="AB1305" s="137"/>
      <c r="AC1305" s="208"/>
      <c r="AD1305" s="208"/>
      <c r="AE1305" s="209"/>
      <c r="AF1305" s="209"/>
      <c r="AH1305" s="179"/>
    </row>
    <row r="1306" spans="1:34" ht="48" customHeight="1" x14ac:dyDescent="0.2">
      <c r="A1306" s="207"/>
      <c r="B1306" s="138"/>
      <c r="C1306" s="250"/>
      <c r="D1306" s="180"/>
      <c r="E1306" s="181"/>
      <c r="G1306" s="181"/>
      <c r="H1306" s="181"/>
      <c r="J1306" s="208"/>
      <c r="K1306" s="140"/>
      <c r="L1306" s="137"/>
      <c r="M1306" s="137"/>
      <c r="O1306" s="180"/>
      <c r="P1306" s="180"/>
      <c r="Q1306" s="210"/>
      <c r="R1306" s="211"/>
      <c r="S1306" s="146"/>
      <c r="T1306" s="146"/>
      <c r="U1306" s="137"/>
      <c r="V1306" s="182"/>
      <c r="W1306" s="146"/>
      <c r="Y1306" s="208"/>
      <c r="Z1306" s="212"/>
      <c r="AA1306" s="212"/>
      <c r="AB1306" s="137"/>
      <c r="AC1306" s="208"/>
      <c r="AD1306" s="208"/>
      <c r="AE1306" s="209"/>
      <c r="AF1306" s="209"/>
      <c r="AH1306" s="179"/>
    </row>
    <row r="1307" spans="1:34" ht="48" customHeight="1" x14ac:dyDescent="0.2">
      <c r="A1307" s="207"/>
      <c r="B1307" s="138"/>
      <c r="C1307" s="250"/>
      <c r="D1307" s="180"/>
      <c r="E1307" s="181"/>
      <c r="G1307" s="181"/>
      <c r="H1307" s="181"/>
      <c r="J1307" s="208"/>
      <c r="K1307" s="140"/>
      <c r="L1307" s="137"/>
      <c r="M1307" s="137"/>
      <c r="O1307" s="180"/>
      <c r="P1307" s="180"/>
      <c r="Q1307" s="210"/>
      <c r="R1307" s="211"/>
      <c r="S1307" s="146"/>
      <c r="T1307" s="146"/>
      <c r="U1307" s="137"/>
      <c r="V1307" s="182"/>
      <c r="W1307" s="146"/>
      <c r="Y1307" s="208"/>
      <c r="Z1307" s="212"/>
      <c r="AA1307" s="212"/>
      <c r="AB1307" s="137"/>
      <c r="AC1307" s="208"/>
      <c r="AD1307" s="208"/>
      <c r="AE1307" s="209"/>
      <c r="AF1307" s="209"/>
      <c r="AH1307" s="179"/>
    </row>
    <row r="1308" spans="1:34" ht="48" customHeight="1" x14ac:dyDescent="0.2">
      <c r="A1308" s="207"/>
      <c r="B1308" s="138"/>
      <c r="C1308" s="250"/>
      <c r="D1308" s="180"/>
      <c r="E1308" s="181"/>
      <c r="G1308" s="181"/>
      <c r="H1308" s="181"/>
      <c r="J1308" s="208"/>
      <c r="K1308" s="140"/>
      <c r="L1308" s="137"/>
      <c r="M1308" s="137"/>
      <c r="O1308" s="180"/>
      <c r="P1308" s="180"/>
      <c r="Q1308" s="210"/>
      <c r="R1308" s="211"/>
      <c r="S1308" s="146"/>
      <c r="T1308" s="146"/>
      <c r="U1308" s="137"/>
      <c r="V1308" s="182"/>
      <c r="W1308" s="146"/>
      <c r="Y1308" s="208"/>
      <c r="Z1308" s="212"/>
      <c r="AA1308" s="212"/>
      <c r="AB1308" s="137"/>
      <c r="AC1308" s="208"/>
      <c r="AD1308" s="208"/>
      <c r="AE1308" s="209"/>
      <c r="AF1308" s="209"/>
      <c r="AH1308" s="179"/>
    </row>
    <row r="1309" spans="1:34" ht="48" customHeight="1" x14ac:dyDescent="0.2">
      <c r="A1309" s="207"/>
      <c r="B1309" s="138"/>
      <c r="C1309" s="250"/>
      <c r="D1309" s="180"/>
      <c r="E1309" s="181"/>
      <c r="G1309" s="181"/>
      <c r="H1309" s="181"/>
      <c r="J1309" s="208"/>
      <c r="K1309" s="140"/>
      <c r="L1309" s="137"/>
      <c r="M1309" s="137"/>
      <c r="O1309" s="180"/>
      <c r="P1309" s="180"/>
      <c r="Q1309" s="210"/>
      <c r="R1309" s="211"/>
      <c r="S1309" s="146"/>
      <c r="T1309" s="146"/>
      <c r="U1309" s="137"/>
      <c r="V1309" s="182"/>
      <c r="W1309" s="146"/>
      <c r="Y1309" s="208"/>
      <c r="Z1309" s="212"/>
      <c r="AA1309" s="212"/>
      <c r="AB1309" s="137"/>
      <c r="AC1309" s="208"/>
      <c r="AD1309" s="208"/>
      <c r="AE1309" s="209"/>
      <c r="AF1309" s="209"/>
      <c r="AH1309" s="179"/>
    </row>
    <row r="1310" spans="1:34" ht="48" customHeight="1" x14ac:dyDescent="0.2">
      <c r="A1310" s="207"/>
      <c r="B1310" s="138"/>
      <c r="C1310" s="250"/>
      <c r="D1310" s="180"/>
      <c r="E1310" s="181"/>
      <c r="G1310" s="181"/>
      <c r="H1310" s="181"/>
      <c r="J1310" s="208"/>
      <c r="K1310" s="140"/>
      <c r="L1310" s="137"/>
      <c r="M1310" s="137"/>
      <c r="O1310" s="180"/>
      <c r="P1310" s="180"/>
      <c r="Q1310" s="210"/>
      <c r="R1310" s="211"/>
      <c r="S1310" s="146"/>
      <c r="T1310" s="146"/>
      <c r="U1310" s="137"/>
      <c r="V1310" s="182"/>
      <c r="W1310" s="146"/>
      <c r="Y1310" s="208"/>
      <c r="Z1310" s="212"/>
      <c r="AA1310" s="212"/>
      <c r="AB1310" s="137"/>
      <c r="AC1310" s="208"/>
      <c r="AD1310" s="208"/>
      <c r="AE1310" s="209"/>
      <c r="AF1310" s="209"/>
      <c r="AH1310" s="179"/>
    </row>
    <row r="1311" spans="1:34" ht="48" customHeight="1" x14ac:dyDescent="0.2">
      <c r="A1311" s="207"/>
      <c r="B1311" s="138"/>
      <c r="C1311" s="250"/>
      <c r="D1311" s="180"/>
      <c r="E1311" s="181"/>
      <c r="G1311" s="181"/>
      <c r="H1311" s="181"/>
      <c r="J1311" s="208"/>
      <c r="K1311" s="140"/>
      <c r="L1311" s="137"/>
      <c r="M1311" s="137"/>
      <c r="O1311" s="180"/>
      <c r="P1311" s="180"/>
      <c r="Q1311" s="210"/>
      <c r="R1311" s="211"/>
      <c r="S1311" s="146"/>
      <c r="T1311" s="146"/>
      <c r="U1311" s="137"/>
      <c r="V1311" s="182"/>
      <c r="W1311" s="146"/>
      <c r="Y1311" s="208"/>
      <c r="Z1311" s="212"/>
      <c r="AA1311" s="212"/>
      <c r="AB1311" s="137"/>
      <c r="AC1311" s="208"/>
      <c r="AD1311" s="208"/>
      <c r="AE1311" s="209"/>
      <c r="AF1311" s="209"/>
      <c r="AH1311" s="179"/>
    </row>
    <row r="1312" spans="1:34" ht="48" customHeight="1" x14ac:dyDescent="0.2">
      <c r="A1312" s="207"/>
      <c r="B1312" s="138"/>
      <c r="C1312" s="250"/>
      <c r="D1312" s="180"/>
      <c r="E1312" s="181"/>
      <c r="G1312" s="181"/>
      <c r="H1312" s="181"/>
      <c r="J1312" s="208"/>
      <c r="K1312" s="140"/>
      <c r="L1312" s="137"/>
      <c r="M1312" s="137"/>
      <c r="O1312" s="180"/>
      <c r="P1312" s="180"/>
      <c r="Q1312" s="210"/>
      <c r="R1312" s="211"/>
      <c r="S1312" s="146"/>
      <c r="T1312" s="146"/>
      <c r="U1312" s="137"/>
      <c r="V1312" s="182"/>
      <c r="W1312" s="146"/>
      <c r="Y1312" s="208"/>
      <c r="Z1312" s="212"/>
      <c r="AA1312" s="212"/>
      <c r="AB1312" s="137"/>
      <c r="AC1312" s="208"/>
      <c r="AD1312" s="208"/>
      <c r="AE1312" s="209"/>
      <c r="AF1312" s="209"/>
      <c r="AH1312" s="179"/>
    </row>
    <row r="1313" spans="1:34" ht="48" customHeight="1" x14ac:dyDescent="0.2">
      <c r="A1313" s="207"/>
      <c r="B1313" s="138"/>
      <c r="C1313" s="250"/>
      <c r="D1313" s="180"/>
      <c r="E1313" s="181"/>
      <c r="G1313" s="181"/>
      <c r="H1313" s="181"/>
      <c r="J1313" s="208"/>
      <c r="K1313" s="140"/>
      <c r="L1313" s="137"/>
      <c r="M1313" s="137"/>
      <c r="O1313" s="180"/>
      <c r="P1313" s="180"/>
      <c r="Q1313" s="210"/>
      <c r="R1313" s="211"/>
      <c r="S1313" s="146"/>
      <c r="T1313" s="146"/>
      <c r="U1313" s="137"/>
      <c r="V1313" s="182"/>
      <c r="W1313" s="146"/>
      <c r="Y1313" s="208"/>
      <c r="Z1313" s="212"/>
      <c r="AA1313" s="212"/>
      <c r="AB1313" s="137"/>
      <c r="AC1313" s="208"/>
      <c r="AD1313" s="208"/>
      <c r="AE1313" s="209"/>
      <c r="AF1313" s="209"/>
      <c r="AH1313" s="179"/>
    </row>
    <row r="1314" spans="1:34" ht="48" customHeight="1" x14ac:dyDescent="0.2">
      <c r="A1314" s="207"/>
      <c r="B1314" s="138"/>
      <c r="C1314" s="250"/>
      <c r="D1314" s="180"/>
      <c r="E1314" s="181"/>
      <c r="G1314" s="181"/>
      <c r="H1314" s="181"/>
      <c r="J1314" s="208"/>
      <c r="K1314" s="140"/>
      <c r="L1314" s="137"/>
      <c r="M1314" s="137"/>
      <c r="O1314" s="180"/>
      <c r="P1314" s="180"/>
      <c r="Q1314" s="210"/>
      <c r="R1314" s="211"/>
      <c r="S1314" s="146"/>
      <c r="T1314" s="146"/>
      <c r="U1314" s="137"/>
      <c r="V1314" s="182"/>
      <c r="W1314" s="146"/>
      <c r="Y1314" s="208"/>
      <c r="Z1314" s="212"/>
      <c r="AA1314" s="212"/>
      <c r="AB1314" s="137"/>
      <c r="AC1314" s="208"/>
      <c r="AD1314" s="208"/>
      <c r="AE1314" s="209"/>
      <c r="AF1314" s="209"/>
      <c r="AH1314" s="179"/>
    </row>
    <row r="1315" spans="1:34" ht="48" customHeight="1" x14ac:dyDescent="0.2">
      <c r="A1315" s="204"/>
      <c r="B1315" s="219"/>
      <c r="C1315" s="254"/>
      <c r="D1315" s="172"/>
      <c r="E1315" s="172"/>
      <c r="F1315" s="192"/>
      <c r="G1315" s="172"/>
      <c r="H1315" s="172"/>
      <c r="I1315" s="205"/>
      <c r="J1315" s="206"/>
      <c r="K1315" s="192"/>
      <c r="L1315" s="188"/>
      <c r="M1315" s="205"/>
      <c r="N1315" s="174"/>
      <c r="O1315" s="174"/>
      <c r="P1315" s="174"/>
      <c r="Q1315" s="174"/>
      <c r="R1315" s="174"/>
      <c r="S1315" s="175"/>
      <c r="T1315" s="175"/>
      <c r="U1315" s="175"/>
      <c r="V1315" s="177"/>
      <c r="W1315" s="175"/>
      <c r="X1315" s="177"/>
      <c r="Y1315" s="177"/>
      <c r="Z1315" s="178"/>
      <c r="AA1315" s="178"/>
      <c r="AB1315" s="175"/>
      <c r="AC1315" s="200"/>
      <c r="AD1315" s="200"/>
      <c r="AE1315" s="179"/>
      <c r="AF1315" s="179"/>
      <c r="AG1315" s="244"/>
      <c r="AH1315" s="179"/>
    </row>
    <row r="1316" spans="1:34" ht="48" customHeight="1" x14ac:dyDescent="0.2">
      <c r="A1316" s="204"/>
      <c r="B1316" s="240"/>
      <c r="C1316" s="253"/>
      <c r="D1316" s="172"/>
      <c r="E1316" s="172"/>
      <c r="F1316" s="192"/>
      <c r="G1316" s="172"/>
      <c r="H1316" s="172"/>
      <c r="I1316" s="205"/>
      <c r="J1316" s="206"/>
      <c r="K1316" s="192"/>
      <c r="L1316" s="188"/>
      <c r="M1316" s="188"/>
      <c r="N1316" s="174"/>
      <c r="O1316" s="174"/>
      <c r="P1316" s="174"/>
      <c r="Q1316" s="174"/>
      <c r="R1316" s="174"/>
      <c r="S1316" s="175"/>
      <c r="T1316" s="175"/>
      <c r="U1316" s="175"/>
      <c r="V1316" s="177"/>
      <c r="W1316" s="175"/>
      <c r="X1316" s="177"/>
      <c r="Y1316" s="177"/>
      <c r="Z1316" s="178"/>
      <c r="AA1316" s="178"/>
      <c r="AB1316" s="175"/>
      <c r="AC1316" s="200"/>
      <c r="AD1316" s="200"/>
      <c r="AE1316" s="179"/>
      <c r="AF1316" s="179"/>
      <c r="AG1316" s="244"/>
      <c r="AH1316" s="179"/>
    </row>
    <row r="1317" spans="1:34" ht="48" customHeight="1" x14ac:dyDescent="0.2">
      <c r="A1317" s="204"/>
      <c r="B1317" s="219"/>
      <c r="C1317" s="254"/>
      <c r="D1317" s="172"/>
      <c r="E1317" s="172"/>
      <c r="F1317" s="192"/>
      <c r="G1317" s="172"/>
      <c r="H1317" s="172"/>
      <c r="I1317" s="205"/>
      <c r="J1317" s="206"/>
      <c r="K1317" s="192"/>
      <c r="L1317" s="188"/>
      <c r="M1317" s="205"/>
      <c r="N1317" s="174"/>
      <c r="O1317" s="174"/>
      <c r="P1317" s="174"/>
      <c r="Q1317" s="174"/>
      <c r="R1317" s="174"/>
      <c r="S1317" s="175"/>
      <c r="T1317" s="175"/>
      <c r="U1317" s="175"/>
      <c r="V1317" s="177"/>
      <c r="W1317" s="175"/>
      <c r="X1317" s="177"/>
      <c r="Y1317" s="177"/>
      <c r="Z1317" s="178"/>
      <c r="AA1317" s="178"/>
      <c r="AB1317" s="175"/>
      <c r="AC1317" s="200"/>
      <c r="AD1317" s="200"/>
      <c r="AE1317" s="179"/>
      <c r="AF1317" s="179"/>
      <c r="AG1317" s="244"/>
      <c r="AH1317" s="179"/>
    </row>
    <row r="1318" spans="1:34" ht="48" customHeight="1" x14ac:dyDescent="0.2">
      <c r="A1318" s="204"/>
      <c r="B1318" s="219"/>
      <c r="C1318" s="254"/>
      <c r="D1318" s="172"/>
      <c r="E1318" s="172"/>
      <c r="F1318" s="192"/>
      <c r="G1318" s="172"/>
      <c r="H1318" s="172"/>
      <c r="I1318" s="205"/>
      <c r="J1318" s="206"/>
      <c r="K1318" s="192"/>
      <c r="L1318" s="188"/>
      <c r="M1318" s="205"/>
      <c r="N1318" s="174"/>
      <c r="O1318" s="174"/>
      <c r="P1318" s="174"/>
      <c r="Q1318" s="174"/>
      <c r="R1318" s="174"/>
      <c r="S1318" s="175"/>
      <c r="T1318" s="175"/>
      <c r="U1318" s="175"/>
      <c r="V1318" s="177"/>
      <c r="W1318" s="175"/>
      <c r="X1318" s="177"/>
      <c r="Y1318" s="177"/>
      <c r="Z1318" s="178"/>
      <c r="AA1318" s="178"/>
      <c r="AB1318" s="175"/>
      <c r="AC1318" s="200"/>
      <c r="AD1318" s="200"/>
      <c r="AE1318" s="179"/>
      <c r="AF1318" s="179"/>
      <c r="AG1318" s="244"/>
      <c r="AH1318" s="179"/>
    </row>
    <row r="1319" spans="1:34" ht="48" customHeight="1" x14ac:dyDescent="0.2">
      <c r="A1319" s="204"/>
      <c r="B1319" s="240"/>
      <c r="C1319" s="253"/>
      <c r="D1319" s="172"/>
      <c r="E1319" s="172"/>
      <c r="F1319" s="192"/>
      <c r="G1319" s="172"/>
      <c r="H1319" s="172"/>
      <c r="I1319" s="205"/>
      <c r="J1319" s="206"/>
      <c r="K1319" s="192"/>
      <c r="L1319" s="188"/>
      <c r="M1319" s="188"/>
      <c r="N1319" s="174"/>
      <c r="O1319" s="174"/>
      <c r="P1319" s="174"/>
      <c r="Q1319" s="174"/>
      <c r="R1319" s="174"/>
      <c r="S1319" s="175"/>
      <c r="T1319" s="175"/>
      <c r="U1319" s="175"/>
      <c r="V1319" s="177"/>
      <c r="W1319" s="175"/>
      <c r="X1319" s="177"/>
      <c r="Y1319" s="177"/>
      <c r="Z1319" s="178"/>
      <c r="AA1319" s="178"/>
      <c r="AB1319" s="175"/>
      <c r="AC1319" s="200"/>
      <c r="AD1319" s="200"/>
      <c r="AE1319" s="179"/>
      <c r="AF1319" s="179"/>
      <c r="AG1319" s="244"/>
      <c r="AH1319" s="179"/>
    </row>
    <row r="1320" spans="1:34" ht="48" customHeight="1" x14ac:dyDescent="0.2">
      <c r="A1320" s="204"/>
      <c r="B1320" s="240"/>
      <c r="C1320" s="253"/>
      <c r="D1320" s="172"/>
      <c r="E1320" s="172"/>
      <c r="F1320" s="192"/>
      <c r="G1320" s="172"/>
      <c r="H1320" s="172"/>
      <c r="I1320" s="205"/>
      <c r="J1320" s="206"/>
      <c r="K1320" s="192"/>
      <c r="L1320" s="188"/>
      <c r="M1320" s="188"/>
      <c r="N1320" s="174"/>
      <c r="O1320" s="174"/>
      <c r="P1320" s="174"/>
      <c r="Q1320" s="174"/>
      <c r="R1320" s="174"/>
      <c r="S1320" s="175"/>
      <c r="T1320" s="175"/>
      <c r="U1320" s="175"/>
      <c r="V1320" s="177"/>
      <c r="W1320" s="175"/>
      <c r="X1320" s="177"/>
      <c r="Y1320" s="177"/>
      <c r="Z1320" s="178"/>
      <c r="AA1320" s="178"/>
      <c r="AB1320" s="175"/>
      <c r="AC1320" s="200"/>
      <c r="AD1320" s="200"/>
      <c r="AE1320" s="179"/>
      <c r="AF1320" s="179"/>
      <c r="AG1320" s="244"/>
      <c r="AH1320" s="179"/>
    </row>
    <row r="1321" spans="1:34" ht="48" customHeight="1" x14ac:dyDescent="0.2">
      <c r="A1321" s="204"/>
      <c r="B1321" s="240"/>
      <c r="C1321" s="253"/>
      <c r="D1321" s="172"/>
      <c r="E1321" s="172"/>
      <c r="F1321" s="192"/>
      <c r="G1321" s="172"/>
      <c r="H1321" s="172"/>
      <c r="I1321" s="205"/>
      <c r="J1321" s="206"/>
      <c r="K1321" s="192"/>
      <c r="L1321" s="188"/>
      <c r="M1321" s="188"/>
      <c r="N1321" s="174"/>
      <c r="O1321" s="174"/>
      <c r="P1321" s="174"/>
      <c r="Q1321" s="174"/>
      <c r="R1321" s="174"/>
      <c r="S1321" s="175"/>
      <c r="T1321" s="175"/>
      <c r="U1321" s="175"/>
      <c r="V1321" s="177"/>
      <c r="W1321" s="175"/>
      <c r="X1321" s="177"/>
      <c r="Y1321" s="177"/>
      <c r="Z1321" s="178"/>
      <c r="AA1321" s="178"/>
      <c r="AB1321" s="175"/>
      <c r="AC1321" s="200"/>
      <c r="AD1321" s="200"/>
      <c r="AE1321" s="179"/>
      <c r="AF1321" s="179"/>
      <c r="AG1321" s="244"/>
      <c r="AH1321" s="179"/>
    </row>
    <row r="1322" spans="1:34" ht="48" customHeight="1" x14ac:dyDescent="0.2">
      <c r="A1322" s="204"/>
      <c r="B1322" s="240"/>
      <c r="C1322" s="253"/>
      <c r="D1322" s="172"/>
      <c r="E1322" s="172"/>
      <c r="F1322" s="192"/>
      <c r="G1322" s="172"/>
      <c r="H1322" s="172"/>
      <c r="I1322" s="205"/>
      <c r="J1322" s="206"/>
      <c r="K1322" s="192"/>
      <c r="L1322" s="188"/>
      <c r="M1322" s="188"/>
      <c r="N1322" s="174"/>
      <c r="O1322" s="174"/>
      <c r="P1322" s="174"/>
      <c r="Q1322" s="174"/>
      <c r="R1322" s="174"/>
      <c r="S1322" s="175"/>
      <c r="T1322" s="175"/>
      <c r="U1322" s="175"/>
      <c r="V1322" s="177"/>
      <c r="W1322" s="175"/>
      <c r="X1322" s="177"/>
      <c r="Y1322" s="177"/>
      <c r="Z1322" s="178"/>
      <c r="AA1322" s="178"/>
      <c r="AB1322" s="175"/>
      <c r="AC1322" s="200"/>
      <c r="AD1322" s="200"/>
      <c r="AE1322" s="179"/>
      <c r="AF1322" s="179"/>
      <c r="AG1322" s="244"/>
      <c r="AH1322" s="179"/>
    </row>
    <row r="1323" spans="1:34" ht="48" customHeight="1" x14ac:dyDescent="0.2">
      <c r="A1323" s="207"/>
      <c r="B1323" s="138"/>
      <c r="C1323" s="250"/>
      <c r="D1323" s="180"/>
      <c r="E1323" s="181"/>
      <c r="G1323" s="181"/>
      <c r="H1323" s="181"/>
      <c r="J1323" s="208"/>
      <c r="K1323" s="140"/>
      <c r="L1323" s="137"/>
      <c r="M1323" s="137"/>
      <c r="O1323" s="180"/>
      <c r="P1323" s="180"/>
      <c r="Q1323" s="210"/>
      <c r="R1323" s="211"/>
      <c r="S1323" s="146"/>
      <c r="T1323" s="146"/>
      <c r="U1323" s="137"/>
      <c r="V1323" s="182"/>
      <c r="W1323" s="146"/>
      <c r="Y1323" s="208"/>
      <c r="Z1323" s="212"/>
      <c r="AA1323" s="212"/>
      <c r="AB1323" s="137"/>
      <c r="AC1323" s="208"/>
      <c r="AD1323" s="208"/>
      <c r="AE1323" s="209"/>
      <c r="AF1323" s="209"/>
      <c r="AH1323" s="179"/>
    </row>
    <row r="1324" spans="1:34" ht="48" customHeight="1" x14ac:dyDescent="0.2">
      <c r="A1324" s="207"/>
      <c r="D1324" s="180"/>
      <c r="E1324" s="181"/>
      <c r="G1324" s="181"/>
      <c r="H1324" s="181"/>
      <c r="J1324" s="208"/>
      <c r="K1324" s="140"/>
      <c r="L1324" s="137"/>
      <c r="M1324" s="137"/>
      <c r="O1324" s="180"/>
      <c r="P1324" s="180"/>
      <c r="Q1324" s="210"/>
      <c r="R1324" s="211"/>
      <c r="S1324" s="146"/>
      <c r="T1324" s="146"/>
      <c r="U1324" s="137"/>
      <c r="V1324" s="182"/>
      <c r="W1324" s="146"/>
      <c r="Y1324" s="208"/>
      <c r="Z1324" s="212"/>
      <c r="AA1324" s="212"/>
      <c r="AB1324" s="137"/>
      <c r="AC1324" s="208"/>
      <c r="AD1324" s="208"/>
      <c r="AE1324" s="209"/>
      <c r="AF1324" s="209"/>
      <c r="AH1324" s="179"/>
    </row>
    <row r="1325" spans="1:34" ht="48" customHeight="1" x14ac:dyDescent="0.2">
      <c r="A1325" s="207"/>
      <c r="B1325" s="138"/>
      <c r="C1325" s="250"/>
      <c r="D1325" s="180"/>
      <c r="E1325" s="181"/>
      <c r="G1325" s="181"/>
      <c r="H1325" s="181"/>
      <c r="J1325" s="208"/>
      <c r="K1325" s="140"/>
      <c r="L1325" s="137"/>
      <c r="M1325" s="137"/>
      <c r="O1325" s="180"/>
      <c r="P1325" s="180"/>
      <c r="Q1325" s="210"/>
      <c r="R1325" s="211"/>
      <c r="S1325" s="146"/>
      <c r="T1325" s="146"/>
      <c r="U1325" s="137"/>
      <c r="V1325" s="182"/>
      <c r="W1325" s="146"/>
      <c r="Y1325" s="208"/>
      <c r="Z1325" s="212"/>
      <c r="AA1325" s="212"/>
      <c r="AB1325" s="137"/>
      <c r="AC1325" s="208"/>
      <c r="AD1325" s="208"/>
      <c r="AE1325" s="209"/>
      <c r="AF1325" s="209"/>
      <c r="AH1325" s="179"/>
    </row>
    <row r="1326" spans="1:34" ht="48" customHeight="1" x14ac:dyDescent="0.2">
      <c r="A1326" s="207"/>
      <c r="B1326" s="138"/>
      <c r="C1326" s="250"/>
      <c r="D1326" s="180"/>
      <c r="E1326" s="181"/>
      <c r="G1326" s="181"/>
      <c r="H1326" s="181"/>
      <c r="J1326" s="208"/>
      <c r="K1326" s="140"/>
      <c r="L1326" s="137"/>
      <c r="M1326" s="137"/>
      <c r="O1326" s="180"/>
      <c r="P1326" s="180"/>
      <c r="Q1326" s="210"/>
      <c r="R1326" s="211"/>
      <c r="S1326" s="146"/>
      <c r="T1326" s="146"/>
      <c r="U1326" s="137"/>
      <c r="V1326" s="182"/>
      <c r="W1326" s="146"/>
      <c r="Y1326" s="208"/>
      <c r="Z1326" s="212"/>
      <c r="AA1326" s="212"/>
      <c r="AB1326" s="137"/>
      <c r="AC1326" s="208"/>
      <c r="AD1326" s="208"/>
      <c r="AE1326" s="209"/>
      <c r="AF1326" s="209"/>
      <c r="AH1326" s="179"/>
    </row>
    <row r="1327" spans="1:34" ht="48" customHeight="1" x14ac:dyDescent="0.2">
      <c r="A1327" s="207"/>
      <c r="B1327" s="138"/>
      <c r="C1327" s="250"/>
      <c r="D1327" s="180"/>
      <c r="E1327" s="181"/>
      <c r="G1327" s="181"/>
      <c r="H1327" s="181"/>
      <c r="J1327" s="208"/>
      <c r="K1327" s="140"/>
      <c r="L1327" s="137"/>
      <c r="M1327" s="137"/>
      <c r="O1327" s="180"/>
      <c r="P1327" s="180"/>
      <c r="Q1327" s="210"/>
      <c r="R1327" s="211"/>
      <c r="S1327" s="146"/>
      <c r="T1327" s="146"/>
      <c r="U1327" s="137"/>
      <c r="V1327" s="182"/>
      <c r="W1327" s="146"/>
      <c r="Y1327" s="208"/>
      <c r="Z1327" s="212"/>
      <c r="AA1327" s="212"/>
      <c r="AB1327" s="137"/>
      <c r="AC1327" s="208"/>
      <c r="AD1327" s="208"/>
      <c r="AE1327" s="209"/>
      <c r="AF1327" s="209"/>
      <c r="AH1327" s="179"/>
    </row>
    <row r="1328" spans="1:34" ht="48" customHeight="1" x14ac:dyDescent="0.2">
      <c r="A1328" s="207"/>
      <c r="B1328" s="138"/>
      <c r="C1328" s="250"/>
      <c r="D1328" s="180"/>
      <c r="E1328" s="181"/>
      <c r="G1328" s="181"/>
      <c r="H1328" s="181"/>
      <c r="J1328" s="208"/>
      <c r="K1328" s="140"/>
      <c r="L1328" s="137"/>
      <c r="M1328" s="137"/>
      <c r="O1328" s="180"/>
      <c r="P1328" s="180"/>
      <c r="Q1328" s="210"/>
      <c r="R1328" s="211"/>
      <c r="S1328" s="146"/>
      <c r="T1328" s="146"/>
      <c r="U1328" s="137"/>
      <c r="V1328" s="182"/>
      <c r="W1328" s="146"/>
      <c r="Y1328" s="208"/>
      <c r="Z1328" s="212"/>
      <c r="AA1328" s="212"/>
      <c r="AB1328" s="137"/>
      <c r="AC1328" s="208"/>
      <c r="AD1328" s="208"/>
      <c r="AE1328" s="209"/>
      <c r="AF1328" s="209"/>
      <c r="AH1328" s="179"/>
    </row>
    <row r="1329" spans="1:34" ht="48" customHeight="1" x14ac:dyDescent="0.2">
      <c r="A1329" s="207"/>
      <c r="B1329" s="138"/>
      <c r="C1329" s="250"/>
      <c r="D1329" s="180"/>
      <c r="E1329" s="181"/>
      <c r="G1329" s="181"/>
      <c r="H1329" s="181"/>
      <c r="J1329" s="208"/>
      <c r="K1329" s="140"/>
      <c r="L1329" s="137"/>
      <c r="M1329" s="137"/>
      <c r="O1329" s="180"/>
      <c r="P1329" s="180"/>
      <c r="Q1329" s="210"/>
      <c r="R1329" s="211"/>
      <c r="S1329" s="146"/>
      <c r="T1329" s="146"/>
      <c r="U1329" s="137"/>
      <c r="V1329" s="182"/>
      <c r="W1329" s="146"/>
      <c r="Y1329" s="208"/>
      <c r="Z1329" s="212"/>
      <c r="AA1329" s="212"/>
      <c r="AB1329" s="137"/>
      <c r="AC1329" s="208"/>
      <c r="AD1329" s="208"/>
      <c r="AE1329" s="209"/>
      <c r="AF1329" s="209"/>
      <c r="AH1329" s="179"/>
    </row>
    <row r="1330" spans="1:34" ht="48" customHeight="1" x14ac:dyDescent="0.2">
      <c r="A1330" s="207"/>
      <c r="B1330" s="138"/>
      <c r="C1330" s="250"/>
      <c r="D1330" s="180"/>
      <c r="E1330" s="181"/>
      <c r="G1330" s="181"/>
      <c r="H1330" s="181"/>
      <c r="J1330" s="208"/>
      <c r="K1330" s="140"/>
      <c r="L1330" s="137"/>
      <c r="M1330" s="137"/>
      <c r="O1330" s="180"/>
      <c r="P1330" s="180"/>
      <c r="Q1330" s="210"/>
      <c r="R1330" s="211"/>
      <c r="S1330" s="146"/>
      <c r="T1330" s="146"/>
      <c r="U1330" s="137"/>
      <c r="V1330" s="182"/>
      <c r="W1330" s="146"/>
      <c r="Y1330" s="208"/>
      <c r="Z1330" s="212"/>
      <c r="AA1330" s="212"/>
      <c r="AB1330" s="137"/>
      <c r="AC1330" s="208"/>
      <c r="AD1330" s="208"/>
      <c r="AE1330" s="209"/>
      <c r="AF1330" s="209"/>
      <c r="AH1330" s="179"/>
    </row>
    <row r="1331" spans="1:34" ht="48" customHeight="1" x14ac:dyDescent="0.2">
      <c r="A1331" s="207"/>
      <c r="B1331" s="138"/>
      <c r="C1331" s="250"/>
      <c r="D1331" s="180"/>
      <c r="E1331" s="181"/>
      <c r="G1331" s="181"/>
      <c r="H1331" s="181"/>
      <c r="J1331" s="208"/>
      <c r="K1331" s="140"/>
      <c r="L1331" s="137"/>
      <c r="M1331" s="137"/>
      <c r="O1331" s="180"/>
      <c r="P1331" s="180"/>
      <c r="Q1331" s="210"/>
      <c r="R1331" s="211"/>
      <c r="S1331" s="146"/>
      <c r="T1331" s="146"/>
      <c r="U1331" s="137"/>
      <c r="V1331" s="182"/>
      <c r="W1331" s="146"/>
      <c r="Y1331" s="208"/>
      <c r="Z1331" s="212"/>
      <c r="AA1331" s="212"/>
      <c r="AB1331" s="137"/>
      <c r="AC1331" s="208"/>
      <c r="AD1331" s="208"/>
      <c r="AE1331" s="209"/>
      <c r="AF1331" s="209"/>
      <c r="AH1331" s="179"/>
    </row>
    <row r="1332" spans="1:34" ht="48" customHeight="1" x14ac:dyDescent="0.2">
      <c r="A1332" s="207"/>
      <c r="B1332" s="138"/>
      <c r="C1332" s="250"/>
      <c r="D1332" s="180"/>
      <c r="E1332" s="181"/>
      <c r="G1332" s="181"/>
      <c r="H1332" s="181"/>
      <c r="J1332" s="208"/>
      <c r="K1332" s="140"/>
      <c r="L1332" s="137"/>
      <c r="M1332" s="137"/>
      <c r="O1332" s="180"/>
      <c r="P1332" s="180"/>
      <c r="Q1332" s="210"/>
      <c r="R1332" s="211"/>
      <c r="S1332" s="146"/>
      <c r="T1332" s="146"/>
      <c r="U1332" s="137"/>
      <c r="V1332" s="182"/>
      <c r="W1332" s="146"/>
      <c r="Y1332" s="208"/>
      <c r="Z1332" s="212"/>
      <c r="AA1332" s="212"/>
      <c r="AB1332" s="137"/>
      <c r="AC1332" s="208"/>
      <c r="AD1332" s="208"/>
      <c r="AE1332" s="209"/>
      <c r="AF1332" s="209"/>
      <c r="AH1332" s="179"/>
    </row>
    <row r="1333" spans="1:34" ht="48" customHeight="1" x14ac:dyDescent="0.2">
      <c r="A1333" s="207"/>
      <c r="B1333" s="138"/>
      <c r="C1333" s="250"/>
      <c r="D1333" s="180"/>
      <c r="E1333" s="181"/>
      <c r="G1333" s="181"/>
      <c r="H1333" s="181"/>
      <c r="J1333" s="208"/>
      <c r="K1333" s="140"/>
      <c r="L1333" s="137"/>
      <c r="M1333" s="137"/>
      <c r="O1333" s="180"/>
      <c r="P1333" s="180"/>
      <c r="Q1333" s="210"/>
      <c r="R1333" s="211"/>
      <c r="S1333" s="146"/>
      <c r="T1333" s="146"/>
      <c r="U1333" s="137"/>
      <c r="V1333" s="182"/>
      <c r="W1333" s="146"/>
      <c r="Y1333" s="208"/>
      <c r="Z1333" s="212"/>
      <c r="AA1333" s="212"/>
      <c r="AB1333" s="137"/>
      <c r="AC1333" s="208"/>
      <c r="AD1333" s="208"/>
      <c r="AE1333" s="209"/>
      <c r="AF1333" s="209"/>
      <c r="AH1333" s="179"/>
    </row>
    <row r="1334" spans="1:34" ht="48" customHeight="1" x14ac:dyDescent="0.2">
      <c r="A1334" s="207"/>
      <c r="B1334" s="138"/>
      <c r="C1334" s="250"/>
      <c r="D1334" s="180"/>
      <c r="E1334" s="181"/>
      <c r="G1334" s="181"/>
      <c r="H1334" s="181"/>
      <c r="J1334" s="208"/>
      <c r="K1334" s="140"/>
      <c r="L1334" s="137"/>
      <c r="M1334" s="137"/>
      <c r="O1334" s="180"/>
      <c r="P1334" s="180"/>
      <c r="Q1334" s="210"/>
      <c r="R1334" s="211"/>
      <c r="S1334" s="146"/>
      <c r="T1334" s="146"/>
      <c r="U1334" s="137"/>
      <c r="V1334" s="182"/>
      <c r="W1334" s="146"/>
      <c r="Y1334" s="208"/>
      <c r="Z1334" s="212"/>
      <c r="AA1334" s="212"/>
      <c r="AB1334" s="137"/>
      <c r="AC1334" s="208"/>
      <c r="AD1334" s="208"/>
      <c r="AE1334" s="209"/>
      <c r="AF1334" s="209"/>
      <c r="AH1334" s="179"/>
    </row>
    <row r="1335" spans="1:34" ht="48" customHeight="1" x14ac:dyDescent="0.2">
      <c r="A1335" s="204"/>
      <c r="B1335" s="219"/>
      <c r="C1335" s="254"/>
      <c r="D1335" s="172"/>
      <c r="E1335" s="172"/>
      <c r="F1335" s="192"/>
      <c r="G1335" s="172"/>
      <c r="H1335" s="172"/>
      <c r="I1335" s="205"/>
      <c r="J1335" s="206"/>
      <c r="K1335" s="192"/>
      <c r="L1335" s="188"/>
      <c r="M1335" s="205"/>
      <c r="N1335" s="174"/>
      <c r="O1335" s="174"/>
      <c r="P1335" s="174"/>
      <c r="Q1335" s="174"/>
      <c r="R1335" s="174"/>
      <c r="S1335" s="175"/>
      <c r="T1335" s="175"/>
      <c r="U1335" s="175"/>
      <c r="V1335" s="177"/>
      <c r="W1335" s="175"/>
      <c r="X1335" s="177"/>
      <c r="Y1335" s="177"/>
      <c r="Z1335" s="178"/>
      <c r="AA1335" s="178"/>
      <c r="AB1335" s="175"/>
      <c r="AC1335" s="200"/>
      <c r="AD1335" s="200"/>
      <c r="AE1335" s="179"/>
      <c r="AF1335" s="179"/>
      <c r="AG1335" s="244"/>
      <c r="AH1335" s="179"/>
    </row>
    <row r="1336" spans="1:34" ht="48" customHeight="1" x14ac:dyDescent="0.2">
      <c r="A1336" s="204"/>
      <c r="B1336" s="240"/>
      <c r="C1336" s="253"/>
      <c r="D1336" s="172"/>
      <c r="E1336" s="172"/>
      <c r="F1336" s="192"/>
      <c r="G1336" s="172"/>
      <c r="H1336" s="172"/>
      <c r="I1336" s="205"/>
      <c r="J1336" s="206"/>
      <c r="K1336" s="192"/>
      <c r="L1336" s="188"/>
      <c r="M1336" s="188"/>
      <c r="N1336" s="174"/>
      <c r="O1336" s="174"/>
      <c r="P1336" s="174"/>
      <c r="Q1336" s="174"/>
      <c r="R1336" s="174"/>
      <c r="S1336" s="175"/>
      <c r="T1336" s="175"/>
      <c r="U1336" s="175"/>
      <c r="V1336" s="177"/>
      <c r="W1336" s="175"/>
      <c r="X1336" s="177"/>
      <c r="Y1336" s="177"/>
      <c r="Z1336" s="178"/>
      <c r="AA1336" s="178"/>
      <c r="AB1336" s="175"/>
      <c r="AC1336" s="200"/>
      <c r="AD1336" s="200"/>
      <c r="AE1336" s="179"/>
      <c r="AF1336" s="179"/>
      <c r="AG1336" s="244"/>
      <c r="AH1336" s="179"/>
    </row>
    <row r="1337" spans="1:34" ht="48" customHeight="1" x14ac:dyDescent="0.2">
      <c r="A1337" s="204"/>
      <c r="B1337" s="219"/>
      <c r="C1337" s="254"/>
      <c r="D1337" s="172"/>
      <c r="E1337" s="172"/>
      <c r="F1337" s="192"/>
      <c r="G1337" s="172"/>
      <c r="H1337" s="172"/>
      <c r="I1337" s="205"/>
      <c r="J1337" s="206"/>
      <c r="K1337" s="192"/>
      <c r="L1337" s="188"/>
      <c r="M1337" s="205"/>
      <c r="N1337" s="174"/>
      <c r="O1337" s="174"/>
      <c r="P1337" s="174"/>
      <c r="Q1337" s="174"/>
      <c r="R1337" s="174"/>
      <c r="S1337" s="175"/>
      <c r="T1337" s="175"/>
      <c r="U1337" s="175"/>
      <c r="V1337" s="177"/>
      <c r="W1337" s="175"/>
      <c r="X1337" s="177"/>
      <c r="Y1337" s="177"/>
      <c r="Z1337" s="178"/>
      <c r="AA1337" s="178"/>
      <c r="AB1337" s="175"/>
      <c r="AC1337" s="200"/>
      <c r="AD1337" s="200"/>
      <c r="AE1337" s="179"/>
      <c r="AF1337" s="179"/>
      <c r="AG1337" s="244"/>
      <c r="AH1337" s="179"/>
    </row>
    <row r="1338" spans="1:34" ht="48" customHeight="1" x14ac:dyDescent="0.2">
      <c r="A1338" s="204"/>
      <c r="B1338" s="219"/>
      <c r="C1338" s="254"/>
      <c r="D1338" s="172"/>
      <c r="E1338" s="172"/>
      <c r="F1338" s="192"/>
      <c r="G1338" s="172"/>
      <c r="H1338" s="172"/>
      <c r="I1338" s="205"/>
      <c r="J1338" s="206"/>
      <c r="K1338" s="192"/>
      <c r="L1338" s="188"/>
      <c r="M1338" s="205"/>
      <c r="N1338" s="174"/>
      <c r="O1338" s="174"/>
      <c r="P1338" s="174"/>
      <c r="Q1338" s="174"/>
      <c r="R1338" s="174"/>
      <c r="S1338" s="175"/>
      <c r="T1338" s="175"/>
      <c r="U1338" s="175"/>
      <c r="V1338" s="177"/>
      <c r="W1338" s="175"/>
      <c r="X1338" s="177"/>
      <c r="Y1338" s="177"/>
      <c r="Z1338" s="178"/>
      <c r="AA1338" s="178"/>
      <c r="AB1338" s="175"/>
      <c r="AC1338" s="200"/>
      <c r="AD1338" s="200"/>
      <c r="AE1338" s="179"/>
      <c r="AF1338" s="179"/>
      <c r="AG1338" s="244"/>
      <c r="AH1338" s="179"/>
    </row>
    <row r="1339" spans="1:34" ht="48" customHeight="1" x14ac:dyDescent="0.2">
      <c r="A1339" s="204"/>
      <c r="B1339" s="240"/>
      <c r="C1339" s="253"/>
      <c r="D1339" s="172"/>
      <c r="E1339" s="172"/>
      <c r="F1339" s="192"/>
      <c r="G1339" s="172"/>
      <c r="H1339" s="172"/>
      <c r="I1339" s="205"/>
      <c r="J1339" s="206"/>
      <c r="K1339" s="192"/>
      <c r="L1339" s="188"/>
      <c r="M1339" s="188"/>
      <c r="N1339" s="174"/>
      <c r="O1339" s="174"/>
      <c r="P1339" s="174"/>
      <c r="Q1339" s="174"/>
      <c r="R1339" s="174"/>
      <c r="S1339" s="175"/>
      <c r="T1339" s="175"/>
      <c r="U1339" s="175"/>
      <c r="V1339" s="177"/>
      <c r="W1339" s="175"/>
      <c r="X1339" s="177"/>
      <c r="Y1339" s="177"/>
      <c r="Z1339" s="178"/>
      <c r="AA1339" s="178"/>
      <c r="AB1339" s="175"/>
      <c r="AC1339" s="200"/>
      <c r="AD1339" s="200"/>
      <c r="AE1339" s="179"/>
      <c r="AF1339" s="179"/>
      <c r="AG1339" s="244"/>
      <c r="AH1339" s="179"/>
    </row>
    <row r="1340" spans="1:34" ht="48" customHeight="1" x14ac:dyDescent="0.2">
      <c r="A1340" s="204"/>
      <c r="B1340" s="240"/>
      <c r="C1340" s="253"/>
      <c r="D1340" s="172"/>
      <c r="E1340" s="172"/>
      <c r="F1340" s="192"/>
      <c r="G1340" s="172"/>
      <c r="H1340" s="172"/>
      <c r="I1340" s="205"/>
      <c r="J1340" s="206"/>
      <c r="K1340" s="192"/>
      <c r="L1340" s="188"/>
      <c r="M1340" s="188"/>
      <c r="N1340" s="174"/>
      <c r="O1340" s="174"/>
      <c r="P1340" s="174"/>
      <c r="Q1340" s="174"/>
      <c r="R1340" s="174"/>
      <c r="S1340" s="175"/>
      <c r="T1340" s="175"/>
      <c r="U1340" s="175"/>
      <c r="V1340" s="177"/>
      <c r="W1340" s="175"/>
      <c r="X1340" s="177"/>
      <c r="Y1340" s="177"/>
      <c r="Z1340" s="178"/>
      <c r="AA1340" s="178"/>
      <c r="AB1340" s="175"/>
      <c r="AC1340" s="200"/>
      <c r="AD1340" s="200"/>
      <c r="AE1340" s="179"/>
      <c r="AF1340" s="179"/>
      <c r="AG1340" s="244"/>
      <c r="AH1340" s="179"/>
    </row>
    <row r="1341" spans="1:34" ht="48" customHeight="1" x14ac:dyDescent="0.2">
      <c r="A1341" s="204"/>
      <c r="B1341" s="240"/>
      <c r="C1341" s="253"/>
      <c r="D1341" s="172"/>
      <c r="E1341" s="172"/>
      <c r="F1341" s="192"/>
      <c r="G1341" s="172"/>
      <c r="H1341" s="172"/>
      <c r="I1341" s="205"/>
      <c r="J1341" s="206"/>
      <c r="K1341" s="192"/>
      <c r="L1341" s="188"/>
      <c r="M1341" s="188"/>
      <c r="N1341" s="174"/>
      <c r="O1341" s="174"/>
      <c r="P1341" s="174"/>
      <c r="Q1341" s="174"/>
      <c r="R1341" s="174"/>
      <c r="S1341" s="175"/>
      <c r="T1341" s="175"/>
      <c r="U1341" s="175"/>
      <c r="V1341" s="177"/>
      <c r="W1341" s="175"/>
      <c r="X1341" s="177"/>
      <c r="Y1341" s="177"/>
      <c r="Z1341" s="178"/>
      <c r="AA1341" s="178"/>
      <c r="AB1341" s="175"/>
      <c r="AC1341" s="200"/>
      <c r="AD1341" s="200"/>
      <c r="AE1341" s="179"/>
      <c r="AF1341" s="179"/>
      <c r="AG1341" s="244"/>
      <c r="AH1341" s="179"/>
    </row>
    <row r="1342" spans="1:34" ht="48" customHeight="1" x14ac:dyDescent="0.2">
      <c r="A1342" s="204"/>
      <c r="B1342" s="240"/>
      <c r="C1342" s="253"/>
      <c r="D1342" s="172"/>
      <c r="E1342" s="172"/>
      <c r="F1342" s="192"/>
      <c r="G1342" s="172"/>
      <c r="H1342" s="172"/>
      <c r="I1342" s="205"/>
      <c r="J1342" s="206"/>
      <c r="K1342" s="192"/>
      <c r="L1342" s="188"/>
      <c r="M1342" s="188"/>
      <c r="N1342" s="174"/>
      <c r="O1342" s="174"/>
      <c r="P1342" s="174"/>
      <c r="Q1342" s="174"/>
      <c r="R1342" s="174"/>
      <c r="S1342" s="175"/>
      <c r="T1342" s="175"/>
      <c r="U1342" s="175"/>
      <c r="V1342" s="177"/>
      <c r="W1342" s="175"/>
      <c r="X1342" s="177"/>
      <c r="Y1342" s="177"/>
      <c r="Z1342" s="178"/>
      <c r="AA1342" s="178"/>
      <c r="AB1342" s="175"/>
      <c r="AC1342" s="200"/>
      <c r="AD1342" s="200"/>
      <c r="AE1342" s="179"/>
      <c r="AF1342" s="179"/>
      <c r="AG1342" s="244"/>
      <c r="AH1342" s="179"/>
    </row>
    <row r="1343" spans="1:34" ht="48" customHeight="1" x14ac:dyDescent="0.2">
      <c r="A1343" s="207"/>
      <c r="B1343" s="138"/>
      <c r="C1343" s="250"/>
      <c r="D1343" s="180"/>
      <c r="E1343" s="181"/>
      <c r="G1343" s="181"/>
      <c r="H1343" s="181"/>
      <c r="J1343" s="208"/>
      <c r="K1343" s="140"/>
      <c r="L1343" s="137"/>
      <c r="M1343" s="137"/>
      <c r="O1343" s="180"/>
      <c r="P1343" s="180"/>
      <c r="Q1343" s="210"/>
      <c r="R1343" s="211"/>
      <c r="S1343" s="146"/>
      <c r="T1343" s="146"/>
      <c r="U1343" s="137"/>
      <c r="V1343" s="182"/>
      <c r="W1343" s="146"/>
      <c r="Y1343" s="208"/>
      <c r="Z1343" s="212"/>
      <c r="AA1343" s="212"/>
      <c r="AB1343" s="137"/>
      <c r="AC1343" s="208"/>
      <c r="AD1343" s="208"/>
      <c r="AE1343" s="209"/>
      <c r="AF1343" s="209"/>
      <c r="AH1343" s="179"/>
    </row>
    <row r="1344" spans="1:34" ht="48" customHeight="1" x14ac:dyDescent="0.2">
      <c r="A1344" s="207"/>
      <c r="D1344" s="180"/>
      <c r="E1344" s="181"/>
      <c r="G1344" s="181"/>
      <c r="H1344" s="181"/>
      <c r="J1344" s="208"/>
      <c r="K1344" s="140"/>
      <c r="L1344" s="137"/>
      <c r="M1344" s="137"/>
      <c r="O1344" s="180"/>
      <c r="P1344" s="180"/>
      <c r="Q1344" s="210"/>
      <c r="R1344" s="211"/>
      <c r="S1344" s="146"/>
      <c r="T1344" s="146"/>
      <c r="U1344" s="137"/>
      <c r="V1344" s="182"/>
      <c r="W1344" s="146"/>
      <c r="Y1344" s="208"/>
      <c r="Z1344" s="212"/>
      <c r="AA1344" s="212"/>
      <c r="AB1344" s="137"/>
      <c r="AC1344" s="208"/>
      <c r="AD1344" s="208"/>
      <c r="AE1344" s="209"/>
      <c r="AF1344" s="209"/>
      <c r="AH1344" s="179"/>
    </row>
    <row r="1345" spans="1:34" ht="48" customHeight="1" x14ac:dyDescent="0.2">
      <c r="A1345" s="207"/>
      <c r="B1345" s="138"/>
      <c r="C1345" s="250"/>
      <c r="D1345" s="180"/>
      <c r="E1345" s="181"/>
      <c r="G1345" s="181"/>
      <c r="H1345" s="181"/>
      <c r="J1345" s="208"/>
      <c r="K1345" s="140"/>
      <c r="L1345" s="137"/>
      <c r="M1345" s="137"/>
      <c r="O1345" s="180"/>
      <c r="P1345" s="180"/>
      <c r="Q1345" s="210"/>
      <c r="R1345" s="211"/>
      <c r="S1345" s="146"/>
      <c r="T1345" s="146"/>
      <c r="U1345" s="137"/>
      <c r="V1345" s="182"/>
      <c r="W1345" s="146"/>
      <c r="Y1345" s="208"/>
      <c r="Z1345" s="212"/>
      <c r="AA1345" s="212"/>
      <c r="AB1345" s="137"/>
      <c r="AC1345" s="208"/>
      <c r="AD1345" s="208"/>
      <c r="AE1345" s="209"/>
      <c r="AF1345" s="209"/>
      <c r="AH1345" s="179"/>
    </row>
    <row r="1346" spans="1:34" ht="48" customHeight="1" x14ac:dyDescent="0.2">
      <c r="A1346" s="207"/>
      <c r="B1346" s="138"/>
      <c r="C1346" s="250"/>
      <c r="D1346" s="180"/>
      <c r="E1346" s="181"/>
      <c r="G1346" s="181"/>
      <c r="H1346" s="181"/>
      <c r="J1346" s="208"/>
      <c r="K1346" s="140"/>
      <c r="L1346" s="137"/>
      <c r="M1346" s="137"/>
      <c r="O1346" s="180"/>
      <c r="P1346" s="180"/>
      <c r="Q1346" s="210"/>
      <c r="R1346" s="211"/>
      <c r="S1346" s="146"/>
      <c r="T1346" s="146"/>
      <c r="U1346" s="137"/>
      <c r="V1346" s="182"/>
      <c r="W1346" s="146"/>
      <c r="Y1346" s="208"/>
      <c r="Z1346" s="212"/>
      <c r="AA1346" s="212"/>
      <c r="AB1346" s="137"/>
      <c r="AC1346" s="208"/>
      <c r="AD1346" s="208"/>
      <c r="AE1346" s="209"/>
      <c r="AF1346" s="209"/>
      <c r="AH1346" s="179"/>
    </row>
    <row r="1347" spans="1:34" ht="48" customHeight="1" x14ac:dyDescent="0.2">
      <c r="A1347" s="207"/>
      <c r="B1347" s="138"/>
      <c r="C1347" s="250"/>
      <c r="D1347" s="180"/>
      <c r="E1347" s="181"/>
      <c r="G1347" s="181"/>
      <c r="H1347" s="181"/>
      <c r="J1347" s="208"/>
      <c r="K1347" s="140"/>
      <c r="L1347" s="137"/>
      <c r="M1347" s="137"/>
      <c r="O1347" s="180"/>
      <c r="P1347" s="180"/>
      <c r="Q1347" s="210"/>
      <c r="R1347" s="211"/>
      <c r="S1347" s="146"/>
      <c r="T1347" s="146"/>
      <c r="U1347" s="137"/>
      <c r="V1347" s="182"/>
      <c r="W1347" s="146"/>
      <c r="Y1347" s="208"/>
      <c r="Z1347" s="212"/>
      <c r="AA1347" s="212"/>
      <c r="AB1347" s="137"/>
      <c r="AC1347" s="208"/>
      <c r="AD1347" s="208"/>
      <c r="AE1347" s="209"/>
      <c r="AF1347" s="209"/>
      <c r="AH1347" s="179"/>
    </row>
    <row r="1348" spans="1:34" ht="48" customHeight="1" x14ac:dyDescent="0.2">
      <c r="A1348" s="207"/>
      <c r="B1348" s="138"/>
      <c r="C1348" s="250"/>
      <c r="D1348" s="180"/>
      <c r="E1348" s="181"/>
      <c r="G1348" s="181"/>
      <c r="H1348" s="181"/>
      <c r="J1348" s="208"/>
      <c r="K1348" s="140"/>
      <c r="L1348" s="137"/>
      <c r="M1348" s="137"/>
      <c r="O1348" s="180"/>
      <c r="P1348" s="180"/>
      <c r="Q1348" s="210"/>
      <c r="R1348" s="211"/>
      <c r="S1348" s="146"/>
      <c r="T1348" s="146"/>
      <c r="U1348" s="137"/>
      <c r="V1348" s="182"/>
      <c r="W1348" s="146"/>
      <c r="Y1348" s="208"/>
      <c r="Z1348" s="212"/>
      <c r="AA1348" s="212"/>
      <c r="AB1348" s="137"/>
      <c r="AC1348" s="208"/>
      <c r="AD1348" s="208"/>
      <c r="AE1348" s="209"/>
      <c r="AF1348" s="209"/>
      <c r="AH1348" s="179"/>
    </row>
    <row r="1349" spans="1:34" ht="48" customHeight="1" x14ac:dyDescent="0.2">
      <c r="A1349" s="207"/>
      <c r="B1349" s="138"/>
      <c r="C1349" s="250"/>
      <c r="D1349" s="180"/>
      <c r="E1349" s="181"/>
      <c r="G1349" s="181"/>
      <c r="H1349" s="181"/>
      <c r="J1349" s="208"/>
      <c r="K1349" s="140"/>
      <c r="L1349" s="137"/>
      <c r="M1349" s="137"/>
      <c r="O1349" s="180"/>
      <c r="P1349" s="180"/>
      <c r="Q1349" s="210"/>
      <c r="R1349" s="211"/>
      <c r="S1349" s="146"/>
      <c r="T1349" s="146"/>
      <c r="U1349" s="137"/>
      <c r="V1349" s="182"/>
      <c r="W1349" s="146"/>
      <c r="Y1349" s="208"/>
      <c r="Z1349" s="212"/>
      <c r="AA1349" s="212"/>
      <c r="AB1349" s="137"/>
      <c r="AC1349" s="208"/>
      <c r="AD1349" s="208"/>
      <c r="AE1349" s="209"/>
      <c r="AF1349" s="209"/>
      <c r="AH1349" s="179"/>
    </row>
    <row r="1350" spans="1:34" ht="48" customHeight="1" x14ac:dyDescent="0.2">
      <c r="A1350" s="207"/>
      <c r="B1350" s="138"/>
      <c r="C1350" s="250"/>
      <c r="D1350" s="180"/>
      <c r="E1350" s="181"/>
      <c r="G1350" s="181"/>
      <c r="H1350" s="181"/>
      <c r="J1350" s="208"/>
      <c r="K1350" s="140"/>
      <c r="L1350" s="137"/>
      <c r="M1350" s="137"/>
      <c r="O1350" s="180"/>
      <c r="P1350" s="180"/>
      <c r="Q1350" s="210"/>
      <c r="R1350" s="211"/>
      <c r="S1350" s="146"/>
      <c r="T1350" s="146"/>
      <c r="U1350" s="137"/>
      <c r="V1350" s="182"/>
      <c r="W1350" s="146"/>
      <c r="Y1350" s="208"/>
      <c r="Z1350" s="212"/>
      <c r="AA1350" s="212"/>
      <c r="AB1350" s="137"/>
      <c r="AC1350" s="208"/>
      <c r="AD1350" s="208"/>
      <c r="AE1350" s="209"/>
      <c r="AF1350" s="209"/>
      <c r="AH1350" s="179"/>
    </row>
    <row r="1351" spans="1:34" ht="48" customHeight="1" x14ac:dyDescent="0.2">
      <c r="A1351" s="207"/>
      <c r="B1351" s="138"/>
      <c r="C1351" s="250"/>
      <c r="D1351" s="180"/>
      <c r="E1351" s="181"/>
      <c r="G1351" s="181"/>
      <c r="H1351" s="181"/>
      <c r="J1351" s="208"/>
      <c r="K1351" s="140"/>
      <c r="L1351" s="137"/>
      <c r="M1351" s="137"/>
      <c r="O1351" s="180"/>
      <c r="P1351" s="180"/>
      <c r="Q1351" s="210"/>
      <c r="R1351" s="211"/>
      <c r="S1351" s="146"/>
      <c r="T1351" s="146"/>
      <c r="U1351" s="137"/>
      <c r="V1351" s="182"/>
      <c r="W1351" s="146"/>
      <c r="Y1351" s="208"/>
      <c r="Z1351" s="212"/>
      <c r="AA1351" s="212"/>
      <c r="AB1351" s="137"/>
      <c r="AC1351" s="208"/>
      <c r="AD1351" s="208"/>
      <c r="AE1351" s="209"/>
      <c r="AF1351" s="209"/>
      <c r="AH1351" s="179"/>
    </row>
    <row r="1352" spans="1:34" ht="48" customHeight="1" x14ac:dyDescent="0.2">
      <c r="A1352" s="207"/>
      <c r="B1352" s="138"/>
      <c r="C1352" s="250"/>
      <c r="D1352" s="180"/>
      <c r="E1352" s="181"/>
      <c r="G1352" s="181"/>
      <c r="H1352" s="181"/>
      <c r="J1352" s="208"/>
      <c r="K1352" s="140"/>
      <c r="L1352" s="137"/>
      <c r="M1352" s="137"/>
      <c r="O1352" s="180"/>
      <c r="P1352" s="180"/>
      <c r="Q1352" s="210"/>
      <c r="R1352" s="211"/>
      <c r="S1352" s="146"/>
      <c r="T1352" s="146"/>
      <c r="U1352" s="137"/>
      <c r="V1352" s="182"/>
      <c r="W1352" s="146"/>
      <c r="Y1352" s="208"/>
      <c r="Z1352" s="212"/>
      <c r="AA1352" s="212"/>
      <c r="AB1352" s="137"/>
      <c r="AC1352" s="208"/>
      <c r="AD1352" s="208"/>
      <c r="AE1352" s="209"/>
      <c r="AF1352" s="209"/>
      <c r="AH1352" s="179"/>
    </row>
    <row r="1353" spans="1:34" ht="48" customHeight="1" x14ac:dyDescent="0.2">
      <c r="A1353" s="207"/>
      <c r="B1353" s="138"/>
      <c r="C1353" s="250"/>
      <c r="D1353" s="180"/>
      <c r="E1353" s="181"/>
      <c r="G1353" s="181"/>
      <c r="H1353" s="181"/>
      <c r="J1353" s="208"/>
      <c r="K1353" s="140"/>
      <c r="L1353" s="137"/>
      <c r="M1353" s="137"/>
      <c r="O1353" s="180"/>
      <c r="P1353" s="180"/>
      <c r="Q1353" s="210"/>
      <c r="R1353" s="211"/>
      <c r="S1353" s="146"/>
      <c r="T1353" s="146"/>
      <c r="U1353" s="137"/>
      <c r="V1353" s="182"/>
      <c r="W1353" s="146"/>
      <c r="Y1353" s="208"/>
      <c r="Z1353" s="212"/>
      <c r="AA1353" s="212"/>
      <c r="AB1353" s="137"/>
      <c r="AC1353" s="208"/>
      <c r="AD1353" s="208"/>
      <c r="AE1353" s="209"/>
      <c r="AF1353" s="209"/>
      <c r="AH1353" s="179"/>
    </row>
    <row r="1354" spans="1:34" ht="48" customHeight="1" x14ac:dyDescent="0.2">
      <c r="A1354" s="207"/>
      <c r="B1354" s="138"/>
      <c r="C1354" s="250"/>
      <c r="D1354" s="180"/>
      <c r="E1354" s="181"/>
      <c r="G1354" s="181"/>
      <c r="H1354" s="181"/>
      <c r="J1354" s="208"/>
      <c r="K1354" s="140"/>
      <c r="L1354" s="137"/>
      <c r="M1354" s="137"/>
      <c r="O1354" s="180"/>
      <c r="P1354" s="180"/>
      <c r="Q1354" s="210"/>
      <c r="R1354" s="211"/>
      <c r="S1354" s="146"/>
      <c r="T1354" s="146"/>
      <c r="U1354" s="137"/>
      <c r="V1354" s="182"/>
      <c r="W1354" s="146"/>
      <c r="Y1354" s="208"/>
      <c r="Z1354" s="212"/>
      <c r="AA1354" s="212"/>
      <c r="AB1354" s="137"/>
      <c r="AC1354" s="208"/>
      <c r="AD1354" s="208"/>
      <c r="AE1354" s="209"/>
      <c r="AF1354" s="209"/>
      <c r="AH1354" s="179"/>
    </row>
    <row r="1355" spans="1:34" ht="48" customHeight="1" x14ac:dyDescent="0.2">
      <c r="A1355" s="204"/>
      <c r="B1355" s="219"/>
      <c r="C1355" s="254"/>
      <c r="D1355" s="172"/>
      <c r="E1355" s="172"/>
      <c r="F1355" s="192"/>
      <c r="G1355" s="172"/>
      <c r="H1355" s="172"/>
      <c r="I1355" s="205"/>
      <c r="J1355" s="206"/>
      <c r="K1355" s="192"/>
      <c r="L1355" s="188"/>
      <c r="M1355" s="205"/>
      <c r="N1355" s="174"/>
      <c r="O1355" s="174"/>
      <c r="P1355" s="174"/>
      <c r="Q1355" s="174"/>
      <c r="R1355" s="174"/>
      <c r="S1355" s="175"/>
      <c r="T1355" s="175"/>
      <c r="U1355" s="175"/>
      <c r="V1355" s="177"/>
      <c r="W1355" s="175"/>
      <c r="X1355" s="177"/>
      <c r="Y1355" s="177"/>
      <c r="Z1355" s="178"/>
      <c r="AA1355" s="178"/>
      <c r="AB1355" s="175"/>
      <c r="AC1355" s="200"/>
      <c r="AD1355" s="200"/>
      <c r="AE1355" s="179"/>
      <c r="AF1355" s="179"/>
      <c r="AG1355" s="244"/>
      <c r="AH1355" s="179"/>
    </row>
    <row r="1356" spans="1:34" ht="48" customHeight="1" x14ac:dyDescent="0.2">
      <c r="A1356" s="204"/>
      <c r="B1356" s="240"/>
      <c r="C1356" s="253"/>
      <c r="D1356" s="172"/>
      <c r="E1356" s="172"/>
      <c r="F1356" s="192"/>
      <c r="G1356" s="172"/>
      <c r="H1356" s="172"/>
      <c r="I1356" s="205"/>
      <c r="J1356" s="206"/>
      <c r="K1356" s="192"/>
      <c r="L1356" s="188"/>
      <c r="M1356" s="188"/>
      <c r="N1356" s="174"/>
      <c r="O1356" s="174"/>
      <c r="P1356" s="174"/>
      <c r="Q1356" s="174"/>
      <c r="R1356" s="174"/>
      <c r="S1356" s="175"/>
      <c r="T1356" s="175"/>
      <c r="U1356" s="175"/>
      <c r="V1356" s="177"/>
      <c r="W1356" s="175"/>
      <c r="X1356" s="177"/>
      <c r="Y1356" s="177"/>
      <c r="Z1356" s="178"/>
      <c r="AA1356" s="178"/>
      <c r="AB1356" s="175"/>
      <c r="AC1356" s="200"/>
      <c r="AD1356" s="200"/>
      <c r="AE1356" s="179"/>
      <c r="AF1356" s="179"/>
      <c r="AG1356" s="244"/>
      <c r="AH1356" s="179"/>
    </row>
    <row r="1357" spans="1:34" ht="48" customHeight="1" x14ac:dyDescent="0.2">
      <c r="A1357" s="204"/>
      <c r="B1357" s="219"/>
      <c r="C1357" s="254"/>
      <c r="D1357" s="172"/>
      <c r="E1357" s="172"/>
      <c r="F1357" s="192"/>
      <c r="G1357" s="172"/>
      <c r="H1357" s="172"/>
      <c r="I1357" s="205"/>
      <c r="J1357" s="206"/>
      <c r="K1357" s="192"/>
      <c r="L1357" s="188"/>
      <c r="M1357" s="205"/>
      <c r="N1357" s="174"/>
      <c r="O1357" s="174"/>
      <c r="P1357" s="174"/>
      <c r="Q1357" s="174"/>
      <c r="R1357" s="174"/>
      <c r="S1357" s="175"/>
      <c r="T1357" s="175"/>
      <c r="U1357" s="175"/>
      <c r="V1357" s="177"/>
      <c r="W1357" s="175"/>
      <c r="X1357" s="177"/>
      <c r="Y1357" s="177"/>
      <c r="Z1357" s="178"/>
      <c r="AA1357" s="178"/>
      <c r="AB1357" s="175"/>
      <c r="AC1357" s="200"/>
      <c r="AD1357" s="200"/>
      <c r="AE1357" s="179"/>
      <c r="AF1357" s="179"/>
      <c r="AG1357" s="244"/>
      <c r="AH1357" s="179"/>
    </row>
    <row r="1358" spans="1:34" ht="48" customHeight="1" x14ac:dyDescent="0.2">
      <c r="A1358" s="204"/>
      <c r="B1358" s="219"/>
      <c r="C1358" s="254"/>
      <c r="D1358" s="172"/>
      <c r="E1358" s="172"/>
      <c r="F1358" s="192"/>
      <c r="G1358" s="172"/>
      <c r="H1358" s="172"/>
      <c r="I1358" s="205"/>
      <c r="J1358" s="206"/>
      <c r="K1358" s="192"/>
      <c r="L1358" s="188"/>
      <c r="M1358" s="205"/>
      <c r="N1358" s="174"/>
      <c r="O1358" s="174"/>
      <c r="P1358" s="174"/>
      <c r="Q1358" s="174"/>
      <c r="R1358" s="174"/>
      <c r="S1358" s="175"/>
      <c r="T1358" s="175"/>
      <c r="U1358" s="175"/>
      <c r="V1358" s="177"/>
      <c r="W1358" s="175"/>
      <c r="X1358" s="177"/>
      <c r="Y1358" s="177"/>
      <c r="Z1358" s="178"/>
      <c r="AA1358" s="178"/>
      <c r="AB1358" s="175"/>
      <c r="AC1358" s="200"/>
      <c r="AD1358" s="200"/>
      <c r="AE1358" s="179"/>
      <c r="AF1358" s="179"/>
      <c r="AG1358" s="244"/>
      <c r="AH1358" s="179"/>
    </row>
    <row r="1359" spans="1:34" ht="48" customHeight="1" x14ac:dyDescent="0.2">
      <c r="A1359" s="204"/>
      <c r="B1359" s="240"/>
      <c r="C1359" s="253"/>
      <c r="D1359" s="172"/>
      <c r="E1359" s="172"/>
      <c r="F1359" s="192"/>
      <c r="G1359" s="172"/>
      <c r="H1359" s="172"/>
      <c r="I1359" s="205"/>
      <c r="J1359" s="206"/>
      <c r="K1359" s="192"/>
      <c r="L1359" s="188"/>
      <c r="M1359" s="188"/>
      <c r="N1359" s="174"/>
      <c r="O1359" s="174"/>
      <c r="P1359" s="174"/>
      <c r="Q1359" s="174"/>
      <c r="R1359" s="174"/>
      <c r="S1359" s="175"/>
      <c r="T1359" s="175"/>
      <c r="U1359" s="175"/>
      <c r="V1359" s="177"/>
      <c r="W1359" s="175"/>
      <c r="X1359" s="177"/>
      <c r="Y1359" s="177"/>
      <c r="Z1359" s="178"/>
      <c r="AA1359" s="178"/>
      <c r="AB1359" s="175"/>
      <c r="AC1359" s="200"/>
      <c r="AD1359" s="200"/>
      <c r="AE1359" s="179"/>
      <c r="AF1359" s="179"/>
      <c r="AG1359" s="244"/>
      <c r="AH1359" s="179"/>
    </row>
    <row r="1360" spans="1:34" ht="48" customHeight="1" x14ac:dyDescent="0.2">
      <c r="A1360" s="204"/>
      <c r="B1360" s="240"/>
      <c r="C1360" s="253"/>
      <c r="D1360" s="172"/>
      <c r="E1360" s="172"/>
      <c r="F1360" s="192"/>
      <c r="G1360" s="172"/>
      <c r="H1360" s="172"/>
      <c r="I1360" s="205"/>
      <c r="J1360" s="206"/>
      <c r="K1360" s="192"/>
      <c r="L1360" s="188"/>
      <c r="M1360" s="188"/>
      <c r="N1360" s="174"/>
      <c r="O1360" s="174"/>
      <c r="P1360" s="174"/>
      <c r="Q1360" s="174"/>
      <c r="R1360" s="174"/>
      <c r="S1360" s="175"/>
      <c r="T1360" s="175"/>
      <c r="U1360" s="175"/>
      <c r="V1360" s="177"/>
      <c r="W1360" s="175"/>
      <c r="X1360" s="177"/>
      <c r="Y1360" s="177"/>
      <c r="Z1360" s="178"/>
      <c r="AA1360" s="178"/>
      <c r="AB1360" s="175"/>
      <c r="AC1360" s="200"/>
      <c r="AD1360" s="200"/>
      <c r="AE1360" s="179"/>
      <c r="AF1360" s="179"/>
      <c r="AG1360" s="244"/>
      <c r="AH1360" s="179"/>
    </row>
    <row r="1361" spans="1:34" ht="48" customHeight="1" x14ac:dyDescent="0.2">
      <c r="A1361" s="204"/>
      <c r="B1361" s="240"/>
      <c r="C1361" s="253"/>
      <c r="D1361" s="172"/>
      <c r="E1361" s="172"/>
      <c r="F1361" s="192"/>
      <c r="G1361" s="172"/>
      <c r="H1361" s="172"/>
      <c r="I1361" s="205"/>
      <c r="J1361" s="206"/>
      <c r="K1361" s="192"/>
      <c r="L1361" s="188"/>
      <c r="M1361" s="188"/>
      <c r="N1361" s="174"/>
      <c r="O1361" s="174"/>
      <c r="P1361" s="174"/>
      <c r="Q1361" s="174"/>
      <c r="R1361" s="174"/>
      <c r="S1361" s="175"/>
      <c r="T1361" s="175"/>
      <c r="U1361" s="175"/>
      <c r="V1361" s="177"/>
      <c r="W1361" s="175"/>
      <c r="X1361" s="177"/>
      <c r="Y1361" s="177"/>
      <c r="Z1361" s="178"/>
      <c r="AA1361" s="178"/>
      <c r="AB1361" s="175"/>
      <c r="AC1361" s="200"/>
      <c r="AD1361" s="200"/>
      <c r="AE1361" s="179"/>
      <c r="AF1361" s="179"/>
      <c r="AG1361" s="244"/>
      <c r="AH1361" s="179"/>
    </row>
    <row r="1362" spans="1:34" ht="48" customHeight="1" x14ac:dyDescent="0.2">
      <c r="A1362" s="204"/>
      <c r="B1362" s="240"/>
      <c r="C1362" s="253"/>
      <c r="D1362" s="172"/>
      <c r="E1362" s="172"/>
      <c r="F1362" s="192"/>
      <c r="G1362" s="172"/>
      <c r="H1362" s="172"/>
      <c r="I1362" s="205"/>
      <c r="J1362" s="206"/>
      <c r="K1362" s="192"/>
      <c r="L1362" s="188"/>
      <c r="M1362" s="188"/>
      <c r="N1362" s="174"/>
      <c r="O1362" s="174"/>
      <c r="P1362" s="174"/>
      <c r="Q1362" s="174"/>
      <c r="R1362" s="174"/>
      <c r="S1362" s="175"/>
      <c r="T1362" s="175"/>
      <c r="U1362" s="175"/>
      <c r="V1362" s="177"/>
      <c r="W1362" s="175"/>
      <c r="X1362" s="177"/>
      <c r="Y1362" s="177"/>
      <c r="Z1362" s="178"/>
      <c r="AA1362" s="178"/>
      <c r="AB1362" s="175"/>
      <c r="AC1362" s="200"/>
      <c r="AD1362" s="200"/>
      <c r="AE1362" s="179"/>
      <c r="AF1362" s="179"/>
      <c r="AG1362" s="244"/>
      <c r="AH1362" s="179"/>
    </row>
    <row r="1363" spans="1:34" ht="48" customHeight="1" x14ac:dyDescent="0.2">
      <c r="A1363" s="207"/>
      <c r="B1363" s="138"/>
      <c r="C1363" s="250"/>
      <c r="D1363" s="180"/>
      <c r="E1363" s="181"/>
      <c r="G1363" s="181"/>
      <c r="H1363" s="181"/>
      <c r="J1363" s="208"/>
      <c r="K1363" s="140"/>
      <c r="L1363" s="137"/>
      <c r="M1363" s="137"/>
      <c r="O1363" s="180"/>
      <c r="P1363" s="180"/>
      <c r="Q1363" s="210"/>
      <c r="R1363" s="211"/>
      <c r="S1363" s="146"/>
      <c r="T1363" s="146"/>
      <c r="U1363" s="137"/>
      <c r="V1363" s="182"/>
      <c r="W1363" s="146"/>
      <c r="Y1363" s="208"/>
      <c r="Z1363" s="212"/>
      <c r="AA1363" s="212"/>
      <c r="AB1363" s="137"/>
      <c r="AC1363" s="208"/>
      <c r="AD1363" s="208"/>
      <c r="AE1363" s="209"/>
      <c r="AF1363" s="209"/>
      <c r="AH1363" s="179"/>
    </row>
    <row r="1364" spans="1:34" ht="48" customHeight="1" x14ac:dyDescent="0.2">
      <c r="A1364" s="207"/>
      <c r="D1364" s="180"/>
      <c r="E1364" s="181"/>
      <c r="G1364" s="181"/>
      <c r="H1364" s="181"/>
      <c r="J1364" s="208"/>
      <c r="K1364" s="140"/>
      <c r="L1364" s="137"/>
      <c r="M1364" s="137"/>
      <c r="O1364" s="180"/>
      <c r="P1364" s="180"/>
      <c r="Q1364" s="210"/>
      <c r="R1364" s="211"/>
      <c r="S1364" s="146"/>
      <c r="T1364" s="146"/>
      <c r="U1364" s="137"/>
      <c r="V1364" s="182"/>
      <c r="W1364" s="146"/>
      <c r="Y1364" s="208"/>
      <c r="Z1364" s="212"/>
      <c r="AA1364" s="212"/>
      <c r="AB1364" s="137"/>
      <c r="AC1364" s="208"/>
      <c r="AD1364" s="208"/>
      <c r="AE1364" s="209"/>
      <c r="AF1364" s="209"/>
      <c r="AH1364" s="179"/>
    </row>
    <row r="1365" spans="1:34" ht="48" customHeight="1" x14ac:dyDescent="0.2">
      <c r="A1365" s="207"/>
      <c r="B1365" s="138"/>
      <c r="C1365" s="250"/>
      <c r="D1365" s="180"/>
      <c r="E1365" s="181"/>
      <c r="G1365" s="181"/>
      <c r="H1365" s="181"/>
      <c r="J1365" s="208"/>
      <c r="K1365" s="140"/>
      <c r="L1365" s="137"/>
      <c r="M1365" s="137"/>
      <c r="O1365" s="180"/>
      <c r="P1365" s="180"/>
      <c r="Q1365" s="210"/>
      <c r="R1365" s="211"/>
      <c r="S1365" s="146"/>
      <c r="T1365" s="146"/>
      <c r="U1365" s="137"/>
      <c r="V1365" s="182"/>
      <c r="W1365" s="146"/>
      <c r="Y1365" s="208"/>
      <c r="Z1365" s="212"/>
      <c r="AA1365" s="212"/>
      <c r="AB1365" s="137"/>
      <c r="AC1365" s="208"/>
      <c r="AD1365" s="208"/>
      <c r="AE1365" s="209"/>
      <c r="AF1365" s="209"/>
      <c r="AH1365" s="179"/>
    </row>
    <row r="1366" spans="1:34" ht="48" customHeight="1" x14ac:dyDescent="0.2">
      <c r="A1366" s="207"/>
      <c r="B1366" s="138"/>
      <c r="C1366" s="250"/>
      <c r="D1366" s="180"/>
      <c r="E1366" s="181"/>
      <c r="G1366" s="181"/>
      <c r="H1366" s="181"/>
      <c r="J1366" s="208"/>
      <c r="K1366" s="140"/>
      <c r="L1366" s="137"/>
      <c r="M1366" s="137"/>
      <c r="O1366" s="180"/>
      <c r="P1366" s="180"/>
      <c r="Q1366" s="210"/>
      <c r="R1366" s="211"/>
      <c r="S1366" s="146"/>
      <c r="T1366" s="146"/>
      <c r="U1366" s="137"/>
      <c r="V1366" s="182"/>
      <c r="W1366" s="146"/>
      <c r="Y1366" s="208"/>
      <c r="Z1366" s="212"/>
      <c r="AA1366" s="212"/>
      <c r="AB1366" s="137"/>
      <c r="AC1366" s="208"/>
      <c r="AD1366" s="208"/>
      <c r="AE1366" s="209"/>
      <c r="AF1366" s="209"/>
      <c r="AH1366" s="179"/>
    </row>
    <row r="1367" spans="1:34" ht="48" customHeight="1" x14ac:dyDescent="0.2">
      <c r="A1367" s="207"/>
      <c r="B1367" s="138"/>
      <c r="C1367" s="250"/>
      <c r="D1367" s="180"/>
      <c r="E1367" s="181"/>
      <c r="G1367" s="181"/>
      <c r="H1367" s="181"/>
      <c r="J1367" s="208"/>
      <c r="K1367" s="140"/>
      <c r="L1367" s="137"/>
      <c r="M1367" s="137"/>
      <c r="O1367" s="180"/>
      <c r="P1367" s="180"/>
      <c r="Q1367" s="210"/>
      <c r="R1367" s="211"/>
      <c r="S1367" s="146"/>
      <c r="T1367" s="146"/>
      <c r="U1367" s="137"/>
      <c r="V1367" s="182"/>
      <c r="W1367" s="146"/>
      <c r="Y1367" s="208"/>
      <c r="Z1367" s="212"/>
      <c r="AA1367" s="212"/>
      <c r="AB1367" s="137"/>
      <c r="AC1367" s="208"/>
      <c r="AD1367" s="208"/>
      <c r="AE1367" s="209"/>
      <c r="AF1367" s="209"/>
      <c r="AH1367" s="179"/>
    </row>
    <row r="1368" spans="1:34" ht="48" customHeight="1" x14ac:dyDescent="0.2">
      <c r="A1368" s="207"/>
      <c r="B1368" s="138"/>
      <c r="C1368" s="250"/>
      <c r="D1368" s="180"/>
      <c r="E1368" s="181"/>
      <c r="G1368" s="181"/>
      <c r="H1368" s="181"/>
      <c r="J1368" s="208"/>
      <c r="K1368" s="140"/>
      <c r="L1368" s="137"/>
      <c r="M1368" s="137"/>
      <c r="O1368" s="180"/>
      <c r="P1368" s="180"/>
      <c r="Q1368" s="210"/>
      <c r="R1368" s="211"/>
      <c r="S1368" s="146"/>
      <c r="T1368" s="146"/>
      <c r="U1368" s="137"/>
      <c r="V1368" s="182"/>
      <c r="W1368" s="146"/>
      <c r="Y1368" s="208"/>
      <c r="Z1368" s="212"/>
      <c r="AA1368" s="212"/>
      <c r="AB1368" s="137"/>
      <c r="AC1368" s="208"/>
      <c r="AD1368" s="208"/>
      <c r="AE1368" s="209"/>
      <c r="AF1368" s="209"/>
      <c r="AH1368" s="179"/>
    </row>
    <row r="1369" spans="1:34" ht="48" customHeight="1" x14ac:dyDescent="0.2">
      <c r="A1369" s="207"/>
      <c r="B1369" s="138"/>
      <c r="C1369" s="250"/>
      <c r="D1369" s="180"/>
      <c r="E1369" s="181"/>
      <c r="G1369" s="181"/>
      <c r="H1369" s="181"/>
      <c r="J1369" s="208"/>
      <c r="K1369" s="140"/>
      <c r="L1369" s="137"/>
      <c r="M1369" s="137"/>
      <c r="O1369" s="180"/>
      <c r="P1369" s="180"/>
      <c r="Q1369" s="210"/>
      <c r="R1369" s="211"/>
      <c r="S1369" s="146"/>
      <c r="T1369" s="146"/>
      <c r="U1369" s="137"/>
      <c r="V1369" s="182"/>
      <c r="W1369" s="146"/>
      <c r="Y1369" s="208"/>
      <c r="Z1369" s="212"/>
      <c r="AA1369" s="212"/>
      <c r="AB1369" s="137"/>
      <c r="AC1369" s="208"/>
      <c r="AD1369" s="208"/>
      <c r="AE1369" s="209"/>
      <c r="AF1369" s="209"/>
      <c r="AH1369" s="179"/>
    </row>
    <row r="1370" spans="1:34" ht="48" customHeight="1" x14ac:dyDescent="0.2">
      <c r="A1370" s="207"/>
      <c r="B1370" s="138"/>
      <c r="C1370" s="250"/>
      <c r="D1370" s="180"/>
      <c r="E1370" s="181"/>
      <c r="G1370" s="181"/>
      <c r="H1370" s="181"/>
      <c r="J1370" s="208"/>
      <c r="K1370" s="140"/>
      <c r="L1370" s="137"/>
      <c r="M1370" s="137"/>
      <c r="O1370" s="180"/>
      <c r="P1370" s="180"/>
      <c r="Q1370" s="210"/>
      <c r="R1370" s="211"/>
      <c r="S1370" s="146"/>
      <c r="T1370" s="146"/>
      <c r="U1370" s="137"/>
      <c r="V1370" s="182"/>
      <c r="W1370" s="146"/>
      <c r="Y1370" s="208"/>
      <c r="Z1370" s="212"/>
      <c r="AA1370" s="212"/>
      <c r="AB1370" s="137"/>
      <c r="AC1370" s="208"/>
      <c r="AD1370" s="208"/>
      <c r="AE1370" s="209"/>
      <c r="AF1370" s="209"/>
      <c r="AH1370" s="179"/>
    </row>
    <row r="1371" spans="1:34" ht="48" customHeight="1" x14ac:dyDescent="0.2">
      <c r="A1371" s="207"/>
      <c r="B1371" s="138"/>
      <c r="C1371" s="250"/>
      <c r="D1371" s="180"/>
      <c r="E1371" s="181"/>
      <c r="G1371" s="181"/>
      <c r="H1371" s="181"/>
      <c r="J1371" s="208"/>
      <c r="K1371" s="140"/>
      <c r="L1371" s="137"/>
      <c r="M1371" s="137"/>
      <c r="O1371" s="180"/>
      <c r="P1371" s="180"/>
      <c r="Q1371" s="210"/>
      <c r="R1371" s="211"/>
      <c r="S1371" s="146"/>
      <c r="T1371" s="146"/>
      <c r="U1371" s="137"/>
      <c r="V1371" s="182"/>
      <c r="W1371" s="146"/>
      <c r="Y1371" s="208"/>
      <c r="Z1371" s="212"/>
      <c r="AA1371" s="212"/>
      <c r="AB1371" s="137"/>
      <c r="AC1371" s="208"/>
      <c r="AD1371" s="208"/>
      <c r="AE1371" s="209"/>
      <c r="AF1371" s="209"/>
      <c r="AH1371" s="179"/>
    </row>
    <row r="1372" spans="1:34" ht="48" customHeight="1" x14ac:dyDescent="0.2">
      <c r="A1372" s="207"/>
      <c r="B1372" s="138"/>
      <c r="C1372" s="250"/>
      <c r="D1372" s="180"/>
      <c r="E1372" s="181"/>
      <c r="G1372" s="181"/>
      <c r="H1372" s="181"/>
      <c r="J1372" s="208"/>
      <c r="K1372" s="140"/>
      <c r="L1372" s="137"/>
      <c r="M1372" s="137"/>
      <c r="O1372" s="180"/>
      <c r="P1372" s="180"/>
      <c r="Q1372" s="210"/>
      <c r="R1372" s="211"/>
      <c r="S1372" s="146"/>
      <c r="T1372" s="146"/>
      <c r="U1372" s="137"/>
      <c r="V1372" s="182"/>
      <c r="W1372" s="146"/>
      <c r="Y1372" s="208"/>
      <c r="Z1372" s="212"/>
      <c r="AA1372" s="212"/>
      <c r="AB1372" s="137"/>
      <c r="AC1372" s="208"/>
      <c r="AD1372" s="208"/>
      <c r="AE1372" s="209"/>
      <c r="AF1372" s="209"/>
      <c r="AH1372" s="179"/>
    </row>
    <row r="1373" spans="1:34" ht="48" customHeight="1" x14ac:dyDescent="0.2">
      <c r="A1373" s="207"/>
      <c r="B1373" s="138"/>
      <c r="C1373" s="250"/>
      <c r="D1373" s="180"/>
      <c r="E1373" s="181"/>
      <c r="G1373" s="181"/>
      <c r="H1373" s="181"/>
      <c r="J1373" s="208"/>
      <c r="K1373" s="140"/>
      <c r="L1373" s="137"/>
      <c r="M1373" s="137"/>
      <c r="O1373" s="180"/>
      <c r="P1373" s="180"/>
      <c r="Q1373" s="210"/>
      <c r="R1373" s="211"/>
      <c r="S1373" s="146"/>
      <c r="T1373" s="146"/>
      <c r="U1373" s="137"/>
      <c r="V1373" s="182"/>
      <c r="W1373" s="146"/>
      <c r="Y1373" s="208"/>
      <c r="Z1373" s="212"/>
      <c r="AA1373" s="212"/>
      <c r="AB1373" s="137"/>
      <c r="AC1373" s="208"/>
      <c r="AD1373" s="208"/>
      <c r="AE1373" s="209"/>
      <c r="AF1373" s="209"/>
      <c r="AH1373" s="179"/>
    </row>
    <row r="1374" spans="1:34" ht="48" customHeight="1" x14ac:dyDescent="0.2">
      <c r="A1374" s="207"/>
      <c r="B1374" s="138"/>
      <c r="C1374" s="250"/>
      <c r="D1374" s="180"/>
      <c r="E1374" s="181"/>
      <c r="G1374" s="181"/>
      <c r="H1374" s="181"/>
      <c r="J1374" s="208"/>
      <c r="K1374" s="140"/>
      <c r="L1374" s="137"/>
      <c r="M1374" s="137"/>
      <c r="O1374" s="180"/>
      <c r="P1374" s="180"/>
      <c r="Q1374" s="210"/>
      <c r="R1374" s="211"/>
      <c r="S1374" s="146"/>
      <c r="T1374" s="146"/>
      <c r="U1374" s="137"/>
      <c r="V1374" s="182"/>
      <c r="W1374" s="146"/>
      <c r="Y1374" s="208"/>
      <c r="Z1374" s="212"/>
      <c r="AA1374" s="212"/>
      <c r="AB1374" s="137"/>
      <c r="AC1374" s="208"/>
      <c r="AD1374" s="208"/>
      <c r="AE1374" s="209"/>
      <c r="AF1374" s="209"/>
      <c r="AH1374" s="179"/>
    </row>
    <row r="1375" spans="1:34" ht="48" customHeight="1" x14ac:dyDescent="0.2">
      <c r="A1375" s="204"/>
      <c r="B1375" s="219"/>
      <c r="C1375" s="254"/>
      <c r="D1375" s="172"/>
      <c r="E1375" s="172"/>
      <c r="F1375" s="192"/>
      <c r="G1375" s="172"/>
      <c r="H1375" s="172"/>
      <c r="I1375" s="205"/>
      <c r="J1375" s="206"/>
      <c r="K1375" s="192"/>
      <c r="L1375" s="188"/>
      <c r="M1375" s="205"/>
      <c r="N1375" s="174"/>
      <c r="O1375" s="174"/>
      <c r="P1375" s="174"/>
      <c r="Q1375" s="174"/>
      <c r="R1375" s="174"/>
      <c r="S1375" s="175"/>
      <c r="T1375" s="175"/>
      <c r="U1375" s="175"/>
      <c r="V1375" s="177"/>
      <c r="W1375" s="175"/>
      <c r="X1375" s="177"/>
      <c r="Y1375" s="177"/>
      <c r="Z1375" s="178"/>
      <c r="AA1375" s="178"/>
      <c r="AB1375" s="175"/>
      <c r="AC1375" s="200"/>
      <c r="AD1375" s="200"/>
      <c r="AE1375" s="179"/>
      <c r="AF1375" s="179"/>
      <c r="AG1375" s="244"/>
      <c r="AH1375" s="179"/>
    </row>
    <row r="1376" spans="1:34" ht="48" customHeight="1" x14ac:dyDescent="0.2">
      <c r="A1376" s="204"/>
      <c r="B1376" s="240"/>
      <c r="C1376" s="253"/>
      <c r="D1376" s="172"/>
      <c r="E1376" s="172"/>
      <c r="F1376" s="192"/>
      <c r="G1376" s="172"/>
      <c r="H1376" s="172"/>
      <c r="I1376" s="205"/>
      <c r="J1376" s="206"/>
      <c r="K1376" s="192"/>
      <c r="L1376" s="188"/>
      <c r="M1376" s="188"/>
      <c r="N1376" s="174"/>
      <c r="O1376" s="174"/>
      <c r="P1376" s="174"/>
      <c r="Q1376" s="174"/>
      <c r="R1376" s="174"/>
      <c r="S1376" s="175"/>
      <c r="T1376" s="175"/>
      <c r="U1376" s="175"/>
      <c r="V1376" s="177"/>
      <c r="W1376" s="175"/>
      <c r="X1376" s="177"/>
      <c r="Y1376" s="177"/>
      <c r="Z1376" s="178"/>
      <c r="AA1376" s="178"/>
      <c r="AB1376" s="175"/>
      <c r="AC1376" s="200"/>
      <c r="AD1376" s="200"/>
      <c r="AE1376" s="179"/>
      <c r="AF1376" s="179"/>
      <c r="AG1376" s="244"/>
      <c r="AH1376" s="179"/>
    </row>
    <row r="1377" spans="1:34" ht="48" customHeight="1" x14ac:dyDescent="0.2">
      <c r="A1377" s="204"/>
      <c r="B1377" s="219"/>
      <c r="C1377" s="254"/>
      <c r="D1377" s="172"/>
      <c r="E1377" s="172"/>
      <c r="F1377" s="192"/>
      <c r="G1377" s="172"/>
      <c r="H1377" s="172"/>
      <c r="I1377" s="205"/>
      <c r="J1377" s="206"/>
      <c r="K1377" s="192"/>
      <c r="L1377" s="188"/>
      <c r="M1377" s="205"/>
      <c r="N1377" s="174"/>
      <c r="O1377" s="174"/>
      <c r="P1377" s="174"/>
      <c r="Q1377" s="174"/>
      <c r="R1377" s="174"/>
      <c r="S1377" s="175"/>
      <c r="T1377" s="175"/>
      <c r="U1377" s="175"/>
      <c r="V1377" s="177"/>
      <c r="W1377" s="175"/>
      <c r="X1377" s="177"/>
      <c r="Y1377" s="177"/>
      <c r="Z1377" s="178"/>
      <c r="AA1377" s="178"/>
      <c r="AB1377" s="175"/>
      <c r="AC1377" s="200"/>
      <c r="AD1377" s="200"/>
      <c r="AE1377" s="179"/>
      <c r="AF1377" s="179"/>
      <c r="AG1377" s="244"/>
      <c r="AH1377" s="179"/>
    </row>
    <row r="1378" spans="1:34" ht="48" customHeight="1" x14ac:dyDescent="0.2">
      <c r="A1378" s="204"/>
      <c r="B1378" s="219"/>
      <c r="C1378" s="254"/>
      <c r="D1378" s="172"/>
      <c r="E1378" s="172"/>
      <c r="F1378" s="192"/>
      <c r="G1378" s="172"/>
      <c r="H1378" s="172"/>
      <c r="I1378" s="205"/>
      <c r="J1378" s="206"/>
      <c r="K1378" s="192"/>
      <c r="L1378" s="188"/>
      <c r="M1378" s="205"/>
      <c r="N1378" s="174"/>
      <c r="O1378" s="174"/>
      <c r="P1378" s="174"/>
      <c r="Q1378" s="174"/>
      <c r="R1378" s="174"/>
      <c r="S1378" s="175"/>
      <c r="T1378" s="175"/>
      <c r="U1378" s="175"/>
      <c r="V1378" s="177"/>
      <c r="W1378" s="175"/>
      <c r="X1378" s="177"/>
      <c r="Y1378" s="177"/>
      <c r="Z1378" s="178"/>
      <c r="AA1378" s="178"/>
      <c r="AB1378" s="175"/>
      <c r="AC1378" s="200"/>
      <c r="AD1378" s="200"/>
      <c r="AE1378" s="179"/>
      <c r="AF1378" s="179"/>
      <c r="AG1378" s="244"/>
      <c r="AH1378" s="179"/>
    </row>
    <row r="1379" spans="1:34" ht="48" customHeight="1" x14ac:dyDescent="0.2">
      <c r="A1379" s="204"/>
      <c r="B1379" s="240"/>
      <c r="C1379" s="253"/>
      <c r="D1379" s="172"/>
      <c r="E1379" s="172"/>
      <c r="F1379" s="192"/>
      <c r="G1379" s="172"/>
      <c r="H1379" s="172"/>
      <c r="I1379" s="205"/>
      <c r="J1379" s="206"/>
      <c r="K1379" s="192"/>
      <c r="L1379" s="188"/>
      <c r="M1379" s="188"/>
      <c r="N1379" s="174"/>
      <c r="O1379" s="174"/>
      <c r="P1379" s="174"/>
      <c r="Q1379" s="174"/>
      <c r="R1379" s="174"/>
      <c r="S1379" s="175"/>
      <c r="T1379" s="175"/>
      <c r="U1379" s="175"/>
      <c r="V1379" s="177"/>
      <c r="W1379" s="175"/>
      <c r="X1379" s="177"/>
      <c r="Y1379" s="177"/>
      <c r="Z1379" s="178"/>
      <c r="AA1379" s="178"/>
      <c r="AB1379" s="175"/>
      <c r="AC1379" s="200"/>
      <c r="AD1379" s="200"/>
      <c r="AE1379" s="179"/>
      <c r="AF1379" s="179"/>
      <c r="AG1379" s="244"/>
      <c r="AH1379" s="179"/>
    </row>
    <row r="1380" spans="1:34" ht="48" customHeight="1" x14ac:dyDescent="0.2">
      <c r="A1380" s="204"/>
      <c r="B1380" s="240"/>
      <c r="C1380" s="253"/>
      <c r="D1380" s="172"/>
      <c r="E1380" s="172"/>
      <c r="F1380" s="192"/>
      <c r="G1380" s="172"/>
      <c r="H1380" s="172"/>
      <c r="I1380" s="205"/>
      <c r="J1380" s="206"/>
      <c r="K1380" s="192"/>
      <c r="L1380" s="188"/>
      <c r="M1380" s="188"/>
      <c r="N1380" s="174"/>
      <c r="O1380" s="174"/>
      <c r="P1380" s="174"/>
      <c r="Q1380" s="174"/>
      <c r="R1380" s="174"/>
      <c r="S1380" s="175"/>
      <c r="T1380" s="175"/>
      <c r="U1380" s="175"/>
      <c r="V1380" s="177"/>
      <c r="W1380" s="175"/>
      <c r="X1380" s="177"/>
      <c r="Y1380" s="177"/>
      <c r="Z1380" s="178"/>
      <c r="AA1380" s="178"/>
      <c r="AB1380" s="175"/>
      <c r="AC1380" s="200"/>
      <c r="AD1380" s="200"/>
      <c r="AE1380" s="179"/>
      <c r="AF1380" s="179"/>
      <c r="AG1380" s="244"/>
      <c r="AH1380" s="179"/>
    </row>
    <row r="1381" spans="1:34" ht="48" customHeight="1" x14ac:dyDescent="0.2">
      <c r="A1381" s="204"/>
      <c r="B1381" s="240"/>
      <c r="C1381" s="253"/>
      <c r="D1381" s="172"/>
      <c r="E1381" s="172"/>
      <c r="F1381" s="192"/>
      <c r="G1381" s="172"/>
      <c r="H1381" s="172"/>
      <c r="I1381" s="205"/>
      <c r="J1381" s="206"/>
      <c r="K1381" s="192"/>
      <c r="L1381" s="188"/>
      <c r="M1381" s="188"/>
      <c r="N1381" s="174"/>
      <c r="O1381" s="174"/>
      <c r="P1381" s="174"/>
      <c r="Q1381" s="174"/>
      <c r="R1381" s="174"/>
      <c r="S1381" s="175"/>
      <c r="T1381" s="175"/>
      <c r="U1381" s="175"/>
      <c r="V1381" s="177"/>
      <c r="W1381" s="175"/>
      <c r="X1381" s="177"/>
      <c r="Y1381" s="177"/>
      <c r="Z1381" s="178"/>
      <c r="AA1381" s="178"/>
      <c r="AB1381" s="175"/>
      <c r="AC1381" s="200"/>
      <c r="AD1381" s="200"/>
      <c r="AE1381" s="179"/>
      <c r="AF1381" s="179"/>
      <c r="AG1381" s="244"/>
      <c r="AH1381" s="179"/>
    </row>
    <row r="1382" spans="1:34" ht="48" customHeight="1" x14ac:dyDescent="0.2">
      <c r="A1382" s="204"/>
      <c r="B1382" s="240"/>
      <c r="C1382" s="253"/>
      <c r="D1382" s="172"/>
      <c r="E1382" s="172"/>
      <c r="F1382" s="192"/>
      <c r="G1382" s="172"/>
      <c r="H1382" s="172"/>
      <c r="I1382" s="205"/>
      <c r="J1382" s="206"/>
      <c r="K1382" s="192"/>
      <c r="L1382" s="188"/>
      <c r="M1382" s="188"/>
      <c r="N1382" s="174"/>
      <c r="O1382" s="174"/>
      <c r="P1382" s="174"/>
      <c r="Q1382" s="174"/>
      <c r="R1382" s="174"/>
      <c r="S1382" s="175"/>
      <c r="T1382" s="175"/>
      <c r="U1382" s="175"/>
      <c r="V1382" s="177"/>
      <c r="W1382" s="175"/>
      <c r="X1382" s="177"/>
      <c r="Y1382" s="177"/>
      <c r="Z1382" s="178"/>
      <c r="AA1382" s="178"/>
      <c r="AB1382" s="175"/>
      <c r="AC1382" s="200"/>
      <c r="AD1382" s="200"/>
      <c r="AE1382" s="179"/>
      <c r="AF1382" s="179"/>
      <c r="AG1382" s="244"/>
      <c r="AH1382" s="179"/>
    </row>
    <row r="1383" spans="1:34" ht="48" customHeight="1" x14ac:dyDescent="0.2">
      <c r="A1383" s="207"/>
      <c r="B1383" s="138"/>
      <c r="C1383" s="250"/>
      <c r="D1383" s="180"/>
      <c r="E1383" s="181"/>
      <c r="G1383" s="181"/>
      <c r="H1383" s="181"/>
      <c r="J1383" s="208"/>
      <c r="K1383" s="140"/>
      <c r="L1383" s="137"/>
      <c r="M1383" s="137"/>
      <c r="O1383" s="180"/>
      <c r="P1383" s="180"/>
      <c r="Q1383" s="210"/>
      <c r="R1383" s="211"/>
      <c r="S1383" s="146"/>
      <c r="T1383" s="146"/>
      <c r="U1383" s="137"/>
      <c r="V1383" s="182"/>
      <c r="W1383" s="146"/>
      <c r="Y1383" s="208"/>
      <c r="Z1383" s="212"/>
      <c r="AA1383" s="212"/>
      <c r="AB1383" s="137"/>
      <c r="AC1383" s="208"/>
      <c r="AD1383" s="208"/>
      <c r="AE1383" s="209"/>
      <c r="AF1383" s="209"/>
      <c r="AH1383" s="179"/>
    </row>
    <row r="1384" spans="1:34" ht="48" customHeight="1" x14ac:dyDescent="0.2">
      <c r="A1384" s="207"/>
      <c r="D1384" s="180"/>
      <c r="E1384" s="181"/>
      <c r="G1384" s="181"/>
      <c r="H1384" s="181"/>
      <c r="J1384" s="208"/>
      <c r="K1384" s="140"/>
      <c r="L1384" s="137"/>
      <c r="M1384" s="137"/>
      <c r="O1384" s="180"/>
      <c r="P1384" s="180"/>
      <c r="Q1384" s="210"/>
      <c r="R1384" s="211"/>
      <c r="S1384" s="146"/>
      <c r="T1384" s="146"/>
      <c r="U1384" s="137"/>
      <c r="V1384" s="182"/>
      <c r="W1384" s="146"/>
      <c r="Y1384" s="208"/>
      <c r="Z1384" s="212"/>
      <c r="AA1384" s="212"/>
      <c r="AB1384" s="137"/>
      <c r="AC1384" s="208"/>
      <c r="AD1384" s="208"/>
      <c r="AE1384" s="209"/>
      <c r="AF1384" s="209"/>
      <c r="AH1384" s="179"/>
    </row>
    <row r="1385" spans="1:34" ht="48" customHeight="1" x14ac:dyDescent="0.2">
      <c r="A1385" s="207"/>
      <c r="B1385" s="138"/>
      <c r="C1385" s="250"/>
      <c r="D1385" s="180"/>
      <c r="E1385" s="181"/>
      <c r="G1385" s="181"/>
      <c r="H1385" s="181"/>
      <c r="J1385" s="208"/>
      <c r="K1385" s="140"/>
      <c r="L1385" s="137"/>
      <c r="M1385" s="137"/>
      <c r="O1385" s="180"/>
      <c r="P1385" s="180"/>
      <c r="Q1385" s="210"/>
      <c r="R1385" s="211"/>
      <c r="S1385" s="146"/>
      <c r="T1385" s="146"/>
      <c r="U1385" s="137"/>
      <c r="V1385" s="182"/>
      <c r="W1385" s="146"/>
      <c r="Y1385" s="208"/>
      <c r="Z1385" s="212"/>
      <c r="AA1385" s="212"/>
      <c r="AB1385" s="137"/>
      <c r="AC1385" s="208"/>
      <c r="AD1385" s="208"/>
      <c r="AE1385" s="209"/>
      <c r="AF1385" s="209"/>
      <c r="AH1385" s="179"/>
    </row>
    <row r="1386" spans="1:34" ht="48" customHeight="1" x14ac:dyDescent="0.2">
      <c r="A1386" s="207"/>
      <c r="B1386" s="138"/>
      <c r="C1386" s="250"/>
      <c r="D1386" s="180"/>
      <c r="E1386" s="181"/>
      <c r="G1386" s="181"/>
      <c r="H1386" s="181"/>
      <c r="J1386" s="208"/>
      <c r="K1386" s="140"/>
      <c r="L1386" s="137"/>
      <c r="M1386" s="137"/>
      <c r="O1386" s="180"/>
      <c r="P1386" s="180"/>
      <c r="Q1386" s="210"/>
      <c r="R1386" s="211"/>
      <c r="S1386" s="146"/>
      <c r="T1386" s="146"/>
      <c r="U1386" s="137"/>
      <c r="V1386" s="182"/>
      <c r="W1386" s="146"/>
      <c r="Y1386" s="208"/>
      <c r="Z1386" s="212"/>
      <c r="AA1386" s="212"/>
      <c r="AB1386" s="137"/>
      <c r="AC1386" s="208"/>
      <c r="AD1386" s="208"/>
      <c r="AE1386" s="209"/>
      <c r="AF1386" s="209"/>
      <c r="AH1386" s="179"/>
    </row>
    <row r="1387" spans="1:34" ht="48" customHeight="1" x14ac:dyDescent="0.2">
      <c r="A1387" s="207"/>
      <c r="B1387" s="138"/>
      <c r="C1387" s="250"/>
      <c r="D1387" s="180"/>
      <c r="E1387" s="181"/>
      <c r="G1387" s="181"/>
      <c r="H1387" s="181"/>
      <c r="J1387" s="208"/>
      <c r="K1387" s="140"/>
      <c r="L1387" s="137"/>
      <c r="M1387" s="137"/>
      <c r="O1387" s="180"/>
      <c r="P1387" s="180"/>
      <c r="Q1387" s="210"/>
      <c r="R1387" s="211"/>
      <c r="S1387" s="146"/>
      <c r="T1387" s="146"/>
      <c r="U1387" s="137"/>
      <c r="V1387" s="182"/>
      <c r="W1387" s="146"/>
      <c r="Y1387" s="208"/>
      <c r="Z1387" s="212"/>
      <c r="AA1387" s="212"/>
      <c r="AB1387" s="137"/>
      <c r="AC1387" s="208"/>
      <c r="AD1387" s="208"/>
      <c r="AE1387" s="209"/>
      <c r="AF1387" s="209"/>
      <c r="AH1387" s="179"/>
    </row>
    <row r="1388" spans="1:34" ht="48" customHeight="1" x14ac:dyDescent="0.2">
      <c r="A1388" s="207"/>
      <c r="B1388" s="138"/>
      <c r="C1388" s="250"/>
      <c r="D1388" s="180"/>
      <c r="E1388" s="181"/>
      <c r="G1388" s="181"/>
      <c r="H1388" s="181"/>
      <c r="J1388" s="208"/>
      <c r="K1388" s="140"/>
      <c r="L1388" s="137"/>
      <c r="M1388" s="137"/>
      <c r="O1388" s="180"/>
      <c r="P1388" s="180"/>
      <c r="Q1388" s="210"/>
      <c r="R1388" s="211"/>
      <c r="S1388" s="146"/>
      <c r="T1388" s="146"/>
      <c r="U1388" s="137"/>
      <c r="V1388" s="182"/>
      <c r="W1388" s="146"/>
      <c r="Y1388" s="208"/>
      <c r="Z1388" s="212"/>
      <c r="AA1388" s="212"/>
      <c r="AB1388" s="137"/>
      <c r="AC1388" s="208"/>
      <c r="AD1388" s="208"/>
      <c r="AE1388" s="209"/>
      <c r="AF1388" s="209"/>
      <c r="AH1388" s="179"/>
    </row>
    <row r="1389" spans="1:34" ht="48" customHeight="1" x14ac:dyDescent="0.2">
      <c r="A1389" s="207"/>
      <c r="B1389" s="138"/>
      <c r="C1389" s="250"/>
      <c r="D1389" s="180"/>
      <c r="E1389" s="181"/>
      <c r="G1389" s="181"/>
      <c r="H1389" s="181"/>
      <c r="J1389" s="208"/>
      <c r="K1389" s="140"/>
      <c r="L1389" s="137"/>
      <c r="M1389" s="137"/>
      <c r="O1389" s="180"/>
      <c r="P1389" s="180"/>
      <c r="Q1389" s="210"/>
      <c r="R1389" s="211"/>
      <c r="S1389" s="146"/>
      <c r="T1389" s="146"/>
      <c r="U1389" s="137"/>
      <c r="V1389" s="182"/>
      <c r="W1389" s="146"/>
      <c r="Y1389" s="208"/>
      <c r="Z1389" s="212"/>
      <c r="AA1389" s="212"/>
      <c r="AB1389" s="137"/>
      <c r="AC1389" s="208"/>
      <c r="AD1389" s="208"/>
      <c r="AE1389" s="209"/>
      <c r="AF1389" s="209"/>
      <c r="AH1389" s="179"/>
    </row>
    <row r="1390" spans="1:34" ht="48" customHeight="1" x14ac:dyDescent="0.2">
      <c r="A1390" s="207"/>
      <c r="B1390" s="138"/>
      <c r="C1390" s="250"/>
      <c r="D1390" s="180"/>
      <c r="E1390" s="181"/>
      <c r="G1390" s="181"/>
      <c r="H1390" s="181"/>
      <c r="J1390" s="208"/>
      <c r="K1390" s="140"/>
      <c r="L1390" s="137"/>
      <c r="M1390" s="137"/>
      <c r="O1390" s="180"/>
      <c r="P1390" s="180"/>
      <c r="Q1390" s="210"/>
      <c r="R1390" s="211"/>
      <c r="S1390" s="146"/>
      <c r="T1390" s="146"/>
      <c r="U1390" s="137"/>
      <c r="V1390" s="182"/>
      <c r="W1390" s="146"/>
      <c r="Y1390" s="208"/>
      <c r="Z1390" s="212"/>
      <c r="AA1390" s="212"/>
      <c r="AB1390" s="137"/>
      <c r="AC1390" s="208"/>
      <c r="AD1390" s="208"/>
      <c r="AE1390" s="209"/>
      <c r="AF1390" s="209"/>
      <c r="AH1390" s="179"/>
    </row>
    <row r="1391" spans="1:34" ht="48" customHeight="1" x14ac:dyDescent="0.2">
      <c r="A1391" s="207"/>
      <c r="B1391" s="138"/>
      <c r="C1391" s="250"/>
      <c r="D1391" s="180"/>
      <c r="E1391" s="181"/>
      <c r="G1391" s="181"/>
      <c r="H1391" s="181"/>
      <c r="J1391" s="208"/>
      <c r="K1391" s="140"/>
      <c r="L1391" s="137"/>
      <c r="M1391" s="137"/>
      <c r="O1391" s="180"/>
      <c r="P1391" s="180"/>
      <c r="Q1391" s="210"/>
      <c r="R1391" s="211"/>
      <c r="S1391" s="146"/>
      <c r="T1391" s="146"/>
      <c r="U1391" s="137"/>
      <c r="V1391" s="182"/>
      <c r="W1391" s="146"/>
      <c r="Y1391" s="208"/>
      <c r="Z1391" s="212"/>
      <c r="AA1391" s="212"/>
      <c r="AB1391" s="137"/>
      <c r="AC1391" s="208"/>
      <c r="AD1391" s="208"/>
      <c r="AE1391" s="209"/>
      <c r="AF1391" s="209"/>
      <c r="AH1391" s="179"/>
    </row>
    <row r="1392" spans="1:34" ht="48" customHeight="1" x14ac:dyDescent="0.2">
      <c r="A1392" s="207"/>
      <c r="B1392" s="138"/>
      <c r="C1392" s="250"/>
      <c r="D1392" s="180"/>
      <c r="E1392" s="181"/>
      <c r="G1392" s="181"/>
      <c r="H1392" s="181"/>
      <c r="J1392" s="208"/>
      <c r="K1392" s="140"/>
      <c r="L1392" s="137"/>
      <c r="M1392" s="137"/>
      <c r="O1392" s="180"/>
      <c r="P1392" s="180"/>
      <c r="Q1392" s="210"/>
      <c r="R1392" s="211"/>
      <c r="S1392" s="146"/>
      <c r="T1392" s="146"/>
      <c r="U1392" s="137"/>
      <c r="V1392" s="182"/>
      <c r="W1392" s="146"/>
      <c r="Y1392" s="208"/>
      <c r="Z1392" s="212"/>
      <c r="AA1392" s="212"/>
      <c r="AB1392" s="137"/>
      <c r="AC1392" s="208"/>
      <c r="AD1392" s="208"/>
      <c r="AE1392" s="209"/>
      <c r="AF1392" s="209"/>
      <c r="AH1392" s="179"/>
    </row>
    <row r="1393" spans="1:34" ht="48" customHeight="1" x14ac:dyDescent="0.2">
      <c r="A1393" s="207"/>
      <c r="B1393" s="138"/>
      <c r="C1393" s="250"/>
      <c r="D1393" s="180"/>
      <c r="E1393" s="181"/>
      <c r="G1393" s="181"/>
      <c r="H1393" s="181"/>
      <c r="J1393" s="208"/>
      <c r="K1393" s="140"/>
      <c r="L1393" s="137"/>
      <c r="M1393" s="137"/>
      <c r="O1393" s="180"/>
      <c r="P1393" s="180"/>
      <c r="Q1393" s="210"/>
      <c r="R1393" s="211"/>
      <c r="S1393" s="146"/>
      <c r="T1393" s="146"/>
      <c r="U1393" s="137"/>
      <c r="V1393" s="182"/>
      <c r="W1393" s="146"/>
      <c r="Y1393" s="208"/>
      <c r="Z1393" s="212"/>
      <c r="AA1393" s="212"/>
      <c r="AB1393" s="137"/>
      <c r="AC1393" s="208"/>
      <c r="AD1393" s="208"/>
      <c r="AE1393" s="209"/>
      <c r="AF1393" s="209"/>
      <c r="AH1393" s="179"/>
    </row>
    <row r="1394" spans="1:34" ht="48" customHeight="1" x14ac:dyDescent="0.2">
      <c r="A1394" s="207"/>
      <c r="B1394" s="138"/>
      <c r="C1394" s="250"/>
      <c r="D1394" s="180"/>
      <c r="E1394" s="181"/>
      <c r="G1394" s="181"/>
      <c r="H1394" s="181"/>
      <c r="J1394" s="208"/>
      <c r="K1394" s="140"/>
      <c r="L1394" s="137"/>
      <c r="M1394" s="137"/>
      <c r="O1394" s="180"/>
      <c r="P1394" s="180"/>
      <c r="Q1394" s="210"/>
      <c r="R1394" s="211"/>
      <c r="S1394" s="146"/>
      <c r="T1394" s="146"/>
      <c r="U1394" s="137"/>
      <c r="V1394" s="182"/>
      <c r="W1394" s="146"/>
      <c r="Y1394" s="208"/>
      <c r="Z1394" s="212"/>
      <c r="AA1394" s="212"/>
      <c r="AB1394" s="137"/>
      <c r="AC1394" s="208"/>
      <c r="AD1394" s="208"/>
      <c r="AE1394" s="209"/>
      <c r="AF1394" s="209"/>
      <c r="AH1394" s="179"/>
    </row>
    <row r="1395" spans="1:34" ht="48" customHeight="1" x14ac:dyDescent="0.2">
      <c r="A1395" s="204"/>
      <c r="B1395" s="219"/>
      <c r="C1395" s="254"/>
      <c r="D1395" s="172"/>
      <c r="E1395" s="172"/>
      <c r="F1395" s="192"/>
      <c r="G1395" s="172"/>
      <c r="H1395" s="172"/>
      <c r="I1395" s="205"/>
      <c r="J1395" s="206"/>
      <c r="K1395" s="192"/>
      <c r="L1395" s="188"/>
      <c r="M1395" s="205"/>
      <c r="N1395" s="174"/>
      <c r="O1395" s="174"/>
      <c r="P1395" s="174"/>
      <c r="Q1395" s="174"/>
      <c r="R1395" s="174"/>
      <c r="S1395" s="175"/>
      <c r="T1395" s="175"/>
      <c r="U1395" s="175"/>
      <c r="V1395" s="177"/>
      <c r="W1395" s="175"/>
      <c r="X1395" s="177"/>
      <c r="Y1395" s="177"/>
      <c r="Z1395" s="178"/>
      <c r="AA1395" s="178"/>
      <c r="AB1395" s="175"/>
      <c r="AC1395" s="200"/>
      <c r="AD1395" s="200"/>
      <c r="AE1395" s="179"/>
      <c r="AF1395" s="179"/>
      <c r="AG1395" s="244"/>
      <c r="AH1395" s="179"/>
    </row>
    <row r="1396" spans="1:34" ht="48" customHeight="1" x14ac:dyDescent="0.2">
      <c r="A1396" s="204"/>
      <c r="B1396" s="240"/>
      <c r="C1396" s="253"/>
      <c r="D1396" s="172"/>
      <c r="E1396" s="172"/>
      <c r="F1396" s="192"/>
      <c r="G1396" s="172"/>
      <c r="H1396" s="172"/>
      <c r="I1396" s="205"/>
      <c r="J1396" s="206"/>
      <c r="K1396" s="192"/>
      <c r="L1396" s="188"/>
      <c r="M1396" s="188"/>
      <c r="N1396" s="174"/>
      <c r="O1396" s="174"/>
      <c r="P1396" s="174"/>
      <c r="Q1396" s="174"/>
      <c r="R1396" s="174"/>
      <c r="S1396" s="175"/>
      <c r="T1396" s="175"/>
      <c r="U1396" s="175"/>
      <c r="V1396" s="177"/>
      <c r="W1396" s="175"/>
      <c r="X1396" s="177"/>
      <c r="Y1396" s="177"/>
      <c r="Z1396" s="178"/>
      <c r="AA1396" s="178"/>
      <c r="AB1396" s="175"/>
      <c r="AC1396" s="200"/>
      <c r="AD1396" s="200"/>
      <c r="AE1396" s="179"/>
      <c r="AF1396" s="179"/>
      <c r="AG1396" s="244"/>
      <c r="AH1396" s="179"/>
    </row>
    <row r="1397" spans="1:34" ht="48" customHeight="1" x14ac:dyDescent="0.2">
      <c r="A1397" s="204"/>
      <c r="B1397" s="219"/>
      <c r="C1397" s="254"/>
      <c r="D1397" s="172"/>
      <c r="E1397" s="172"/>
      <c r="F1397" s="192"/>
      <c r="G1397" s="172"/>
      <c r="H1397" s="172"/>
      <c r="I1397" s="205"/>
      <c r="J1397" s="206"/>
      <c r="K1397" s="192"/>
      <c r="L1397" s="188"/>
      <c r="M1397" s="205"/>
      <c r="N1397" s="174"/>
      <c r="O1397" s="174"/>
      <c r="P1397" s="174"/>
      <c r="Q1397" s="174"/>
      <c r="R1397" s="174"/>
      <c r="S1397" s="175"/>
      <c r="T1397" s="175"/>
      <c r="U1397" s="175"/>
      <c r="V1397" s="177"/>
      <c r="W1397" s="175"/>
      <c r="X1397" s="177"/>
      <c r="Y1397" s="177"/>
      <c r="Z1397" s="178"/>
      <c r="AA1397" s="178"/>
      <c r="AB1397" s="175"/>
      <c r="AC1397" s="200"/>
      <c r="AD1397" s="200"/>
      <c r="AE1397" s="179"/>
      <c r="AF1397" s="179"/>
      <c r="AG1397" s="244"/>
      <c r="AH1397" s="179"/>
    </row>
    <row r="1398" spans="1:34" ht="48" customHeight="1" x14ac:dyDescent="0.2">
      <c r="A1398" s="204"/>
      <c r="B1398" s="219"/>
      <c r="C1398" s="254"/>
      <c r="D1398" s="172"/>
      <c r="E1398" s="172"/>
      <c r="F1398" s="192"/>
      <c r="G1398" s="172"/>
      <c r="H1398" s="172"/>
      <c r="I1398" s="205"/>
      <c r="J1398" s="206"/>
      <c r="K1398" s="192"/>
      <c r="L1398" s="188"/>
      <c r="M1398" s="205"/>
      <c r="N1398" s="174"/>
      <c r="O1398" s="174"/>
      <c r="P1398" s="174"/>
      <c r="Q1398" s="174"/>
      <c r="R1398" s="174"/>
      <c r="S1398" s="175"/>
      <c r="T1398" s="175"/>
      <c r="U1398" s="175"/>
      <c r="V1398" s="177"/>
      <c r="W1398" s="175"/>
      <c r="X1398" s="177"/>
      <c r="Y1398" s="177"/>
      <c r="Z1398" s="178"/>
      <c r="AA1398" s="178"/>
      <c r="AB1398" s="175"/>
      <c r="AC1398" s="200"/>
      <c r="AD1398" s="200"/>
      <c r="AE1398" s="179"/>
      <c r="AF1398" s="179"/>
      <c r="AG1398" s="244"/>
      <c r="AH1398" s="179"/>
    </row>
    <row r="1399" spans="1:34" ht="48" customHeight="1" x14ac:dyDescent="0.2">
      <c r="A1399" s="204"/>
      <c r="B1399" s="240"/>
      <c r="C1399" s="253"/>
      <c r="D1399" s="172"/>
      <c r="E1399" s="172"/>
      <c r="F1399" s="192"/>
      <c r="G1399" s="172"/>
      <c r="H1399" s="172"/>
      <c r="I1399" s="205"/>
      <c r="J1399" s="206"/>
      <c r="K1399" s="192"/>
      <c r="L1399" s="188"/>
      <c r="M1399" s="188"/>
      <c r="N1399" s="174"/>
      <c r="O1399" s="174"/>
      <c r="P1399" s="174"/>
      <c r="Q1399" s="174"/>
      <c r="R1399" s="174"/>
      <c r="S1399" s="175"/>
      <c r="T1399" s="175"/>
      <c r="U1399" s="175"/>
      <c r="V1399" s="177"/>
      <c r="W1399" s="175"/>
      <c r="X1399" s="177"/>
      <c r="Y1399" s="177"/>
      <c r="Z1399" s="178"/>
      <c r="AA1399" s="178"/>
      <c r="AB1399" s="175"/>
      <c r="AC1399" s="200"/>
      <c r="AD1399" s="200"/>
      <c r="AE1399" s="179"/>
      <c r="AF1399" s="179"/>
      <c r="AG1399" s="244"/>
      <c r="AH1399" s="179"/>
    </row>
    <row r="1400" spans="1:34" ht="48" customHeight="1" x14ac:dyDescent="0.2">
      <c r="A1400" s="204"/>
      <c r="B1400" s="240"/>
      <c r="C1400" s="253"/>
      <c r="D1400" s="172"/>
      <c r="E1400" s="172"/>
      <c r="F1400" s="192"/>
      <c r="G1400" s="172"/>
      <c r="H1400" s="172"/>
      <c r="I1400" s="205"/>
      <c r="J1400" s="206"/>
      <c r="K1400" s="192"/>
      <c r="L1400" s="188"/>
      <c r="M1400" s="188"/>
      <c r="N1400" s="174"/>
      <c r="O1400" s="174"/>
      <c r="P1400" s="174"/>
      <c r="Q1400" s="174"/>
      <c r="R1400" s="174"/>
      <c r="S1400" s="175"/>
      <c r="T1400" s="175"/>
      <c r="U1400" s="175"/>
      <c r="V1400" s="177"/>
      <c r="W1400" s="175"/>
      <c r="X1400" s="177"/>
      <c r="Y1400" s="177"/>
      <c r="Z1400" s="178"/>
      <c r="AA1400" s="178"/>
      <c r="AB1400" s="175"/>
      <c r="AC1400" s="200"/>
      <c r="AD1400" s="200"/>
      <c r="AE1400" s="179"/>
      <c r="AF1400" s="179"/>
      <c r="AG1400" s="244"/>
      <c r="AH1400" s="179"/>
    </row>
    <row r="1401" spans="1:34" ht="48" customHeight="1" x14ac:dyDescent="0.2">
      <c r="A1401" s="204"/>
      <c r="B1401" s="240"/>
      <c r="C1401" s="253"/>
      <c r="D1401" s="172"/>
      <c r="E1401" s="172"/>
      <c r="F1401" s="192"/>
      <c r="G1401" s="172"/>
      <c r="H1401" s="172"/>
      <c r="I1401" s="205"/>
      <c r="J1401" s="206"/>
      <c r="K1401" s="192"/>
      <c r="L1401" s="188"/>
      <c r="M1401" s="188"/>
      <c r="N1401" s="174"/>
      <c r="O1401" s="174"/>
      <c r="P1401" s="174"/>
      <c r="Q1401" s="174"/>
      <c r="R1401" s="174"/>
      <c r="S1401" s="175"/>
      <c r="T1401" s="175"/>
      <c r="U1401" s="175"/>
      <c r="V1401" s="177"/>
      <c r="W1401" s="175"/>
      <c r="X1401" s="177"/>
      <c r="Y1401" s="177"/>
      <c r="Z1401" s="178"/>
      <c r="AA1401" s="178"/>
      <c r="AB1401" s="175"/>
      <c r="AC1401" s="200"/>
      <c r="AD1401" s="200"/>
      <c r="AE1401" s="179"/>
      <c r="AF1401" s="179"/>
      <c r="AG1401" s="244"/>
      <c r="AH1401" s="179"/>
    </row>
    <row r="1402" spans="1:34" ht="48" customHeight="1" x14ac:dyDescent="0.2">
      <c r="A1402" s="204"/>
      <c r="B1402" s="240"/>
      <c r="C1402" s="253"/>
      <c r="D1402" s="172"/>
      <c r="E1402" s="172"/>
      <c r="F1402" s="192"/>
      <c r="G1402" s="172"/>
      <c r="H1402" s="172"/>
      <c r="I1402" s="205"/>
      <c r="J1402" s="206"/>
      <c r="K1402" s="192"/>
      <c r="L1402" s="188"/>
      <c r="M1402" s="188"/>
      <c r="N1402" s="174"/>
      <c r="O1402" s="174"/>
      <c r="P1402" s="174"/>
      <c r="Q1402" s="174"/>
      <c r="R1402" s="174"/>
      <c r="S1402" s="175"/>
      <c r="T1402" s="175"/>
      <c r="U1402" s="175"/>
      <c r="V1402" s="177"/>
      <c r="W1402" s="175"/>
      <c r="X1402" s="177"/>
      <c r="Y1402" s="177"/>
      <c r="Z1402" s="178"/>
      <c r="AA1402" s="178"/>
      <c r="AB1402" s="175"/>
      <c r="AC1402" s="200"/>
      <c r="AD1402" s="200"/>
      <c r="AE1402" s="179"/>
      <c r="AF1402" s="179"/>
      <c r="AG1402" s="244"/>
      <c r="AH1402" s="179"/>
    </row>
    <row r="1403" spans="1:34" ht="48" customHeight="1" x14ac:dyDescent="0.2">
      <c r="A1403" s="207"/>
      <c r="B1403" s="138"/>
      <c r="C1403" s="250"/>
      <c r="D1403" s="180"/>
      <c r="E1403" s="181"/>
      <c r="G1403" s="181"/>
      <c r="H1403" s="181"/>
      <c r="J1403" s="208"/>
      <c r="K1403" s="140"/>
      <c r="L1403" s="137"/>
      <c r="M1403" s="137"/>
      <c r="O1403" s="180"/>
      <c r="P1403" s="180"/>
      <c r="Q1403" s="210"/>
      <c r="R1403" s="211"/>
      <c r="S1403" s="146"/>
      <c r="T1403" s="146"/>
      <c r="U1403" s="137"/>
      <c r="V1403" s="182"/>
      <c r="W1403" s="146"/>
      <c r="Y1403" s="208"/>
      <c r="Z1403" s="212"/>
      <c r="AA1403" s="212"/>
      <c r="AB1403" s="137"/>
      <c r="AC1403" s="208"/>
      <c r="AD1403" s="208"/>
      <c r="AE1403" s="209"/>
      <c r="AF1403" s="209"/>
      <c r="AH1403" s="179"/>
    </row>
    <row r="1404" spans="1:34" ht="48" customHeight="1" x14ac:dyDescent="0.2">
      <c r="A1404" s="207"/>
      <c r="D1404" s="180"/>
      <c r="E1404" s="181"/>
      <c r="G1404" s="181"/>
      <c r="H1404" s="181"/>
      <c r="J1404" s="208"/>
      <c r="K1404" s="140"/>
      <c r="L1404" s="137"/>
      <c r="M1404" s="137"/>
      <c r="O1404" s="180"/>
      <c r="P1404" s="180"/>
      <c r="Q1404" s="210"/>
      <c r="R1404" s="211"/>
      <c r="S1404" s="146"/>
      <c r="T1404" s="146"/>
      <c r="U1404" s="137"/>
      <c r="V1404" s="182"/>
      <c r="W1404" s="146"/>
      <c r="Y1404" s="208"/>
      <c r="Z1404" s="212"/>
      <c r="AA1404" s="212"/>
      <c r="AB1404" s="137"/>
      <c r="AC1404" s="208"/>
      <c r="AD1404" s="208"/>
      <c r="AE1404" s="209"/>
      <c r="AF1404" s="209"/>
      <c r="AH1404" s="179"/>
    </row>
    <row r="1405" spans="1:34" ht="48" customHeight="1" x14ac:dyDescent="0.2">
      <c r="A1405" s="207"/>
      <c r="B1405" s="138"/>
      <c r="C1405" s="250"/>
      <c r="D1405" s="180"/>
      <c r="E1405" s="181"/>
      <c r="G1405" s="181"/>
      <c r="H1405" s="181"/>
      <c r="J1405" s="208"/>
      <c r="K1405" s="140"/>
      <c r="L1405" s="137"/>
      <c r="M1405" s="137"/>
      <c r="O1405" s="180"/>
      <c r="P1405" s="180"/>
      <c r="Q1405" s="210"/>
      <c r="R1405" s="211"/>
      <c r="S1405" s="146"/>
      <c r="T1405" s="146"/>
      <c r="U1405" s="137"/>
      <c r="V1405" s="182"/>
      <c r="W1405" s="146"/>
      <c r="Y1405" s="208"/>
      <c r="Z1405" s="212"/>
      <c r="AA1405" s="212"/>
      <c r="AB1405" s="137"/>
      <c r="AC1405" s="208"/>
      <c r="AD1405" s="208"/>
      <c r="AE1405" s="209"/>
      <c r="AF1405" s="209"/>
      <c r="AH1405" s="179"/>
    </row>
    <row r="1406" spans="1:34" ht="48" customHeight="1" x14ac:dyDescent="0.2">
      <c r="A1406" s="207"/>
      <c r="B1406" s="138"/>
      <c r="C1406" s="250"/>
      <c r="D1406" s="180"/>
      <c r="E1406" s="181"/>
      <c r="G1406" s="181"/>
      <c r="H1406" s="181"/>
      <c r="J1406" s="208"/>
      <c r="K1406" s="140"/>
      <c r="L1406" s="137"/>
      <c r="M1406" s="137"/>
      <c r="O1406" s="180"/>
      <c r="P1406" s="180"/>
      <c r="Q1406" s="210"/>
      <c r="R1406" s="211"/>
      <c r="S1406" s="146"/>
      <c r="T1406" s="146"/>
      <c r="U1406" s="137"/>
      <c r="V1406" s="182"/>
      <c r="W1406" s="146"/>
      <c r="Y1406" s="208"/>
      <c r="Z1406" s="212"/>
      <c r="AA1406" s="212"/>
      <c r="AB1406" s="137"/>
      <c r="AC1406" s="208"/>
      <c r="AD1406" s="208"/>
      <c r="AE1406" s="209"/>
      <c r="AF1406" s="209"/>
      <c r="AH1406" s="179"/>
    </row>
    <row r="1407" spans="1:34" ht="48" customHeight="1" x14ac:dyDescent="0.2">
      <c r="A1407" s="207"/>
      <c r="B1407" s="138"/>
      <c r="C1407" s="250"/>
      <c r="D1407" s="180"/>
      <c r="E1407" s="181"/>
      <c r="G1407" s="181"/>
      <c r="H1407" s="181"/>
      <c r="J1407" s="208"/>
      <c r="K1407" s="140"/>
      <c r="L1407" s="137"/>
      <c r="M1407" s="137"/>
      <c r="O1407" s="180"/>
      <c r="P1407" s="180"/>
      <c r="Q1407" s="210"/>
      <c r="R1407" s="211"/>
      <c r="S1407" s="146"/>
      <c r="T1407" s="146"/>
      <c r="U1407" s="137"/>
      <c r="V1407" s="182"/>
      <c r="W1407" s="146"/>
      <c r="Y1407" s="208"/>
      <c r="Z1407" s="212"/>
      <c r="AA1407" s="212"/>
      <c r="AB1407" s="137"/>
      <c r="AC1407" s="208"/>
      <c r="AD1407" s="208"/>
      <c r="AE1407" s="209"/>
      <c r="AF1407" s="209"/>
      <c r="AH1407" s="179"/>
    </row>
    <row r="1408" spans="1:34" ht="48" customHeight="1" x14ac:dyDescent="0.2">
      <c r="A1408" s="207"/>
      <c r="B1408" s="138"/>
      <c r="C1408" s="250"/>
      <c r="D1408" s="180"/>
      <c r="E1408" s="181"/>
      <c r="G1408" s="181"/>
      <c r="H1408" s="181"/>
      <c r="J1408" s="208"/>
      <c r="K1408" s="140"/>
      <c r="L1408" s="137"/>
      <c r="M1408" s="137"/>
      <c r="O1408" s="180"/>
      <c r="P1408" s="180"/>
      <c r="Q1408" s="210"/>
      <c r="R1408" s="211"/>
      <c r="S1408" s="146"/>
      <c r="T1408" s="146"/>
      <c r="U1408" s="137"/>
      <c r="V1408" s="182"/>
      <c r="W1408" s="146"/>
      <c r="Y1408" s="208"/>
      <c r="Z1408" s="212"/>
      <c r="AA1408" s="212"/>
      <c r="AB1408" s="137"/>
      <c r="AC1408" s="208"/>
      <c r="AD1408" s="208"/>
      <c r="AE1408" s="209"/>
      <c r="AF1408" s="209"/>
      <c r="AH1408" s="179"/>
    </row>
    <row r="1409" spans="1:34" ht="48" customHeight="1" x14ac:dyDescent="0.2">
      <c r="A1409" s="207"/>
      <c r="B1409" s="138"/>
      <c r="C1409" s="250"/>
      <c r="D1409" s="180"/>
      <c r="E1409" s="181"/>
      <c r="G1409" s="181"/>
      <c r="H1409" s="181"/>
      <c r="J1409" s="208"/>
      <c r="K1409" s="140"/>
      <c r="L1409" s="137"/>
      <c r="M1409" s="137"/>
      <c r="O1409" s="180"/>
      <c r="P1409" s="180"/>
      <c r="Q1409" s="210"/>
      <c r="R1409" s="211"/>
      <c r="S1409" s="146"/>
      <c r="T1409" s="146"/>
      <c r="U1409" s="137"/>
      <c r="V1409" s="182"/>
      <c r="W1409" s="146"/>
      <c r="Y1409" s="208"/>
      <c r="Z1409" s="212"/>
      <c r="AA1409" s="212"/>
      <c r="AB1409" s="137"/>
      <c r="AC1409" s="208"/>
      <c r="AD1409" s="208"/>
      <c r="AE1409" s="209"/>
      <c r="AF1409" s="209"/>
      <c r="AH1409" s="179"/>
    </row>
    <row r="1410" spans="1:34" ht="48" customHeight="1" x14ac:dyDescent="0.2">
      <c r="A1410" s="207"/>
      <c r="B1410" s="138"/>
      <c r="C1410" s="250"/>
      <c r="D1410" s="180"/>
      <c r="E1410" s="181"/>
      <c r="G1410" s="181"/>
      <c r="H1410" s="181"/>
      <c r="J1410" s="208"/>
      <c r="K1410" s="140"/>
      <c r="L1410" s="137"/>
      <c r="M1410" s="137"/>
      <c r="O1410" s="180"/>
      <c r="P1410" s="180"/>
      <c r="Q1410" s="210"/>
      <c r="R1410" s="211"/>
      <c r="S1410" s="146"/>
      <c r="T1410" s="146"/>
      <c r="U1410" s="137"/>
      <c r="V1410" s="182"/>
      <c r="W1410" s="146"/>
      <c r="Y1410" s="208"/>
      <c r="Z1410" s="212"/>
      <c r="AA1410" s="212"/>
      <c r="AB1410" s="137"/>
      <c r="AC1410" s="208"/>
      <c r="AD1410" s="208"/>
      <c r="AE1410" s="209"/>
      <c r="AF1410" s="209"/>
      <c r="AH1410" s="179"/>
    </row>
    <row r="1411" spans="1:34" ht="48" customHeight="1" x14ac:dyDescent="0.2">
      <c r="A1411" s="207"/>
      <c r="B1411" s="138"/>
      <c r="C1411" s="250"/>
      <c r="D1411" s="180"/>
      <c r="E1411" s="181"/>
      <c r="G1411" s="181"/>
      <c r="H1411" s="181"/>
      <c r="J1411" s="208"/>
      <c r="K1411" s="140"/>
      <c r="L1411" s="137"/>
      <c r="M1411" s="137"/>
      <c r="O1411" s="180"/>
      <c r="P1411" s="180"/>
      <c r="Q1411" s="210"/>
      <c r="R1411" s="211"/>
      <c r="S1411" s="146"/>
      <c r="T1411" s="146"/>
      <c r="U1411" s="137"/>
      <c r="V1411" s="182"/>
      <c r="W1411" s="146"/>
      <c r="Y1411" s="208"/>
      <c r="Z1411" s="212"/>
      <c r="AA1411" s="212"/>
      <c r="AB1411" s="137"/>
      <c r="AC1411" s="208"/>
      <c r="AD1411" s="208"/>
      <c r="AE1411" s="209"/>
      <c r="AF1411" s="209"/>
      <c r="AH1411" s="179"/>
    </row>
    <row r="1412" spans="1:34" ht="48" customHeight="1" x14ac:dyDescent="0.2">
      <c r="A1412" s="207"/>
      <c r="B1412" s="138"/>
      <c r="C1412" s="250"/>
      <c r="D1412" s="180"/>
      <c r="E1412" s="181"/>
      <c r="G1412" s="181"/>
      <c r="H1412" s="181"/>
      <c r="J1412" s="208"/>
      <c r="K1412" s="140"/>
      <c r="L1412" s="137"/>
      <c r="M1412" s="137"/>
      <c r="O1412" s="180"/>
      <c r="P1412" s="180"/>
      <c r="Q1412" s="210"/>
      <c r="R1412" s="211"/>
      <c r="S1412" s="146"/>
      <c r="T1412" s="146"/>
      <c r="U1412" s="137"/>
      <c r="V1412" s="182"/>
      <c r="W1412" s="146"/>
      <c r="Y1412" s="208"/>
      <c r="Z1412" s="212"/>
      <c r="AA1412" s="212"/>
      <c r="AB1412" s="137"/>
      <c r="AC1412" s="208"/>
      <c r="AD1412" s="208"/>
      <c r="AE1412" s="209"/>
      <c r="AF1412" s="209"/>
      <c r="AH1412" s="179"/>
    </row>
    <row r="1413" spans="1:34" ht="48" customHeight="1" x14ac:dyDescent="0.2">
      <c r="A1413" s="207"/>
      <c r="B1413" s="138"/>
      <c r="C1413" s="250"/>
      <c r="D1413" s="180"/>
      <c r="E1413" s="181"/>
      <c r="G1413" s="181"/>
      <c r="H1413" s="181"/>
      <c r="J1413" s="208"/>
      <c r="K1413" s="140"/>
      <c r="L1413" s="137"/>
      <c r="M1413" s="137"/>
      <c r="O1413" s="180"/>
      <c r="P1413" s="180"/>
      <c r="Q1413" s="210"/>
      <c r="R1413" s="211"/>
      <c r="S1413" s="146"/>
      <c r="T1413" s="146"/>
      <c r="U1413" s="137"/>
      <c r="V1413" s="182"/>
      <c r="W1413" s="146"/>
      <c r="Y1413" s="208"/>
      <c r="Z1413" s="212"/>
      <c r="AA1413" s="212"/>
      <c r="AB1413" s="137"/>
      <c r="AC1413" s="208"/>
      <c r="AD1413" s="208"/>
      <c r="AE1413" s="209"/>
      <c r="AF1413" s="209"/>
      <c r="AH1413" s="179"/>
    </row>
    <row r="1414" spans="1:34" ht="48" customHeight="1" x14ac:dyDescent="0.2">
      <c r="A1414" s="207"/>
      <c r="B1414" s="138"/>
      <c r="C1414" s="250"/>
      <c r="D1414" s="180"/>
      <c r="E1414" s="181"/>
      <c r="G1414" s="181"/>
      <c r="H1414" s="181"/>
      <c r="J1414" s="208"/>
      <c r="K1414" s="140"/>
      <c r="L1414" s="137"/>
      <c r="M1414" s="137"/>
      <c r="O1414" s="180"/>
      <c r="P1414" s="180"/>
      <c r="Q1414" s="210"/>
      <c r="R1414" s="211"/>
      <c r="S1414" s="146"/>
      <c r="T1414" s="146"/>
      <c r="U1414" s="137"/>
      <c r="V1414" s="182"/>
      <c r="W1414" s="146"/>
      <c r="Y1414" s="208"/>
      <c r="Z1414" s="212"/>
      <c r="AA1414" s="212"/>
      <c r="AB1414" s="137"/>
      <c r="AC1414" s="208"/>
      <c r="AD1414" s="208"/>
      <c r="AE1414" s="209"/>
      <c r="AF1414" s="209"/>
      <c r="AH1414" s="179"/>
    </row>
    <row r="1415" spans="1:34" ht="48" customHeight="1" x14ac:dyDescent="0.2">
      <c r="A1415" s="204"/>
      <c r="B1415" s="219"/>
      <c r="C1415" s="254"/>
      <c r="D1415" s="172"/>
      <c r="E1415" s="172"/>
      <c r="F1415" s="192"/>
      <c r="G1415" s="172"/>
      <c r="H1415" s="172"/>
      <c r="I1415" s="205"/>
      <c r="J1415" s="206"/>
      <c r="K1415" s="192"/>
      <c r="L1415" s="188"/>
      <c r="M1415" s="205"/>
      <c r="N1415" s="174"/>
      <c r="O1415" s="174"/>
      <c r="P1415" s="174"/>
      <c r="Q1415" s="174"/>
      <c r="R1415" s="174"/>
      <c r="S1415" s="175"/>
      <c r="T1415" s="175"/>
      <c r="U1415" s="175"/>
      <c r="V1415" s="177"/>
      <c r="W1415" s="175"/>
      <c r="X1415" s="177"/>
      <c r="Y1415" s="177"/>
      <c r="Z1415" s="178"/>
      <c r="AA1415" s="178"/>
      <c r="AB1415" s="175"/>
      <c r="AC1415" s="200"/>
      <c r="AD1415" s="200"/>
      <c r="AE1415" s="179"/>
      <c r="AF1415" s="179"/>
      <c r="AG1415" s="244"/>
      <c r="AH1415" s="179"/>
    </row>
    <row r="1416" spans="1:34" ht="48" customHeight="1" x14ac:dyDescent="0.2">
      <c r="A1416" s="204"/>
      <c r="B1416" s="240"/>
      <c r="C1416" s="253"/>
      <c r="D1416" s="172"/>
      <c r="E1416" s="172"/>
      <c r="F1416" s="192"/>
      <c r="G1416" s="172"/>
      <c r="H1416" s="172"/>
      <c r="I1416" s="205"/>
      <c r="J1416" s="206"/>
      <c r="K1416" s="192"/>
      <c r="L1416" s="188"/>
      <c r="M1416" s="188"/>
      <c r="N1416" s="174"/>
      <c r="O1416" s="174"/>
      <c r="P1416" s="174"/>
      <c r="Q1416" s="174"/>
      <c r="R1416" s="174"/>
      <c r="S1416" s="175"/>
      <c r="T1416" s="175"/>
      <c r="U1416" s="175"/>
      <c r="V1416" s="177"/>
      <c r="W1416" s="175"/>
      <c r="X1416" s="177"/>
      <c r="Y1416" s="177"/>
      <c r="Z1416" s="178"/>
      <c r="AA1416" s="178"/>
      <c r="AB1416" s="175"/>
      <c r="AC1416" s="200"/>
      <c r="AD1416" s="200"/>
      <c r="AE1416" s="179"/>
      <c r="AF1416" s="179"/>
      <c r="AG1416" s="244"/>
      <c r="AH1416" s="179"/>
    </row>
    <row r="1417" spans="1:34" ht="48" customHeight="1" x14ac:dyDescent="0.2">
      <c r="A1417" s="207"/>
      <c r="B1417" s="138"/>
      <c r="C1417" s="250"/>
      <c r="D1417" s="180"/>
      <c r="E1417" s="181"/>
      <c r="G1417" s="181"/>
      <c r="H1417" s="181"/>
      <c r="J1417" s="208"/>
      <c r="K1417" s="140"/>
      <c r="L1417" s="137"/>
      <c r="M1417" s="137"/>
      <c r="O1417" s="180"/>
      <c r="P1417" s="180"/>
      <c r="Q1417" s="210"/>
      <c r="R1417" s="211"/>
      <c r="S1417" s="146"/>
      <c r="T1417" s="146"/>
      <c r="U1417" s="137"/>
      <c r="V1417" s="182"/>
      <c r="W1417" s="146"/>
      <c r="Y1417" s="208"/>
      <c r="Z1417" s="212"/>
      <c r="AA1417" s="212"/>
      <c r="AB1417" s="137"/>
      <c r="AC1417" s="208"/>
      <c r="AD1417" s="208"/>
      <c r="AE1417" s="209"/>
      <c r="AF1417" s="209"/>
      <c r="AH1417" s="179"/>
    </row>
    <row r="1418" spans="1:34" ht="48" customHeight="1" x14ac:dyDescent="0.2">
      <c r="A1418" s="207"/>
      <c r="B1418" s="138"/>
      <c r="C1418" s="250"/>
      <c r="D1418" s="180"/>
      <c r="E1418" s="181"/>
      <c r="G1418" s="181"/>
      <c r="H1418" s="181"/>
      <c r="J1418" s="208"/>
      <c r="K1418" s="140"/>
      <c r="L1418" s="137"/>
      <c r="M1418" s="137"/>
      <c r="O1418" s="180"/>
      <c r="P1418" s="180"/>
      <c r="Q1418" s="210"/>
      <c r="R1418" s="211"/>
      <c r="S1418" s="146"/>
      <c r="T1418" s="146"/>
      <c r="U1418" s="137"/>
      <c r="V1418" s="182"/>
      <c r="W1418" s="146"/>
      <c r="Y1418" s="208"/>
      <c r="Z1418" s="212"/>
      <c r="AA1418" s="212"/>
      <c r="AB1418" s="137"/>
      <c r="AC1418" s="208"/>
      <c r="AD1418" s="208"/>
      <c r="AE1418" s="209"/>
      <c r="AF1418" s="209"/>
      <c r="AH1418" s="179"/>
    </row>
    <row r="1419" spans="1:34" ht="48" customHeight="1" x14ac:dyDescent="0.2">
      <c r="A1419" s="207"/>
      <c r="B1419" s="138"/>
      <c r="C1419" s="250"/>
      <c r="D1419" s="180"/>
      <c r="E1419" s="181"/>
      <c r="G1419" s="181"/>
      <c r="H1419" s="181"/>
      <c r="J1419" s="208"/>
      <c r="K1419" s="140"/>
      <c r="L1419" s="137"/>
      <c r="M1419" s="137"/>
      <c r="O1419" s="180"/>
      <c r="P1419" s="180"/>
      <c r="Q1419" s="210"/>
      <c r="R1419" s="211"/>
      <c r="S1419" s="146"/>
      <c r="T1419" s="146"/>
      <c r="U1419" s="137"/>
      <c r="V1419" s="182"/>
      <c r="W1419" s="146"/>
      <c r="Y1419" s="208"/>
      <c r="Z1419" s="212"/>
      <c r="AA1419" s="212"/>
      <c r="AB1419" s="137"/>
      <c r="AC1419" s="208"/>
      <c r="AD1419" s="208"/>
      <c r="AE1419" s="209"/>
      <c r="AF1419" s="209"/>
      <c r="AH1419" s="179"/>
    </row>
    <row r="1420" spans="1:34" ht="48" customHeight="1" x14ac:dyDescent="0.2">
      <c r="A1420" s="204"/>
      <c r="B1420" s="219"/>
      <c r="C1420" s="254"/>
      <c r="D1420" s="172"/>
      <c r="E1420" s="172"/>
      <c r="F1420" s="192"/>
      <c r="G1420" s="172"/>
      <c r="H1420" s="172"/>
      <c r="I1420" s="205"/>
      <c r="J1420" s="206"/>
      <c r="K1420" s="192"/>
      <c r="L1420" s="188"/>
      <c r="M1420" s="205"/>
      <c r="N1420" s="174"/>
      <c r="O1420" s="174"/>
      <c r="P1420" s="174"/>
      <c r="Q1420" s="174"/>
      <c r="R1420" s="174"/>
      <c r="S1420" s="175"/>
      <c r="T1420" s="175"/>
      <c r="U1420" s="175"/>
      <c r="V1420" s="177"/>
      <c r="W1420" s="175"/>
      <c r="X1420" s="177"/>
      <c r="Y1420" s="177"/>
      <c r="Z1420" s="178"/>
      <c r="AA1420" s="178"/>
      <c r="AB1420" s="175"/>
      <c r="AC1420" s="200"/>
      <c r="AD1420" s="200"/>
      <c r="AE1420" s="179"/>
      <c r="AF1420" s="179"/>
      <c r="AG1420" s="244"/>
      <c r="AH1420" s="179"/>
    </row>
    <row r="1421" spans="1:34" ht="48" customHeight="1" x14ac:dyDescent="0.2">
      <c r="A1421" s="204"/>
      <c r="B1421" s="240"/>
      <c r="C1421" s="253"/>
      <c r="D1421" s="172"/>
      <c r="E1421" s="172"/>
      <c r="F1421" s="192"/>
      <c r="G1421" s="172"/>
      <c r="H1421" s="172"/>
      <c r="I1421" s="205"/>
      <c r="J1421" s="206"/>
      <c r="K1421" s="192"/>
      <c r="L1421" s="188"/>
      <c r="M1421" s="188"/>
      <c r="N1421" s="174"/>
      <c r="O1421" s="174"/>
      <c r="P1421" s="174"/>
      <c r="Q1421" s="174"/>
      <c r="R1421" s="174"/>
      <c r="S1421" s="175"/>
      <c r="T1421" s="175"/>
      <c r="U1421" s="175"/>
      <c r="V1421" s="177"/>
      <c r="W1421" s="175"/>
      <c r="X1421" s="177"/>
      <c r="Y1421" s="177"/>
      <c r="Z1421" s="178"/>
      <c r="AA1421" s="178"/>
      <c r="AB1421" s="175"/>
      <c r="AC1421" s="200"/>
      <c r="AD1421" s="200"/>
      <c r="AE1421" s="179"/>
      <c r="AF1421" s="179"/>
      <c r="AG1421" s="244"/>
      <c r="AH1421" s="179"/>
    </row>
    <row r="1422" spans="1:34" ht="48" customHeight="1" x14ac:dyDescent="0.2">
      <c r="A1422" s="207"/>
      <c r="B1422" s="138"/>
      <c r="C1422" s="250"/>
      <c r="D1422" s="180"/>
      <c r="E1422" s="181"/>
      <c r="G1422" s="181"/>
      <c r="H1422" s="181"/>
      <c r="J1422" s="208"/>
      <c r="K1422" s="140"/>
      <c r="L1422" s="137"/>
      <c r="M1422" s="137"/>
      <c r="O1422" s="180"/>
      <c r="P1422" s="180"/>
      <c r="Q1422" s="210"/>
      <c r="R1422" s="211"/>
      <c r="S1422" s="146"/>
      <c r="T1422" s="146"/>
      <c r="U1422" s="137"/>
      <c r="V1422" s="182"/>
      <c r="W1422" s="146"/>
      <c r="Y1422" s="208"/>
      <c r="Z1422" s="212"/>
      <c r="AA1422" s="212"/>
      <c r="AB1422" s="137"/>
      <c r="AC1422" s="208"/>
      <c r="AD1422" s="208"/>
      <c r="AE1422" s="209"/>
      <c r="AF1422" s="209"/>
      <c r="AH1422" s="179"/>
    </row>
    <row r="1423" spans="1:34" ht="48" customHeight="1" x14ac:dyDescent="0.2">
      <c r="A1423" s="207"/>
      <c r="B1423" s="138"/>
      <c r="C1423" s="250"/>
      <c r="D1423" s="180"/>
      <c r="E1423" s="181"/>
      <c r="G1423" s="181"/>
      <c r="H1423" s="181"/>
      <c r="J1423" s="208"/>
      <c r="K1423" s="140"/>
      <c r="L1423" s="137"/>
      <c r="M1423" s="137"/>
      <c r="O1423" s="180"/>
      <c r="P1423" s="180"/>
      <c r="Q1423" s="210"/>
      <c r="R1423" s="211"/>
      <c r="S1423" s="146"/>
      <c r="T1423" s="146"/>
      <c r="U1423" s="137"/>
      <c r="V1423" s="182"/>
      <c r="W1423" s="146"/>
      <c r="Y1423" s="208"/>
      <c r="Z1423" s="212"/>
      <c r="AA1423" s="212"/>
      <c r="AB1423" s="137"/>
      <c r="AC1423" s="208"/>
      <c r="AD1423" s="208"/>
      <c r="AE1423" s="209"/>
      <c r="AF1423" s="209"/>
      <c r="AH1423" s="179"/>
    </row>
    <row r="1424" spans="1:34" ht="48" customHeight="1" x14ac:dyDescent="0.2">
      <c r="A1424" s="207"/>
      <c r="B1424" s="138"/>
      <c r="C1424" s="250"/>
      <c r="D1424" s="180"/>
      <c r="E1424" s="181"/>
      <c r="G1424" s="181"/>
      <c r="H1424" s="181"/>
      <c r="J1424" s="208"/>
      <c r="K1424" s="140"/>
      <c r="L1424" s="137"/>
      <c r="M1424" s="137"/>
      <c r="O1424" s="180"/>
      <c r="P1424" s="180"/>
      <c r="Q1424" s="210"/>
      <c r="R1424" s="211"/>
      <c r="S1424" s="146"/>
      <c r="T1424" s="146"/>
      <c r="U1424" s="137"/>
      <c r="V1424" s="182"/>
      <c r="W1424" s="146"/>
      <c r="Y1424" s="208"/>
      <c r="Z1424" s="212"/>
      <c r="AA1424" s="212"/>
      <c r="AB1424" s="137"/>
      <c r="AC1424" s="208"/>
      <c r="AD1424" s="208"/>
      <c r="AE1424" s="209"/>
      <c r="AF1424" s="209"/>
      <c r="AH1424" s="179"/>
    </row>
    <row r="1425" spans="1:34" ht="48" customHeight="1" x14ac:dyDescent="0.2">
      <c r="A1425" s="204"/>
      <c r="B1425" s="219"/>
      <c r="C1425" s="254"/>
      <c r="D1425" s="172"/>
      <c r="E1425" s="172"/>
      <c r="F1425" s="192"/>
      <c r="G1425" s="172"/>
      <c r="H1425" s="172"/>
      <c r="I1425" s="205"/>
      <c r="J1425" s="206"/>
      <c r="K1425" s="192"/>
      <c r="L1425" s="188"/>
      <c r="M1425" s="205"/>
      <c r="N1425" s="174"/>
      <c r="O1425" s="174"/>
      <c r="P1425" s="174"/>
      <c r="Q1425" s="174"/>
      <c r="R1425" s="174"/>
      <c r="S1425" s="175"/>
      <c r="T1425" s="175"/>
      <c r="U1425" s="175"/>
      <c r="V1425" s="177"/>
      <c r="W1425" s="175"/>
      <c r="X1425" s="177"/>
      <c r="Y1425" s="177"/>
      <c r="Z1425" s="178"/>
      <c r="AA1425" s="178"/>
      <c r="AB1425" s="175"/>
      <c r="AC1425" s="200"/>
      <c r="AD1425" s="200"/>
      <c r="AE1425" s="179"/>
      <c r="AF1425" s="179"/>
      <c r="AG1425" s="244"/>
      <c r="AH1425" s="179"/>
    </row>
    <row r="1426" spans="1:34" ht="48" customHeight="1" x14ac:dyDescent="0.2">
      <c r="A1426" s="204"/>
      <c r="B1426" s="240"/>
      <c r="C1426" s="253"/>
      <c r="D1426" s="172"/>
      <c r="E1426" s="172"/>
      <c r="F1426" s="192"/>
      <c r="G1426" s="172"/>
      <c r="H1426" s="172"/>
      <c r="I1426" s="205"/>
      <c r="J1426" s="206"/>
      <c r="K1426" s="192"/>
      <c r="L1426" s="188"/>
      <c r="M1426" s="188"/>
      <c r="N1426" s="174"/>
      <c r="O1426" s="174"/>
      <c r="P1426" s="174"/>
      <c r="Q1426" s="174"/>
      <c r="R1426" s="174"/>
      <c r="S1426" s="175"/>
      <c r="T1426" s="175"/>
      <c r="U1426" s="175"/>
      <c r="V1426" s="177"/>
      <c r="W1426" s="175"/>
      <c r="X1426" s="177"/>
      <c r="Y1426" s="177"/>
      <c r="Z1426" s="178"/>
      <c r="AA1426" s="178"/>
      <c r="AB1426" s="175"/>
      <c r="AC1426" s="200"/>
      <c r="AD1426" s="200"/>
      <c r="AE1426" s="179"/>
      <c r="AF1426" s="179"/>
      <c r="AG1426" s="244"/>
      <c r="AH1426" s="179"/>
    </row>
    <row r="1427" spans="1:34" ht="48" customHeight="1" x14ac:dyDescent="0.2">
      <c r="A1427" s="207"/>
      <c r="B1427" s="138"/>
      <c r="C1427" s="250"/>
      <c r="D1427" s="180"/>
      <c r="E1427" s="181"/>
      <c r="G1427" s="181"/>
      <c r="H1427" s="181"/>
      <c r="J1427" s="208"/>
      <c r="K1427" s="140"/>
      <c r="L1427" s="137"/>
      <c r="M1427" s="137"/>
      <c r="O1427" s="180"/>
      <c r="P1427" s="180"/>
      <c r="Q1427" s="210"/>
      <c r="R1427" s="211"/>
      <c r="S1427" s="146"/>
      <c r="T1427" s="146"/>
      <c r="U1427" s="137"/>
      <c r="V1427" s="182"/>
      <c r="W1427" s="146"/>
      <c r="Y1427" s="208"/>
      <c r="Z1427" s="212"/>
      <c r="AA1427" s="212"/>
      <c r="AB1427" s="137"/>
      <c r="AC1427" s="208"/>
      <c r="AD1427" s="208"/>
      <c r="AE1427" s="209"/>
      <c r="AF1427" s="209"/>
      <c r="AH1427" s="179"/>
    </row>
    <row r="1428" spans="1:34" ht="48" customHeight="1" x14ac:dyDescent="0.2">
      <c r="A1428" s="207"/>
      <c r="B1428" s="138"/>
      <c r="C1428" s="250"/>
      <c r="D1428" s="180"/>
      <c r="E1428" s="181"/>
      <c r="G1428" s="181"/>
      <c r="H1428" s="181"/>
      <c r="J1428" s="208"/>
      <c r="K1428" s="140"/>
      <c r="L1428" s="137"/>
      <c r="M1428" s="137"/>
      <c r="O1428" s="180"/>
      <c r="P1428" s="180"/>
      <c r="Q1428" s="210"/>
      <c r="R1428" s="211"/>
      <c r="S1428" s="146"/>
      <c r="T1428" s="146"/>
      <c r="U1428" s="137"/>
      <c r="V1428" s="182"/>
      <c r="W1428" s="146"/>
      <c r="Y1428" s="208"/>
      <c r="Z1428" s="212"/>
      <c r="AA1428" s="212"/>
      <c r="AB1428" s="137"/>
      <c r="AC1428" s="208"/>
      <c r="AD1428" s="208"/>
      <c r="AE1428" s="209"/>
      <c r="AF1428" s="209"/>
      <c r="AH1428" s="179"/>
    </row>
    <row r="1429" spans="1:34" ht="48" customHeight="1" x14ac:dyDescent="0.2">
      <c r="A1429" s="207"/>
      <c r="B1429" s="138"/>
      <c r="C1429" s="250"/>
      <c r="D1429" s="180"/>
      <c r="E1429" s="181"/>
      <c r="G1429" s="181"/>
      <c r="H1429" s="181"/>
      <c r="J1429" s="208"/>
      <c r="K1429" s="140"/>
      <c r="L1429" s="137"/>
      <c r="M1429" s="137"/>
      <c r="O1429" s="180"/>
      <c r="P1429" s="180"/>
      <c r="Q1429" s="210"/>
      <c r="R1429" s="211"/>
      <c r="S1429" s="146"/>
      <c r="T1429" s="146"/>
      <c r="U1429" s="137"/>
      <c r="V1429" s="182"/>
      <c r="W1429" s="146"/>
      <c r="Y1429" s="208"/>
      <c r="Z1429" s="212"/>
      <c r="AA1429" s="212"/>
      <c r="AB1429" s="137"/>
      <c r="AC1429" s="208"/>
      <c r="AD1429" s="208"/>
      <c r="AE1429" s="209"/>
      <c r="AF1429" s="209"/>
      <c r="AH1429" s="179"/>
    </row>
    <row r="1430" spans="1:34" ht="48" customHeight="1" x14ac:dyDescent="0.2">
      <c r="A1430" s="204"/>
      <c r="B1430" s="219"/>
      <c r="C1430" s="254"/>
      <c r="D1430" s="172"/>
      <c r="E1430" s="172"/>
      <c r="F1430" s="192"/>
      <c r="G1430" s="172"/>
      <c r="H1430" s="172"/>
      <c r="I1430" s="205"/>
      <c r="J1430" s="206"/>
      <c r="K1430" s="192"/>
      <c r="L1430" s="188"/>
      <c r="M1430" s="205"/>
      <c r="N1430" s="174"/>
      <c r="O1430" s="174"/>
      <c r="P1430" s="174"/>
      <c r="Q1430" s="174"/>
      <c r="R1430" s="174"/>
      <c r="S1430" s="175"/>
      <c r="T1430" s="175"/>
      <c r="U1430" s="175"/>
      <c r="V1430" s="177"/>
      <c r="W1430" s="175"/>
      <c r="X1430" s="177"/>
      <c r="Y1430" s="177"/>
      <c r="Z1430" s="178"/>
      <c r="AA1430" s="178"/>
      <c r="AB1430" s="175"/>
      <c r="AC1430" s="200"/>
      <c r="AD1430" s="200"/>
      <c r="AE1430" s="179"/>
      <c r="AF1430" s="179"/>
      <c r="AG1430" s="244"/>
      <c r="AH1430" s="179"/>
    </row>
    <row r="1431" spans="1:34" ht="48" customHeight="1" x14ac:dyDescent="0.2">
      <c r="A1431" s="204"/>
      <c r="B1431" s="240"/>
      <c r="C1431" s="253"/>
      <c r="D1431" s="172"/>
      <c r="E1431" s="172"/>
      <c r="F1431" s="192"/>
      <c r="G1431" s="172"/>
      <c r="H1431" s="172"/>
      <c r="I1431" s="205"/>
      <c r="J1431" s="206"/>
      <c r="K1431" s="192"/>
      <c r="L1431" s="188"/>
      <c r="M1431" s="188"/>
      <c r="N1431" s="174"/>
      <c r="O1431" s="174"/>
      <c r="P1431" s="174"/>
      <c r="Q1431" s="174"/>
      <c r="R1431" s="174"/>
      <c r="S1431" s="175"/>
      <c r="T1431" s="175"/>
      <c r="U1431" s="175"/>
      <c r="V1431" s="177"/>
      <c r="W1431" s="175"/>
      <c r="X1431" s="177"/>
      <c r="Y1431" s="177"/>
      <c r="Z1431" s="178"/>
      <c r="AA1431" s="178"/>
      <c r="AB1431" s="175"/>
      <c r="AC1431" s="200"/>
      <c r="AD1431" s="200"/>
      <c r="AE1431" s="179"/>
      <c r="AF1431" s="179"/>
      <c r="AG1431" s="244"/>
      <c r="AH1431" s="179"/>
    </row>
    <row r="1432" spans="1:34" ht="48" customHeight="1" x14ac:dyDescent="0.2">
      <c r="A1432" s="207"/>
      <c r="B1432" s="138"/>
      <c r="C1432" s="250"/>
      <c r="D1432" s="180"/>
      <c r="E1432" s="181"/>
      <c r="G1432" s="181"/>
      <c r="H1432" s="181"/>
      <c r="J1432" s="208"/>
      <c r="K1432" s="140"/>
      <c r="L1432" s="137"/>
      <c r="M1432" s="137"/>
      <c r="O1432" s="180"/>
      <c r="P1432" s="180"/>
      <c r="Q1432" s="210"/>
      <c r="R1432" s="211"/>
      <c r="S1432" s="146"/>
      <c r="T1432" s="146"/>
      <c r="U1432" s="137"/>
      <c r="V1432" s="182"/>
      <c r="W1432" s="146"/>
      <c r="Y1432" s="208"/>
      <c r="Z1432" s="212"/>
      <c r="AA1432" s="212"/>
      <c r="AB1432" s="137"/>
      <c r="AC1432" s="208"/>
      <c r="AD1432" s="208"/>
      <c r="AE1432" s="209"/>
      <c r="AF1432" s="209"/>
      <c r="AH1432" s="179"/>
    </row>
    <row r="1433" spans="1:34" ht="48" customHeight="1" x14ac:dyDescent="0.2">
      <c r="A1433" s="207"/>
      <c r="B1433" s="138"/>
      <c r="C1433" s="250"/>
      <c r="D1433" s="180"/>
      <c r="E1433" s="181"/>
      <c r="G1433" s="181"/>
      <c r="H1433" s="181"/>
      <c r="J1433" s="208"/>
      <c r="K1433" s="140"/>
      <c r="L1433" s="137"/>
      <c r="M1433" s="137"/>
      <c r="O1433" s="180"/>
      <c r="P1433" s="180"/>
      <c r="Q1433" s="210"/>
      <c r="R1433" s="211"/>
      <c r="S1433" s="146"/>
      <c r="T1433" s="146"/>
      <c r="U1433" s="137"/>
      <c r="V1433" s="182"/>
      <c r="W1433" s="146"/>
      <c r="Y1433" s="208"/>
      <c r="Z1433" s="212"/>
      <c r="AA1433" s="212"/>
      <c r="AB1433" s="137"/>
      <c r="AC1433" s="208"/>
      <c r="AD1433" s="208"/>
      <c r="AE1433" s="209"/>
      <c r="AF1433" s="209"/>
      <c r="AH1433" s="179"/>
    </row>
    <row r="1434" spans="1:34" ht="48" customHeight="1" x14ac:dyDescent="0.2">
      <c r="A1434" s="207"/>
      <c r="B1434" s="138"/>
      <c r="C1434" s="250"/>
      <c r="D1434" s="180"/>
      <c r="E1434" s="181"/>
      <c r="G1434" s="181"/>
      <c r="H1434" s="181"/>
      <c r="J1434" s="208"/>
      <c r="K1434" s="140"/>
      <c r="L1434" s="137"/>
      <c r="M1434" s="137"/>
      <c r="O1434" s="180"/>
      <c r="P1434" s="180"/>
      <c r="Q1434" s="210"/>
      <c r="R1434" s="211"/>
      <c r="S1434" s="146"/>
      <c r="T1434" s="146"/>
      <c r="U1434" s="137"/>
      <c r="V1434" s="182"/>
      <c r="W1434" s="146"/>
      <c r="Y1434" s="208"/>
      <c r="Z1434" s="212"/>
      <c r="AA1434" s="212"/>
      <c r="AB1434" s="137"/>
      <c r="AC1434" s="208"/>
      <c r="AD1434" s="208"/>
      <c r="AE1434" s="209"/>
      <c r="AF1434" s="209"/>
      <c r="AH1434" s="179"/>
    </row>
    <row r="1435" spans="1:34" ht="48" customHeight="1" x14ac:dyDescent="0.2">
      <c r="A1435" s="204"/>
      <c r="B1435" s="219"/>
      <c r="C1435" s="254"/>
      <c r="D1435" s="172"/>
      <c r="E1435" s="172"/>
      <c r="F1435" s="192"/>
      <c r="G1435" s="172"/>
      <c r="H1435" s="172"/>
      <c r="I1435" s="205"/>
      <c r="J1435" s="206"/>
      <c r="K1435" s="192"/>
      <c r="L1435" s="188"/>
      <c r="M1435" s="205"/>
      <c r="N1435" s="174"/>
      <c r="O1435" s="174"/>
      <c r="P1435" s="174"/>
      <c r="Q1435" s="174"/>
      <c r="R1435" s="174"/>
      <c r="S1435" s="175"/>
      <c r="T1435" s="175"/>
      <c r="U1435" s="175"/>
      <c r="V1435" s="177"/>
      <c r="W1435" s="175"/>
      <c r="X1435" s="177"/>
      <c r="Y1435" s="177"/>
      <c r="Z1435" s="178"/>
      <c r="AA1435" s="178"/>
      <c r="AB1435" s="175"/>
      <c r="AC1435" s="200"/>
      <c r="AD1435" s="200"/>
      <c r="AE1435" s="179"/>
      <c r="AF1435" s="179"/>
      <c r="AG1435" s="244"/>
      <c r="AH1435" s="179"/>
    </row>
    <row r="1436" spans="1:34" ht="48" customHeight="1" x14ac:dyDescent="0.2">
      <c r="A1436" s="204"/>
      <c r="B1436" s="240"/>
      <c r="C1436" s="253"/>
      <c r="D1436" s="172"/>
      <c r="E1436" s="172"/>
      <c r="F1436" s="192"/>
      <c r="G1436" s="172"/>
      <c r="H1436" s="172"/>
      <c r="I1436" s="205"/>
      <c r="J1436" s="206"/>
      <c r="K1436" s="192"/>
      <c r="L1436" s="188"/>
      <c r="M1436" s="188"/>
      <c r="N1436" s="174"/>
      <c r="O1436" s="174"/>
      <c r="P1436" s="174"/>
      <c r="Q1436" s="174"/>
      <c r="R1436" s="174"/>
      <c r="S1436" s="175"/>
      <c r="T1436" s="175"/>
      <c r="U1436" s="175"/>
      <c r="V1436" s="177"/>
      <c r="W1436" s="175"/>
      <c r="X1436" s="177"/>
      <c r="Y1436" s="177"/>
      <c r="Z1436" s="178"/>
      <c r="AA1436" s="178"/>
      <c r="AB1436" s="175"/>
      <c r="AC1436" s="200"/>
      <c r="AD1436" s="200"/>
      <c r="AE1436" s="179"/>
      <c r="AF1436" s="179"/>
      <c r="AG1436" s="244"/>
      <c r="AH1436" s="179"/>
    </row>
    <row r="1437" spans="1:34" ht="48" customHeight="1" x14ac:dyDescent="0.2">
      <c r="A1437" s="207"/>
      <c r="B1437" s="138"/>
      <c r="C1437" s="250"/>
      <c r="D1437" s="180"/>
      <c r="E1437" s="181"/>
      <c r="G1437" s="181"/>
      <c r="H1437" s="181"/>
      <c r="J1437" s="208"/>
      <c r="K1437" s="140"/>
      <c r="L1437" s="137"/>
      <c r="M1437" s="137"/>
      <c r="O1437" s="180"/>
      <c r="P1437" s="180"/>
      <c r="Q1437" s="210"/>
      <c r="R1437" s="211"/>
      <c r="S1437" s="146"/>
      <c r="T1437" s="146"/>
      <c r="U1437" s="137"/>
      <c r="V1437" s="182"/>
      <c r="W1437" s="146"/>
      <c r="Y1437" s="208"/>
      <c r="Z1437" s="212"/>
      <c r="AA1437" s="212"/>
      <c r="AB1437" s="137"/>
      <c r="AC1437" s="208"/>
      <c r="AD1437" s="208"/>
      <c r="AE1437" s="209"/>
      <c r="AF1437" s="209"/>
      <c r="AH1437" s="179"/>
    </row>
    <row r="1438" spans="1:34" ht="48" customHeight="1" x14ac:dyDescent="0.2">
      <c r="A1438" s="207"/>
      <c r="B1438" s="138"/>
      <c r="C1438" s="250"/>
      <c r="D1438" s="180"/>
      <c r="E1438" s="181"/>
      <c r="G1438" s="181"/>
      <c r="H1438" s="181"/>
      <c r="J1438" s="208"/>
      <c r="K1438" s="140"/>
      <c r="L1438" s="137"/>
      <c r="M1438" s="137"/>
      <c r="O1438" s="180"/>
      <c r="P1438" s="180"/>
      <c r="Q1438" s="210"/>
      <c r="R1438" s="211"/>
      <c r="S1438" s="146"/>
      <c r="T1438" s="146"/>
      <c r="U1438" s="137"/>
      <c r="V1438" s="182"/>
      <c r="W1438" s="146"/>
      <c r="Y1438" s="208"/>
      <c r="Z1438" s="212"/>
      <c r="AA1438" s="212"/>
      <c r="AB1438" s="137"/>
      <c r="AC1438" s="208"/>
      <c r="AD1438" s="208"/>
      <c r="AE1438" s="209"/>
      <c r="AF1438" s="209"/>
      <c r="AH1438" s="179"/>
    </row>
    <row r="1439" spans="1:34" ht="48" customHeight="1" x14ac:dyDescent="0.2">
      <c r="A1439" s="207"/>
      <c r="B1439" s="138"/>
      <c r="C1439" s="250"/>
      <c r="D1439" s="180"/>
      <c r="E1439" s="181"/>
      <c r="G1439" s="181"/>
      <c r="H1439" s="181"/>
      <c r="J1439" s="208"/>
      <c r="K1439" s="140"/>
      <c r="L1439" s="137"/>
      <c r="M1439" s="137"/>
      <c r="O1439" s="180"/>
      <c r="P1439" s="180"/>
      <c r="Q1439" s="210"/>
      <c r="R1439" s="211"/>
      <c r="S1439" s="146"/>
      <c r="T1439" s="146"/>
      <c r="U1439" s="137"/>
      <c r="V1439" s="182"/>
      <c r="W1439" s="146"/>
      <c r="Y1439" s="208"/>
      <c r="Z1439" s="212"/>
      <c r="AA1439" s="212"/>
      <c r="AB1439" s="137"/>
      <c r="AC1439" s="208"/>
      <c r="AD1439" s="208"/>
      <c r="AE1439" s="209"/>
      <c r="AF1439" s="209"/>
      <c r="AH1439" s="179"/>
    </row>
    <row r="1440" spans="1:34" ht="48" customHeight="1" x14ac:dyDescent="0.2">
      <c r="A1440" s="204"/>
      <c r="B1440" s="219"/>
      <c r="C1440" s="254"/>
      <c r="D1440" s="172"/>
      <c r="E1440" s="172"/>
      <c r="F1440" s="192"/>
      <c r="G1440" s="172"/>
      <c r="H1440" s="172"/>
      <c r="I1440" s="205"/>
      <c r="J1440" s="206"/>
      <c r="K1440" s="192"/>
      <c r="L1440" s="188"/>
      <c r="M1440" s="205"/>
      <c r="N1440" s="174"/>
      <c r="O1440" s="174"/>
      <c r="P1440" s="174"/>
      <c r="Q1440" s="174"/>
      <c r="R1440" s="174"/>
      <c r="S1440" s="175"/>
      <c r="T1440" s="175"/>
      <c r="U1440" s="175"/>
      <c r="V1440" s="177"/>
      <c r="W1440" s="175"/>
      <c r="X1440" s="177"/>
      <c r="Y1440" s="177"/>
      <c r="Z1440" s="178"/>
      <c r="AA1440" s="178"/>
      <c r="AB1440" s="175"/>
      <c r="AC1440" s="200"/>
      <c r="AD1440" s="200"/>
      <c r="AE1440" s="179"/>
      <c r="AF1440" s="179"/>
      <c r="AG1440" s="244"/>
      <c r="AH1440" s="179"/>
    </row>
    <row r="1441" spans="1:34" ht="48" customHeight="1" x14ac:dyDescent="0.2">
      <c r="A1441" s="204"/>
      <c r="B1441" s="240"/>
      <c r="C1441" s="253"/>
      <c r="D1441" s="172"/>
      <c r="E1441" s="172"/>
      <c r="F1441" s="192"/>
      <c r="G1441" s="172"/>
      <c r="H1441" s="172"/>
      <c r="I1441" s="205"/>
      <c r="J1441" s="206"/>
      <c r="K1441" s="192"/>
      <c r="L1441" s="188"/>
      <c r="M1441" s="188"/>
      <c r="N1441" s="174"/>
      <c r="O1441" s="174"/>
      <c r="P1441" s="174"/>
      <c r="Q1441" s="174"/>
      <c r="R1441" s="174"/>
      <c r="S1441" s="175"/>
      <c r="T1441" s="175"/>
      <c r="U1441" s="175"/>
      <c r="V1441" s="177"/>
      <c r="W1441" s="175"/>
      <c r="X1441" s="177"/>
      <c r="Y1441" s="177"/>
      <c r="Z1441" s="178"/>
      <c r="AA1441" s="178"/>
      <c r="AB1441" s="175"/>
      <c r="AC1441" s="200"/>
      <c r="AD1441" s="200"/>
      <c r="AE1441" s="179"/>
      <c r="AF1441" s="179"/>
      <c r="AG1441" s="244"/>
      <c r="AH1441" s="179"/>
    </row>
    <row r="1442" spans="1:34" ht="48" customHeight="1" x14ac:dyDescent="0.2">
      <c r="A1442" s="207"/>
      <c r="B1442" s="138"/>
      <c r="C1442" s="250"/>
      <c r="D1442" s="180"/>
      <c r="E1442" s="181"/>
      <c r="G1442" s="181"/>
      <c r="H1442" s="181"/>
      <c r="J1442" s="208"/>
      <c r="K1442" s="140"/>
      <c r="L1442" s="137"/>
      <c r="M1442" s="137"/>
      <c r="O1442" s="180"/>
      <c r="P1442" s="180"/>
      <c r="Q1442" s="210"/>
      <c r="R1442" s="211"/>
      <c r="S1442" s="146"/>
      <c r="T1442" s="146"/>
      <c r="U1442" s="137"/>
      <c r="V1442" s="182"/>
      <c r="W1442" s="146"/>
      <c r="Y1442" s="208"/>
      <c r="Z1442" s="212"/>
      <c r="AA1442" s="212"/>
      <c r="AB1442" s="137"/>
      <c r="AC1442" s="208"/>
      <c r="AD1442" s="208"/>
      <c r="AE1442" s="209"/>
      <c r="AF1442" s="209"/>
      <c r="AH1442" s="179"/>
    </row>
    <row r="1443" spans="1:34" ht="48" customHeight="1" x14ac:dyDescent="0.2">
      <c r="A1443" s="207"/>
      <c r="B1443" s="138"/>
      <c r="C1443" s="250"/>
      <c r="D1443" s="180"/>
      <c r="E1443" s="181"/>
      <c r="G1443" s="181"/>
      <c r="H1443" s="181"/>
      <c r="J1443" s="208"/>
      <c r="K1443" s="140"/>
      <c r="L1443" s="137"/>
      <c r="M1443" s="137"/>
      <c r="O1443" s="180"/>
      <c r="P1443" s="180"/>
      <c r="Q1443" s="210"/>
      <c r="R1443" s="211"/>
      <c r="S1443" s="146"/>
      <c r="T1443" s="146"/>
      <c r="U1443" s="137"/>
      <c r="V1443" s="182"/>
      <c r="W1443" s="146"/>
      <c r="Y1443" s="208"/>
      <c r="Z1443" s="212"/>
      <c r="AA1443" s="212"/>
      <c r="AB1443" s="137"/>
      <c r="AC1443" s="208"/>
      <c r="AD1443" s="208"/>
      <c r="AE1443" s="209"/>
      <c r="AF1443" s="209"/>
      <c r="AH1443" s="179"/>
    </row>
    <row r="1444" spans="1:34" ht="48" customHeight="1" x14ac:dyDescent="0.2">
      <c r="A1444" s="207"/>
      <c r="B1444" s="138"/>
      <c r="C1444" s="250"/>
      <c r="D1444" s="180"/>
      <c r="E1444" s="181"/>
      <c r="G1444" s="181"/>
      <c r="H1444" s="181"/>
      <c r="J1444" s="208"/>
      <c r="K1444" s="140"/>
      <c r="L1444" s="137"/>
      <c r="M1444" s="137"/>
      <c r="O1444" s="180"/>
      <c r="P1444" s="180"/>
      <c r="Q1444" s="210"/>
      <c r="R1444" s="211"/>
      <c r="S1444" s="146"/>
      <c r="T1444" s="146"/>
      <c r="U1444" s="137"/>
      <c r="V1444" s="182"/>
      <c r="W1444" s="146"/>
      <c r="Y1444" s="208"/>
      <c r="Z1444" s="212"/>
      <c r="AA1444" s="212"/>
      <c r="AB1444" s="137"/>
      <c r="AC1444" s="208"/>
      <c r="AD1444" s="208"/>
      <c r="AE1444" s="209"/>
      <c r="AF1444" s="209"/>
      <c r="AH1444" s="179"/>
    </row>
    <row r="1445" spans="1:34" ht="48" customHeight="1" x14ac:dyDescent="0.2">
      <c r="A1445" s="204"/>
      <c r="B1445" s="240"/>
      <c r="C1445" s="253"/>
      <c r="D1445" s="172"/>
      <c r="E1445" s="172"/>
      <c r="F1445" s="192"/>
      <c r="G1445" s="172"/>
      <c r="H1445" s="172"/>
      <c r="I1445" s="205"/>
      <c r="J1445" s="206"/>
      <c r="K1445" s="192"/>
      <c r="L1445" s="188"/>
      <c r="M1445" s="188"/>
      <c r="N1445" s="174"/>
      <c r="O1445" s="174"/>
      <c r="P1445" s="174"/>
      <c r="Q1445" s="174"/>
      <c r="R1445" s="174"/>
      <c r="S1445" s="175"/>
      <c r="T1445" s="175"/>
      <c r="U1445" s="175"/>
      <c r="V1445" s="177"/>
      <c r="W1445" s="175"/>
      <c r="X1445" s="177"/>
      <c r="Y1445" s="177"/>
      <c r="Z1445" s="178"/>
      <c r="AA1445" s="178"/>
      <c r="AB1445" s="175"/>
      <c r="AC1445" s="200"/>
      <c r="AD1445" s="200"/>
      <c r="AE1445" s="179"/>
      <c r="AF1445" s="179"/>
      <c r="AG1445" s="244"/>
      <c r="AH1445" s="179"/>
    </row>
    <row r="1446" spans="1:34" ht="48" customHeight="1" x14ac:dyDescent="0.2">
      <c r="A1446" s="204"/>
      <c r="B1446" s="219"/>
      <c r="C1446" s="254"/>
      <c r="D1446" s="172"/>
      <c r="E1446" s="172"/>
      <c r="F1446" s="192"/>
      <c r="G1446" s="172"/>
      <c r="H1446" s="172"/>
      <c r="I1446" s="205"/>
      <c r="J1446" s="206"/>
      <c r="K1446" s="192"/>
      <c r="L1446" s="188"/>
      <c r="M1446" s="205"/>
      <c r="N1446" s="174"/>
      <c r="O1446" s="174"/>
      <c r="P1446" s="174"/>
      <c r="Q1446" s="174"/>
      <c r="R1446" s="174"/>
      <c r="S1446" s="175"/>
      <c r="T1446" s="175"/>
      <c r="U1446" s="175"/>
      <c r="V1446" s="177"/>
      <c r="W1446" s="175"/>
      <c r="X1446" s="177"/>
      <c r="Y1446" s="177"/>
      <c r="Z1446" s="178"/>
      <c r="AA1446" s="178"/>
      <c r="AB1446" s="175"/>
      <c r="AC1446" s="200"/>
      <c r="AD1446" s="200"/>
      <c r="AE1446" s="179"/>
      <c r="AF1446" s="179"/>
      <c r="AG1446" s="244"/>
      <c r="AH1446" s="179"/>
    </row>
    <row r="1447" spans="1:34" ht="48" customHeight="1" x14ac:dyDescent="0.2">
      <c r="A1447" s="204"/>
      <c r="B1447" s="240"/>
      <c r="C1447" s="253"/>
      <c r="D1447" s="172"/>
      <c r="E1447" s="172"/>
      <c r="F1447" s="192"/>
      <c r="G1447" s="172"/>
      <c r="H1447" s="172"/>
      <c r="I1447" s="205"/>
      <c r="J1447" s="206"/>
      <c r="K1447" s="192"/>
      <c r="L1447" s="188"/>
      <c r="M1447" s="188"/>
      <c r="N1447" s="174"/>
      <c r="O1447" s="174"/>
      <c r="P1447" s="174"/>
      <c r="Q1447" s="174"/>
      <c r="R1447" s="174"/>
      <c r="S1447" s="175"/>
      <c r="T1447" s="175"/>
      <c r="U1447" s="175"/>
      <c r="V1447" s="177"/>
      <c r="W1447" s="175"/>
      <c r="X1447" s="177"/>
      <c r="Y1447" s="177"/>
      <c r="Z1447" s="178"/>
      <c r="AA1447" s="178"/>
      <c r="AB1447" s="175"/>
      <c r="AC1447" s="200"/>
      <c r="AD1447" s="200"/>
      <c r="AE1447" s="179"/>
      <c r="AF1447" s="179"/>
      <c r="AG1447" s="244"/>
      <c r="AH1447" s="179"/>
    </row>
    <row r="1448" spans="1:34" ht="48" customHeight="1" x14ac:dyDescent="0.2">
      <c r="A1448" s="204"/>
      <c r="B1448" s="240"/>
      <c r="C1448" s="253"/>
      <c r="D1448" s="172"/>
      <c r="E1448" s="172"/>
      <c r="F1448" s="192"/>
      <c r="G1448" s="172"/>
      <c r="H1448" s="172"/>
      <c r="I1448" s="205"/>
      <c r="J1448" s="206"/>
      <c r="K1448" s="192"/>
      <c r="L1448" s="188"/>
      <c r="M1448" s="188"/>
      <c r="N1448" s="174"/>
      <c r="O1448" s="174"/>
      <c r="P1448" s="174"/>
      <c r="Q1448" s="174"/>
      <c r="R1448" s="174"/>
      <c r="S1448" s="175"/>
      <c r="T1448" s="175"/>
      <c r="U1448" s="175"/>
      <c r="V1448" s="177"/>
      <c r="W1448" s="175"/>
      <c r="X1448" s="177"/>
      <c r="Y1448" s="177"/>
      <c r="Z1448" s="178"/>
      <c r="AA1448" s="178"/>
      <c r="AB1448" s="175"/>
      <c r="AC1448" s="200"/>
      <c r="AD1448" s="200"/>
      <c r="AE1448" s="179"/>
      <c r="AF1448" s="179"/>
      <c r="AG1448" s="244"/>
      <c r="AH1448" s="179"/>
    </row>
    <row r="1449" spans="1:34" ht="48" customHeight="1" x14ac:dyDescent="0.2">
      <c r="A1449" s="204"/>
      <c r="B1449" s="240"/>
      <c r="C1449" s="253"/>
      <c r="D1449" s="172"/>
      <c r="E1449" s="172"/>
      <c r="F1449" s="192"/>
      <c r="G1449" s="172"/>
      <c r="H1449" s="172"/>
      <c r="I1449" s="205"/>
      <c r="J1449" s="206"/>
      <c r="K1449" s="192"/>
      <c r="L1449" s="188"/>
      <c r="M1449" s="188"/>
      <c r="N1449" s="174"/>
      <c r="O1449" s="174"/>
      <c r="P1449" s="174"/>
      <c r="Q1449" s="174"/>
      <c r="R1449" s="174"/>
      <c r="S1449" s="175"/>
      <c r="T1449" s="175"/>
      <c r="U1449" s="175"/>
      <c r="V1449" s="177"/>
      <c r="W1449" s="175"/>
      <c r="X1449" s="177"/>
      <c r="Y1449" s="177"/>
      <c r="Z1449" s="178"/>
      <c r="AA1449" s="178"/>
      <c r="AB1449" s="175"/>
      <c r="AC1449" s="200"/>
      <c r="AD1449" s="200"/>
      <c r="AE1449" s="179"/>
      <c r="AF1449" s="179"/>
      <c r="AG1449" s="244"/>
      <c r="AH1449" s="179"/>
    </row>
    <row r="1450" spans="1:34" ht="48" customHeight="1" x14ac:dyDescent="0.2">
      <c r="A1450" s="204"/>
      <c r="B1450" s="240"/>
      <c r="C1450" s="253"/>
      <c r="D1450" s="172"/>
      <c r="E1450" s="172"/>
      <c r="F1450" s="192"/>
      <c r="G1450" s="172"/>
      <c r="H1450" s="172"/>
      <c r="I1450" s="205"/>
      <c r="J1450" s="206"/>
      <c r="K1450" s="192"/>
      <c r="L1450" s="188"/>
      <c r="M1450" s="188"/>
      <c r="N1450" s="174"/>
      <c r="O1450" s="174"/>
      <c r="P1450" s="174"/>
      <c r="Q1450" s="174"/>
      <c r="R1450" s="174"/>
      <c r="S1450" s="175"/>
      <c r="T1450" s="175"/>
      <c r="U1450" s="175"/>
      <c r="V1450" s="177"/>
      <c r="W1450" s="175"/>
      <c r="X1450" s="177"/>
      <c r="Y1450" s="177"/>
      <c r="Z1450" s="178"/>
      <c r="AA1450" s="178"/>
      <c r="AB1450" s="175"/>
      <c r="AC1450" s="200"/>
      <c r="AD1450" s="200"/>
      <c r="AE1450" s="179"/>
      <c r="AF1450" s="179"/>
      <c r="AG1450" s="244"/>
      <c r="AH1450" s="179"/>
    </row>
    <row r="1451" spans="1:34" ht="48" customHeight="1" x14ac:dyDescent="0.2">
      <c r="A1451" s="207"/>
      <c r="D1451" s="180"/>
      <c r="E1451" s="181"/>
      <c r="G1451" s="181"/>
      <c r="H1451" s="181"/>
      <c r="J1451" s="208"/>
      <c r="K1451" s="140"/>
      <c r="L1451" s="137"/>
      <c r="M1451" s="137"/>
      <c r="O1451" s="180"/>
      <c r="P1451" s="180"/>
      <c r="Q1451" s="210"/>
      <c r="R1451" s="211"/>
      <c r="S1451" s="146"/>
      <c r="T1451" s="146"/>
      <c r="U1451" s="137"/>
      <c r="V1451" s="182"/>
      <c r="W1451" s="146"/>
      <c r="Y1451" s="208"/>
      <c r="Z1451" s="212"/>
      <c r="AA1451" s="212"/>
      <c r="AB1451" s="137"/>
      <c r="AC1451" s="208"/>
      <c r="AD1451" s="208"/>
      <c r="AE1451" s="209"/>
      <c r="AF1451" s="209"/>
      <c r="AH1451" s="179"/>
    </row>
    <row r="1452" spans="1:34" ht="48" customHeight="1" x14ac:dyDescent="0.2">
      <c r="A1452" s="207"/>
      <c r="B1452" s="138"/>
      <c r="C1452" s="250"/>
      <c r="D1452" s="180"/>
      <c r="E1452" s="181"/>
      <c r="G1452" s="181"/>
      <c r="H1452" s="181"/>
      <c r="J1452" s="208"/>
      <c r="K1452" s="140"/>
      <c r="L1452" s="137"/>
      <c r="M1452" s="137"/>
      <c r="O1452" s="180"/>
      <c r="P1452" s="180"/>
      <c r="Q1452" s="210"/>
      <c r="R1452" s="211"/>
      <c r="S1452" s="146"/>
      <c r="T1452" s="146"/>
      <c r="U1452" s="137"/>
      <c r="V1452" s="182"/>
      <c r="W1452" s="146"/>
      <c r="Y1452" s="208"/>
      <c r="Z1452" s="212"/>
      <c r="AA1452" s="212"/>
      <c r="AB1452" s="137"/>
      <c r="AC1452" s="208"/>
      <c r="AD1452" s="208"/>
      <c r="AE1452" s="209"/>
      <c r="AF1452" s="209"/>
      <c r="AH1452" s="179"/>
    </row>
    <row r="1453" spans="1:34" ht="48" customHeight="1" x14ac:dyDescent="0.2">
      <c r="A1453" s="207"/>
      <c r="D1453" s="180"/>
      <c r="E1453" s="181"/>
      <c r="G1453" s="181"/>
      <c r="H1453" s="181"/>
      <c r="J1453" s="208"/>
      <c r="K1453" s="140"/>
      <c r="L1453" s="137"/>
      <c r="M1453" s="137"/>
      <c r="O1453" s="180"/>
      <c r="P1453" s="180"/>
      <c r="Q1453" s="210"/>
      <c r="R1453" s="211"/>
      <c r="S1453" s="146"/>
      <c r="T1453" s="146"/>
      <c r="U1453" s="137"/>
      <c r="V1453" s="182"/>
      <c r="W1453" s="146"/>
      <c r="Y1453" s="208"/>
      <c r="Z1453" s="212"/>
      <c r="AA1453" s="212"/>
      <c r="AB1453" s="137"/>
      <c r="AC1453" s="208"/>
      <c r="AD1453" s="208"/>
      <c r="AE1453" s="209"/>
      <c r="AF1453" s="209"/>
      <c r="AH1453" s="179"/>
    </row>
    <row r="1454" spans="1:34" ht="48" customHeight="1" x14ac:dyDescent="0.2">
      <c r="A1454" s="207"/>
      <c r="B1454" s="138"/>
      <c r="C1454" s="250"/>
      <c r="D1454" s="180"/>
      <c r="E1454" s="181"/>
      <c r="G1454" s="181"/>
      <c r="H1454" s="181"/>
      <c r="J1454" s="208"/>
      <c r="K1454" s="140"/>
      <c r="L1454" s="137"/>
      <c r="M1454" s="137"/>
      <c r="O1454" s="180"/>
      <c r="P1454" s="180"/>
      <c r="Q1454" s="210"/>
      <c r="R1454" s="211"/>
      <c r="S1454" s="146"/>
      <c r="T1454" s="146"/>
      <c r="U1454" s="137"/>
      <c r="V1454" s="182"/>
      <c r="W1454" s="146"/>
      <c r="Y1454" s="208"/>
      <c r="Z1454" s="212"/>
      <c r="AA1454" s="212"/>
      <c r="AB1454" s="137"/>
      <c r="AC1454" s="208"/>
      <c r="AD1454" s="208"/>
      <c r="AE1454" s="209"/>
      <c r="AF1454" s="209"/>
      <c r="AH1454" s="179"/>
    </row>
    <row r="1455" spans="1:34" ht="48" customHeight="1" x14ac:dyDescent="0.2">
      <c r="A1455" s="207"/>
      <c r="B1455" s="138"/>
      <c r="C1455" s="250"/>
      <c r="D1455" s="180"/>
      <c r="E1455" s="181"/>
      <c r="G1455" s="181"/>
      <c r="H1455" s="181"/>
      <c r="J1455" s="208"/>
      <c r="K1455" s="140"/>
      <c r="L1455" s="137"/>
      <c r="M1455" s="137"/>
      <c r="O1455" s="180"/>
      <c r="P1455" s="180"/>
      <c r="Q1455" s="210"/>
      <c r="R1455" s="211"/>
      <c r="S1455" s="146"/>
      <c r="T1455" s="146"/>
      <c r="U1455" s="137"/>
      <c r="V1455" s="182"/>
      <c r="W1455" s="146"/>
      <c r="Y1455" s="208"/>
      <c r="Z1455" s="212"/>
      <c r="AA1455" s="212"/>
      <c r="AB1455" s="137"/>
      <c r="AC1455" s="208"/>
      <c r="AD1455" s="208"/>
      <c r="AE1455" s="209"/>
      <c r="AF1455" s="209"/>
      <c r="AH1455" s="179"/>
    </row>
    <row r="1456" spans="1:34" ht="48" customHeight="1" x14ac:dyDescent="0.2">
      <c r="A1456" s="207"/>
      <c r="B1456" s="138"/>
      <c r="C1456" s="250"/>
      <c r="D1456" s="180"/>
      <c r="E1456" s="181"/>
      <c r="G1456" s="181"/>
      <c r="H1456" s="181"/>
      <c r="J1456" s="208"/>
      <c r="K1456" s="140"/>
      <c r="L1456" s="137"/>
      <c r="M1456" s="137"/>
      <c r="O1456" s="180"/>
      <c r="P1456" s="180"/>
      <c r="Q1456" s="210"/>
      <c r="R1456" s="211"/>
      <c r="S1456" s="146"/>
      <c r="T1456" s="146"/>
      <c r="U1456" s="137"/>
      <c r="V1456" s="182"/>
      <c r="W1456" s="146"/>
      <c r="Y1456" s="208"/>
      <c r="Z1456" s="212"/>
      <c r="AA1456" s="212"/>
      <c r="AB1456" s="137"/>
      <c r="AC1456" s="208"/>
      <c r="AD1456" s="208"/>
      <c r="AE1456" s="209"/>
      <c r="AF1456" s="209"/>
      <c r="AH1456" s="179"/>
    </row>
    <row r="1457" spans="1:34" ht="48" customHeight="1" x14ac:dyDescent="0.2">
      <c r="A1457" s="207"/>
      <c r="B1457" s="138"/>
      <c r="C1457" s="250"/>
      <c r="D1457" s="180"/>
      <c r="E1457" s="181"/>
      <c r="G1457" s="181"/>
      <c r="H1457" s="181"/>
      <c r="J1457" s="208"/>
      <c r="K1457" s="140"/>
      <c r="L1457" s="137"/>
      <c r="M1457" s="137"/>
      <c r="O1457" s="180"/>
      <c r="P1457" s="180"/>
      <c r="Q1457" s="210"/>
      <c r="R1457" s="211"/>
      <c r="S1457" s="146"/>
      <c r="T1457" s="146"/>
      <c r="U1457" s="137"/>
      <c r="V1457" s="182"/>
      <c r="W1457" s="146"/>
      <c r="Y1457" s="208"/>
      <c r="Z1457" s="212"/>
      <c r="AA1457" s="212"/>
      <c r="AB1457" s="137"/>
      <c r="AC1457" s="208"/>
      <c r="AD1457" s="208"/>
      <c r="AE1457" s="209"/>
      <c r="AF1457" s="209"/>
      <c r="AH1457" s="179"/>
    </row>
    <row r="1458" spans="1:34" ht="48" customHeight="1" x14ac:dyDescent="0.2">
      <c r="A1458" s="207"/>
      <c r="B1458" s="138"/>
      <c r="C1458" s="250"/>
      <c r="D1458" s="180"/>
      <c r="E1458" s="181"/>
      <c r="G1458" s="181"/>
      <c r="H1458" s="181"/>
      <c r="J1458" s="208"/>
      <c r="K1458" s="140"/>
      <c r="L1458" s="137"/>
      <c r="M1458" s="137"/>
      <c r="O1458" s="180"/>
      <c r="P1458" s="180"/>
      <c r="Q1458" s="210"/>
      <c r="R1458" s="211"/>
      <c r="S1458" s="146"/>
      <c r="T1458" s="146"/>
      <c r="U1458" s="137"/>
      <c r="V1458" s="182"/>
      <c r="W1458" s="146"/>
      <c r="Y1458" s="208"/>
      <c r="Z1458" s="212"/>
      <c r="AA1458" s="212"/>
      <c r="AB1458" s="137"/>
      <c r="AC1458" s="208"/>
      <c r="AD1458" s="208"/>
      <c r="AE1458" s="209"/>
      <c r="AF1458" s="209"/>
      <c r="AH1458" s="179"/>
    </row>
    <row r="1459" spans="1:34" ht="48" customHeight="1" x14ac:dyDescent="0.2">
      <c r="A1459" s="207"/>
      <c r="B1459" s="138"/>
      <c r="C1459" s="250"/>
      <c r="D1459" s="180"/>
      <c r="E1459" s="181"/>
      <c r="G1459" s="181"/>
      <c r="H1459" s="181"/>
      <c r="J1459" s="208"/>
      <c r="K1459" s="140"/>
      <c r="L1459" s="137"/>
      <c r="M1459" s="137"/>
      <c r="O1459" s="180"/>
      <c r="P1459" s="180"/>
      <c r="Q1459" s="210"/>
      <c r="R1459" s="211"/>
      <c r="S1459" s="146"/>
      <c r="T1459" s="146"/>
      <c r="U1459" s="137"/>
      <c r="V1459" s="182"/>
      <c r="W1459" s="146"/>
      <c r="Y1459" s="208"/>
      <c r="Z1459" s="212"/>
      <c r="AA1459" s="212"/>
      <c r="AB1459" s="137"/>
      <c r="AC1459" s="208"/>
      <c r="AD1459" s="208"/>
      <c r="AE1459" s="209"/>
      <c r="AF1459" s="209"/>
      <c r="AH1459" s="179"/>
    </row>
    <row r="1460" spans="1:34" ht="48" customHeight="1" x14ac:dyDescent="0.2">
      <c r="A1460" s="204"/>
      <c r="B1460" s="240"/>
      <c r="C1460" s="253"/>
      <c r="D1460" s="172"/>
      <c r="E1460" s="172"/>
      <c r="F1460" s="192"/>
      <c r="G1460" s="172"/>
      <c r="H1460" s="172"/>
      <c r="I1460" s="205"/>
      <c r="J1460" s="206"/>
      <c r="K1460" s="192"/>
      <c r="L1460" s="188"/>
      <c r="M1460" s="188"/>
      <c r="N1460" s="174"/>
      <c r="O1460" s="174"/>
      <c r="P1460" s="174"/>
      <c r="Q1460" s="174"/>
      <c r="R1460" s="174"/>
      <c r="S1460" s="175"/>
      <c r="T1460" s="175"/>
      <c r="U1460" s="175"/>
      <c r="V1460" s="177"/>
      <c r="W1460" s="175"/>
      <c r="X1460" s="177"/>
      <c r="Y1460" s="177"/>
      <c r="Z1460" s="178"/>
      <c r="AA1460" s="178"/>
      <c r="AB1460" s="175"/>
      <c r="AC1460" s="200"/>
      <c r="AD1460" s="200"/>
      <c r="AE1460" s="179"/>
      <c r="AF1460" s="179"/>
      <c r="AG1460" s="244"/>
      <c r="AH1460" s="179"/>
    </row>
    <row r="1461" spans="1:34" ht="48" customHeight="1" x14ac:dyDescent="0.2">
      <c r="A1461" s="204"/>
      <c r="B1461" s="219"/>
      <c r="C1461" s="254"/>
      <c r="D1461" s="172"/>
      <c r="E1461" s="172"/>
      <c r="F1461" s="192"/>
      <c r="G1461" s="172"/>
      <c r="H1461" s="172"/>
      <c r="I1461" s="205"/>
      <c r="J1461" s="206"/>
      <c r="K1461" s="192"/>
      <c r="L1461" s="188"/>
      <c r="M1461" s="205"/>
      <c r="N1461" s="174"/>
      <c r="O1461" s="174"/>
      <c r="P1461" s="174"/>
      <c r="Q1461" s="174"/>
      <c r="R1461" s="174"/>
      <c r="S1461" s="175"/>
      <c r="T1461" s="175"/>
      <c r="U1461" s="175"/>
      <c r="V1461" s="177"/>
      <c r="W1461" s="175"/>
      <c r="X1461" s="177"/>
      <c r="Y1461" s="177"/>
      <c r="Z1461" s="178"/>
      <c r="AA1461" s="178"/>
      <c r="AB1461" s="175"/>
      <c r="AC1461" s="200"/>
      <c r="AD1461" s="200"/>
      <c r="AE1461" s="179"/>
      <c r="AF1461" s="179"/>
      <c r="AG1461" s="244"/>
      <c r="AH1461" s="179"/>
    </row>
    <row r="1462" spans="1:34" ht="48" customHeight="1" x14ac:dyDescent="0.2">
      <c r="A1462" s="204"/>
      <c r="B1462" s="240"/>
      <c r="C1462" s="253"/>
      <c r="D1462" s="172"/>
      <c r="E1462" s="172"/>
      <c r="F1462" s="192"/>
      <c r="G1462" s="172"/>
      <c r="H1462" s="172"/>
      <c r="I1462" s="205"/>
      <c r="J1462" s="206"/>
      <c r="K1462" s="192"/>
      <c r="L1462" s="188"/>
      <c r="M1462" s="188"/>
      <c r="N1462" s="174"/>
      <c r="O1462" s="174"/>
      <c r="P1462" s="174"/>
      <c r="Q1462" s="174"/>
      <c r="R1462" s="174"/>
      <c r="S1462" s="175"/>
      <c r="T1462" s="175"/>
      <c r="U1462" s="175"/>
      <c r="V1462" s="177"/>
      <c r="W1462" s="175"/>
      <c r="X1462" s="177"/>
      <c r="Y1462" s="177"/>
      <c r="Z1462" s="178"/>
      <c r="AA1462" s="178"/>
      <c r="AB1462" s="175"/>
      <c r="AC1462" s="200"/>
      <c r="AD1462" s="200"/>
      <c r="AE1462" s="179"/>
      <c r="AF1462" s="179"/>
      <c r="AG1462" s="244"/>
      <c r="AH1462" s="179"/>
    </row>
    <row r="1463" spans="1:34" ht="48" customHeight="1" x14ac:dyDescent="0.2">
      <c r="A1463" s="204"/>
      <c r="B1463" s="240"/>
      <c r="C1463" s="253"/>
      <c r="D1463" s="172"/>
      <c r="E1463" s="172"/>
      <c r="F1463" s="192"/>
      <c r="G1463" s="172"/>
      <c r="H1463" s="172"/>
      <c r="I1463" s="205"/>
      <c r="J1463" s="206"/>
      <c r="K1463" s="192"/>
      <c r="L1463" s="188"/>
      <c r="M1463" s="188"/>
      <c r="N1463" s="174"/>
      <c r="O1463" s="174"/>
      <c r="P1463" s="174"/>
      <c r="Q1463" s="174"/>
      <c r="R1463" s="174"/>
      <c r="S1463" s="175"/>
      <c r="T1463" s="175"/>
      <c r="U1463" s="175"/>
      <c r="V1463" s="177"/>
      <c r="W1463" s="175"/>
      <c r="X1463" s="177"/>
      <c r="Y1463" s="177"/>
      <c r="Z1463" s="178"/>
      <c r="AA1463" s="178"/>
      <c r="AB1463" s="175"/>
      <c r="AC1463" s="200"/>
      <c r="AD1463" s="200"/>
      <c r="AE1463" s="179"/>
      <c r="AF1463" s="179"/>
      <c r="AG1463" s="244"/>
      <c r="AH1463" s="179"/>
    </row>
    <row r="1464" spans="1:34" ht="48" customHeight="1" x14ac:dyDescent="0.2">
      <c r="A1464" s="204"/>
      <c r="B1464" s="240"/>
      <c r="C1464" s="253"/>
      <c r="D1464" s="172"/>
      <c r="E1464" s="172"/>
      <c r="F1464" s="192"/>
      <c r="G1464" s="172"/>
      <c r="H1464" s="172"/>
      <c r="I1464" s="205"/>
      <c r="J1464" s="206"/>
      <c r="K1464" s="192"/>
      <c r="L1464" s="188"/>
      <c r="M1464" s="188"/>
      <c r="N1464" s="174"/>
      <c r="O1464" s="174"/>
      <c r="P1464" s="174"/>
      <c r="Q1464" s="174"/>
      <c r="R1464" s="174"/>
      <c r="S1464" s="175"/>
      <c r="T1464" s="175"/>
      <c r="U1464" s="175"/>
      <c r="V1464" s="177"/>
      <c r="W1464" s="175"/>
      <c r="X1464" s="177"/>
      <c r="Y1464" s="177"/>
      <c r="Z1464" s="178"/>
      <c r="AA1464" s="178"/>
      <c r="AB1464" s="175"/>
      <c r="AC1464" s="200"/>
      <c r="AD1464" s="200"/>
      <c r="AE1464" s="179"/>
      <c r="AF1464" s="179"/>
      <c r="AG1464" s="244"/>
      <c r="AH1464" s="179"/>
    </row>
    <row r="1465" spans="1:34" ht="48" customHeight="1" x14ac:dyDescent="0.2">
      <c r="A1465" s="204"/>
      <c r="B1465" s="240"/>
      <c r="C1465" s="253"/>
      <c r="D1465" s="172"/>
      <c r="E1465" s="172"/>
      <c r="F1465" s="192"/>
      <c r="G1465" s="172"/>
      <c r="H1465" s="172"/>
      <c r="I1465" s="205"/>
      <c r="J1465" s="206"/>
      <c r="K1465" s="192"/>
      <c r="L1465" s="188"/>
      <c r="M1465" s="188"/>
      <c r="N1465" s="174"/>
      <c r="O1465" s="174"/>
      <c r="P1465" s="174"/>
      <c r="Q1465" s="174"/>
      <c r="R1465" s="174"/>
      <c r="S1465" s="175"/>
      <c r="T1465" s="175"/>
      <c r="U1465" s="175"/>
      <c r="V1465" s="177"/>
      <c r="W1465" s="175"/>
      <c r="X1465" s="177"/>
      <c r="Y1465" s="177"/>
      <c r="Z1465" s="178"/>
      <c r="AA1465" s="178"/>
      <c r="AB1465" s="175"/>
      <c r="AC1465" s="200"/>
      <c r="AD1465" s="200"/>
      <c r="AE1465" s="179"/>
      <c r="AF1465" s="179"/>
      <c r="AG1465" s="244"/>
      <c r="AH1465" s="179"/>
    </row>
    <row r="1466" spans="1:34" ht="48" customHeight="1" x14ac:dyDescent="0.2">
      <c r="A1466" s="207"/>
      <c r="D1466" s="180"/>
      <c r="E1466" s="181"/>
      <c r="G1466" s="181"/>
      <c r="H1466" s="181"/>
      <c r="J1466" s="208"/>
      <c r="K1466" s="140"/>
      <c r="L1466" s="137"/>
      <c r="M1466" s="137"/>
      <c r="O1466" s="180"/>
      <c r="P1466" s="180"/>
      <c r="Q1466" s="210"/>
      <c r="R1466" s="211"/>
      <c r="S1466" s="146"/>
      <c r="T1466" s="146"/>
      <c r="U1466" s="137"/>
      <c r="V1466" s="182"/>
      <c r="W1466" s="146"/>
      <c r="Y1466" s="208"/>
      <c r="Z1466" s="212"/>
      <c r="AA1466" s="212"/>
      <c r="AB1466" s="137"/>
      <c r="AC1466" s="208"/>
      <c r="AD1466" s="208"/>
      <c r="AE1466" s="209"/>
      <c r="AF1466" s="209"/>
      <c r="AH1466" s="179"/>
    </row>
    <row r="1467" spans="1:34" ht="48" customHeight="1" x14ac:dyDescent="0.2">
      <c r="A1467" s="207"/>
      <c r="B1467" s="138"/>
      <c r="C1467" s="250"/>
      <c r="D1467" s="180"/>
      <c r="E1467" s="181"/>
      <c r="G1467" s="181"/>
      <c r="H1467" s="181"/>
      <c r="J1467" s="208"/>
      <c r="K1467" s="140"/>
      <c r="L1467" s="137"/>
      <c r="M1467" s="137"/>
      <c r="O1467" s="180"/>
      <c r="P1467" s="180"/>
      <c r="Q1467" s="210"/>
      <c r="R1467" s="211"/>
      <c r="S1467" s="146"/>
      <c r="T1467" s="146"/>
      <c r="U1467" s="137"/>
      <c r="V1467" s="182"/>
      <c r="W1467" s="146"/>
      <c r="Y1467" s="208"/>
      <c r="Z1467" s="212"/>
      <c r="AA1467" s="212"/>
      <c r="AB1467" s="137"/>
      <c r="AC1467" s="208"/>
      <c r="AD1467" s="208"/>
      <c r="AE1467" s="209"/>
      <c r="AF1467" s="209"/>
      <c r="AH1467" s="179"/>
    </row>
    <row r="1468" spans="1:34" ht="48" customHeight="1" x14ac:dyDescent="0.2">
      <c r="A1468" s="207"/>
      <c r="D1468" s="180"/>
      <c r="E1468" s="181"/>
      <c r="G1468" s="181"/>
      <c r="H1468" s="181"/>
      <c r="J1468" s="208"/>
      <c r="K1468" s="140"/>
      <c r="L1468" s="137"/>
      <c r="M1468" s="137"/>
      <c r="O1468" s="180"/>
      <c r="P1468" s="180"/>
      <c r="Q1468" s="210"/>
      <c r="R1468" s="211"/>
      <c r="S1468" s="146"/>
      <c r="T1468" s="146"/>
      <c r="U1468" s="137"/>
      <c r="V1468" s="182"/>
      <c r="W1468" s="146"/>
      <c r="Y1468" s="208"/>
      <c r="Z1468" s="212"/>
      <c r="AA1468" s="212"/>
      <c r="AB1468" s="137"/>
      <c r="AC1468" s="208"/>
      <c r="AD1468" s="208"/>
      <c r="AE1468" s="209"/>
      <c r="AF1468" s="209"/>
      <c r="AH1468" s="179"/>
    </row>
    <row r="1469" spans="1:34" ht="48" customHeight="1" x14ac:dyDescent="0.2">
      <c r="A1469" s="207"/>
      <c r="B1469" s="138"/>
      <c r="C1469" s="250"/>
      <c r="D1469" s="180"/>
      <c r="E1469" s="181"/>
      <c r="G1469" s="181"/>
      <c r="H1469" s="181"/>
      <c r="J1469" s="208"/>
      <c r="K1469" s="140"/>
      <c r="L1469" s="137"/>
      <c r="M1469" s="137"/>
      <c r="O1469" s="180"/>
      <c r="P1469" s="180"/>
      <c r="Q1469" s="210"/>
      <c r="R1469" s="211"/>
      <c r="S1469" s="146"/>
      <c r="T1469" s="146"/>
      <c r="U1469" s="137"/>
      <c r="V1469" s="182"/>
      <c r="W1469" s="146"/>
      <c r="Y1469" s="208"/>
      <c r="Z1469" s="212"/>
      <c r="AA1469" s="212"/>
      <c r="AB1469" s="137"/>
      <c r="AC1469" s="208"/>
      <c r="AD1469" s="208"/>
      <c r="AE1469" s="209"/>
      <c r="AF1469" s="209"/>
      <c r="AH1469" s="179"/>
    </row>
    <row r="1470" spans="1:34" ht="48" customHeight="1" x14ac:dyDescent="0.2">
      <c r="A1470" s="207"/>
      <c r="B1470" s="138"/>
      <c r="C1470" s="250"/>
      <c r="D1470" s="180"/>
      <c r="E1470" s="181"/>
      <c r="G1470" s="181"/>
      <c r="H1470" s="181"/>
      <c r="J1470" s="208"/>
      <c r="K1470" s="140"/>
      <c r="L1470" s="137"/>
      <c r="M1470" s="137"/>
      <c r="O1470" s="180"/>
      <c r="P1470" s="180"/>
      <c r="Q1470" s="210"/>
      <c r="R1470" s="211"/>
      <c r="S1470" s="146"/>
      <c r="T1470" s="146"/>
      <c r="U1470" s="137"/>
      <c r="V1470" s="182"/>
      <c r="W1470" s="146"/>
      <c r="Y1470" s="208"/>
      <c r="Z1470" s="212"/>
      <c r="AA1470" s="212"/>
      <c r="AB1470" s="137"/>
      <c r="AC1470" s="208"/>
      <c r="AD1470" s="208"/>
      <c r="AE1470" s="209"/>
      <c r="AF1470" s="209"/>
      <c r="AH1470" s="179"/>
    </row>
    <row r="1471" spans="1:34" ht="48" customHeight="1" x14ac:dyDescent="0.2">
      <c r="A1471" s="207"/>
      <c r="B1471" s="138"/>
      <c r="C1471" s="250"/>
      <c r="D1471" s="180"/>
      <c r="E1471" s="181"/>
      <c r="G1471" s="181"/>
      <c r="H1471" s="181"/>
      <c r="J1471" s="208"/>
      <c r="K1471" s="140"/>
      <c r="L1471" s="137"/>
      <c r="M1471" s="137"/>
      <c r="O1471" s="180"/>
      <c r="P1471" s="180"/>
      <c r="Q1471" s="210"/>
      <c r="R1471" s="211"/>
      <c r="S1471" s="146"/>
      <c r="T1471" s="146"/>
      <c r="U1471" s="137"/>
      <c r="V1471" s="182"/>
      <c r="W1471" s="146"/>
      <c r="Y1471" s="208"/>
      <c r="Z1471" s="212"/>
      <c r="AA1471" s="212"/>
      <c r="AB1471" s="137"/>
      <c r="AC1471" s="208"/>
      <c r="AD1471" s="208"/>
      <c r="AE1471" s="209"/>
      <c r="AF1471" s="209"/>
      <c r="AH1471" s="179"/>
    </row>
    <row r="1472" spans="1:34" ht="48" customHeight="1" x14ac:dyDescent="0.2">
      <c r="A1472" s="207"/>
      <c r="B1472" s="138"/>
      <c r="C1472" s="250"/>
      <c r="D1472" s="180"/>
      <c r="E1472" s="181"/>
      <c r="G1472" s="181"/>
      <c r="H1472" s="181"/>
      <c r="J1472" s="208"/>
      <c r="K1472" s="140"/>
      <c r="L1472" s="137"/>
      <c r="M1472" s="137"/>
      <c r="O1472" s="180"/>
      <c r="P1472" s="180"/>
      <c r="Q1472" s="210"/>
      <c r="R1472" s="211"/>
      <c r="S1472" s="146"/>
      <c r="T1472" s="146"/>
      <c r="U1472" s="137"/>
      <c r="V1472" s="182"/>
      <c r="W1472" s="146"/>
      <c r="Y1472" s="208"/>
      <c r="Z1472" s="212"/>
      <c r="AA1472" s="212"/>
      <c r="AB1472" s="137"/>
      <c r="AC1472" s="208"/>
      <c r="AD1472" s="208"/>
      <c r="AE1472" s="209"/>
      <c r="AF1472" s="209"/>
      <c r="AH1472" s="179"/>
    </row>
    <row r="1473" spans="1:34" ht="48" customHeight="1" x14ac:dyDescent="0.2">
      <c r="A1473" s="207"/>
      <c r="B1473" s="138"/>
      <c r="C1473" s="250"/>
      <c r="D1473" s="180"/>
      <c r="E1473" s="181"/>
      <c r="G1473" s="181"/>
      <c r="H1473" s="181"/>
      <c r="J1473" s="208"/>
      <c r="K1473" s="140"/>
      <c r="L1473" s="137"/>
      <c r="M1473" s="137"/>
      <c r="O1473" s="180"/>
      <c r="P1473" s="180"/>
      <c r="Q1473" s="210"/>
      <c r="R1473" s="211"/>
      <c r="S1473" s="146"/>
      <c r="T1473" s="146"/>
      <c r="U1473" s="137"/>
      <c r="V1473" s="182"/>
      <c r="W1473" s="146"/>
      <c r="Y1473" s="208"/>
      <c r="Z1473" s="212"/>
      <c r="AA1473" s="212"/>
      <c r="AB1473" s="137"/>
      <c r="AC1473" s="208"/>
      <c r="AD1473" s="208"/>
      <c r="AE1473" s="209"/>
      <c r="AF1473" s="209"/>
      <c r="AH1473" s="179"/>
    </row>
    <row r="1474" spans="1:34" ht="48" customHeight="1" x14ac:dyDescent="0.2">
      <c r="A1474" s="207"/>
      <c r="B1474" s="138"/>
      <c r="C1474" s="250"/>
      <c r="D1474" s="180"/>
      <c r="E1474" s="181"/>
      <c r="G1474" s="181"/>
      <c r="H1474" s="181"/>
      <c r="J1474" s="208"/>
      <c r="K1474" s="140"/>
      <c r="L1474" s="137"/>
      <c r="M1474" s="137"/>
      <c r="O1474" s="180"/>
      <c r="P1474" s="180"/>
      <c r="Q1474" s="210"/>
      <c r="R1474" s="211"/>
      <c r="S1474" s="146"/>
      <c r="T1474" s="146"/>
      <c r="U1474" s="137"/>
      <c r="V1474" s="182"/>
      <c r="W1474" s="146"/>
      <c r="Y1474" s="208"/>
      <c r="Z1474" s="212"/>
      <c r="AA1474" s="212"/>
      <c r="AB1474" s="137"/>
      <c r="AC1474" s="208"/>
      <c r="AD1474" s="208"/>
      <c r="AE1474" s="209"/>
      <c r="AF1474" s="209"/>
      <c r="AH1474" s="179"/>
    </row>
    <row r="1475" spans="1:34" ht="48" customHeight="1" x14ac:dyDescent="0.2">
      <c r="A1475" s="204"/>
      <c r="B1475" s="240"/>
      <c r="C1475" s="253"/>
      <c r="D1475" s="172"/>
      <c r="E1475" s="172"/>
      <c r="F1475" s="192"/>
      <c r="G1475" s="172"/>
      <c r="H1475" s="172"/>
      <c r="I1475" s="205"/>
      <c r="J1475" s="206"/>
      <c r="K1475" s="192"/>
      <c r="L1475" s="188"/>
      <c r="M1475" s="188"/>
      <c r="N1475" s="174"/>
      <c r="O1475" s="174"/>
      <c r="P1475" s="174"/>
      <c r="Q1475" s="174"/>
      <c r="R1475" s="174"/>
      <c r="S1475" s="175"/>
      <c r="T1475" s="175"/>
      <c r="U1475" s="175"/>
      <c r="V1475" s="177"/>
      <c r="W1475" s="175"/>
      <c r="X1475" s="177"/>
      <c r="Y1475" s="177"/>
      <c r="Z1475" s="178"/>
      <c r="AA1475" s="178"/>
      <c r="AB1475" s="175"/>
      <c r="AC1475" s="200"/>
      <c r="AD1475" s="200"/>
      <c r="AE1475" s="179"/>
      <c r="AF1475" s="179"/>
      <c r="AG1475" s="244"/>
      <c r="AH1475" s="179"/>
    </row>
    <row r="1476" spans="1:34" ht="48" customHeight="1" x14ac:dyDescent="0.2">
      <c r="A1476" s="204"/>
      <c r="B1476" s="219"/>
      <c r="C1476" s="254"/>
      <c r="D1476" s="172"/>
      <c r="E1476" s="172"/>
      <c r="F1476" s="192"/>
      <c r="G1476" s="172"/>
      <c r="H1476" s="172"/>
      <c r="I1476" s="205"/>
      <c r="J1476" s="206"/>
      <c r="K1476" s="192"/>
      <c r="L1476" s="188"/>
      <c r="M1476" s="205"/>
      <c r="N1476" s="174"/>
      <c r="O1476" s="174"/>
      <c r="P1476" s="174"/>
      <c r="Q1476" s="174"/>
      <c r="R1476" s="174"/>
      <c r="S1476" s="175"/>
      <c r="T1476" s="175"/>
      <c r="U1476" s="175"/>
      <c r="V1476" s="177"/>
      <c r="W1476" s="175"/>
      <c r="X1476" s="177"/>
      <c r="Y1476" s="177"/>
      <c r="Z1476" s="178"/>
      <c r="AA1476" s="178"/>
      <c r="AB1476" s="175"/>
      <c r="AC1476" s="200"/>
      <c r="AD1476" s="200"/>
      <c r="AE1476" s="179"/>
      <c r="AF1476" s="179"/>
      <c r="AG1476" s="244"/>
      <c r="AH1476" s="179"/>
    </row>
    <row r="1477" spans="1:34" ht="48" customHeight="1" x14ac:dyDescent="0.2">
      <c r="A1477" s="204"/>
      <c r="B1477" s="240"/>
      <c r="C1477" s="253"/>
      <c r="D1477" s="172"/>
      <c r="E1477" s="172"/>
      <c r="F1477" s="192"/>
      <c r="G1477" s="172"/>
      <c r="H1477" s="172"/>
      <c r="I1477" s="205"/>
      <c r="J1477" s="206"/>
      <c r="K1477" s="192"/>
      <c r="L1477" s="188"/>
      <c r="M1477" s="188"/>
      <c r="N1477" s="174"/>
      <c r="O1477" s="174"/>
      <c r="P1477" s="174"/>
      <c r="Q1477" s="174"/>
      <c r="R1477" s="174"/>
      <c r="S1477" s="175"/>
      <c r="T1477" s="175"/>
      <c r="U1477" s="175"/>
      <c r="V1477" s="177"/>
      <c r="W1477" s="175"/>
      <c r="X1477" s="177"/>
      <c r="Y1477" s="177"/>
      <c r="Z1477" s="178"/>
      <c r="AA1477" s="178"/>
      <c r="AB1477" s="175"/>
      <c r="AC1477" s="200"/>
      <c r="AD1477" s="200"/>
      <c r="AE1477" s="179"/>
      <c r="AF1477" s="179"/>
      <c r="AG1477" s="244"/>
      <c r="AH1477" s="179"/>
    </row>
    <row r="1478" spans="1:34" ht="48" customHeight="1" x14ac:dyDescent="0.2">
      <c r="A1478" s="204"/>
      <c r="B1478" s="240"/>
      <c r="C1478" s="253"/>
      <c r="D1478" s="172"/>
      <c r="E1478" s="172"/>
      <c r="F1478" s="192"/>
      <c r="G1478" s="172"/>
      <c r="H1478" s="172"/>
      <c r="I1478" s="205"/>
      <c r="J1478" s="206"/>
      <c r="K1478" s="192"/>
      <c r="L1478" s="188"/>
      <c r="M1478" s="188"/>
      <c r="N1478" s="174"/>
      <c r="O1478" s="174"/>
      <c r="P1478" s="174"/>
      <c r="Q1478" s="174"/>
      <c r="R1478" s="174"/>
      <c r="S1478" s="175"/>
      <c r="T1478" s="175"/>
      <c r="U1478" s="175"/>
      <c r="V1478" s="177"/>
      <c r="W1478" s="175"/>
      <c r="X1478" s="177"/>
      <c r="Y1478" s="177"/>
      <c r="Z1478" s="178"/>
      <c r="AA1478" s="178"/>
      <c r="AB1478" s="175"/>
      <c r="AC1478" s="200"/>
      <c r="AD1478" s="200"/>
      <c r="AE1478" s="179"/>
      <c r="AF1478" s="179"/>
      <c r="AG1478" s="244"/>
      <c r="AH1478" s="179"/>
    </row>
    <row r="1479" spans="1:34" ht="48" customHeight="1" x14ac:dyDescent="0.2">
      <c r="A1479" s="204"/>
      <c r="B1479" s="240"/>
      <c r="C1479" s="253"/>
      <c r="D1479" s="172"/>
      <c r="E1479" s="172"/>
      <c r="F1479" s="192"/>
      <c r="G1479" s="172"/>
      <c r="H1479" s="172"/>
      <c r="I1479" s="205"/>
      <c r="J1479" s="206"/>
      <c r="K1479" s="192"/>
      <c r="L1479" s="188"/>
      <c r="M1479" s="188"/>
      <c r="N1479" s="174"/>
      <c r="O1479" s="174"/>
      <c r="P1479" s="174"/>
      <c r="Q1479" s="174"/>
      <c r="R1479" s="174"/>
      <c r="S1479" s="175"/>
      <c r="T1479" s="175"/>
      <c r="U1479" s="175"/>
      <c r="V1479" s="177"/>
      <c r="W1479" s="175"/>
      <c r="X1479" s="177"/>
      <c r="Y1479" s="177"/>
      <c r="Z1479" s="178"/>
      <c r="AA1479" s="178"/>
      <c r="AB1479" s="175"/>
      <c r="AC1479" s="200"/>
      <c r="AD1479" s="200"/>
      <c r="AE1479" s="179"/>
      <c r="AF1479" s="179"/>
      <c r="AG1479" s="244"/>
      <c r="AH1479" s="179"/>
    </row>
    <row r="1480" spans="1:34" ht="48" customHeight="1" x14ac:dyDescent="0.2">
      <c r="A1480" s="204"/>
      <c r="B1480" s="240"/>
      <c r="C1480" s="253"/>
      <c r="D1480" s="172"/>
      <c r="E1480" s="172"/>
      <c r="F1480" s="192"/>
      <c r="G1480" s="172"/>
      <c r="H1480" s="172"/>
      <c r="I1480" s="205"/>
      <c r="J1480" s="206"/>
      <c r="K1480" s="192"/>
      <c r="L1480" s="188"/>
      <c r="M1480" s="188"/>
      <c r="N1480" s="174"/>
      <c r="O1480" s="174"/>
      <c r="P1480" s="174"/>
      <c r="Q1480" s="174"/>
      <c r="R1480" s="174"/>
      <c r="S1480" s="175"/>
      <c r="T1480" s="175"/>
      <c r="U1480" s="175"/>
      <c r="V1480" s="177"/>
      <c r="W1480" s="175"/>
      <c r="X1480" s="177"/>
      <c r="Y1480" s="177"/>
      <c r="Z1480" s="178"/>
      <c r="AA1480" s="178"/>
      <c r="AB1480" s="175"/>
      <c r="AC1480" s="200"/>
      <c r="AD1480" s="200"/>
      <c r="AE1480" s="179"/>
      <c r="AF1480" s="179"/>
      <c r="AG1480" s="244"/>
      <c r="AH1480" s="179"/>
    </row>
    <row r="1481" spans="1:34" ht="48" customHeight="1" x14ac:dyDescent="0.2">
      <c r="A1481" s="207"/>
      <c r="D1481" s="180"/>
      <c r="E1481" s="181"/>
      <c r="G1481" s="181"/>
      <c r="H1481" s="181"/>
      <c r="J1481" s="208"/>
      <c r="K1481" s="140"/>
      <c r="L1481" s="137"/>
      <c r="M1481" s="137"/>
      <c r="O1481" s="180"/>
      <c r="P1481" s="180"/>
      <c r="Q1481" s="210"/>
      <c r="R1481" s="211"/>
      <c r="S1481" s="146"/>
      <c r="T1481" s="146"/>
      <c r="U1481" s="137"/>
      <c r="V1481" s="182"/>
      <c r="W1481" s="146"/>
      <c r="Y1481" s="208"/>
      <c r="Z1481" s="212"/>
      <c r="AA1481" s="212"/>
      <c r="AB1481" s="137"/>
      <c r="AC1481" s="208"/>
      <c r="AD1481" s="208"/>
      <c r="AE1481" s="209"/>
      <c r="AF1481" s="209"/>
      <c r="AH1481" s="179"/>
    </row>
    <row r="1482" spans="1:34" ht="48" customHeight="1" x14ac:dyDescent="0.2">
      <c r="A1482" s="207"/>
      <c r="B1482" s="138"/>
      <c r="C1482" s="250"/>
      <c r="D1482" s="180"/>
      <c r="E1482" s="181"/>
      <c r="G1482" s="181"/>
      <c r="H1482" s="181"/>
      <c r="J1482" s="208"/>
      <c r="K1482" s="140"/>
      <c r="L1482" s="137"/>
      <c r="M1482" s="137"/>
      <c r="O1482" s="180"/>
      <c r="P1482" s="180"/>
      <c r="Q1482" s="210"/>
      <c r="R1482" s="211"/>
      <c r="S1482" s="146"/>
      <c r="T1482" s="146"/>
      <c r="U1482" s="137"/>
      <c r="V1482" s="182"/>
      <c r="W1482" s="146"/>
      <c r="Y1482" s="208"/>
      <c r="Z1482" s="212"/>
      <c r="AA1482" s="212"/>
      <c r="AB1482" s="137"/>
      <c r="AC1482" s="208"/>
      <c r="AD1482" s="208"/>
      <c r="AE1482" s="209"/>
      <c r="AF1482" s="209"/>
      <c r="AH1482" s="179"/>
    </row>
    <row r="1483" spans="1:34" ht="48" customHeight="1" x14ac:dyDescent="0.2">
      <c r="A1483" s="207"/>
      <c r="D1483" s="180"/>
      <c r="E1483" s="181"/>
      <c r="G1483" s="181"/>
      <c r="H1483" s="181"/>
      <c r="J1483" s="208"/>
      <c r="K1483" s="140"/>
      <c r="L1483" s="137"/>
      <c r="M1483" s="137"/>
      <c r="O1483" s="180"/>
      <c r="P1483" s="180"/>
      <c r="Q1483" s="210"/>
      <c r="R1483" s="211"/>
      <c r="S1483" s="146"/>
      <c r="T1483" s="146"/>
      <c r="U1483" s="137"/>
      <c r="V1483" s="182"/>
      <c r="W1483" s="146"/>
      <c r="Y1483" s="208"/>
      <c r="Z1483" s="212"/>
      <c r="AA1483" s="212"/>
      <c r="AB1483" s="137"/>
      <c r="AC1483" s="208"/>
      <c r="AD1483" s="208"/>
      <c r="AE1483" s="209"/>
      <c r="AF1483" s="209"/>
      <c r="AH1483" s="179"/>
    </row>
    <row r="1484" spans="1:34" ht="48" customHeight="1" x14ac:dyDescent="0.2">
      <c r="A1484" s="207"/>
      <c r="B1484" s="138"/>
      <c r="C1484" s="250"/>
      <c r="D1484" s="180"/>
      <c r="E1484" s="181"/>
      <c r="G1484" s="181"/>
      <c r="H1484" s="181"/>
      <c r="J1484" s="208"/>
      <c r="K1484" s="140"/>
      <c r="L1484" s="137"/>
      <c r="M1484" s="137"/>
      <c r="O1484" s="180"/>
      <c r="P1484" s="180"/>
      <c r="Q1484" s="210"/>
      <c r="R1484" s="211"/>
      <c r="S1484" s="146"/>
      <c r="T1484" s="146"/>
      <c r="U1484" s="137"/>
      <c r="V1484" s="182"/>
      <c r="W1484" s="146"/>
      <c r="Y1484" s="208"/>
      <c r="Z1484" s="212"/>
      <c r="AA1484" s="212"/>
      <c r="AB1484" s="137"/>
      <c r="AC1484" s="208"/>
      <c r="AD1484" s="208"/>
      <c r="AE1484" s="209"/>
      <c r="AF1484" s="209"/>
      <c r="AH1484" s="179"/>
    </row>
    <row r="1485" spans="1:34" ht="48" customHeight="1" x14ac:dyDescent="0.2">
      <c r="A1485" s="207"/>
      <c r="B1485" s="138"/>
      <c r="C1485" s="250"/>
      <c r="D1485" s="180"/>
      <c r="E1485" s="181"/>
      <c r="G1485" s="181"/>
      <c r="H1485" s="181"/>
      <c r="J1485" s="208"/>
      <c r="K1485" s="140"/>
      <c r="L1485" s="137"/>
      <c r="M1485" s="137"/>
      <c r="O1485" s="180"/>
      <c r="P1485" s="180"/>
      <c r="Q1485" s="210"/>
      <c r="R1485" s="211"/>
      <c r="S1485" s="146"/>
      <c r="T1485" s="146"/>
      <c r="U1485" s="137"/>
      <c r="V1485" s="182"/>
      <c r="W1485" s="146"/>
      <c r="Y1485" s="208"/>
      <c r="Z1485" s="212"/>
      <c r="AA1485" s="212"/>
      <c r="AB1485" s="137"/>
      <c r="AC1485" s="208"/>
      <c r="AD1485" s="208"/>
      <c r="AE1485" s="209"/>
      <c r="AF1485" s="209"/>
      <c r="AH1485" s="179"/>
    </row>
    <row r="1486" spans="1:34" ht="48" customHeight="1" x14ac:dyDescent="0.2">
      <c r="A1486" s="207"/>
      <c r="B1486" s="138"/>
      <c r="C1486" s="250"/>
      <c r="D1486" s="180"/>
      <c r="E1486" s="181"/>
      <c r="G1486" s="181"/>
      <c r="H1486" s="181"/>
      <c r="J1486" s="208"/>
      <c r="K1486" s="140"/>
      <c r="L1486" s="137"/>
      <c r="M1486" s="137"/>
      <c r="O1486" s="180"/>
      <c r="P1486" s="180"/>
      <c r="Q1486" s="210"/>
      <c r="R1486" s="211"/>
      <c r="S1486" s="146"/>
      <c r="T1486" s="146"/>
      <c r="U1486" s="137"/>
      <c r="V1486" s="182"/>
      <c r="W1486" s="146"/>
      <c r="Y1486" s="208"/>
      <c r="Z1486" s="212"/>
      <c r="AA1486" s="212"/>
      <c r="AB1486" s="137"/>
      <c r="AC1486" s="208"/>
      <c r="AD1486" s="208"/>
      <c r="AE1486" s="209"/>
      <c r="AF1486" s="209"/>
      <c r="AH1486" s="179"/>
    </row>
    <row r="1487" spans="1:34" ht="48" customHeight="1" x14ac:dyDescent="0.2">
      <c r="A1487" s="207"/>
      <c r="B1487" s="138"/>
      <c r="C1487" s="250"/>
      <c r="D1487" s="180"/>
      <c r="E1487" s="181"/>
      <c r="G1487" s="181"/>
      <c r="H1487" s="181"/>
      <c r="J1487" s="208"/>
      <c r="K1487" s="140"/>
      <c r="L1487" s="137"/>
      <c r="M1487" s="137"/>
      <c r="O1487" s="180"/>
      <c r="P1487" s="180"/>
      <c r="Q1487" s="210"/>
      <c r="R1487" s="211"/>
      <c r="S1487" s="146"/>
      <c r="T1487" s="146"/>
      <c r="U1487" s="137"/>
      <c r="V1487" s="182"/>
      <c r="W1487" s="146"/>
      <c r="Y1487" s="208"/>
      <c r="Z1487" s="212"/>
      <c r="AA1487" s="212"/>
      <c r="AB1487" s="137"/>
      <c r="AC1487" s="208"/>
      <c r="AD1487" s="208"/>
      <c r="AE1487" s="209"/>
      <c r="AF1487" s="209"/>
      <c r="AH1487" s="179"/>
    </row>
    <row r="1488" spans="1:34" ht="48" customHeight="1" x14ac:dyDescent="0.2">
      <c r="A1488" s="207"/>
      <c r="B1488" s="138"/>
      <c r="C1488" s="250"/>
      <c r="D1488" s="180"/>
      <c r="E1488" s="181"/>
      <c r="G1488" s="181"/>
      <c r="H1488" s="181"/>
      <c r="J1488" s="208"/>
      <c r="K1488" s="140"/>
      <c r="L1488" s="137"/>
      <c r="M1488" s="137"/>
      <c r="O1488" s="180"/>
      <c r="P1488" s="180"/>
      <c r="Q1488" s="210"/>
      <c r="R1488" s="211"/>
      <c r="S1488" s="146"/>
      <c r="T1488" s="146"/>
      <c r="U1488" s="137"/>
      <c r="V1488" s="182"/>
      <c r="W1488" s="146"/>
      <c r="Y1488" s="208"/>
      <c r="Z1488" s="212"/>
      <c r="AA1488" s="212"/>
      <c r="AB1488" s="137"/>
      <c r="AC1488" s="208"/>
      <c r="AD1488" s="208"/>
      <c r="AE1488" s="209"/>
      <c r="AF1488" s="209"/>
      <c r="AH1488" s="179"/>
    </row>
    <row r="1489" spans="1:34" ht="48" customHeight="1" x14ac:dyDescent="0.2">
      <c r="A1489" s="207"/>
      <c r="B1489" s="138"/>
      <c r="C1489" s="250"/>
      <c r="D1489" s="180"/>
      <c r="E1489" s="181"/>
      <c r="G1489" s="181"/>
      <c r="H1489" s="181"/>
      <c r="J1489" s="208"/>
      <c r="K1489" s="140"/>
      <c r="L1489" s="137"/>
      <c r="M1489" s="137"/>
      <c r="O1489" s="180"/>
      <c r="P1489" s="180"/>
      <c r="Q1489" s="210"/>
      <c r="R1489" s="211"/>
      <c r="S1489" s="146"/>
      <c r="T1489" s="146"/>
      <c r="U1489" s="137"/>
      <c r="V1489" s="182"/>
      <c r="W1489" s="146"/>
      <c r="Y1489" s="208"/>
      <c r="Z1489" s="212"/>
      <c r="AA1489" s="212"/>
      <c r="AB1489" s="137"/>
      <c r="AC1489" s="208"/>
      <c r="AD1489" s="208"/>
      <c r="AE1489" s="209"/>
      <c r="AF1489" s="209"/>
      <c r="AH1489" s="179"/>
    </row>
    <row r="1490" spans="1:34" ht="48" customHeight="1" x14ac:dyDescent="0.2">
      <c r="A1490" s="204"/>
      <c r="B1490" s="240"/>
      <c r="C1490" s="253"/>
      <c r="D1490" s="172"/>
      <c r="E1490" s="172"/>
      <c r="F1490" s="192"/>
      <c r="G1490" s="172"/>
      <c r="H1490" s="172"/>
      <c r="I1490" s="205"/>
      <c r="J1490" s="206"/>
      <c r="K1490" s="192"/>
      <c r="L1490" s="188"/>
      <c r="M1490" s="188"/>
      <c r="N1490" s="174"/>
      <c r="O1490" s="174"/>
      <c r="P1490" s="174"/>
      <c r="Q1490" s="174"/>
      <c r="R1490" s="174"/>
      <c r="S1490" s="175"/>
      <c r="T1490" s="175"/>
      <c r="U1490" s="175"/>
      <c r="V1490" s="177"/>
      <c r="W1490" s="175"/>
      <c r="X1490" s="177"/>
      <c r="Y1490" s="177"/>
      <c r="Z1490" s="178"/>
      <c r="AA1490" s="178"/>
      <c r="AB1490" s="175"/>
      <c r="AC1490" s="200"/>
      <c r="AD1490" s="200"/>
      <c r="AE1490" s="179"/>
      <c r="AF1490" s="179"/>
      <c r="AG1490" s="244"/>
      <c r="AH1490" s="179"/>
    </row>
    <row r="1491" spans="1:34" ht="48" customHeight="1" x14ac:dyDescent="0.2">
      <c r="A1491" s="204"/>
      <c r="B1491" s="219"/>
      <c r="C1491" s="254"/>
      <c r="D1491" s="172"/>
      <c r="E1491" s="172"/>
      <c r="F1491" s="192"/>
      <c r="G1491" s="172"/>
      <c r="H1491" s="172"/>
      <c r="I1491" s="205"/>
      <c r="J1491" s="206"/>
      <c r="K1491" s="192"/>
      <c r="L1491" s="188"/>
      <c r="M1491" s="205"/>
      <c r="N1491" s="174"/>
      <c r="O1491" s="174"/>
      <c r="P1491" s="174"/>
      <c r="Q1491" s="174"/>
      <c r="R1491" s="174"/>
      <c r="S1491" s="175"/>
      <c r="T1491" s="175"/>
      <c r="U1491" s="175"/>
      <c r="V1491" s="177"/>
      <c r="W1491" s="175"/>
      <c r="X1491" s="177"/>
      <c r="Y1491" s="177"/>
      <c r="Z1491" s="178"/>
      <c r="AA1491" s="178"/>
      <c r="AB1491" s="175"/>
      <c r="AC1491" s="200"/>
      <c r="AD1491" s="200"/>
      <c r="AE1491" s="179"/>
      <c r="AF1491" s="179"/>
      <c r="AG1491" s="244"/>
      <c r="AH1491" s="179"/>
    </row>
    <row r="1492" spans="1:34" ht="48" customHeight="1" x14ac:dyDescent="0.2">
      <c r="A1492" s="204"/>
      <c r="B1492" s="240"/>
      <c r="C1492" s="253"/>
      <c r="D1492" s="172"/>
      <c r="E1492" s="172"/>
      <c r="F1492" s="192"/>
      <c r="G1492" s="172"/>
      <c r="H1492" s="172"/>
      <c r="I1492" s="205"/>
      <c r="J1492" s="206"/>
      <c r="K1492" s="192"/>
      <c r="L1492" s="188"/>
      <c r="M1492" s="188"/>
      <c r="N1492" s="174"/>
      <c r="O1492" s="174"/>
      <c r="P1492" s="174"/>
      <c r="Q1492" s="174"/>
      <c r="R1492" s="174"/>
      <c r="S1492" s="175"/>
      <c r="T1492" s="175"/>
      <c r="U1492" s="175"/>
      <c r="V1492" s="177"/>
      <c r="W1492" s="175"/>
      <c r="X1492" s="177"/>
      <c r="Y1492" s="177"/>
      <c r="Z1492" s="178"/>
      <c r="AA1492" s="178"/>
      <c r="AB1492" s="175"/>
      <c r="AC1492" s="200"/>
      <c r="AD1492" s="200"/>
      <c r="AE1492" s="179"/>
      <c r="AF1492" s="179"/>
      <c r="AG1492" s="244"/>
      <c r="AH1492" s="179"/>
    </row>
    <row r="1493" spans="1:34" ht="48" customHeight="1" x14ac:dyDescent="0.2">
      <c r="A1493" s="204"/>
      <c r="B1493" s="240"/>
      <c r="C1493" s="253"/>
      <c r="D1493" s="172"/>
      <c r="E1493" s="172"/>
      <c r="F1493" s="192"/>
      <c r="G1493" s="172"/>
      <c r="H1493" s="172"/>
      <c r="I1493" s="205"/>
      <c r="J1493" s="206"/>
      <c r="K1493" s="192"/>
      <c r="L1493" s="188"/>
      <c r="M1493" s="188"/>
      <c r="N1493" s="174"/>
      <c r="O1493" s="174"/>
      <c r="P1493" s="174"/>
      <c r="Q1493" s="174"/>
      <c r="R1493" s="174"/>
      <c r="S1493" s="175"/>
      <c r="T1493" s="175"/>
      <c r="U1493" s="175"/>
      <c r="V1493" s="177"/>
      <c r="W1493" s="175"/>
      <c r="X1493" s="177"/>
      <c r="Y1493" s="177"/>
      <c r="Z1493" s="178"/>
      <c r="AA1493" s="178"/>
      <c r="AB1493" s="175"/>
      <c r="AC1493" s="200"/>
      <c r="AD1493" s="200"/>
      <c r="AE1493" s="179"/>
      <c r="AF1493" s="179"/>
      <c r="AG1493" s="244"/>
      <c r="AH1493" s="179"/>
    </row>
    <row r="1494" spans="1:34" ht="48" customHeight="1" x14ac:dyDescent="0.2">
      <c r="A1494" s="204"/>
      <c r="B1494" s="240"/>
      <c r="C1494" s="253"/>
      <c r="D1494" s="172"/>
      <c r="E1494" s="172"/>
      <c r="F1494" s="192"/>
      <c r="G1494" s="172"/>
      <c r="H1494" s="172"/>
      <c r="I1494" s="205"/>
      <c r="J1494" s="206"/>
      <c r="K1494" s="192"/>
      <c r="L1494" s="188"/>
      <c r="M1494" s="188"/>
      <c r="N1494" s="174"/>
      <c r="O1494" s="174"/>
      <c r="P1494" s="174"/>
      <c r="Q1494" s="174"/>
      <c r="R1494" s="174"/>
      <c r="S1494" s="175"/>
      <c r="T1494" s="175"/>
      <c r="U1494" s="175"/>
      <c r="V1494" s="177"/>
      <c r="W1494" s="175"/>
      <c r="X1494" s="177"/>
      <c r="Y1494" s="177"/>
      <c r="Z1494" s="178"/>
      <c r="AA1494" s="178"/>
      <c r="AB1494" s="175"/>
      <c r="AC1494" s="200"/>
      <c r="AD1494" s="200"/>
      <c r="AE1494" s="179"/>
      <c r="AF1494" s="179"/>
      <c r="AG1494" s="244"/>
      <c r="AH1494" s="179"/>
    </row>
    <row r="1495" spans="1:34" ht="48" customHeight="1" x14ac:dyDescent="0.2">
      <c r="A1495" s="204"/>
      <c r="B1495" s="240"/>
      <c r="C1495" s="253"/>
      <c r="D1495" s="172"/>
      <c r="E1495" s="172"/>
      <c r="F1495" s="192"/>
      <c r="G1495" s="172"/>
      <c r="H1495" s="172"/>
      <c r="I1495" s="205"/>
      <c r="J1495" s="206"/>
      <c r="K1495" s="192"/>
      <c r="L1495" s="188"/>
      <c r="M1495" s="188"/>
      <c r="N1495" s="174"/>
      <c r="O1495" s="174"/>
      <c r="P1495" s="174"/>
      <c r="Q1495" s="174"/>
      <c r="R1495" s="174"/>
      <c r="S1495" s="175"/>
      <c r="T1495" s="175"/>
      <c r="U1495" s="175"/>
      <c r="V1495" s="177"/>
      <c r="W1495" s="175"/>
      <c r="X1495" s="177"/>
      <c r="Y1495" s="177"/>
      <c r="Z1495" s="178"/>
      <c r="AA1495" s="178"/>
      <c r="AB1495" s="175"/>
      <c r="AC1495" s="200"/>
      <c r="AD1495" s="200"/>
      <c r="AE1495" s="179"/>
      <c r="AF1495" s="179"/>
      <c r="AG1495" s="244"/>
      <c r="AH1495" s="179"/>
    </row>
    <row r="1496" spans="1:34" ht="48" customHeight="1" x14ac:dyDescent="0.2">
      <c r="A1496" s="207"/>
      <c r="D1496" s="180"/>
      <c r="E1496" s="181"/>
      <c r="G1496" s="181"/>
      <c r="H1496" s="181"/>
      <c r="J1496" s="208"/>
      <c r="K1496" s="140"/>
      <c r="L1496" s="137"/>
      <c r="M1496" s="137"/>
      <c r="O1496" s="180"/>
      <c r="P1496" s="180"/>
      <c r="Q1496" s="210"/>
      <c r="R1496" s="211"/>
      <c r="S1496" s="146"/>
      <c r="T1496" s="146"/>
      <c r="U1496" s="137"/>
      <c r="V1496" s="182"/>
      <c r="W1496" s="146"/>
      <c r="Y1496" s="208"/>
      <c r="Z1496" s="212"/>
      <c r="AA1496" s="212"/>
      <c r="AB1496" s="137"/>
      <c r="AC1496" s="208"/>
      <c r="AD1496" s="208"/>
      <c r="AE1496" s="209"/>
      <c r="AF1496" s="209"/>
      <c r="AH1496" s="179"/>
    </row>
    <row r="1497" spans="1:34" ht="48" customHeight="1" x14ac:dyDescent="0.2">
      <c r="A1497" s="207"/>
      <c r="B1497" s="138"/>
      <c r="C1497" s="250"/>
      <c r="D1497" s="180"/>
      <c r="E1497" s="181"/>
      <c r="G1497" s="181"/>
      <c r="H1497" s="181"/>
      <c r="J1497" s="208"/>
      <c r="K1497" s="140"/>
      <c r="L1497" s="137"/>
      <c r="M1497" s="137"/>
      <c r="O1497" s="180"/>
      <c r="P1497" s="180"/>
      <c r="Q1497" s="210"/>
      <c r="R1497" s="211"/>
      <c r="S1497" s="146"/>
      <c r="T1497" s="146"/>
      <c r="U1497" s="137"/>
      <c r="V1497" s="182"/>
      <c r="W1497" s="146"/>
      <c r="Y1497" s="208"/>
      <c r="Z1497" s="212"/>
      <c r="AA1497" s="212"/>
      <c r="AB1497" s="137"/>
      <c r="AC1497" s="208"/>
      <c r="AD1497" s="208"/>
      <c r="AE1497" s="209"/>
      <c r="AF1497" s="209"/>
      <c r="AH1497" s="179"/>
    </row>
    <row r="1498" spans="1:34" ht="48" customHeight="1" x14ac:dyDescent="0.2">
      <c r="A1498" s="207"/>
      <c r="D1498" s="180"/>
      <c r="E1498" s="181"/>
      <c r="G1498" s="181"/>
      <c r="H1498" s="181"/>
      <c r="J1498" s="208"/>
      <c r="K1498" s="140"/>
      <c r="L1498" s="137"/>
      <c r="M1498" s="137"/>
      <c r="O1498" s="180"/>
      <c r="P1498" s="180"/>
      <c r="Q1498" s="210"/>
      <c r="R1498" s="211"/>
      <c r="S1498" s="146"/>
      <c r="T1498" s="146"/>
      <c r="U1498" s="137"/>
      <c r="V1498" s="182"/>
      <c r="W1498" s="146"/>
      <c r="Y1498" s="208"/>
      <c r="Z1498" s="212"/>
      <c r="AA1498" s="212"/>
      <c r="AB1498" s="137"/>
      <c r="AC1498" s="208"/>
      <c r="AD1498" s="208"/>
      <c r="AE1498" s="209"/>
      <c r="AF1498" s="209"/>
      <c r="AH1498" s="179"/>
    </row>
    <row r="1499" spans="1:34" ht="48" customHeight="1" x14ac:dyDescent="0.2">
      <c r="A1499" s="207"/>
      <c r="B1499" s="138"/>
      <c r="C1499" s="250"/>
      <c r="D1499" s="180"/>
      <c r="E1499" s="181"/>
      <c r="G1499" s="181"/>
      <c r="H1499" s="181"/>
      <c r="J1499" s="208"/>
      <c r="K1499" s="140"/>
      <c r="L1499" s="137"/>
      <c r="M1499" s="137"/>
      <c r="O1499" s="180"/>
      <c r="P1499" s="180"/>
      <c r="Q1499" s="210"/>
      <c r="R1499" s="211"/>
      <c r="S1499" s="146"/>
      <c r="T1499" s="146"/>
      <c r="U1499" s="137"/>
      <c r="V1499" s="182"/>
      <c r="W1499" s="146"/>
      <c r="Y1499" s="208"/>
      <c r="Z1499" s="212"/>
      <c r="AA1499" s="212"/>
      <c r="AB1499" s="137"/>
      <c r="AC1499" s="208"/>
      <c r="AD1499" s="208"/>
      <c r="AE1499" s="209"/>
      <c r="AF1499" s="209"/>
      <c r="AH1499" s="179"/>
    </row>
    <row r="1500" spans="1:34" ht="48" customHeight="1" x14ac:dyDescent="0.2">
      <c r="A1500" s="207"/>
      <c r="B1500" s="138"/>
      <c r="C1500" s="250"/>
      <c r="D1500" s="180"/>
      <c r="E1500" s="181"/>
      <c r="G1500" s="181"/>
      <c r="H1500" s="181"/>
      <c r="J1500" s="208"/>
      <c r="K1500" s="140"/>
      <c r="L1500" s="137"/>
      <c r="M1500" s="137"/>
      <c r="O1500" s="180"/>
      <c r="P1500" s="180"/>
      <c r="Q1500" s="210"/>
      <c r="R1500" s="211"/>
      <c r="S1500" s="146"/>
      <c r="T1500" s="146"/>
      <c r="U1500" s="137"/>
      <c r="V1500" s="182"/>
      <c r="W1500" s="146"/>
      <c r="Y1500" s="208"/>
      <c r="Z1500" s="212"/>
      <c r="AA1500" s="212"/>
      <c r="AB1500" s="137"/>
      <c r="AC1500" s="208"/>
      <c r="AD1500" s="208"/>
      <c r="AE1500" s="209"/>
      <c r="AF1500" s="209"/>
      <c r="AH1500" s="179"/>
    </row>
    <row r="1501" spans="1:34" ht="48" customHeight="1" x14ac:dyDescent="0.2">
      <c r="A1501" s="207"/>
      <c r="B1501" s="138"/>
      <c r="C1501" s="250"/>
      <c r="D1501" s="180"/>
      <c r="E1501" s="181"/>
      <c r="G1501" s="181"/>
      <c r="H1501" s="181"/>
      <c r="J1501" s="208"/>
      <c r="K1501" s="140"/>
      <c r="L1501" s="137"/>
      <c r="M1501" s="137"/>
      <c r="O1501" s="180"/>
      <c r="P1501" s="180"/>
      <c r="Q1501" s="210"/>
      <c r="R1501" s="211"/>
      <c r="S1501" s="146"/>
      <c r="T1501" s="146"/>
      <c r="U1501" s="137"/>
      <c r="V1501" s="182"/>
      <c r="W1501" s="146"/>
      <c r="Y1501" s="208"/>
      <c r="Z1501" s="212"/>
      <c r="AA1501" s="212"/>
      <c r="AB1501" s="137"/>
      <c r="AC1501" s="208"/>
      <c r="AD1501" s="208"/>
      <c r="AE1501" s="209"/>
      <c r="AF1501" s="209"/>
      <c r="AH1501" s="179"/>
    </row>
    <row r="1502" spans="1:34" ht="48" customHeight="1" x14ac:dyDescent="0.2">
      <c r="A1502" s="207"/>
      <c r="B1502" s="138"/>
      <c r="C1502" s="250"/>
      <c r="D1502" s="180"/>
      <c r="E1502" s="181"/>
      <c r="G1502" s="181"/>
      <c r="H1502" s="181"/>
      <c r="J1502" s="208"/>
      <c r="K1502" s="140"/>
      <c r="L1502" s="137"/>
      <c r="M1502" s="137"/>
      <c r="O1502" s="180"/>
      <c r="P1502" s="180"/>
      <c r="Q1502" s="210"/>
      <c r="R1502" s="211"/>
      <c r="S1502" s="146"/>
      <c r="T1502" s="146"/>
      <c r="U1502" s="137"/>
      <c r="V1502" s="182"/>
      <c r="W1502" s="146"/>
      <c r="Y1502" s="208"/>
      <c r="Z1502" s="212"/>
      <c r="AA1502" s="212"/>
      <c r="AB1502" s="137"/>
      <c r="AC1502" s="208"/>
      <c r="AD1502" s="208"/>
      <c r="AE1502" s="209"/>
      <c r="AF1502" s="209"/>
      <c r="AH1502" s="179"/>
    </row>
    <row r="1503" spans="1:34" ht="48" customHeight="1" x14ac:dyDescent="0.2">
      <c r="A1503" s="207"/>
      <c r="B1503" s="138"/>
      <c r="C1503" s="250"/>
      <c r="D1503" s="180"/>
      <c r="E1503" s="181"/>
      <c r="G1503" s="181"/>
      <c r="H1503" s="181"/>
      <c r="J1503" s="208"/>
      <c r="K1503" s="140"/>
      <c r="L1503" s="137"/>
      <c r="M1503" s="137"/>
      <c r="O1503" s="180"/>
      <c r="P1503" s="180"/>
      <c r="Q1503" s="210"/>
      <c r="R1503" s="211"/>
      <c r="S1503" s="146"/>
      <c r="T1503" s="146"/>
      <c r="U1503" s="137"/>
      <c r="V1503" s="182"/>
      <c r="W1503" s="146"/>
      <c r="Y1503" s="208"/>
      <c r="Z1503" s="212"/>
      <c r="AA1503" s="212"/>
      <c r="AB1503" s="137"/>
      <c r="AC1503" s="208"/>
      <c r="AD1503" s="208"/>
      <c r="AE1503" s="209"/>
      <c r="AF1503" s="209"/>
      <c r="AH1503" s="179"/>
    </row>
    <row r="1504" spans="1:34" ht="48" customHeight="1" x14ac:dyDescent="0.2">
      <c r="A1504" s="207"/>
      <c r="B1504" s="138"/>
      <c r="C1504" s="250"/>
      <c r="D1504" s="180"/>
      <c r="E1504" s="181"/>
      <c r="G1504" s="181"/>
      <c r="H1504" s="181"/>
      <c r="J1504" s="208"/>
      <c r="K1504" s="140"/>
      <c r="L1504" s="137"/>
      <c r="M1504" s="137"/>
      <c r="O1504" s="180"/>
      <c r="P1504" s="180"/>
      <c r="Q1504" s="210"/>
      <c r="R1504" s="211"/>
      <c r="S1504" s="146"/>
      <c r="T1504" s="146"/>
      <c r="U1504" s="137"/>
      <c r="V1504" s="182"/>
      <c r="W1504" s="146"/>
      <c r="Y1504" s="208"/>
      <c r="Z1504" s="212"/>
      <c r="AA1504" s="212"/>
      <c r="AB1504" s="137"/>
      <c r="AC1504" s="208"/>
      <c r="AD1504" s="208"/>
      <c r="AE1504" s="209"/>
      <c r="AF1504" s="209"/>
      <c r="AH1504" s="179"/>
    </row>
    <row r="1505" spans="1:34" ht="48" customHeight="1" x14ac:dyDescent="0.2">
      <c r="A1505" s="204"/>
      <c r="B1505" s="240"/>
      <c r="C1505" s="253"/>
      <c r="D1505" s="172"/>
      <c r="E1505" s="172"/>
      <c r="F1505" s="192"/>
      <c r="G1505" s="172"/>
      <c r="H1505" s="172"/>
      <c r="I1505" s="205"/>
      <c r="J1505" s="206"/>
      <c r="K1505" s="192"/>
      <c r="L1505" s="188"/>
      <c r="M1505" s="188"/>
      <c r="N1505" s="174"/>
      <c r="O1505" s="174"/>
      <c r="P1505" s="174"/>
      <c r="Q1505" s="174"/>
      <c r="R1505" s="174"/>
      <c r="S1505" s="175"/>
      <c r="T1505" s="175"/>
      <c r="U1505" s="175"/>
      <c r="V1505" s="177"/>
      <c r="W1505" s="175"/>
      <c r="X1505" s="177"/>
      <c r="Y1505" s="177"/>
      <c r="Z1505" s="178"/>
      <c r="AA1505" s="178"/>
      <c r="AB1505" s="175"/>
      <c r="AC1505" s="200"/>
      <c r="AD1505" s="200"/>
      <c r="AE1505" s="179"/>
      <c r="AF1505" s="179"/>
      <c r="AG1505" s="244"/>
      <c r="AH1505" s="179"/>
    </row>
    <row r="1506" spans="1:34" ht="48" customHeight="1" x14ac:dyDescent="0.2">
      <c r="A1506" s="204"/>
      <c r="B1506" s="219"/>
      <c r="C1506" s="254"/>
      <c r="D1506" s="172"/>
      <c r="E1506" s="172"/>
      <c r="F1506" s="192"/>
      <c r="G1506" s="172"/>
      <c r="H1506" s="172"/>
      <c r="I1506" s="205"/>
      <c r="J1506" s="206"/>
      <c r="K1506" s="192"/>
      <c r="L1506" s="188"/>
      <c r="M1506" s="205"/>
      <c r="N1506" s="174"/>
      <c r="O1506" s="174"/>
      <c r="P1506" s="174"/>
      <c r="Q1506" s="174"/>
      <c r="R1506" s="174"/>
      <c r="S1506" s="175"/>
      <c r="T1506" s="175"/>
      <c r="U1506" s="175"/>
      <c r="V1506" s="177"/>
      <c r="W1506" s="175"/>
      <c r="X1506" s="177"/>
      <c r="Y1506" s="177"/>
      <c r="Z1506" s="178"/>
      <c r="AA1506" s="178"/>
      <c r="AB1506" s="175"/>
      <c r="AC1506" s="200"/>
      <c r="AD1506" s="200"/>
      <c r="AE1506" s="179"/>
      <c r="AF1506" s="179"/>
      <c r="AG1506" s="244"/>
      <c r="AH1506" s="179"/>
    </row>
    <row r="1507" spans="1:34" ht="48" customHeight="1" x14ac:dyDescent="0.2">
      <c r="A1507" s="204"/>
      <c r="B1507" s="240"/>
      <c r="C1507" s="253"/>
      <c r="D1507" s="172"/>
      <c r="E1507" s="172"/>
      <c r="F1507" s="192"/>
      <c r="G1507" s="172"/>
      <c r="H1507" s="172"/>
      <c r="I1507" s="205"/>
      <c r="J1507" s="206"/>
      <c r="K1507" s="192"/>
      <c r="L1507" s="188"/>
      <c r="M1507" s="188"/>
      <c r="N1507" s="174"/>
      <c r="O1507" s="174"/>
      <c r="P1507" s="174"/>
      <c r="Q1507" s="174"/>
      <c r="R1507" s="174"/>
      <c r="S1507" s="175"/>
      <c r="T1507" s="175"/>
      <c r="U1507" s="175"/>
      <c r="V1507" s="177"/>
      <c r="W1507" s="175"/>
      <c r="X1507" s="177"/>
      <c r="Y1507" s="177"/>
      <c r="Z1507" s="178"/>
      <c r="AA1507" s="178"/>
      <c r="AB1507" s="175"/>
      <c r="AC1507" s="200"/>
      <c r="AD1507" s="200"/>
      <c r="AE1507" s="179"/>
      <c r="AF1507" s="179"/>
      <c r="AG1507" s="244"/>
      <c r="AH1507" s="179"/>
    </row>
    <row r="1508" spans="1:34" ht="48" customHeight="1" x14ac:dyDescent="0.2">
      <c r="A1508" s="204"/>
      <c r="B1508" s="240"/>
      <c r="C1508" s="253"/>
      <c r="D1508" s="172"/>
      <c r="E1508" s="172"/>
      <c r="F1508" s="192"/>
      <c r="G1508" s="172"/>
      <c r="H1508" s="172"/>
      <c r="I1508" s="205"/>
      <c r="J1508" s="206"/>
      <c r="K1508" s="192"/>
      <c r="L1508" s="188"/>
      <c r="M1508" s="188"/>
      <c r="N1508" s="174"/>
      <c r="O1508" s="174"/>
      <c r="P1508" s="174"/>
      <c r="Q1508" s="174"/>
      <c r="R1508" s="174"/>
      <c r="S1508" s="175"/>
      <c r="T1508" s="175"/>
      <c r="U1508" s="175"/>
      <c r="V1508" s="177"/>
      <c r="W1508" s="175"/>
      <c r="X1508" s="177"/>
      <c r="Y1508" s="177"/>
      <c r="Z1508" s="178"/>
      <c r="AA1508" s="178"/>
      <c r="AB1508" s="175"/>
      <c r="AC1508" s="200"/>
      <c r="AD1508" s="200"/>
      <c r="AE1508" s="179"/>
      <c r="AF1508" s="179"/>
      <c r="AG1508" s="244"/>
      <c r="AH1508" s="179"/>
    </row>
    <row r="1509" spans="1:34" ht="48" customHeight="1" x14ac:dyDescent="0.2">
      <c r="A1509" s="204"/>
      <c r="B1509" s="240"/>
      <c r="C1509" s="253"/>
      <c r="D1509" s="172"/>
      <c r="E1509" s="172"/>
      <c r="F1509" s="192"/>
      <c r="G1509" s="172"/>
      <c r="H1509" s="172"/>
      <c r="I1509" s="205"/>
      <c r="J1509" s="206"/>
      <c r="K1509" s="192"/>
      <c r="L1509" s="188"/>
      <c r="M1509" s="188"/>
      <c r="N1509" s="174"/>
      <c r="O1509" s="174"/>
      <c r="P1509" s="174"/>
      <c r="Q1509" s="174"/>
      <c r="R1509" s="174"/>
      <c r="S1509" s="175"/>
      <c r="T1509" s="175"/>
      <c r="U1509" s="175"/>
      <c r="V1509" s="177"/>
      <c r="W1509" s="175"/>
      <c r="X1509" s="177"/>
      <c r="Y1509" s="177"/>
      <c r="Z1509" s="178"/>
      <c r="AA1509" s="178"/>
      <c r="AB1509" s="175"/>
      <c r="AC1509" s="200"/>
      <c r="AD1509" s="200"/>
      <c r="AE1509" s="179"/>
      <c r="AF1509" s="179"/>
      <c r="AG1509" s="244"/>
      <c r="AH1509" s="179"/>
    </row>
    <row r="1510" spans="1:34" ht="48" customHeight="1" x14ac:dyDescent="0.2">
      <c r="A1510" s="204"/>
      <c r="B1510" s="240"/>
      <c r="C1510" s="253"/>
      <c r="D1510" s="172"/>
      <c r="E1510" s="172"/>
      <c r="F1510" s="192"/>
      <c r="G1510" s="172"/>
      <c r="H1510" s="172"/>
      <c r="I1510" s="205"/>
      <c r="J1510" s="206"/>
      <c r="K1510" s="192"/>
      <c r="L1510" s="188"/>
      <c r="M1510" s="188"/>
      <c r="N1510" s="174"/>
      <c r="O1510" s="174"/>
      <c r="P1510" s="174"/>
      <c r="Q1510" s="174"/>
      <c r="R1510" s="174"/>
      <c r="S1510" s="175"/>
      <c r="T1510" s="175"/>
      <c r="U1510" s="175"/>
      <c r="V1510" s="177"/>
      <c r="W1510" s="175"/>
      <c r="X1510" s="177"/>
      <c r="Y1510" s="177"/>
      <c r="Z1510" s="178"/>
      <c r="AA1510" s="178"/>
      <c r="AB1510" s="175"/>
      <c r="AC1510" s="200"/>
      <c r="AD1510" s="200"/>
      <c r="AE1510" s="179"/>
      <c r="AF1510" s="179"/>
      <c r="AG1510" s="244"/>
      <c r="AH1510" s="179"/>
    </row>
    <row r="1511" spans="1:34" ht="48" customHeight="1" x14ac:dyDescent="0.2">
      <c r="A1511" s="207"/>
      <c r="D1511" s="180"/>
      <c r="E1511" s="181"/>
      <c r="G1511" s="181"/>
      <c r="H1511" s="181"/>
      <c r="J1511" s="208"/>
      <c r="K1511" s="140"/>
      <c r="L1511" s="137"/>
      <c r="M1511" s="137"/>
      <c r="O1511" s="180"/>
      <c r="P1511" s="180"/>
      <c r="Q1511" s="210"/>
      <c r="R1511" s="211"/>
      <c r="S1511" s="146"/>
      <c r="T1511" s="146"/>
      <c r="U1511" s="137"/>
      <c r="V1511" s="182"/>
      <c r="W1511" s="146"/>
      <c r="Y1511" s="208"/>
      <c r="Z1511" s="212"/>
      <c r="AA1511" s="212"/>
      <c r="AB1511" s="137"/>
      <c r="AC1511" s="208"/>
      <c r="AD1511" s="208"/>
      <c r="AE1511" s="209"/>
      <c r="AF1511" s="209"/>
      <c r="AH1511" s="179"/>
    </row>
    <row r="1512" spans="1:34" ht="48" customHeight="1" x14ac:dyDescent="0.2">
      <c r="A1512" s="207"/>
      <c r="B1512" s="138"/>
      <c r="C1512" s="250"/>
      <c r="D1512" s="180"/>
      <c r="E1512" s="181"/>
      <c r="G1512" s="181"/>
      <c r="H1512" s="181"/>
      <c r="J1512" s="208"/>
      <c r="K1512" s="140"/>
      <c r="L1512" s="137"/>
      <c r="M1512" s="137"/>
      <c r="O1512" s="180"/>
      <c r="P1512" s="180"/>
      <c r="Q1512" s="210"/>
      <c r="R1512" s="211"/>
      <c r="S1512" s="146"/>
      <c r="T1512" s="146"/>
      <c r="U1512" s="137"/>
      <c r="V1512" s="182"/>
      <c r="W1512" s="146"/>
      <c r="Y1512" s="208"/>
      <c r="Z1512" s="212"/>
      <c r="AA1512" s="212"/>
      <c r="AB1512" s="137"/>
      <c r="AC1512" s="208"/>
      <c r="AD1512" s="208"/>
      <c r="AE1512" s="209"/>
      <c r="AF1512" s="209"/>
      <c r="AH1512" s="179"/>
    </row>
    <row r="1513" spans="1:34" ht="48" customHeight="1" x14ac:dyDescent="0.2">
      <c r="A1513" s="207"/>
      <c r="D1513" s="180"/>
      <c r="E1513" s="181"/>
      <c r="G1513" s="181"/>
      <c r="H1513" s="181"/>
      <c r="J1513" s="208"/>
      <c r="K1513" s="140"/>
      <c r="L1513" s="137"/>
      <c r="M1513" s="137"/>
      <c r="O1513" s="180"/>
      <c r="P1513" s="180"/>
      <c r="Q1513" s="210"/>
      <c r="R1513" s="211"/>
      <c r="S1513" s="146"/>
      <c r="T1513" s="146"/>
      <c r="U1513" s="137"/>
      <c r="V1513" s="182"/>
      <c r="W1513" s="146"/>
      <c r="Y1513" s="208"/>
      <c r="Z1513" s="212"/>
      <c r="AA1513" s="212"/>
      <c r="AB1513" s="137"/>
      <c r="AC1513" s="208"/>
      <c r="AD1513" s="208"/>
      <c r="AE1513" s="209"/>
      <c r="AF1513" s="209"/>
      <c r="AH1513" s="179"/>
    </row>
    <row r="1514" spans="1:34" ht="48" customHeight="1" x14ac:dyDescent="0.2">
      <c r="A1514" s="207"/>
      <c r="B1514" s="138"/>
      <c r="C1514" s="250"/>
      <c r="D1514" s="180"/>
      <c r="E1514" s="181"/>
      <c r="G1514" s="181"/>
      <c r="H1514" s="181"/>
      <c r="J1514" s="208"/>
      <c r="K1514" s="140"/>
      <c r="L1514" s="137"/>
      <c r="M1514" s="137"/>
      <c r="O1514" s="180"/>
      <c r="P1514" s="180"/>
      <c r="Q1514" s="210"/>
      <c r="R1514" s="211"/>
      <c r="S1514" s="146"/>
      <c r="T1514" s="146"/>
      <c r="U1514" s="137"/>
      <c r="V1514" s="182"/>
      <c r="W1514" s="146"/>
      <c r="Y1514" s="208"/>
      <c r="Z1514" s="212"/>
      <c r="AA1514" s="212"/>
      <c r="AB1514" s="137"/>
      <c r="AC1514" s="208"/>
      <c r="AD1514" s="208"/>
      <c r="AE1514" s="209"/>
      <c r="AF1514" s="209"/>
      <c r="AH1514" s="179"/>
    </row>
    <row r="1515" spans="1:34" ht="48" customHeight="1" x14ac:dyDescent="0.2">
      <c r="A1515" s="207"/>
      <c r="B1515" s="138"/>
      <c r="C1515" s="250"/>
      <c r="D1515" s="180"/>
      <c r="E1515" s="181"/>
      <c r="G1515" s="181"/>
      <c r="H1515" s="181"/>
      <c r="J1515" s="208"/>
      <c r="K1515" s="140"/>
      <c r="L1515" s="137"/>
      <c r="M1515" s="137"/>
      <c r="O1515" s="180"/>
      <c r="P1515" s="180"/>
      <c r="Q1515" s="210"/>
      <c r="R1515" s="211"/>
      <c r="S1515" s="146"/>
      <c r="T1515" s="146"/>
      <c r="U1515" s="137"/>
      <c r="V1515" s="182"/>
      <c r="W1515" s="146"/>
      <c r="Y1515" s="208"/>
      <c r="Z1515" s="212"/>
      <c r="AA1515" s="212"/>
      <c r="AB1515" s="137"/>
      <c r="AC1515" s="208"/>
      <c r="AD1515" s="208"/>
      <c r="AE1515" s="209"/>
      <c r="AF1515" s="209"/>
      <c r="AH1515" s="179"/>
    </row>
    <row r="1516" spans="1:34" ht="48" customHeight="1" x14ac:dyDescent="0.2">
      <c r="A1516" s="207"/>
      <c r="B1516" s="138"/>
      <c r="C1516" s="250"/>
      <c r="D1516" s="180"/>
      <c r="E1516" s="181"/>
      <c r="G1516" s="181"/>
      <c r="H1516" s="181"/>
      <c r="J1516" s="208"/>
      <c r="K1516" s="140"/>
      <c r="L1516" s="137"/>
      <c r="M1516" s="137"/>
      <c r="O1516" s="180"/>
      <c r="P1516" s="180"/>
      <c r="Q1516" s="210"/>
      <c r="R1516" s="211"/>
      <c r="S1516" s="146"/>
      <c r="T1516" s="146"/>
      <c r="U1516" s="137"/>
      <c r="V1516" s="182"/>
      <c r="W1516" s="146"/>
      <c r="Y1516" s="208"/>
      <c r="Z1516" s="212"/>
      <c r="AA1516" s="212"/>
      <c r="AB1516" s="137"/>
      <c r="AC1516" s="208"/>
      <c r="AD1516" s="208"/>
      <c r="AE1516" s="209"/>
      <c r="AF1516" s="209"/>
      <c r="AH1516" s="179"/>
    </row>
    <row r="1517" spans="1:34" ht="48" customHeight="1" x14ac:dyDescent="0.2">
      <c r="A1517" s="207"/>
      <c r="B1517" s="138"/>
      <c r="C1517" s="250"/>
      <c r="D1517" s="180"/>
      <c r="E1517" s="181"/>
      <c r="G1517" s="181"/>
      <c r="H1517" s="181"/>
      <c r="J1517" s="208"/>
      <c r="K1517" s="140"/>
      <c r="L1517" s="137"/>
      <c r="M1517" s="137"/>
      <c r="O1517" s="180"/>
      <c r="P1517" s="180"/>
      <c r="Q1517" s="210"/>
      <c r="R1517" s="211"/>
      <c r="S1517" s="146"/>
      <c r="T1517" s="146"/>
      <c r="U1517" s="137"/>
      <c r="V1517" s="182"/>
      <c r="W1517" s="146"/>
      <c r="Y1517" s="208"/>
      <c r="Z1517" s="212"/>
      <c r="AA1517" s="212"/>
      <c r="AB1517" s="137"/>
      <c r="AC1517" s="208"/>
      <c r="AD1517" s="208"/>
      <c r="AE1517" s="209"/>
      <c r="AF1517" s="209"/>
      <c r="AH1517" s="179"/>
    </row>
    <row r="1518" spans="1:34" ht="48" customHeight="1" x14ac:dyDescent="0.2">
      <c r="A1518" s="207"/>
      <c r="B1518" s="138"/>
      <c r="C1518" s="250"/>
      <c r="D1518" s="180"/>
      <c r="E1518" s="181"/>
      <c r="G1518" s="181"/>
      <c r="H1518" s="181"/>
      <c r="J1518" s="208"/>
      <c r="K1518" s="140"/>
      <c r="L1518" s="137"/>
      <c r="M1518" s="137"/>
      <c r="O1518" s="180"/>
      <c r="P1518" s="180"/>
      <c r="Q1518" s="210"/>
      <c r="R1518" s="211"/>
      <c r="S1518" s="146"/>
      <c r="T1518" s="146"/>
      <c r="U1518" s="137"/>
      <c r="V1518" s="182"/>
      <c r="W1518" s="146"/>
      <c r="Y1518" s="208"/>
      <c r="Z1518" s="212"/>
      <c r="AA1518" s="212"/>
      <c r="AB1518" s="137"/>
      <c r="AC1518" s="208"/>
      <c r="AD1518" s="208"/>
      <c r="AE1518" s="209"/>
      <c r="AF1518" s="209"/>
      <c r="AH1518" s="179"/>
    </row>
    <row r="1519" spans="1:34" ht="48" customHeight="1" x14ac:dyDescent="0.2">
      <c r="A1519" s="207"/>
      <c r="B1519" s="138"/>
      <c r="C1519" s="250"/>
      <c r="D1519" s="180"/>
      <c r="E1519" s="181"/>
      <c r="G1519" s="181"/>
      <c r="H1519" s="181"/>
      <c r="J1519" s="208"/>
      <c r="K1519" s="140"/>
      <c r="L1519" s="137"/>
      <c r="M1519" s="137"/>
      <c r="O1519" s="180"/>
      <c r="P1519" s="180"/>
      <c r="Q1519" s="210"/>
      <c r="R1519" s="211"/>
      <c r="S1519" s="146"/>
      <c r="T1519" s="146"/>
      <c r="U1519" s="137"/>
      <c r="V1519" s="182"/>
      <c r="W1519" s="146"/>
      <c r="Y1519" s="208"/>
      <c r="Z1519" s="212"/>
      <c r="AA1519" s="212"/>
      <c r="AB1519" s="137"/>
      <c r="AC1519" s="208"/>
      <c r="AD1519" s="208"/>
      <c r="AE1519" s="209"/>
      <c r="AF1519" s="209"/>
      <c r="AH1519" s="179"/>
    </row>
    <row r="1520" spans="1:34" ht="48" customHeight="1" x14ac:dyDescent="0.2">
      <c r="A1520" s="204"/>
      <c r="B1520" s="240"/>
      <c r="C1520" s="253"/>
      <c r="D1520" s="172"/>
      <c r="E1520" s="172"/>
      <c r="F1520" s="192"/>
      <c r="G1520" s="172"/>
      <c r="H1520" s="172"/>
      <c r="I1520" s="205"/>
      <c r="J1520" s="206"/>
      <c r="K1520" s="192"/>
      <c r="L1520" s="188"/>
      <c r="M1520" s="188"/>
      <c r="N1520" s="174"/>
      <c r="O1520" s="174"/>
      <c r="P1520" s="174"/>
      <c r="Q1520" s="174"/>
      <c r="R1520" s="174"/>
      <c r="S1520" s="175"/>
      <c r="T1520" s="175"/>
      <c r="U1520" s="175"/>
      <c r="V1520" s="177"/>
      <c r="W1520" s="175"/>
      <c r="X1520" s="177"/>
      <c r="Y1520" s="177"/>
      <c r="Z1520" s="178"/>
      <c r="AA1520" s="178"/>
      <c r="AB1520" s="175"/>
      <c r="AC1520" s="200"/>
      <c r="AD1520" s="200"/>
      <c r="AE1520" s="179"/>
      <c r="AF1520" s="179"/>
      <c r="AG1520" s="244"/>
      <c r="AH1520" s="179"/>
    </row>
    <row r="1521" spans="1:34" ht="48" customHeight="1" x14ac:dyDescent="0.2">
      <c r="A1521" s="204"/>
      <c r="B1521" s="219"/>
      <c r="C1521" s="254"/>
      <c r="D1521" s="172"/>
      <c r="E1521" s="172"/>
      <c r="F1521" s="192"/>
      <c r="G1521" s="172"/>
      <c r="H1521" s="172"/>
      <c r="I1521" s="205"/>
      <c r="J1521" s="206"/>
      <c r="K1521" s="192"/>
      <c r="L1521" s="188"/>
      <c r="M1521" s="205"/>
      <c r="N1521" s="174"/>
      <c r="O1521" s="174"/>
      <c r="P1521" s="174"/>
      <c r="Q1521" s="174"/>
      <c r="R1521" s="174"/>
      <c r="S1521" s="175"/>
      <c r="T1521" s="175"/>
      <c r="U1521" s="175"/>
      <c r="V1521" s="177"/>
      <c r="W1521" s="175"/>
      <c r="X1521" s="177"/>
      <c r="Y1521" s="177"/>
      <c r="Z1521" s="178"/>
      <c r="AA1521" s="178"/>
      <c r="AB1521" s="175"/>
      <c r="AC1521" s="200"/>
      <c r="AD1521" s="200"/>
      <c r="AE1521" s="179"/>
      <c r="AF1521" s="179"/>
      <c r="AG1521" s="244"/>
      <c r="AH1521" s="179"/>
    </row>
    <row r="1522" spans="1:34" ht="48" customHeight="1" x14ac:dyDescent="0.2">
      <c r="A1522" s="204"/>
      <c r="B1522" s="240"/>
      <c r="C1522" s="253"/>
      <c r="D1522" s="172"/>
      <c r="E1522" s="172"/>
      <c r="F1522" s="192"/>
      <c r="G1522" s="172"/>
      <c r="H1522" s="172"/>
      <c r="I1522" s="205"/>
      <c r="J1522" s="206"/>
      <c r="K1522" s="192"/>
      <c r="L1522" s="188"/>
      <c r="M1522" s="188"/>
      <c r="N1522" s="174"/>
      <c r="O1522" s="174"/>
      <c r="P1522" s="174"/>
      <c r="Q1522" s="174"/>
      <c r="R1522" s="174"/>
      <c r="S1522" s="175"/>
      <c r="T1522" s="175"/>
      <c r="U1522" s="175"/>
      <c r="V1522" s="177"/>
      <c r="W1522" s="175"/>
      <c r="X1522" s="177"/>
      <c r="Y1522" s="177"/>
      <c r="Z1522" s="178"/>
      <c r="AA1522" s="178"/>
      <c r="AB1522" s="175"/>
      <c r="AC1522" s="200"/>
      <c r="AD1522" s="200"/>
      <c r="AE1522" s="179"/>
      <c r="AF1522" s="179"/>
      <c r="AG1522" s="244"/>
      <c r="AH1522" s="179"/>
    </row>
    <row r="1523" spans="1:34" ht="48" customHeight="1" x14ac:dyDescent="0.2">
      <c r="A1523" s="204"/>
      <c r="B1523" s="240"/>
      <c r="C1523" s="253"/>
      <c r="D1523" s="172"/>
      <c r="E1523" s="172"/>
      <c r="F1523" s="192"/>
      <c r="G1523" s="172"/>
      <c r="H1523" s="172"/>
      <c r="I1523" s="205"/>
      <c r="J1523" s="206"/>
      <c r="K1523" s="192"/>
      <c r="L1523" s="188"/>
      <c r="M1523" s="188"/>
      <c r="N1523" s="174"/>
      <c r="O1523" s="174"/>
      <c r="P1523" s="174"/>
      <c r="Q1523" s="174"/>
      <c r="R1523" s="174"/>
      <c r="S1523" s="175"/>
      <c r="T1523" s="175"/>
      <c r="U1523" s="175"/>
      <c r="V1523" s="177"/>
      <c r="W1523" s="175"/>
      <c r="X1523" s="177"/>
      <c r="Y1523" s="177"/>
      <c r="Z1523" s="178"/>
      <c r="AA1523" s="178"/>
      <c r="AB1523" s="175"/>
      <c r="AC1523" s="200"/>
      <c r="AD1523" s="200"/>
      <c r="AE1523" s="179"/>
      <c r="AF1523" s="179"/>
      <c r="AG1523" s="244"/>
      <c r="AH1523" s="179"/>
    </row>
    <row r="1524" spans="1:34" ht="48" customHeight="1" x14ac:dyDescent="0.2">
      <c r="A1524" s="204"/>
      <c r="B1524" s="240"/>
      <c r="C1524" s="253"/>
      <c r="D1524" s="172"/>
      <c r="E1524" s="172"/>
      <c r="F1524" s="192"/>
      <c r="G1524" s="172"/>
      <c r="H1524" s="172"/>
      <c r="I1524" s="205"/>
      <c r="J1524" s="206"/>
      <c r="K1524" s="192"/>
      <c r="L1524" s="188"/>
      <c r="M1524" s="188"/>
      <c r="N1524" s="174"/>
      <c r="O1524" s="174"/>
      <c r="P1524" s="174"/>
      <c r="Q1524" s="174"/>
      <c r="R1524" s="174"/>
      <c r="S1524" s="175"/>
      <c r="T1524" s="175"/>
      <c r="U1524" s="175"/>
      <c r="V1524" s="177"/>
      <c r="W1524" s="175"/>
      <c r="X1524" s="177"/>
      <c r="Y1524" s="177"/>
      <c r="Z1524" s="178"/>
      <c r="AA1524" s="178"/>
      <c r="AB1524" s="175"/>
      <c r="AC1524" s="200"/>
      <c r="AD1524" s="200"/>
      <c r="AE1524" s="179"/>
      <c r="AF1524" s="179"/>
      <c r="AG1524" s="244"/>
      <c r="AH1524" s="179"/>
    </row>
    <row r="1525" spans="1:34" ht="48" customHeight="1" x14ac:dyDescent="0.2">
      <c r="A1525" s="204"/>
      <c r="B1525" s="240"/>
      <c r="C1525" s="253"/>
      <c r="D1525" s="172"/>
      <c r="E1525" s="172"/>
      <c r="F1525" s="192"/>
      <c r="G1525" s="172"/>
      <c r="H1525" s="172"/>
      <c r="I1525" s="205"/>
      <c r="J1525" s="206"/>
      <c r="K1525" s="192"/>
      <c r="L1525" s="188"/>
      <c r="M1525" s="188"/>
      <c r="N1525" s="174"/>
      <c r="O1525" s="174"/>
      <c r="P1525" s="174"/>
      <c r="Q1525" s="174"/>
      <c r="R1525" s="174"/>
      <c r="S1525" s="175"/>
      <c r="T1525" s="175"/>
      <c r="U1525" s="175"/>
      <c r="V1525" s="177"/>
      <c r="W1525" s="175"/>
      <c r="X1525" s="177"/>
      <c r="Y1525" s="177"/>
      <c r="Z1525" s="178"/>
      <c r="AA1525" s="178"/>
      <c r="AB1525" s="175"/>
      <c r="AC1525" s="200"/>
      <c r="AD1525" s="200"/>
      <c r="AE1525" s="179"/>
      <c r="AF1525" s="179"/>
      <c r="AG1525" s="244"/>
      <c r="AH1525" s="179"/>
    </row>
    <row r="1526" spans="1:34" ht="48" customHeight="1" x14ac:dyDescent="0.2">
      <c r="A1526" s="207"/>
      <c r="D1526" s="180"/>
      <c r="E1526" s="181"/>
      <c r="G1526" s="181"/>
      <c r="H1526" s="181"/>
      <c r="J1526" s="208"/>
      <c r="K1526" s="140"/>
      <c r="L1526" s="137"/>
      <c r="M1526" s="137"/>
      <c r="O1526" s="180"/>
      <c r="P1526" s="180"/>
      <c r="Q1526" s="210"/>
      <c r="R1526" s="211"/>
      <c r="S1526" s="146"/>
      <c r="T1526" s="146"/>
      <c r="U1526" s="137"/>
      <c r="V1526" s="182"/>
      <c r="W1526" s="146"/>
      <c r="Y1526" s="208"/>
      <c r="Z1526" s="212"/>
      <c r="AA1526" s="212"/>
      <c r="AB1526" s="137"/>
      <c r="AC1526" s="208"/>
      <c r="AD1526" s="208"/>
      <c r="AE1526" s="209"/>
      <c r="AF1526" s="209"/>
      <c r="AH1526" s="179"/>
    </row>
    <row r="1527" spans="1:34" ht="48" customHeight="1" x14ac:dyDescent="0.2">
      <c r="A1527" s="207"/>
      <c r="B1527" s="138"/>
      <c r="C1527" s="250"/>
      <c r="D1527" s="180"/>
      <c r="E1527" s="181"/>
      <c r="G1527" s="181"/>
      <c r="H1527" s="181"/>
      <c r="J1527" s="208"/>
      <c r="K1527" s="140"/>
      <c r="L1527" s="137"/>
      <c r="M1527" s="137"/>
      <c r="O1527" s="180"/>
      <c r="P1527" s="180"/>
      <c r="Q1527" s="210"/>
      <c r="R1527" s="211"/>
      <c r="S1527" s="146"/>
      <c r="T1527" s="146"/>
      <c r="U1527" s="137"/>
      <c r="V1527" s="182"/>
      <c r="W1527" s="146"/>
      <c r="Y1527" s="208"/>
      <c r="Z1527" s="212"/>
      <c r="AA1527" s="212"/>
      <c r="AB1527" s="137"/>
      <c r="AC1527" s="208"/>
      <c r="AD1527" s="208"/>
      <c r="AE1527" s="209"/>
      <c r="AF1527" s="209"/>
      <c r="AH1527" s="179"/>
    </row>
    <row r="1528" spans="1:34" ht="48" customHeight="1" x14ac:dyDescent="0.2">
      <c r="A1528" s="207"/>
      <c r="D1528" s="180"/>
      <c r="E1528" s="181"/>
      <c r="G1528" s="181"/>
      <c r="H1528" s="181"/>
      <c r="J1528" s="208"/>
      <c r="K1528" s="140"/>
      <c r="L1528" s="137"/>
      <c r="M1528" s="137"/>
      <c r="O1528" s="180"/>
      <c r="P1528" s="180"/>
      <c r="Q1528" s="210"/>
      <c r="R1528" s="211"/>
      <c r="S1528" s="146"/>
      <c r="T1528" s="146"/>
      <c r="U1528" s="137"/>
      <c r="V1528" s="182"/>
      <c r="W1528" s="146"/>
      <c r="Y1528" s="208"/>
      <c r="Z1528" s="212"/>
      <c r="AA1528" s="212"/>
      <c r="AB1528" s="137"/>
      <c r="AC1528" s="208"/>
      <c r="AD1528" s="208"/>
      <c r="AE1528" s="209"/>
      <c r="AF1528" s="209"/>
      <c r="AH1528" s="179"/>
    </row>
    <row r="1529" spans="1:34" ht="48" customHeight="1" x14ac:dyDescent="0.2">
      <c r="A1529" s="207"/>
      <c r="B1529" s="138"/>
      <c r="C1529" s="250"/>
      <c r="D1529" s="180"/>
      <c r="E1529" s="181"/>
      <c r="G1529" s="181"/>
      <c r="H1529" s="181"/>
      <c r="J1529" s="208"/>
      <c r="K1529" s="140"/>
      <c r="L1529" s="137"/>
      <c r="M1529" s="137"/>
      <c r="O1529" s="180"/>
      <c r="P1529" s="180"/>
      <c r="Q1529" s="210"/>
      <c r="R1529" s="211"/>
      <c r="S1529" s="146"/>
      <c r="T1529" s="146"/>
      <c r="U1529" s="137"/>
      <c r="V1529" s="182"/>
      <c r="W1529" s="146"/>
      <c r="Y1529" s="208"/>
      <c r="Z1529" s="212"/>
      <c r="AA1529" s="212"/>
      <c r="AB1529" s="137"/>
      <c r="AC1529" s="208"/>
      <c r="AD1529" s="208"/>
      <c r="AE1529" s="209"/>
      <c r="AF1529" s="209"/>
      <c r="AH1529" s="179"/>
    </row>
    <row r="1530" spans="1:34" ht="48" customHeight="1" x14ac:dyDescent="0.2">
      <c r="A1530" s="207"/>
      <c r="B1530" s="138"/>
      <c r="C1530" s="250"/>
      <c r="D1530" s="180"/>
      <c r="E1530" s="181"/>
      <c r="G1530" s="181"/>
      <c r="H1530" s="181"/>
      <c r="J1530" s="208"/>
      <c r="K1530" s="140"/>
      <c r="L1530" s="137"/>
      <c r="M1530" s="137"/>
      <c r="O1530" s="180"/>
      <c r="P1530" s="180"/>
      <c r="Q1530" s="210"/>
      <c r="R1530" s="211"/>
      <c r="S1530" s="146"/>
      <c r="T1530" s="146"/>
      <c r="U1530" s="137"/>
      <c r="V1530" s="182"/>
      <c r="W1530" s="146"/>
      <c r="Y1530" s="208"/>
      <c r="Z1530" s="212"/>
      <c r="AA1530" s="212"/>
      <c r="AB1530" s="137"/>
      <c r="AC1530" s="208"/>
      <c r="AD1530" s="208"/>
      <c r="AE1530" s="209"/>
      <c r="AF1530" s="209"/>
      <c r="AH1530" s="179"/>
    </row>
    <row r="1531" spans="1:34" ht="48" customHeight="1" x14ac:dyDescent="0.2">
      <c r="A1531" s="207"/>
      <c r="B1531" s="138"/>
      <c r="C1531" s="250"/>
      <c r="D1531" s="180"/>
      <c r="E1531" s="181"/>
      <c r="G1531" s="181"/>
      <c r="H1531" s="181"/>
      <c r="J1531" s="208"/>
      <c r="K1531" s="140"/>
      <c r="L1531" s="137"/>
      <c r="M1531" s="137"/>
      <c r="O1531" s="180"/>
      <c r="P1531" s="180"/>
      <c r="Q1531" s="210"/>
      <c r="R1531" s="211"/>
      <c r="S1531" s="146"/>
      <c r="T1531" s="146"/>
      <c r="U1531" s="137"/>
      <c r="V1531" s="182"/>
      <c r="W1531" s="146"/>
      <c r="Y1531" s="208"/>
      <c r="Z1531" s="212"/>
      <c r="AA1531" s="212"/>
      <c r="AB1531" s="137"/>
      <c r="AC1531" s="208"/>
      <c r="AD1531" s="208"/>
      <c r="AE1531" s="209"/>
      <c r="AF1531" s="209"/>
      <c r="AH1531" s="179"/>
    </row>
    <row r="1532" spans="1:34" ht="48" customHeight="1" x14ac:dyDescent="0.2">
      <c r="A1532" s="207"/>
      <c r="B1532" s="138"/>
      <c r="C1532" s="250"/>
      <c r="D1532" s="180"/>
      <c r="E1532" s="181"/>
      <c r="G1532" s="181"/>
      <c r="H1532" s="181"/>
      <c r="J1532" s="208"/>
      <c r="K1532" s="140"/>
      <c r="L1532" s="137"/>
      <c r="M1532" s="137"/>
      <c r="O1532" s="180"/>
      <c r="P1532" s="180"/>
      <c r="Q1532" s="210"/>
      <c r="R1532" s="211"/>
      <c r="S1532" s="146"/>
      <c r="T1532" s="146"/>
      <c r="U1532" s="137"/>
      <c r="V1532" s="182"/>
      <c r="W1532" s="146"/>
      <c r="Y1532" s="208"/>
      <c r="Z1532" s="212"/>
      <c r="AA1532" s="212"/>
      <c r="AB1532" s="137"/>
      <c r="AC1532" s="208"/>
      <c r="AD1532" s="208"/>
      <c r="AE1532" s="209"/>
      <c r="AF1532" s="209"/>
      <c r="AH1532" s="179"/>
    </row>
    <row r="1533" spans="1:34" ht="48" customHeight="1" x14ac:dyDescent="0.2">
      <c r="A1533" s="207"/>
      <c r="B1533" s="138"/>
      <c r="C1533" s="250"/>
      <c r="D1533" s="180"/>
      <c r="E1533" s="181"/>
      <c r="G1533" s="181"/>
      <c r="H1533" s="181"/>
      <c r="J1533" s="208"/>
      <c r="K1533" s="140"/>
      <c r="L1533" s="137"/>
      <c r="M1533" s="137"/>
      <c r="O1533" s="180"/>
      <c r="P1533" s="180"/>
      <c r="Q1533" s="210"/>
      <c r="R1533" s="211"/>
      <c r="S1533" s="146"/>
      <c r="T1533" s="146"/>
      <c r="U1533" s="137"/>
      <c r="V1533" s="182"/>
      <c r="W1533" s="146"/>
      <c r="Y1533" s="208"/>
      <c r="Z1533" s="212"/>
      <c r="AA1533" s="212"/>
      <c r="AB1533" s="137"/>
      <c r="AC1533" s="208"/>
      <c r="AD1533" s="208"/>
      <c r="AE1533" s="209"/>
      <c r="AF1533" s="209"/>
      <c r="AH1533" s="179"/>
    </row>
    <row r="1534" spans="1:34" ht="48" customHeight="1" x14ac:dyDescent="0.2">
      <c r="A1534" s="207"/>
      <c r="B1534" s="138"/>
      <c r="C1534" s="250"/>
      <c r="D1534" s="180"/>
      <c r="E1534" s="181"/>
      <c r="G1534" s="181"/>
      <c r="H1534" s="181"/>
      <c r="J1534" s="208"/>
      <c r="K1534" s="140"/>
      <c r="L1534" s="137"/>
      <c r="M1534" s="137"/>
      <c r="O1534" s="180"/>
      <c r="P1534" s="180"/>
      <c r="Q1534" s="210"/>
      <c r="R1534" s="211"/>
      <c r="S1534" s="146"/>
      <c r="T1534" s="146"/>
      <c r="U1534" s="137"/>
      <c r="V1534" s="182"/>
      <c r="W1534" s="146"/>
      <c r="Y1534" s="208"/>
      <c r="Z1534" s="212"/>
      <c r="AA1534" s="212"/>
      <c r="AB1534" s="137"/>
      <c r="AC1534" s="208"/>
      <c r="AD1534" s="208"/>
      <c r="AE1534" s="209"/>
      <c r="AF1534" s="209"/>
      <c r="AH1534" s="179"/>
    </row>
    <row r="1535" spans="1:34" ht="48" customHeight="1" x14ac:dyDescent="0.2">
      <c r="A1535" s="204"/>
      <c r="B1535" s="219"/>
      <c r="C1535" s="254"/>
      <c r="D1535" s="172"/>
      <c r="E1535" s="172"/>
      <c r="F1535" s="192"/>
      <c r="G1535" s="172"/>
      <c r="H1535" s="172"/>
      <c r="I1535" s="205"/>
      <c r="J1535" s="206"/>
      <c r="K1535" s="192"/>
      <c r="L1535" s="188"/>
      <c r="M1535" s="205"/>
      <c r="N1535" s="174"/>
      <c r="O1535" s="174"/>
      <c r="P1535" s="174"/>
      <c r="Q1535" s="174"/>
      <c r="R1535" s="174"/>
      <c r="S1535" s="175"/>
      <c r="T1535" s="175"/>
      <c r="U1535" s="175"/>
      <c r="V1535" s="177"/>
      <c r="W1535" s="175"/>
      <c r="X1535" s="177"/>
      <c r="Y1535" s="177"/>
      <c r="Z1535" s="178"/>
      <c r="AA1535" s="178"/>
      <c r="AB1535" s="175"/>
      <c r="AC1535" s="200"/>
      <c r="AD1535" s="200"/>
      <c r="AE1535" s="179"/>
      <c r="AF1535" s="179"/>
      <c r="AG1535" s="244"/>
      <c r="AH1535" s="179"/>
    </row>
    <row r="1536" spans="1:34" ht="48" customHeight="1" x14ac:dyDescent="0.2">
      <c r="A1536" s="204"/>
      <c r="B1536" s="240"/>
      <c r="C1536" s="253"/>
      <c r="D1536" s="172"/>
      <c r="E1536" s="172"/>
      <c r="F1536" s="192"/>
      <c r="G1536" s="172"/>
      <c r="H1536" s="172"/>
      <c r="I1536" s="205"/>
      <c r="J1536" s="206"/>
      <c r="K1536" s="192"/>
      <c r="L1536" s="188"/>
      <c r="M1536" s="188"/>
      <c r="N1536" s="174"/>
      <c r="O1536" s="174"/>
      <c r="P1536" s="174"/>
      <c r="Q1536" s="174"/>
      <c r="R1536" s="174"/>
      <c r="S1536" s="175"/>
      <c r="T1536" s="175"/>
      <c r="U1536" s="175"/>
      <c r="V1536" s="177"/>
      <c r="W1536" s="175"/>
      <c r="X1536" s="177"/>
      <c r="Y1536" s="177"/>
      <c r="Z1536" s="178"/>
      <c r="AA1536" s="178"/>
      <c r="AB1536" s="175"/>
      <c r="AC1536" s="200"/>
      <c r="AD1536" s="200"/>
      <c r="AE1536" s="179"/>
      <c r="AF1536" s="179"/>
      <c r="AG1536" s="244"/>
      <c r="AH1536" s="179"/>
    </row>
    <row r="1537" spans="1:34" ht="48" customHeight="1" x14ac:dyDescent="0.2">
      <c r="A1537" s="207"/>
      <c r="B1537" s="138"/>
      <c r="C1537" s="250"/>
      <c r="D1537" s="180"/>
      <c r="E1537" s="181"/>
      <c r="G1537" s="181"/>
      <c r="H1537" s="181"/>
      <c r="J1537" s="208"/>
      <c r="K1537" s="140"/>
      <c r="L1537" s="137"/>
      <c r="M1537" s="137"/>
      <c r="O1537" s="180"/>
      <c r="P1537" s="180"/>
      <c r="Q1537" s="210"/>
      <c r="R1537" s="211"/>
      <c r="S1537" s="146"/>
      <c r="T1537" s="146"/>
      <c r="U1537" s="137"/>
      <c r="V1537" s="182"/>
      <c r="W1537" s="146"/>
      <c r="Y1537" s="208"/>
      <c r="Z1537" s="212"/>
      <c r="AA1537" s="212"/>
      <c r="AB1537" s="137"/>
      <c r="AC1537" s="208"/>
      <c r="AD1537" s="208"/>
      <c r="AE1537" s="209"/>
      <c r="AF1537" s="209"/>
      <c r="AH1537" s="179"/>
    </row>
    <row r="1538" spans="1:34" ht="48" customHeight="1" x14ac:dyDescent="0.2">
      <c r="A1538" s="207"/>
      <c r="B1538" s="138"/>
      <c r="C1538" s="250"/>
      <c r="D1538" s="180"/>
      <c r="E1538" s="181"/>
      <c r="G1538" s="181"/>
      <c r="H1538" s="181"/>
      <c r="J1538" s="208"/>
      <c r="K1538" s="140"/>
      <c r="L1538" s="137"/>
      <c r="M1538" s="137"/>
      <c r="O1538" s="180"/>
      <c r="P1538" s="180"/>
      <c r="Q1538" s="210"/>
      <c r="R1538" s="211"/>
      <c r="S1538" s="146"/>
      <c r="T1538" s="146"/>
      <c r="U1538" s="137"/>
      <c r="V1538" s="182"/>
      <c r="W1538" s="146"/>
      <c r="Y1538" s="208"/>
      <c r="Z1538" s="212"/>
      <c r="AA1538" s="212"/>
      <c r="AB1538" s="137"/>
      <c r="AC1538" s="208"/>
      <c r="AD1538" s="208"/>
      <c r="AE1538" s="209"/>
      <c r="AF1538" s="209"/>
      <c r="AH1538" s="179"/>
    </row>
    <row r="1539" spans="1:34" ht="48" customHeight="1" x14ac:dyDescent="0.2">
      <c r="A1539" s="207"/>
      <c r="B1539" s="138"/>
      <c r="C1539" s="250"/>
      <c r="D1539" s="180"/>
      <c r="E1539" s="181"/>
      <c r="G1539" s="181"/>
      <c r="H1539" s="181"/>
      <c r="J1539" s="208"/>
      <c r="K1539" s="140"/>
      <c r="L1539" s="137"/>
      <c r="M1539" s="137"/>
      <c r="O1539" s="180"/>
      <c r="P1539" s="180"/>
      <c r="Q1539" s="210"/>
      <c r="R1539" s="211"/>
      <c r="S1539" s="146"/>
      <c r="T1539" s="146"/>
      <c r="U1539" s="137"/>
      <c r="V1539" s="182"/>
      <c r="W1539" s="146"/>
      <c r="Y1539" s="208"/>
      <c r="Z1539" s="212"/>
      <c r="AA1539" s="212"/>
      <c r="AB1539" s="137"/>
      <c r="AC1539" s="208"/>
      <c r="AD1539" s="208"/>
      <c r="AE1539" s="209"/>
      <c r="AF1539" s="209"/>
      <c r="AH1539" s="179"/>
    </row>
    <row r="1540" spans="1:34" ht="48" customHeight="1" x14ac:dyDescent="0.2">
      <c r="A1540" s="204"/>
      <c r="B1540" s="219"/>
      <c r="C1540" s="254"/>
      <c r="D1540" s="172"/>
      <c r="E1540" s="172"/>
      <c r="F1540" s="192"/>
      <c r="G1540" s="172"/>
      <c r="H1540" s="172"/>
      <c r="I1540" s="205"/>
      <c r="J1540" s="206"/>
      <c r="K1540" s="192"/>
      <c r="L1540" s="188"/>
      <c r="M1540" s="205"/>
      <c r="N1540" s="174"/>
      <c r="O1540" s="174"/>
      <c r="P1540" s="174"/>
      <c r="Q1540" s="174"/>
      <c r="R1540" s="174"/>
      <c r="S1540" s="175"/>
      <c r="T1540" s="175"/>
      <c r="U1540" s="175"/>
      <c r="V1540" s="177"/>
      <c r="W1540" s="175"/>
      <c r="X1540" s="177"/>
      <c r="Y1540" s="177"/>
      <c r="Z1540" s="178"/>
      <c r="AA1540" s="178"/>
      <c r="AB1540" s="175"/>
      <c r="AC1540" s="200"/>
      <c r="AD1540" s="200"/>
      <c r="AE1540" s="179"/>
      <c r="AF1540" s="179"/>
      <c r="AG1540" s="244"/>
      <c r="AH1540" s="179"/>
    </row>
    <row r="1541" spans="1:34" ht="48" customHeight="1" x14ac:dyDescent="0.2">
      <c r="A1541" s="204"/>
      <c r="B1541" s="240"/>
      <c r="C1541" s="253"/>
      <c r="D1541" s="172"/>
      <c r="E1541" s="172"/>
      <c r="F1541" s="192"/>
      <c r="G1541" s="172"/>
      <c r="H1541" s="172"/>
      <c r="I1541" s="205"/>
      <c r="J1541" s="206"/>
      <c r="K1541" s="192"/>
      <c r="L1541" s="188"/>
      <c r="M1541" s="188"/>
      <c r="N1541" s="174"/>
      <c r="O1541" s="174"/>
      <c r="P1541" s="174"/>
      <c r="Q1541" s="174"/>
      <c r="R1541" s="174"/>
      <c r="S1541" s="175"/>
      <c r="T1541" s="175"/>
      <c r="U1541" s="175"/>
      <c r="V1541" s="177"/>
      <c r="W1541" s="175"/>
      <c r="X1541" s="177"/>
      <c r="Y1541" s="177"/>
      <c r="Z1541" s="178"/>
      <c r="AA1541" s="178"/>
      <c r="AB1541" s="175"/>
      <c r="AC1541" s="200"/>
      <c r="AD1541" s="200"/>
      <c r="AE1541" s="179"/>
      <c r="AF1541" s="179"/>
      <c r="AG1541" s="244"/>
      <c r="AH1541" s="179"/>
    </row>
    <row r="1542" spans="1:34" ht="48" customHeight="1" x14ac:dyDescent="0.2">
      <c r="A1542" s="207"/>
      <c r="B1542" s="138"/>
      <c r="C1542" s="250"/>
      <c r="D1542" s="180"/>
      <c r="E1542" s="181"/>
      <c r="G1542" s="181"/>
      <c r="H1542" s="181"/>
      <c r="J1542" s="208"/>
      <c r="K1542" s="140"/>
      <c r="L1542" s="137"/>
      <c r="M1542" s="137"/>
      <c r="O1542" s="180"/>
      <c r="P1542" s="180"/>
      <c r="Q1542" s="210"/>
      <c r="R1542" s="211"/>
      <c r="S1542" s="146"/>
      <c r="T1542" s="146"/>
      <c r="U1542" s="137"/>
      <c r="V1542" s="182"/>
      <c r="W1542" s="146"/>
      <c r="Y1542" s="208"/>
      <c r="Z1542" s="212"/>
      <c r="AA1542" s="212"/>
      <c r="AB1542" s="137"/>
      <c r="AC1542" s="208"/>
      <c r="AD1542" s="208"/>
      <c r="AE1542" s="209"/>
      <c r="AF1542" s="209"/>
      <c r="AH1542" s="179"/>
    </row>
    <row r="1543" spans="1:34" ht="48" customHeight="1" x14ac:dyDescent="0.2">
      <c r="A1543" s="207"/>
      <c r="B1543" s="138"/>
      <c r="C1543" s="250"/>
      <c r="D1543" s="180"/>
      <c r="E1543" s="181"/>
      <c r="G1543" s="181"/>
      <c r="H1543" s="181"/>
      <c r="J1543" s="208"/>
      <c r="K1543" s="140"/>
      <c r="L1543" s="137"/>
      <c r="M1543" s="137"/>
      <c r="O1543" s="180"/>
      <c r="P1543" s="180"/>
      <c r="Q1543" s="210"/>
      <c r="R1543" s="211"/>
      <c r="S1543" s="146"/>
      <c r="T1543" s="146"/>
      <c r="U1543" s="137"/>
      <c r="V1543" s="182"/>
      <c r="W1543" s="146"/>
      <c r="Y1543" s="208"/>
      <c r="Z1543" s="212"/>
      <c r="AA1543" s="212"/>
      <c r="AB1543" s="137"/>
      <c r="AC1543" s="208"/>
      <c r="AD1543" s="208"/>
      <c r="AE1543" s="209"/>
      <c r="AF1543" s="209"/>
      <c r="AH1543" s="179"/>
    </row>
    <row r="1544" spans="1:34" ht="48" customHeight="1" x14ac:dyDescent="0.2">
      <c r="A1544" s="207"/>
      <c r="B1544" s="138"/>
      <c r="C1544" s="250"/>
      <c r="D1544" s="180"/>
      <c r="E1544" s="181"/>
      <c r="G1544" s="181"/>
      <c r="H1544" s="181"/>
      <c r="J1544" s="208"/>
      <c r="K1544" s="140"/>
      <c r="L1544" s="137"/>
      <c r="M1544" s="137"/>
      <c r="O1544" s="180"/>
      <c r="P1544" s="180"/>
      <c r="Q1544" s="210"/>
      <c r="R1544" s="211"/>
      <c r="S1544" s="146"/>
      <c r="T1544" s="146"/>
      <c r="U1544" s="137"/>
      <c r="V1544" s="182"/>
      <c r="W1544" s="146"/>
      <c r="Y1544" s="208"/>
      <c r="Z1544" s="212"/>
      <c r="AA1544" s="212"/>
      <c r="AB1544" s="137"/>
      <c r="AC1544" s="208"/>
      <c r="AD1544" s="208"/>
      <c r="AE1544" s="209"/>
      <c r="AF1544" s="209"/>
      <c r="AH1544" s="179"/>
    </row>
    <row r="1545" spans="1:34" ht="48" customHeight="1" x14ac:dyDescent="0.2">
      <c r="A1545" s="204"/>
      <c r="B1545" s="219"/>
      <c r="C1545" s="254"/>
      <c r="D1545" s="172"/>
      <c r="E1545" s="172"/>
      <c r="F1545" s="192"/>
      <c r="G1545" s="172"/>
      <c r="H1545" s="172"/>
      <c r="I1545" s="205"/>
      <c r="J1545" s="206"/>
      <c r="K1545" s="192"/>
      <c r="L1545" s="188"/>
      <c r="M1545" s="205"/>
      <c r="N1545" s="174"/>
      <c r="O1545" s="174"/>
      <c r="P1545" s="174"/>
      <c r="Q1545" s="174"/>
      <c r="R1545" s="174"/>
      <c r="S1545" s="175"/>
      <c r="T1545" s="175"/>
      <c r="U1545" s="175"/>
      <c r="V1545" s="177"/>
      <c r="W1545" s="175"/>
      <c r="X1545" s="177"/>
      <c r="Y1545" s="177"/>
      <c r="Z1545" s="178"/>
      <c r="AA1545" s="178"/>
      <c r="AB1545" s="175"/>
      <c r="AC1545" s="200"/>
      <c r="AD1545" s="200"/>
      <c r="AE1545" s="179"/>
      <c r="AF1545" s="179"/>
      <c r="AG1545" s="244"/>
      <c r="AH1545" s="179"/>
    </row>
    <row r="1546" spans="1:34" ht="48" customHeight="1" x14ac:dyDescent="0.2">
      <c r="A1546" s="204"/>
      <c r="B1546" s="240"/>
      <c r="C1546" s="253"/>
      <c r="D1546" s="172"/>
      <c r="E1546" s="172"/>
      <c r="F1546" s="192"/>
      <c r="G1546" s="172"/>
      <c r="H1546" s="172"/>
      <c r="I1546" s="205"/>
      <c r="J1546" s="206"/>
      <c r="K1546" s="192"/>
      <c r="L1546" s="188"/>
      <c r="M1546" s="188"/>
      <c r="N1546" s="174"/>
      <c r="O1546" s="174"/>
      <c r="P1546" s="174"/>
      <c r="Q1546" s="174"/>
      <c r="R1546" s="174"/>
      <c r="S1546" s="175"/>
      <c r="T1546" s="175"/>
      <c r="U1546" s="175"/>
      <c r="V1546" s="177"/>
      <c r="W1546" s="175"/>
      <c r="X1546" s="177"/>
      <c r="Y1546" s="177"/>
      <c r="Z1546" s="178"/>
      <c r="AA1546" s="178"/>
      <c r="AB1546" s="175"/>
      <c r="AC1546" s="200"/>
      <c r="AD1546" s="200"/>
      <c r="AE1546" s="179"/>
      <c r="AF1546" s="179"/>
      <c r="AG1546" s="244"/>
      <c r="AH1546" s="179"/>
    </row>
    <row r="1547" spans="1:34" ht="48" customHeight="1" x14ac:dyDescent="0.2">
      <c r="A1547" s="207"/>
      <c r="B1547" s="138"/>
      <c r="C1547" s="250"/>
      <c r="D1547" s="180"/>
      <c r="E1547" s="181"/>
      <c r="G1547" s="181"/>
      <c r="H1547" s="181"/>
      <c r="J1547" s="208"/>
      <c r="K1547" s="140"/>
      <c r="L1547" s="137"/>
      <c r="M1547" s="137"/>
      <c r="O1547" s="180"/>
      <c r="P1547" s="180"/>
      <c r="Q1547" s="210"/>
      <c r="R1547" s="211"/>
      <c r="S1547" s="146"/>
      <c r="T1547" s="146"/>
      <c r="U1547" s="137"/>
      <c r="V1547" s="182"/>
      <c r="W1547" s="146"/>
      <c r="Y1547" s="208"/>
      <c r="Z1547" s="212"/>
      <c r="AA1547" s="212"/>
      <c r="AB1547" s="137"/>
      <c r="AC1547" s="208"/>
      <c r="AD1547" s="208"/>
      <c r="AE1547" s="209"/>
      <c r="AF1547" s="209"/>
      <c r="AH1547" s="179"/>
    </row>
    <row r="1548" spans="1:34" ht="48" customHeight="1" x14ac:dyDescent="0.2">
      <c r="A1548" s="207"/>
      <c r="B1548" s="138"/>
      <c r="C1548" s="250"/>
      <c r="D1548" s="180"/>
      <c r="E1548" s="181"/>
      <c r="G1548" s="181"/>
      <c r="H1548" s="181"/>
      <c r="J1548" s="208"/>
      <c r="K1548" s="140"/>
      <c r="L1548" s="137"/>
      <c r="M1548" s="137"/>
      <c r="O1548" s="180"/>
      <c r="P1548" s="180"/>
      <c r="Q1548" s="210"/>
      <c r="R1548" s="211"/>
      <c r="S1548" s="146"/>
      <c r="T1548" s="146"/>
      <c r="U1548" s="137"/>
      <c r="V1548" s="182"/>
      <c r="W1548" s="146"/>
      <c r="Y1548" s="208"/>
      <c r="Z1548" s="212"/>
      <c r="AA1548" s="212"/>
      <c r="AB1548" s="137"/>
      <c r="AC1548" s="208"/>
      <c r="AD1548" s="208"/>
      <c r="AE1548" s="209"/>
      <c r="AF1548" s="209"/>
      <c r="AH1548" s="179"/>
    </row>
    <row r="1549" spans="1:34" ht="48" customHeight="1" x14ac:dyDescent="0.2">
      <c r="A1549" s="207"/>
      <c r="B1549" s="138"/>
      <c r="C1549" s="250"/>
      <c r="D1549" s="180"/>
      <c r="E1549" s="181"/>
      <c r="G1549" s="181"/>
      <c r="H1549" s="181"/>
      <c r="J1549" s="208"/>
      <c r="K1549" s="140"/>
      <c r="L1549" s="137"/>
      <c r="M1549" s="137"/>
      <c r="O1549" s="180"/>
      <c r="P1549" s="180"/>
      <c r="Q1549" s="210"/>
      <c r="R1549" s="211"/>
      <c r="S1549" s="146"/>
      <c r="T1549" s="146"/>
      <c r="U1549" s="137"/>
      <c r="V1549" s="182"/>
      <c r="W1549" s="146"/>
      <c r="Y1549" s="208"/>
      <c r="Z1549" s="212"/>
      <c r="AA1549" s="212"/>
      <c r="AB1549" s="137"/>
      <c r="AC1549" s="208"/>
      <c r="AD1549" s="208"/>
      <c r="AE1549" s="209"/>
      <c r="AF1549" s="209"/>
      <c r="AH1549" s="179"/>
    </row>
    <row r="1550" spans="1:34" ht="48" customHeight="1" x14ac:dyDescent="0.2">
      <c r="A1550" s="204"/>
      <c r="B1550" s="219"/>
      <c r="C1550" s="254"/>
      <c r="D1550" s="172"/>
      <c r="E1550" s="172"/>
      <c r="F1550" s="192"/>
      <c r="G1550" s="172"/>
      <c r="H1550" s="172"/>
      <c r="I1550" s="205"/>
      <c r="J1550" s="206"/>
      <c r="K1550" s="192"/>
      <c r="L1550" s="188"/>
      <c r="M1550" s="205"/>
      <c r="N1550" s="174"/>
      <c r="O1550" s="174"/>
      <c r="P1550" s="174"/>
      <c r="Q1550" s="174"/>
      <c r="R1550" s="174"/>
      <c r="S1550" s="175"/>
      <c r="T1550" s="175"/>
      <c r="U1550" s="175"/>
      <c r="V1550" s="177"/>
      <c r="W1550" s="175"/>
      <c r="X1550" s="177"/>
      <c r="Y1550" s="177"/>
      <c r="Z1550" s="178"/>
      <c r="AA1550" s="178"/>
      <c r="AB1550" s="175"/>
      <c r="AC1550" s="200"/>
      <c r="AD1550" s="200"/>
      <c r="AE1550" s="179"/>
      <c r="AF1550" s="179"/>
      <c r="AG1550" s="244"/>
      <c r="AH1550" s="179"/>
    </row>
    <row r="1551" spans="1:34" ht="48" customHeight="1" x14ac:dyDescent="0.2">
      <c r="A1551" s="204"/>
      <c r="B1551" s="240"/>
      <c r="C1551" s="253"/>
      <c r="D1551" s="172"/>
      <c r="E1551" s="172"/>
      <c r="F1551" s="192"/>
      <c r="G1551" s="172"/>
      <c r="H1551" s="172"/>
      <c r="I1551" s="205"/>
      <c r="J1551" s="206"/>
      <c r="K1551" s="192"/>
      <c r="L1551" s="188"/>
      <c r="M1551" s="188"/>
      <c r="N1551" s="174"/>
      <c r="O1551" s="174"/>
      <c r="P1551" s="174"/>
      <c r="Q1551" s="174"/>
      <c r="R1551" s="174"/>
      <c r="S1551" s="175"/>
      <c r="T1551" s="175"/>
      <c r="U1551" s="175"/>
      <c r="V1551" s="177"/>
      <c r="W1551" s="175"/>
      <c r="X1551" s="177"/>
      <c r="Y1551" s="177"/>
      <c r="Z1551" s="178"/>
      <c r="AA1551" s="178"/>
      <c r="AB1551" s="175"/>
      <c r="AC1551" s="200"/>
      <c r="AD1551" s="200"/>
      <c r="AE1551" s="179"/>
      <c r="AF1551" s="179"/>
      <c r="AG1551" s="244"/>
      <c r="AH1551" s="179"/>
    </row>
    <row r="1552" spans="1:34" ht="48" customHeight="1" x14ac:dyDescent="0.2">
      <c r="A1552" s="207"/>
      <c r="B1552" s="138"/>
      <c r="C1552" s="250"/>
      <c r="D1552" s="180"/>
      <c r="E1552" s="181"/>
      <c r="G1552" s="181"/>
      <c r="H1552" s="181"/>
      <c r="J1552" s="208"/>
      <c r="K1552" s="140"/>
      <c r="L1552" s="137"/>
      <c r="M1552" s="137"/>
      <c r="O1552" s="180"/>
      <c r="P1552" s="180"/>
      <c r="Q1552" s="210"/>
      <c r="R1552" s="211"/>
      <c r="S1552" s="146"/>
      <c r="T1552" s="146"/>
      <c r="U1552" s="137"/>
      <c r="V1552" s="182"/>
      <c r="W1552" s="146"/>
      <c r="Y1552" s="208"/>
      <c r="Z1552" s="212"/>
      <c r="AA1552" s="212"/>
      <c r="AB1552" s="137"/>
      <c r="AC1552" s="208"/>
      <c r="AD1552" s="208"/>
      <c r="AE1552" s="209"/>
      <c r="AF1552" s="209"/>
      <c r="AH1552" s="179"/>
    </row>
    <row r="1553" spans="1:34" ht="48" customHeight="1" x14ac:dyDescent="0.2">
      <c r="A1553" s="207"/>
      <c r="B1553" s="138"/>
      <c r="C1553" s="250"/>
      <c r="D1553" s="180"/>
      <c r="E1553" s="181"/>
      <c r="G1553" s="181"/>
      <c r="H1553" s="181"/>
      <c r="J1553" s="208"/>
      <c r="K1553" s="140"/>
      <c r="L1553" s="137"/>
      <c r="M1553" s="137"/>
      <c r="O1553" s="180"/>
      <c r="P1553" s="180"/>
      <c r="Q1553" s="210"/>
      <c r="R1553" s="211"/>
      <c r="S1553" s="146"/>
      <c r="T1553" s="146"/>
      <c r="U1553" s="137"/>
      <c r="V1553" s="182"/>
      <c r="W1553" s="146"/>
      <c r="Y1553" s="208"/>
      <c r="Z1553" s="212"/>
      <c r="AA1553" s="212"/>
      <c r="AB1553" s="137"/>
      <c r="AC1553" s="208"/>
      <c r="AD1553" s="208"/>
      <c r="AE1553" s="209"/>
      <c r="AF1553" s="209"/>
      <c r="AH1553" s="179"/>
    </row>
    <row r="1554" spans="1:34" ht="48" customHeight="1" x14ac:dyDescent="0.2">
      <c r="A1554" s="207"/>
      <c r="B1554" s="138"/>
      <c r="C1554" s="250"/>
      <c r="D1554" s="180"/>
      <c r="E1554" s="181"/>
      <c r="G1554" s="181"/>
      <c r="H1554" s="181"/>
      <c r="J1554" s="208"/>
      <c r="K1554" s="140"/>
      <c r="L1554" s="137"/>
      <c r="M1554" s="137"/>
      <c r="O1554" s="180"/>
      <c r="P1554" s="180"/>
      <c r="Q1554" s="210"/>
      <c r="R1554" s="211"/>
      <c r="S1554" s="146"/>
      <c r="T1554" s="146"/>
      <c r="U1554" s="137"/>
      <c r="V1554" s="182"/>
      <c r="W1554" s="146"/>
      <c r="Y1554" s="208"/>
      <c r="Z1554" s="212"/>
      <c r="AA1554" s="212"/>
      <c r="AB1554" s="137"/>
      <c r="AC1554" s="208"/>
      <c r="AD1554" s="208"/>
      <c r="AE1554" s="209"/>
      <c r="AF1554" s="209"/>
      <c r="AH1554" s="179"/>
    </row>
    <row r="1555" spans="1:34" ht="48" customHeight="1" x14ac:dyDescent="0.2">
      <c r="A1555" s="204"/>
      <c r="B1555" s="219"/>
      <c r="C1555" s="254"/>
      <c r="D1555" s="172"/>
      <c r="E1555" s="172"/>
      <c r="F1555" s="192"/>
      <c r="G1555" s="172"/>
      <c r="H1555" s="172"/>
      <c r="I1555" s="205"/>
      <c r="J1555" s="206"/>
      <c r="K1555" s="192"/>
      <c r="L1555" s="188"/>
      <c r="M1555" s="205"/>
      <c r="N1555" s="174"/>
      <c r="O1555" s="174"/>
      <c r="P1555" s="174"/>
      <c r="Q1555" s="174"/>
      <c r="R1555" s="174"/>
      <c r="S1555" s="175"/>
      <c r="T1555" s="175"/>
      <c r="U1555" s="175"/>
      <c r="V1555" s="177"/>
      <c r="W1555" s="175"/>
      <c r="X1555" s="177"/>
      <c r="Y1555" s="177"/>
      <c r="Z1555" s="178"/>
      <c r="AA1555" s="178"/>
      <c r="AB1555" s="175"/>
      <c r="AC1555" s="200"/>
      <c r="AD1555" s="200"/>
      <c r="AE1555" s="179"/>
      <c r="AF1555" s="179"/>
      <c r="AG1555" s="244"/>
      <c r="AH1555" s="179"/>
    </row>
    <row r="1556" spans="1:34" ht="48" customHeight="1" x14ac:dyDescent="0.2">
      <c r="A1556" s="204"/>
      <c r="B1556" s="240"/>
      <c r="C1556" s="253"/>
      <c r="D1556" s="172"/>
      <c r="E1556" s="172"/>
      <c r="F1556" s="192"/>
      <c r="G1556" s="172"/>
      <c r="H1556" s="172"/>
      <c r="I1556" s="205"/>
      <c r="J1556" s="206"/>
      <c r="K1556" s="192"/>
      <c r="L1556" s="188"/>
      <c r="M1556" s="188"/>
      <c r="N1556" s="174"/>
      <c r="O1556" s="174"/>
      <c r="P1556" s="174"/>
      <c r="Q1556" s="174"/>
      <c r="R1556" s="174"/>
      <c r="S1556" s="175"/>
      <c r="T1556" s="175"/>
      <c r="U1556" s="175"/>
      <c r="V1556" s="177"/>
      <c r="W1556" s="175"/>
      <c r="X1556" s="177"/>
      <c r="Y1556" s="177"/>
      <c r="Z1556" s="178"/>
      <c r="AA1556" s="178"/>
      <c r="AB1556" s="175"/>
      <c r="AC1556" s="200"/>
      <c r="AD1556" s="200"/>
      <c r="AE1556" s="179"/>
      <c r="AF1556" s="179"/>
      <c r="AG1556" s="244"/>
      <c r="AH1556" s="179"/>
    </row>
    <row r="1557" spans="1:34" ht="48" customHeight="1" x14ac:dyDescent="0.2">
      <c r="A1557" s="207"/>
      <c r="B1557" s="138"/>
      <c r="C1557" s="250"/>
      <c r="D1557" s="180"/>
      <c r="E1557" s="181"/>
      <c r="G1557" s="181"/>
      <c r="H1557" s="181"/>
      <c r="J1557" s="208"/>
      <c r="K1557" s="140"/>
      <c r="L1557" s="137"/>
      <c r="M1557" s="137"/>
      <c r="O1557" s="180"/>
      <c r="P1557" s="180"/>
      <c r="Q1557" s="210"/>
      <c r="R1557" s="211"/>
      <c r="S1557" s="146"/>
      <c r="T1557" s="146"/>
      <c r="U1557" s="137"/>
      <c r="V1557" s="182"/>
      <c r="W1557" s="146"/>
      <c r="Y1557" s="208"/>
      <c r="Z1557" s="212"/>
      <c r="AA1557" s="212"/>
      <c r="AB1557" s="137"/>
      <c r="AC1557" s="208"/>
      <c r="AD1557" s="208"/>
      <c r="AE1557" s="209"/>
      <c r="AF1557" s="209"/>
      <c r="AH1557" s="179"/>
    </row>
    <row r="1558" spans="1:34" ht="48" customHeight="1" x14ac:dyDescent="0.2">
      <c r="A1558" s="207"/>
      <c r="B1558" s="138"/>
      <c r="C1558" s="250"/>
      <c r="D1558" s="180"/>
      <c r="E1558" s="181"/>
      <c r="G1558" s="181"/>
      <c r="H1558" s="181"/>
      <c r="J1558" s="208"/>
      <c r="K1558" s="140"/>
      <c r="L1558" s="137"/>
      <c r="M1558" s="137"/>
      <c r="O1558" s="180"/>
      <c r="P1558" s="180"/>
      <c r="Q1558" s="210"/>
      <c r="R1558" s="211"/>
      <c r="S1558" s="146"/>
      <c r="T1558" s="146"/>
      <c r="U1558" s="137"/>
      <c r="V1558" s="182"/>
      <c r="W1558" s="146"/>
      <c r="Y1558" s="208"/>
      <c r="Z1558" s="212"/>
      <c r="AA1558" s="212"/>
      <c r="AB1558" s="137"/>
      <c r="AC1558" s="208"/>
      <c r="AD1558" s="208"/>
      <c r="AE1558" s="209"/>
      <c r="AF1558" s="209"/>
      <c r="AH1558" s="179"/>
    </row>
    <row r="1559" spans="1:34" ht="48" customHeight="1" x14ac:dyDescent="0.2">
      <c r="A1559" s="207"/>
      <c r="B1559" s="138"/>
      <c r="C1559" s="250"/>
      <c r="D1559" s="180"/>
      <c r="E1559" s="181"/>
      <c r="G1559" s="181"/>
      <c r="H1559" s="181"/>
      <c r="J1559" s="208"/>
      <c r="K1559" s="140"/>
      <c r="L1559" s="137"/>
      <c r="M1559" s="137"/>
      <c r="O1559" s="180"/>
      <c r="P1559" s="180"/>
      <c r="Q1559" s="210"/>
      <c r="R1559" s="211"/>
      <c r="S1559" s="146"/>
      <c r="T1559" s="146"/>
      <c r="U1559" s="137"/>
      <c r="V1559" s="182"/>
      <c r="W1559" s="146"/>
      <c r="Y1559" s="208"/>
      <c r="Z1559" s="212"/>
      <c r="AA1559" s="212"/>
      <c r="AB1559" s="137"/>
      <c r="AC1559" s="208"/>
      <c r="AD1559" s="208"/>
      <c r="AE1559" s="209"/>
      <c r="AF1559" s="209"/>
      <c r="AH1559" s="179"/>
    </row>
    <row r="1560" spans="1:34" ht="48" customHeight="1" x14ac:dyDescent="0.2">
      <c r="A1560" s="204"/>
      <c r="B1560" s="219"/>
      <c r="C1560" s="254"/>
      <c r="D1560" s="172"/>
      <c r="E1560" s="172"/>
      <c r="F1560" s="192"/>
      <c r="G1560" s="172"/>
      <c r="H1560" s="172"/>
      <c r="I1560" s="205"/>
      <c r="J1560" s="206"/>
      <c r="K1560" s="192"/>
      <c r="L1560" s="188"/>
      <c r="M1560" s="205"/>
      <c r="N1560" s="174"/>
      <c r="O1560" s="174"/>
      <c r="P1560" s="174"/>
      <c r="Q1560" s="174"/>
      <c r="R1560" s="174"/>
      <c r="S1560" s="175"/>
      <c r="T1560" s="175"/>
      <c r="U1560" s="175"/>
      <c r="V1560" s="177"/>
      <c r="W1560" s="175"/>
      <c r="X1560" s="177"/>
      <c r="Y1560" s="177"/>
      <c r="Z1560" s="178"/>
      <c r="AA1560" s="178"/>
      <c r="AB1560" s="175"/>
      <c r="AC1560" s="200"/>
      <c r="AD1560" s="200"/>
      <c r="AE1560" s="179"/>
      <c r="AF1560" s="179"/>
      <c r="AG1560" s="244"/>
      <c r="AH1560" s="179"/>
    </row>
    <row r="1561" spans="1:34" ht="48" customHeight="1" x14ac:dyDescent="0.2">
      <c r="A1561" s="204"/>
      <c r="B1561" s="240"/>
      <c r="C1561" s="253"/>
      <c r="D1561" s="172"/>
      <c r="E1561" s="172"/>
      <c r="F1561" s="192"/>
      <c r="G1561" s="172"/>
      <c r="H1561" s="172"/>
      <c r="I1561" s="205"/>
      <c r="J1561" s="206"/>
      <c r="K1561" s="192"/>
      <c r="L1561" s="188"/>
      <c r="M1561" s="188"/>
      <c r="N1561" s="174"/>
      <c r="O1561" s="174"/>
      <c r="P1561" s="174"/>
      <c r="Q1561" s="174"/>
      <c r="R1561" s="174"/>
      <c r="S1561" s="175"/>
      <c r="T1561" s="175"/>
      <c r="U1561" s="175"/>
      <c r="V1561" s="177"/>
      <c r="W1561" s="175"/>
      <c r="X1561" s="177"/>
      <c r="Y1561" s="177"/>
      <c r="Z1561" s="178"/>
      <c r="AA1561" s="178"/>
      <c r="AB1561" s="175"/>
      <c r="AC1561" s="200"/>
      <c r="AD1561" s="200"/>
      <c r="AE1561" s="179"/>
      <c r="AF1561" s="179"/>
      <c r="AG1561" s="244"/>
      <c r="AH1561" s="179"/>
    </row>
    <row r="1562" spans="1:34" ht="48" customHeight="1" x14ac:dyDescent="0.2">
      <c r="A1562" s="207"/>
      <c r="B1562" s="138"/>
      <c r="C1562" s="250"/>
      <c r="D1562" s="180"/>
      <c r="E1562" s="181"/>
      <c r="G1562" s="181"/>
      <c r="H1562" s="181"/>
      <c r="J1562" s="208"/>
      <c r="K1562" s="140"/>
      <c r="L1562" s="137"/>
      <c r="M1562" s="137"/>
      <c r="O1562" s="180"/>
      <c r="P1562" s="180"/>
      <c r="Q1562" s="210"/>
      <c r="R1562" s="211"/>
      <c r="S1562" s="146"/>
      <c r="T1562" s="146"/>
      <c r="U1562" s="137"/>
      <c r="V1562" s="182"/>
      <c r="W1562" s="146"/>
      <c r="Y1562" s="208"/>
      <c r="Z1562" s="212"/>
      <c r="AA1562" s="212"/>
      <c r="AB1562" s="137"/>
      <c r="AC1562" s="208"/>
      <c r="AD1562" s="208"/>
      <c r="AE1562" s="209"/>
      <c r="AF1562" s="209"/>
      <c r="AH1562" s="179"/>
    </row>
    <row r="1563" spans="1:34" ht="48" customHeight="1" x14ac:dyDescent="0.2">
      <c r="A1563" s="207"/>
      <c r="B1563" s="138"/>
      <c r="C1563" s="250"/>
      <c r="D1563" s="180"/>
      <c r="E1563" s="181"/>
      <c r="G1563" s="181"/>
      <c r="H1563" s="181"/>
      <c r="J1563" s="208"/>
      <c r="K1563" s="140"/>
      <c r="L1563" s="137"/>
      <c r="M1563" s="137"/>
      <c r="O1563" s="180"/>
      <c r="P1563" s="180"/>
      <c r="Q1563" s="210"/>
      <c r="R1563" s="211"/>
      <c r="S1563" s="146"/>
      <c r="T1563" s="146"/>
      <c r="U1563" s="137"/>
      <c r="V1563" s="182"/>
      <c r="W1563" s="146"/>
      <c r="Y1563" s="208"/>
      <c r="Z1563" s="212"/>
      <c r="AA1563" s="212"/>
      <c r="AB1563" s="137"/>
      <c r="AC1563" s="208"/>
      <c r="AD1563" s="208"/>
      <c r="AE1563" s="209"/>
      <c r="AF1563" s="209"/>
      <c r="AH1563" s="179"/>
    </row>
    <row r="1564" spans="1:34" ht="48" customHeight="1" x14ac:dyDescent="0.2">
      <c r="A1564" s="207"/>
      <c r="B1564" s="138"/>
      <c r="C1564" s="250"/>
      <c r="D1564" s="180"/>
      <c r="E1564" s="181"/>
      <c r="G1564" s="181"/>
      <c r="H1564" s="181"/>
      <c r="J1564" s="208"/>
      <c r="K1564" s="140"/>
      <c r="L1564" s="137"/>
      <c r="M1564" s="137"/>
      <c r="O1564" s="180"/>
      <c r="P1564" s="180"/>
      <c r="Q1564" s="210"/>
      <c r="R1564" s="211"/>
      <c r="S1564" s="146"/>
      <c r="T1564" s="146"/>
      <c r="U1564" s="137"/>
      <c r="V1564" s="182"/>
      <c r="W1564" s="146"/>
      <c r="Y1564" s="208"/>
      <c r="Z1564" s="212"/>
      <c r="AA1564" s="212"/>
      <c r="AB1564" s="137"/>
      <c r="AC1564" s="208"/>
      <c r="AD1564" s="208"/>
      <c r="AE1564" s="209"/>
      <c r="AF1564" s="209"/>
      <c r="AH1564" s="179"/>
    </row>
    <row r="1565" spans="1:34" ht="48" customHeight="1" x14ac:dyDescent="0.2">
      <c r="A1565" s="204"/>
      <c r="B1565" s="240"/>
      <c r="C1565" s="253"/>
      <c r="D1565" s="172"/>
      <c r="E1565" s="172"/>
      <c r="F1565" s="192"/>
      <c r="G1565" s="172"/>
      <c r="H1565" s="172"/>
      <c r="I1565" s="205"/>
      <c r="J1565" s="206"/>
      <c r="K1565" s="192"/>
      <c r="L1565" s="188"/>
      <c r="M1565" s="188"/>
      <c r="N1565" s="174"/>
      <c r="O1565" s="174"/>
      <c r="P1565" s="174"/>
      <c r="Q1565" s="174"/>
      <c r="R1565" s="174"/>
      <c r="S1565" s="175"/>
      <c r="T1565" s="175"/>
      <c r="U1565" s="175"/>
      <c r="V1565" s="177"/>
      <c r="W1565" s="175"/>
      <c r="X1565" s="177"/>
      <c r="Y1565" s="177"/>
      <c r="Z1565" s="178"/>
      <c r="AA1565" s="178"/>
      <c r="AB1565" s="175"/>
      <c r="AC1565" s="200"/>
      <c r="AD1565" s="200"/>
      <c r="AE1565" s="179"/>
      <c r="AF1565" s="179"/>
      <c r="AG1565" s="244"/>
      <c r="AH1565" s="179"/>
    </row>
    <row r="1566" spans="1:34" ht="48" customHeight="1" x14ac:dyDescent="0.2">
      <c r="A1566" s="204"/>
      <c r="B1566" s="219"/>
      <c r="C1566" s="254"/>
      <c r="D1566" s="172"/>
      <c r="E1566" s="172"/>
      <c r="F1566" s="192"/>
      <c r="G1566" s="172"/>
      <c r="H1566" s="172"/>
      <c r="I1566" s="205"/>
      <c r="J1566" s="206"/>
      <c r="K1566" s="192"/>
      <c r="L1566" s="188"/>
      <c r="M1566" s="205"/>
      <c r="N1566" s="174"/>
      <c r="O1566" s="174"/>
      <c r="P1566" s="174"/>
      <c r="Q1566" s="174"/>
      <c r="R1566" s="174"/>
      <c r="S1566" s="175"/>
      <c r="T1566" s="175"/>
      <c r="U1566" s="175"/>
      <c r="V1566" s="177"/>
      <c r="W1566" s="175"/>
      <c r="X1566" s="177"/>
      <c r="Y1566" s="177"/>
      <c r="Z1566" s="178"/>
      <c r="AA1566" s="178"/>
      <c r="AB1566" s="175"/>
      <c r="AC1566" s="200"/>
      <c r="AD1566" s="200"/>
      <c r="AE1566" s="179"/>
      <c r="AF1566" s="179"/>
      <c r="AG1566" s="244"/>
      <c r="AH1566" s="179"/>
    </row>
    <row r="1567" spans="1:34" ht="48" customHeight="1" x14ac:dyDescent="0.2">
      <c r="A1567" s="204"/>
      <c r="B1567" s="219"/>
      <c r="C1567" s="254"/>
      <c r="D1567" s="172"/>
      <c r="E1567" s="172"/>
      <c r="F1567" s="192"/>
      <c r="G1567" s="172"/>
      <c r="H1567" s="172"/>
      <c r="I1567" s="205"/>
      <c r="J1567" s="206"/>
      <c r="K1567" s="192"/>
      <c r="L1567" s="188"/>
      <c r="M1567" s="205"/>
      <c r="N1567" s="174"/>
      <c r="O1567" s="174"/>
      <c r="P1567" s="174"/>
      <c r="Q1567" s="174"/>
      <c r="R1567" s="174"/>
      <c r="S1567" s="175"/>
      <c r="T1567" s="175"/>
      <c r="U1567" s="175"/>
      <c r="V1567" s="177"/>
      <c r="W1567" s="175"/>
      <c r="X1567" s="177"/>
      <c r="Y1567" s="177"/>
      <c r="Z1567" s="178"/>
      <c r="AA1567" s="178"/>
      <c r="AB1567" s="175"/>
      <c r="AC1567" s="200"/>
      <c r="AD1567" s="200"/>
      <c r="AE1567" s="179"/>
      <c r="AF1567" s="179"/>
      <c r="AG1567" s="244"/>
      <c r="AH1567" s="179"/>
    </row>
    <row r="1568" spans="1:34" ht="48" customHeight="1" x14ac:dyDescent="0.2">
      <c r="A1568" s="204"/>
      <c r="B1568" s="219"/>
      <c r="C1568" s="254"/>
      <c r="D1568" s="172"/>
      <c r="E1568" s="172"/>
      <c r="F1568" s="192"/>
      <c r="G1568" s="172"/>
      <c r="H1568" s="172"/>
      <c r="I1568" s="205"/>
      <c r="J1568" s="206"/>
      <c r="K1568" s="192"/>
      <c r="L1568" s="188"/>
      <c r="M1568" s="205"/>
      <c r="N1568" s="174"/>
      <c r="O1568" s="174"/>
      <c r="P1568" s="174"/>
      <c r="Q1568" s="174"/>
      <c r="R1568" s="174"/>
      <c r="S1568" s="175"/>
      <c r="T1568" s="175"/>
      <c r="U1568" s="175"/>
      <c r="V1568" s="177"/>
      <c r="W1568" s="175"/>
      <c r="X1568" s="177"/>
      <c r="Y1568" s="177"/>
      <c r="Z1568" s="178"/>
      <c r="AA1568" s="178"/>
      <c r="AB1568" s="175"/>
      <c r="AC1568" s="200"/>
      <c r="AD1568" s="200"/>
      <c r="AE1568" s="179"/>
      <c r="AF1568" s="179"/>
      <c r="AG1568" s="244"/>
      <c r="AH1568" s="179"/>
    </row>
    <row r="1569" spans="1:34" ht="48" customHeight="1" x14ac:dyDescent="0.2">
      <c r="A1569" s="204"/>
      <c r="B1569" s="240"/>
      <c r="C1569" s="253"/>
      <c r="D1569" s="172"/>
      <c r="E1569" s="172"/>
      <c r="F1569" s="192"/>
      <c r="G1569" s="172"/>
      <c r="H1569" s="172"/>
      <c r="I1569" s="205"/>
      <c r="J1569" s="206"/>
      <c r="K1569" s="192"/>
      <c r="L1569" s="188"/>
      <c r="M1569" s="188"/>
      <c r="N1569" s="174"/>
      <c r="O1569" s="174"/>
      <c r="P1569" s="174"/>
      <c r="Q1569" s="174"/>
      <c r="R1569" s="174"/>
      <c r="S1569" s="175"/>
      <c r="T1569" s="175"/>
      <c r="U1569" s="175"/>
      <c r="V1569" s="177"/>
      <c r="W1569" s="175"/>
      <c r="X1569" s="177"/>
      <c r="Y1569" s="177"/>
      <c r="Z1569" s="178"/>
      <c r="AA1569" s="178"/>
      <c r="AB1569" s="175"/>
      <c r="AC1569" s="200"/>
      <c r="AD1569" s="200"/>
      <c r="AE1569" s="179"/>
      <c r="AF1569" s="179"/>
      <c r="AG1569" s="244"/>
      <c r="AH1569" s="179"/>
    </row>
    <row r="1570" spans="1:34" ht="48" customHeight="1" x14ac:dyDescent="0.2">
      <c r="A1570" s="204"/>
      <c r="B1570" s="240"/>
      <c r="C1570" s="253"/>
      <c r="D1570" s="172"/>
      <c r="E1570" s="172"/>
      <c r="F1570" s="192"/>
      <c r="G1570" s="172"/>
      <c r="H1570" s="172"/>
      <c r="I1570" s="205"/>
      <c r="J1570" s="206"/>
      <c r="K1570" s="192"/>
      <c r="L1570" s="188"/>
      <c r="M1570" s="188"/>
      <c r="N1570" s="174"/>
      <c r="O1570" s="174"/>
      <c r="P1570" s="174"/>
      <c r="Q1570" s="174"/>
      <c r="R1570" s="174"/>
      <c r="S1570" s="175"/>
      <c r="T1570" s="175"/>
      <c r="U1570" s="175"/>
      <c r="V1570" s="177"/>
      <c r="W1570" s="175"/>
      <c r="X1570" s="177"/>
      <c r="Y1570" s="177"/>
      <c r="Z1570" s="178"/>
      <c r="AA1570" s="178"/>
      <c r="AB1570" s="175"/>
      <c r="AC1570" s="200"/>
      <c r="AD1570" s="200"/>
      <c r="AE1570" s="179"/>
      <c r="AF1570" s="179"/>
      <c r="AG1570" s="244"/>
      <c r="AH1570" s="179"/>
    </row>
    <row r="1571" spans="1:34" ht="48" customHeight="1" x14ac:dyDescent="0.2">
      <c r="A1571" s="204"/>
      <c r="B1571" s="240"/>
      <c r="C1571" s="253"/>
      <c r="D1571" s="172"/>
      <c r="E1571" s="172"/>
      <c r="F1571" s="192"/>
      <c r="G1571" s="172"/>
      <c r="H1571" s="172"/>
      <c r="I1571" s="205"/>
      <c r="J1571" s="206"/>
      <c r="K1571" s="192"/>
      <c r="L1571" s="188"/>
      <c r="M1571" s="188"/>
      <c r="N1571" s="174"/>
      <c r="O1571" s="174"/>
      <c r="P1571" s="174"/>
      <c r="Q1571" s="174"/>
      <c r="R1571" s="174"/>
      <c r="S1571" s="175"/>
      <c r="T1571" s="175"/>
      <c r="U1571" s="175"/>
      <c r="V1571" s="177"/>
      <c r="W1571" s="175"/>
      <c r="X1571" s="177"/>
      <c r="Y1571" s="177"/>
      <c r="Z1571" s="178"/>
      <c r="AA1571" s="178"/>
      <c r="AB1571" s="175"/>
      <c r="AC1571" s="200"/>
      <c r="AD1571" s="200"/>
      <c r="AE1571" s="179"/>
      <c r="AF1571" s="179"/>
      <c r="AG1571" s="244"/>
      <c r="AH1571" s="179"/>
    </row>
    <row r="1572" spans="1:34" ht="48" customHeight="1" x14ac:dyDescent="0.2">
      <c r="A1572" s="204"/>
      <c r="B1572" s="240"/>
      <c r="C1572" s="253"/>
      <c r="D1572" s="172"/>
      <c r="E1572" s="172"/>
      <c r="F1572" s="192"/>
      <c r="G1572" s="172"/>
      <c r="H1572" s="172"/>
      <c r="I1572" s="205"/>
      <c r="J1572" s="206"/>
      <c r="K1572" s="192"/>
      <c r="L1572" s="188"/>
      <c r="M1572" s="188"/>
      <c r="N1572" s="174"/>
      <c r="O1572" s="174"/>
      <c r="P1572" s="174"/>
      <c r="Q1572" s="174"/>
      <c r="R1572" s="174"/>
      <c r="S1572" s="175"/>
      <c r="T1572" s="175"/>
      <c r="U1572" s="175"/>
      <c r="V1572" s="177"/>
      <c r="W1572" s="175"/>
      <c r="X1572" s="177"/>
      <c r="Y1572" s="177"/>
      <c r="Z1572" s="178"/>
      <c r="AA1572" s="178"/>
      <c r="AB1572" s="175"/>
      <c r="AC1572" s="200"/>
      <c r="AD1572" s="200"/>
      <c r="AE1572" s="179"/>
      <c r="AF1572" s="179"/>
      <c r="AG1572" s="244"/>
      <c r="AH1572" s="179"/>
    </row>
    <row r="1573" spans="1:34" ht="48" customHeight="1" x14ac:dyDescent="0.2">
      <c r="A1573" s="207"/>
      <c r="D1573" s="180"/>
      <c r="E1573" s="181"/>
      <c r="G1573" s="181"/>
      <c r="H1573" s="181"/>
      <c r="J1573" s="208"/>
      <c r="K1573" s="140"/>
      <c r="L1573" s="137"/>
      <c r="M1573" s="137"/>
      <c r="O1573" s="180"/>
      <c r="P1573" s="180"/>
      <c r="Q1573" s="210"/>
      <c r="R1573" s="211"/>
      <c r="S1573" s="146"/>
      <c r="T1573" s="146"/>
      <c r="U1573" s="137"/>
      <c r="V1573" s="182"/>
      <c r="W1573" s="146"/>
      <c r="Y1573" s="208"/>
      <c r="Z1573" s="212"/>
      <c r="AA1573" s="212"/>
      <c r="AB1573" s="137"/>
      <c r="AC1573" s="208"/>
      <c r="AD1573" s="208"/>
      <c r="AE1573" s="209"/>
      <c r="AF1573" s="209"/>
      <c r="AH1573" s="179"/>
    </row>
    <row r="1574" spans="1:34" ht="48" customHeight="1" x14ac:dyDescent="0.2">
      <c r="A1574" s="207"/>
      <c r="B1574" s="138"/>
      <c r="C1574" s="250"/>
      <c r="D1574" s="180"/>
      <c r="E1574" s="181"/>
      <c r="G1574" s="181"/>
      <c r="H1574" s="181"/>
      <c r="J1574" s="208"/>
      <c r="K1574" s="140"/>
      <c r="L1574" s="137"/>
      <c r="M1574" s="137"/>
      <c r="O1574" s="180"/>
      <c r="P1574" s="180"/>
      <c r="Q1574" s="210"/>
      <c r="R1574" s="211"/>
      <c r="S1574" s="146"/>
      <c r="T1574" s="146"/>
      <c r="U1574" s="137"/>
      <c r="V1574" s="182"/>
      <c r="W1574" s="146"/>
      <c r="Y1574" s="208"/>
      <c r="Z1574" s="212"/>
      <c r="AA1574" s="212"/>
      <c r="AB1574" s="137"/>
      <c r="AC1574" s="208"/>
      <c r="AD1574" s="208"/>
      <c r="AE1574" s="209"/>
      <c r="AF1574" s="209"/>
      <c r="AH1574" s="179"/>
    </row>
    <row r="1575" spans="1:34" ht="48" customHeight="1" x14ac:dyDescent="0.2">
      <c r="A1575" s="207"/>
      <c r="B1575" s="138"/>
      <c r="C1575" s="250"/>
      <c r="D1575" s="180"/>
      <c r="E1575" s="181"/>
      <c r="G1575" s="181"/>
      <c r="H1575" s="181"/>
      <c r="J1575" s="208"/>
      <c r="K1575" s="140"/>
      <c r="L1575" s="137"/>
      <c r="M1575" s="137"/>
      <c r="O1575" s="180"/>
      <c r="P1575" s="180"/>
      <c r="Q1575" s="210"/>
      <c r="R1575" s="211"/>
      <c r="S1575" s="146"/>
      <c r="T1575" s="146"/>
      <c r="U1575" s="137"/>
      <c r="V1575" s="182"/>
      <c r="W1575" s="146"/>
      <c r="Y1575" s="208"/>
      <c r="Z1575" s="212"/>
      <c r="AA1575" s="212"/>
      <c r="AB1575" s="137"/>
      <c r="AC1575" s="208"/>
      <c r="AD1575" s="208"/>
      <c r="AE1575" s="209"/>
      <c r="AF1575" s="209"/>
      <c r="AH1575" s="179"/>
    </row>
    <row r="1576" spans="1:34" ht="48" customHeight="1" x14ac:dyDescent="0.2">
      <c r="A1576" s="207"/>
      <c r="B1576" s="138"/>
      <c r="C1576" s="250"/>
      <c r="D1576" s="180"/>
      <c r="E1576" s="181"/>
      <c r="G1576" s="181"/>
      <c r="H1576" s="181"/>
      <c r="J1576" s="208"/>
      <c r="K1576" s="140"/>
      <c r="L1576" s="137"/>
      <c r="M1576" s="137"/>
      <c r="O1576" s="180"/>
      <c r="P1576" s="180"/>
      <c r="Q1576" s="210"/>
      <c r="R1576" s="211"/>
      <c r="S1576" s="146"/>
      <c r="T1576" s="146"/>
      <c r="U1576" s="137"/>
      <c r="V1576" s="182"/>
      <c r="W1576" s="146"/>
      <c r="Y1576" s="208"/>
      <c r="Z1576" s="212"/>
      <c r="AA1576" s="212"/>
      <c r="AB1576" s="137"/>
      <c r="AC1576" s="208"/>
      <c r="AD1576" s="208"/>
      <c r="AE1576" s="209"/>
      <c r="AF1576" s="209"/>
      <c r="AH1576" s="179"/>
    </row>
    <row r="1577" spans="1:34" ht="48" customHeight="1" x14ac:dyDescent="0.2">
      <c r="A1577" s="207"/>
      <c r="B1577" s="138"/>
      <c r="C1577" s="250"/>
      <c r="D1577" s="180"/>
      <c r="E1577" s="181"/>
      <c r="G1577" s="181"/>
      <c r="H1577" s="181"/>
      <c r="J1577" s="208"/>
      <c r="K1577" s="140"/>
      <c r="L1577" s="137"/>
      <c r="M1577" s="137"/>
      <c r="O1577" s="180"/>
      <c r="P1577" s="180"/>
      <c r="Q1577" s="210"/>
      <c r="R1577" s="211"/>
      <c r="S1577" s="146"/>
      <c r="T1577" s="146"/>
      <c r="U1577" s="137"/>
      <c r="V1577" s="182"/>
      <c r="W1577" s="146"/>
      <c r="Y1577" s="208"/>
      <c r="Z1577" s="212"/>
      <c r="AA1577" s="212"/>
      <c r="AB1577" s="137"/>
      <c r="AC1577" s="208"/>
      <c r="AD1577" s="208"/>
      <c r="AE1577" s="209"/>
      <c r="AF1577" s="209"/>
      <c r="AH1577" s="179"/>
    </row>
    <row r="1578" spans="1:34" ht="48" customHeight="1" x14ac:dyDescent="0.2">
      <c r="A1578" s="207"/>
      <c r="B1578" s="138"/>
      <c r="C1578" s="250"/>
      <c r="D1578" s="180"/>
      <c r="E1578" s="181"/>
      <c r="G1578" s="181"/>
      <c r="H1578" s="181"/>
      <c r="J1578" s="208"/>
      <c r="K1578" s="140"/>
      <c r="L1578" s="137"/>
      <c r="M1578" s="137"/>
      <c r="O1578" s="180"/>
      <c r="P1578" s="180"/>
      <c r="Q1578" s="210"/>
      <c r="R1578" s="211"/>
      <c r="S1578" s="146"/>
      <c r="T1578" s="146"/>
      <c r="U1578" s="137"/>
      <c r="V1578" s="182"/>
      <c r="W1578" s="146"/>
      <c r="Y1578" s="208"/>
      <c r="Z1578" s="212"/>
      <c r="AA1578" s="212"/>
      <c r="AB1578" s="137"/>
      <c r="AC1578" s="208"/>
      <c r="AD1578" s="208"/>
      <c r="AE1578" s="209"/>
      <c r="AF1578" s="209"/>
      <c r="AH1578" s="179"/>
    </row>
    <row r="1579" spans="1:34" ht="48" customHeight="1" x14ac:dyDescent="0.2">
      <c r="A1579" s="207"/>
      <c r="B1579" s="138"/>
      <c r="C1579" s="250"/>
      <c r="D1579" s="180"/>
      <c r="E1579" s="181"/>
      <c r="G1579" s="181"/>
      <c r="H1579" s="181"/>
      <c r="J1579" s="208"/>
      <c r="K1579" s="140"/>
      <c r="L1579" s="137"/>
      <c r="M1579" s="137"/>
      <c r="O1579" s="180"/>
      <c r="P1579" s="180"/>
      <c r="Q1579" s="210"/>
      <c r="R1579" s="211"/>
      <c r="S1579" s="146"/>
      <c r="T1579" s="146"/>
      <c r="U1579" s="137"/>
      <c r="V1579" s="182"/>
      <c r="W1579" s="146"/>
      <c r="Y1579" s="208"/>
      <c r="Z1579" s="212"/>
      <c r="AA1579" s="212"/>
      <c r="AB1579" s="137"/>
      <c r="AC1579" s="208"/>
      <c r="AD1579" s="208"/>
      <c r="AE1579" s="209"/>
      <c r="AF1579" s="209"/>
      <c r="AH1579" s="179"/>
    </row>
    <row r="1580" spans="1:34" ht="48" customHeight="1" x14ac:dyDescent="0.2">
      <c r="A1580" s="207"/>
      <c r="B1580" s="138"/>
      <c r="C1580" s="250"/>
      <c r="D1580" s="180"/>
      <c r="E1580" s="181"/>
      <c r="G1580" s="181"/>
      <c r="H1580" s="181"/>
      <c r="J1580" s="208"/>
      <c r="K1580" s="140"/>
      <c r="L1580" s="137"/>
      <c r="M1580" s="137"/>
      <c r="O1580" s="180"/>
      <c r="P1580" s="180"/>
      <c r="Q1580" s="210"/>
      <c r="R1580" s="211"/>
      <c r="S1580" s="146"/>
      <c r="T1580" s="146"/>
      <c r="U1580" s="137"/>
      <c r="V1580" s="182"/>
      <c r="W1580" s="146"/>
      <c r="Y1580" s="208"/>
      <c r="Z1580" s="212"/>
      <c r="AA1580" s="212"/>
      <c r="AB1580" s="137"/>
      <c r="AC1580" s="208"/>
      <c r="AD1580" s="208"/>
      <c r="AE1580" s="209"/>
      <c r="AF1580" s="209"/>
      <c r="AH1580" s="179"/>
    </row>
    <row r="1581" spans="1:34" ht="48" customHeight="1" x14ac:dyDescent="0.2">
      <c r="A1581" s="207"/>
      <c r="B1581" s="138"/>
      <c r="C1581" s="250"/>
      <c r="D1581" s="180"/>
      <c r="E1581" s="181"/>
      <c r="G1581" s="181"/>
      <c r="H1581" s="181"/>
      <c r="J1581" s="208"/>
      <c r="K1581" s="140"/>
      <c r="L1581" s="137"/>
      <c r="M1581" s="137"/>
      <c r="O1581" s="180"/>
      <c r="P1581" s="180"/>
      <c r="Q1581" s="210"/>
      <c r="R1581" s="211"/>
      <c r="S1581" s="146"/>
      <c r="T1581" s="146"/>
      <c r="U1581" s="137"/>
      <c r="V1581" s="182"/>
      <c r="W1581" s="146"/>
      <c r="Y1581" s="208"/>
      <c r="Z1581" s="212"/>
      <c r="AA1581" s="212"/>
      <c r="AB1581" s="137"/>
      <c r="AC1581" s="208"/>
      <c r="AD1581" s="208"/>
      <c r="AE1581" s="209"/>
      <c r="AF1581" s="209"/>
      <c r="AH1581" s="179"/>
    </row>
    <row r="1582" spans="1:34" ht="48" customHeight="1" x14ac:dyDescent="0.2">
      <c r="A1582" s="207"/>
      <c r="B1582" s="138"/>
      <c r="C1582" s="250"/>
      <c r="D1582" s="180"/>
      <c r="E1582" s="181"/>
      <c r="G1582" s="181"/>
      <c r="H1582" s="181"/>
      <c r="J1582" s="208"/>
      <c r="K1582" s="140"/>
      <c r="L1582" s="137"/>
      <c r="M1582" s="137"/>
      <c r="O1582" s="180"/>
      <c r="P1582" s="180"/>
      <c r="Q1582" s="210"/>
      <c r="R1582" s="211"/>
      <c r="S1582" s="146"/>
      <c r="T1582" s="146"/>
      <c r="U1582" s="137"/>
      <c r="V1582" s="182"/>
      <c r="W1582" s="146"/>
      <c r="Y1582" s="208"/>
      <c r="Z1582" s="212"/>
      <c r="AA1582" s="212"/>
      <c r="AB1582" s="137"/>
      <c r="AC1582" s="208"/>
      <c r="AD1582" s="208"/>
      <c r="AE1582" s="209"/>
      <c r="AF1582" s="209"/>
      <c r="AH1582" s="179"/>
    </row>
    <row r="1583" spans="1:34" ht="48" customHeight="1" x14ac:dyDescent="0.2">
      <c r="A1583" s="207"/>
      <c r="B1583" s="138"/>
      <c r="C1583" s="250"/>
      <c r="D1583" s="180"/>
      <c r="E1583" s="181"/>
      <c r="G1583" s="181"/>
      <c r="H1583" s="181"/>
      <c r="J1583" s="208"/>
      <c r="K1583" s="140"/>
      <c r="L1583" s="137"/>
      <c r="M1583" s="137"/>
      <c r="O1583" s="180"/>
      <c r="P1583" s="180"/>
      <c r="Q1583" s="210"/>
      <c r="R1583" s="211"/>
      <c r="S1583" s="146"/>
      <c r="T1583" s="146"/>
      <c r="U1583" s="137"/>
      <c r="V1583" s="182"/>
      <c r="W1583" s="146"/>
      <c r="Y1583" s="208"/>
      <c r="Z1583" s="212"/>
      <c r="AA1583" s="212"/>
      <c r="AB1583" s="137"/>
      <c r="AC1583" s="208"/>
      <c r="AD1583" s="208"/>
      <c r="AE1583" s="209"/>
      <c r="AF1583" s="209"/>
      <c r="AH1583" s="179"/>
    </row>
    <row r="1584" spans="1:34" ht="48" customHeight="1" x14ac:dyDescent="0.2">
      <c r="A1584" s="207"/>
      <c r="B1584" s="138"/>
      <c r="C1584" s="250"/>
      <c r="D1584" s="180"/>
      <c r="E1584" s="181"/>
      <c r="G1584" s="181"/>
      <c r="H1584" s="181"/>
      <c r="J1584" s="208"/>
      <c r="K1584" s="140"/>
      <c r="L1584" s="137"/>
      <c r="M1584" s="137"/>
      <c r="O1584" s="180"/>
      <c r="P1584" s="180"/>
      <c r="Q1584" s="210"/>
      <c r="R1584" s="211"/>
      <c r="S1584" s="146"/>
      <c r="T1584" s="146"/>
      <c r="U1584" s="137"/>
      <c r="V1584" s="182"/>
      <c r="W1584" s="146"/>
      <c r="Y1584" s="208"/>
      <c r="Z1584" s="212"/>
      <c r="AA1584" s="212"/>
      <c r="AB1584" s="137"/>
      <c r="AC1584" s="208"/>
      <c r="AD1584" s="208"/>
      <c r="AE1584" s="209"/>
      <c r="AF1584" s="209"/>
      <c r="AH1584" s="179"/>
    </row>
    <row r="1585" spans="1:34" ht="48" customHeight="1" x14ac:dyDescent="0.2">
      <c r="A1585" s="204"/>
      <c r="B1585" s="240"/>
      <c r="C1585" s="253"/>
      <c r="D1585" s="172"/>
      <c r="E1585" s="172"/>
      <c r="F1585" s="192"/>
      <c r="G1585" s="172"/>
      <c r="H1585" s="172"/>
      <c r="I1585" s="205"/>
      <c r="J1585" s="206"/>
      <c r="K1585" s="192"/>
      <c r="L1585" s="188"/>
      <c r="M1585" s="188"/>
      <c r="N1585" s="174"/>
      <c r="O1585" s="174"/>
      <c r="P1585" s="174"/>
      <c r="Q1585" s="174"/>
      <c r="R1585" s="174"/>
      <c r="S1585" s="175"/>
      <c r="T1585" s="175"/>
      <c r="U1585" s="175"/>
      <c r="V1585" s="177"/>
      <c r="W1585" s="175"/>
      <c r="X1585" s="177"/>
      <c r="Y1585" s="177"/>
      <c r="Z1585" s="178"/>
      <c r="AA1585" s="178"/>
      <c r="AB1585" s="175"/>
      <c r="AC1585" s="200"/>
      <c r="AD1585" s="200"/>
      <c r="AE1585" s="179"/>
      <c r="AF1585" s="179"/>
      <c r="AG1585" s="244"/>
      <c r="AH1585" s="179"/>
    </row>
    <row r="1586" spans="1:34" ht="48" customHeight="1" x14ac:dyDescent="0.2">
      <c r="A1586" s="204"/>
      <c r="B1586" s="219"/>
      <c r="C1586" s="254"/>
      <c r="D1586" s="172"/>
      <c r="E1586" s="172"/>
      <c r="F1586" s="192"/>
      <c r="G1586" s="172"/>
      <c r="H1586" s="172"/>
      <c r="I1586" s="205"/>
      <c r="J1586" s="206"/>
      <c r="K1586" s="192"/>
      <c r="L1586" s="188"/>
      <c r="M1586" s="205"/>
      <c r="N1586" s="174"/>
      <c r="O1586" s="174"/>
      <c r="P1586" s="174"/>
      <c r="Q1586" s="174"/>
      <c r="R1586" s="174"/>
      <c r="S1586" s="175"/>
      <c r="T1586" s="175"/>
      <c r="U1586" s="175"/>
      <c r="V1586" s="177"/>
      <c r="W1586" s="175"/>
      <c r="X1586" s="177"/>
      <c r="Y1586" s="177"/>
      <c r="Z1586" s="178"/>
      <c r="AA1586" s="178"/>
      <c r="AB1586" s="175"/>
      <c r="AC1586" s="200"/>
      <c r="AD1586" s="200"/>
      <c r="AE1586" s="179"/>
      <c r="AF1586" s="179"/>
      <c r="AG1586" s="244"/>
      <c r="AH1586" s="179"/>
    </row>
    <row r="1587" spans="1:34" ht="48" customHeight="1" x14ac:dyDescent="0.2">
      <c r="A1587" s="204"/>
      <c r="B1587" s="219"/>
      <c r="C1587" s="254"/>
      <c r="D1587" s="172"/>
      <c r="E1587" s="172"/>
      <c r="F1587" s="192"/>
      <c r="G1587" s="172"/>
      <c r="H1587" s="172"/>
      <c r="I1587" s="205"/>
      <c r="J1587" s="206"/>
      <c r="K1587" s="192"/>
      <c r="L1587" s="188"/>
      <c r="M1587" s="205"/>
      <c r="N1587" s="174"/>
      <c r="O1587" s="174"/>
      <c r="P1587" s="174"/>
      <c r="Q1587" s="174"/>
      <c r="R1587" s="174"/>
      <c r="S1587" s="175"/>
      <c r="T1587" s="175"/>
      <c r="U1587" s="175"/>
      <c r="V1587" s="177"/>
      <c r="W1587" s="175"/>
      <c r="X1587" s="177"/>
      <c r="Y1587" s="177"/>
      <c r="Z1587" s="178"/>
      <c r="AA1587" s="178"/>
      <c r="AB1587" s="175"/>
      <c r="AC1587" s="200"/>
      <c r="AD1587" s="200"/>
      <c r="AE1587" s="179"/>
      <c r="AF1587" s="179"/>
      <c r="AG1587" s="244"/>
      <c r="AH1587" s="179"/>
    </row>
    <row r="1588" spans="1:34" ht="48" customHeight="1" x14ac:dyDescent="0.2">
      <c r="A1588" s="204"/>
      <c r="B1588" s="219"/>
      <c r="C1588" s="254"/>
      <c r="D1588" s="172"/>
      <c r="E1588" s="172"/>
      <c r="F1588" s="192"/>
      <c r="G1588" s="172"/>
      <c r="H1588" s="172"/>
      <c r="I1588" s="205"/>
      <c r="J1588" s="206"/>
      <c r="K1588" s="192"/>
      <c r="L1588" s="188"/>
      <c r="M1588" s="205"/>
      <c r="N1588" s="174"/>
      <c r="O1588" s="174"/>
      <c r="P1588" s="174"/>
      <c r="Q1588" s="174"/>
      <c r="R1588" s="174"/>
      <c r="S1588" s="175"/>
      <c r="T1588" s="175"/>
      <c r="U1588" s="175"/>
      <c r="V1588" s="177"/>
      <c r="W1588" s="175"/>
      <c r="X1588" s="177"/>
      <c r="Y1588" s="177"/>
      <c r="Z1588" s="178"/>
      <c r="AA1588" s="178"/>
      <c r="AB1588" s="175"/>
      <c r="AC1588" s="200"/>
      <c r="AD1588" s="200"/>
      <c r="AE1588" s="179"/>
      <c r="AF1588" s="179"/>
      <c r="AG1588" s="244"/>
      <c r="AH1588" s="179"/>
    </row>
    <row r="1589" spans="1:34" ht="48" customHeight="1" x14ac:dyDescent="0.2">
      <c r="A1589" s="204"/>
      <c r="B1589" s="240"/>
      <c r="C1589" s="253"/>
      <c r="D1589" s="172"/>
      <c r="E1589" s="172"/>
      <c r="F1589" s="192"/>
      <c r="G1589" s="172"/>
      <c r="H1589" s="172"/>
      <c r="I1589" s="205"/>
      <c r="J1589" s="206"/>
      <c r="K1589" s="192"/>
      <c r="L1589" s="188"/>
      <c r="M1589" s="188"/>
      <c r="N1589" s="174"/>
      <c r="O1589" s="174"/>
      <c r="P1589" s="174"/>
      <c r="Q1589" s="174"/>
      <c r="R1589" s="174"/>
      <c r="S1589" s="175"/>
      <c r="T1589" s="175"/>
      <c r="U1589" s="175"/>
      <c r="V1589" s="177"/>
      <c r="W1589" s="175"/>
      <c r="X1589" s="177"/>
      <c r="Y1589" s="177"/>
      <c r="Z1589" s="178"/>
      <c r="AA1589" s="178"/>
      <c r="AB1589" s="175"/>
      <c r="AC1589" s="200"/>
      <c r="AD1589" s="200"/>
      <c r="AE1589" s="179"/>
      <c r="AF1589" s="179"/>
      <c r="AG1589" s="244"/>
      <c r="AH1589" s="179"/>
    </row>
    <row r="1590" spans="1:34" ht="48" customHeight="1" x14ac:dyDescent="0.2">
      <c r="A1590" s="204"/>
      <c r="B1590" s="240"/>
      <c r="C1590" s="253"/>
      <c r="D1590" s="172"/>
      <c r="E1590" s="172"/>
      <c r="F1590" s="192"/>
      <c r="G1590" s="172"/>
      <c r="H1590" s="172"/>
      <c r="I1590" s="205"/>
      <c r="J1590" s="206"/>
      <c r="K1590" s="192"/>
      <c r="L1590" s="188"/>
      <c r="M1590" s="188"/>
      <c r="N1590" s="174"/>
      <c r="O1590" s="174"/>
      <c r="P1590" s="174"/>
      <c r="Q1590" s="174"/>
      <c r="R1590" s="174"/>
      <c r="S1590" s="175"/>
      <c r="T1590" s="175"/>
      <c r="U1590" s="175"/>
      <c r="V1590" s="177"/>
      <c r="W1590" s="175"/>
      <c r="X1590" s="177"/>
      <c r="Y1590" s="177"/>
      <c r="Z1590" s="178"/>
      <c r="AA1590" s="178"/>
      <c r="AB1590" s="175"/>
      <c r="AC1590" s="200"/>
      <c r="AD1590" s="200"/>
      <c r="AE1590" s="179"/>
      <c r="AF1590" s="179"/>
      <c r="AG1590" s="244"/>
      <c r="AH1590" s="179"/>
    </row>
    <row r="1591" spans="1:34" ht="48" customHeight="1" x14ac:dyDescent="0.2">
      <c r="A1591" s="204"/>
      <c r="B1591" s="240"/>
      <c r="C1591" s="253"/>
      <c r="D1591" s="172"/>
      <c r="E1591" s="172"/>
      <c r="F1591" s="192"/>
      <c r="G1591" s="172"/>
      <c r="H1591" s="172"/>
      <c r="I1591" s="205"/>
      <c r="J1591" s="206"/>
      <c r="K1591" s="192"/>
      <c r="L1591" s="188"/>
      <c r="M1591" s="188"/>
      <c r="N1591" s="174"/>
      <c r="O1591" s="174"/>
      <c r="P1591" s="174"/>
      <c r="Q1591" s="174"/>
      <c r="R1591" s="174"/>
      <c r="S1591" s="175"/>
      <c r="T1591" s="175"/>
      <c r="U1591" s="175"/>
      <c r="V1591" s="177"/>
      <c r="W1591" s="175"/>
      <c r="X1591" s="177"/>
      <c r="Y1591" s="177"/>
      <c r="Z1591" s="178"/>
      <c r="AA1591" s="178"/>
      <c r="AB1591" s="175"/>
      <c r="AC1591" s="200"/>
      <c r="AD1591" s="200"/>
      <c r="AE1591" s="179"/>
      <c r="AF1591" s="179"/>
      <c r="AG1591" s="244"/>
      <c r="AH1591" s="179"/>
    </row>
    <row r="1592" spans="1:34" ht="48" customHeight="1" x14ac:dyDescent="0.2">
      <c r="A1592" s="204"/>
      <c r="B1592" s="240"/>
      <c r="C1592" s="253"/>
      <c r="D1592" s="172"/>
      <c r="E1592" s="172"/>
      <c r="F1592" s="192"/>
      <c r="G1592" s="172"/>
      <c r="H1592" s="172"/>
      <c r="I1592" s="205"/>
      <c r="J1592" s="206"/>
      <c r="K1592" s="192"/>
      <c r="L1592" s="188"/>
      <c r="M1592" s="188"/>
      <c r="N1592" s="174"/>
      <c r="O1592" s="174"/>
      <c r="P1592" s="174"/>
      <c r="Q1592" s="174"/>
      <c r="R1592" s="174"/>
      <c r="S1592" s="175"/>
      <c r="T1592" s="175"/>
      <c r="U1592" s="175"/>
      <c r="V1592" s="177"/>
      <c r="W1592" s="175"/>
      <c r="X1592" s="177"/>
      <c r="Y1592" s="177"/>
      <c r="Z1592" s="178"/>
      <c r="AA1592" s="178"/>
      <c r="AB1592" s="175"/>
      <c r="AC1592" s="200"/>
      <c r="AD1592" s="200"/>
      <c r="AE1592" s="179"/>
      <c r="AF1592" s="179"/>
      <c r="AG1592" s="244"/>
      <c r="AH1592" s="179"/>
    </row>
    <row r="1593" spans="1:34" ht="48" customHeight="1" x14ac:dyDescent="0.2">
      <c r="A1593" s="207"/>
      <c r="D1593" s="180"/>
      <c r="E1593" s="181"/>
      <c r="G1593" s="181"/>
      <c r="H1593" s="181"/>
      <c r="J1593" s="208"/>
      <c r="K1593" s="140"/>
      <c r="L1593" s="137"/>
      <c r="M1593" s="137"/>
      <c r="O1593" s="180"/>
      <c r="P1593" s="180"/>
      <c r="Q1593" s="210"/>
      <c r="R1593" s="211"/>
      <c r="S1593" s="146"/>
      <c r="T1593" s="146"/>
      <c r="U1593" s="137"/>
      <c r="V1593" s="182"/>
      <c r="W1593" s="146"/>
      <c r="Y1593" s="208"/>
      <c r="Z1593" s="212"/>
      <c r="AA1593" s="212"/>
      <c r="AB1593" s="137"/>
      <c r="AC1593" s="208"/>
      <c r="AD1593" s="208"/>
      <c r="AE1593" s="209"/>
      <c r="AF1593" s="209"/>
      <c r="AH1593" s="179"/>
    </row>
    <row r="1594" spans="1:34" ht="48" customHeight="1" x14ac:dyDescent="0.2">
      <c r="A1594" s="207"/>
      <c r="B1594" s="138"/>
      <c r="C1594" s="250"/>
      <c r="D1594" s="180"/>
      <c r="E1594" s="181"/>
      <c r="G1594" s="181"/>
      <c r="H1594" s="181"/>
      <c r="J1594" s="208"/>
      <c r="K1594" s="140"/>
      <c r="L1594" s="137"/>
      <c r="M1594" s="137"/>
      <c r="O1594" s="180"/>
      <c r="P1594" s="180"/>
      <c r="Q1594" s="210"/>
      <c r="R1594" s="211"/>
      <c r="S1594" s="146"/>
      <c r="T1594" s="146"/>
      <c r="U1594" s="137"/>
      <c r="V1594" s="182"/>
      <c r="W1594" s="146"/>
      <c r="Y1594" s="208"/>
      <c r="Z1594" s="212"/>
      <c r="AA1594" s="212"/>
      <c r="AB1594" s="137"/>
      <c r="AC1594" s="208"/>
      <c r="AD1594" s="208"/>
      <c r="AE1594" s="209"/>
      <c r="AF1594" s="209"/>
      <c r="AH1594" s="179"/>
    </row>
    <row r="1595" spans="1:34" ht="48" customHeight="1" x14ac:dyDescent="0.2">
      <c r="A1595" s="207"/>
      <c r="B1595" s="138"/>
      <c r="C1595" s="250"/>
      <c r="D1595" s="180"/>
      <c r="E1595" s="181"/>
      <c r="G1595" s="181"/>
      <c r="H1595" s="181"/>
      <c r="J1595" s="208"/>
      <c r="K1595" s="140"/>
      <c r="L1595" s="137"/>
      <c r="M1595" s="137"/>
      <c r="O1595" s="180"/>
      <c r="P1595" s="180"/>
      <c r="Q1595" s="210"/>
      <c r="R1595" s="211"/>
      <c r="S1595" s="146"/>
      <c r="T1595" s="146"/>
      <c r="U1595" s="137"/>
      <c r="V1595" s="182"/>
      <c r="W1595" s="146"/>
      <c r="Y1595" s="208"/>
      <c r="Z1595" s="212"/>
      <c r="AA1595" s="212"/>
      <c r="AB1595" s="137"/>
      <c r="AC1595" s="208"/>
      <c r="AD1595" s="208"/>
      <c r="AE1595" s="209"/>
      <c r="AF1595" s="209"/>
      <c r="AH1595" s="179"/>
    </row>
    <row r="1596" spans="1:34" ht="48" customHeight="1" x14ac:dyDescent="0.2">
      <c r="A1596" s="207"/>
      <c r="B1596" s="138"/>
      <c r="C1596" s="250"/>
      <c r="D1596" s="180"/>
      <c r="E1596" s="181"/>
      <c r="G1596" s="181"/>
      <c r="H1596" s="181"/>
      <c r="J1596" s="208"/>
      <c r="K1596" s="140"/>
      <c r="L1596" s="137"/>
      <c r="M1596" s="137"/>
      <c r="O1596" s="180"/>
      <c r="P1596" s="180"/>
      <c r="Q1596" s="210"/>
      <c r="R1596" s="211"/>
      <c r="S1596" s="146"/>
      <c r="T1596" s="146"/>
      <c r="U1596" s="137"/>
      <c r="V1596" s="182"/>
      <c r="W1596" s="146"/>
      <c r="Y1596" s="208"/>
      <c r="Z1596" s="212"/>
      <c r="AA1596" s="212"/>
      <c r="AB1596" s="137"/>
      <c r="AC1596" s="208"/>
      <c r="AD1596" s="208"/>
      <c r="AE1596" s="209"/>
      <c r="AF1596" s="209"/>
      <c r="AH1596" s="179"/>
    </row>
    <row r="1597" spans="1:34" ht="48" customHeight="1" x14ac:dyDescent="0.2">
      <c r="A1597" s="207"/>
      <c r="B1597" s="138"/>
      <c r="C1597" s="250"/>
      <c r="D1597" s="180"/>
      <c r="E1597" s="181"/>
      <c r="G1597" s="181"/>
      <c r="H1597" s="181"/>
      <c r="J1597" s="208"/>
      <c r="K1597" s="140"/>
      <c r="L1597" s="137"/>
      <c r="M1597" s="137"/>
      <c r="O1597" s="180"/>
      <c r="P1597" s="180"/>
      <c r="Q1597" s="210"/>
      <c r="R1597" s="211"/>
      <c r="S1597" s="146"/>
      <c r="T1597" s="146"/>
      <c r="U1597" s="137"/>
      <c r="V1597" s="182"/>
      <c r="W1597" s="146"/>
      <c r="Y1597" s="208"/>
      <c r="Z1597" s="212"/>
      <c r="AA1597" s="212"/>
      <c r="AB1597" s="137"/>
      <c r="AC1597" s="208"/>
      <c r="AD1597" s="208"/>
      <c r="AE1597" s="209"/>
      <c r="AF1597" s="209"/>
      <c r="AH1597" s="179"/>
    </row>
    <row r="1598" spans="1:34" ht="48" customHeight="1" x14ac:dyDescent="0.2">
      <c r="A1598" s="207"/>
      <c r="B1598" s="138"/>
      <c r="C1598" s="250"/>
      <c r="D1598" s="180"/>
      <c r="E1598" s="181"/>
      <c r="G1598" s="181"/>
      <c r="H1598" s="181"/>
      <c r="J1598" s="208"/>
      <c r="K1598" s="140"/>
      <c r="L1598" s="137"/>
      <c r="M1598" s="137"/>
      <c r="O1598" s="180"/>
      <c r="P1598" s="180"/>
      <c r="Q1598" s="210"/>
      <c r="R1598" s="211"/>
      <c r="S1598" s="146"/>
      <c r="T1598" s="146"/>
      <c r="U1598" s="137"/>
      <c r="V1598" s="182"/>
      <c r="W1598" s="146"/>
      <c r="Y1598" s="208"/>
      <c r="Z1598" s="212"/>
      <c r="AA1598" s="212"/>
      <c r="AB1598" s="137"/>
      <c r="AC1598" s="208"/>
      <c r="AD1598" s="208"/>
      <c r="AE1598" s="209"/>
      <c r="AF1598" s="209"/>
      <c r="AH1598" s="179"/>
    </row>
    <row r="1599" spans="1:34" ht="48" customHeight="1" x14ac:dyDescent="0.2">
      <c r="A1599" s="207"/>
      <c r="B1599" s="138"/>
      <c r="C1599" s="250"/>
      <c r="D1599" s="180"/>
      <c r="E1599" s="181"/>
      <c r="G1599" s="181"/>
      <c r="H1599" s="181"/>
      <c r="J1599" s="208"/>
      <c r="K1599" s="140"/>
      <c r="L1599" s="137"/>
      <c r="M1599" s="137"/>
      <c r="O1599" s="180"/>
      <c r="P1599" s="180"/>
      <c r="Q1599" s="210"/>
      <c r="R1599" s="211"/>
      <c r="S1599" s="146"/>
      <c r="T1599" s="146"/>
      <c r="U1599" s="137"/>
      <c r="V1599" s="182"/>
      <c r="W1599" s="146"/>
      <c r="Y1599" s="208"/>
      <c r="Z1599" s="212"/>
      <c r="AA1599" s="212"/>
      <c r="AB1599" s="137"/>
      <c r="AC1599" s="208"/>
      <c r="AD1599" s="208"/>
      <c r="AE1599" s="209"/>
      <c r="AF1599" s="209"/>
      <c r="AH1599" s="179"/>
    </row>
    <row r="1600" spans="1:34" ht="48" customHeight="1" x14ac:dyDescent="0.2">
      <c r="A1600" s="207"/>
      <c r="B1600" s="138"/>
      <c r="C1600" s="250"/>
      <c r="D1600" s="180"/>
      <c r="E1600" s="181"/>
      <c r="G1600" s="181"/>
      <c r="H1600" s="181"/>
      <c r="J1600" s="208"/>
      <c r="K1600" s="140"/>
      <c r="L1600" s="137"/>
      <c r="M1600" s="137"/>
      <c r="O1600" s="180"/>
      <c r="P1600" s="180"/>
      <c r="Q1600" s="210"/>
      <c r="R1600" s="211"/>
      <c r="S1600" s="146"/>
      <c r="T1600" s="146"/>
      <c r="U1600" s="137"/>
      <c r="V1600" s="182"/>
      <c r="W1600" s="146"/>
      <c r="Y1600" s="208"/>
      <c r="Z1600" s="212"/>
      <c r="AA1600" s="212"/>
      <c r="AB1600" s="137"/>
      <c r="AC1600" s="208"/>
      <c r="AD1600" s="208"/>
      <c r="AE1600" s="209"/>
      <c r="AF1600" s="209"/>
      <c r="AH1600" s="179"/>
    </row>
    <row r="1601" spans="1:34" ht="48" customHeight="1" x14ac:dyDescent="0.2">
      <c r="A1601" s="207"/>
      <c r="B1601" s="138"/>
      <c r="C1601" s="250"/>
      <c r="D1601" s="180"/>
      <c r="E1601" s="181"/>
      <c r="G1601" s="181"/>
      <c r="H1601" s="181"/>
      <c r="J1601" s="208"/>
      <c r="K1601" s="140"/>
      <c r="L1601" s="137"/>
      <c r="M1601" s="137"/>
      <c r="O1601" s="180"/>
      <c r="P1601" s="180"/>
      <c r="Q1601" s="210"/>
      <c r="R1601" s="211"/>
      <c r="S1601" s="146"/>
      <c r="T1601" s="146"/>
      <c r="U1601" s="137"/>
      <c r="V1601" s="182"/>
      <c r="W1601" s="146"/>
      <c r="Y1601" s="208"/>
      <c r="Z1601" s="212"/>
      <c r="AA1601" s="212"/>
      <c r="AB1601" s="137"/>
      <c r="AC1601" s="208"/>
      <c r="AD1601" s="208"/>
      <c r="AE1601" s="209"/>
      <c r="AF1601" s="209"/>
      <c r="AH1601" s="179"/>
    </row>
    <row r="1602" spans="1:34" ht="48" customHeight="1" x14ac:dyDescent="0.2">
      <c r="A1602" s="207"/>
      <c r="B1602" s="138"/>
      <c r="C1602" s="250"/>
      <c r="D1602" s="180"/>
      <c r="E1602" s="181"/>
      <c r="G1602" s="181"/>
      <c r="H1602" s="181"/>
      <c r="J1602" s="208"/>
      <c r="K1602" s="140"/>
      <c r="L1602" s="137"/>
      <c r="M1602" s="137"/>
      <c r="O1602" s="180"/>
      <c r="P1602" s="180"/>
      <c r="Q1602" s="210"/>
      <c r="R1602" s="211"/>
      <c r="S1602" s="146"/>
      <c r="T1602" s="146"/>
      <c r="U1602" s="137"/>
      <c r="V1602" s="182"/>
      <c r="W1602" s="146"/>
      <c r="Y1602" s="208"/>
      <c r="Z1602" s="212"/>
      <c r="AA1602" s="212"/>
      <c r="AB1602" s="137"/>
      <c r="AC1602" s="208"/>
      <c r="AD1602" s="208"/>
      <c r="AE1602" s="209"/>
      <c r="AF1602" s="209"/>
      <c r="AH1602" s="179"/>
    </row>
    <row r="1603" spans="1:34" ht="48" customHeight="1" x14ac:dyDescent="0.2">
      <c r="A1603" s="207"/>
      <c r="B1603" s="138"/>
      <c r="C1603" s="250"/>
      <c r="D1603" s="180"/>
      <c r="E1603" s="181"/>
      <c r="G1603" s="181"/>
      <c r="H1603" s="181"/>
      <c r="J1603" s="208"/>
      <c r="K1603" s="140"/>
      <c r="L1603" s="137"/>
      <c r="M1603" s="137"/>
      <c r="O1603" s="180"/>
      <c r="P1603" s="180"/>
      <c r="Q1603" s="210"/>
      <c r="R1603" s="211"/>
      <c r="S1603" s="146"/>
      <c r="T1603" s="146"/>
      <c r="U1603" s="137"/>
      <c r="V1603" s="182"/>
      <c r="W1603" s="146"/>
      <c r="Y1603" s="208"/>
      <c r="Z1603" s="212"/>
      <c r="AA1603" s="212"/>
      <c r="AB1603" s="137"/>
      <c r="AC1603" s="208"/>
      <c r="AD1603" s="208"/>
      <c r="AE1603" s="209"/>
      <c r="AF1603" s="209"/>
      <c r="AH1603" s="179"/>
    </row>
    <row r="1604" spans="1:34" ht="48" customHeight="1" x14ac:dyDescent="0.2">
      <c r="A1604" s="207"/>
      <c r="B1604" s="138"/>
      <c r="C1604" s="250"/>
      <c r="D1604" s="180"/>
      <c r="E1604" s="181"/>
      <c r="G1604" s="181"/>
      <c r="H1604" s="181"/>
      <c r="J1604" s="208"/>
      <c r="K1604" s="140"/>
      <c r="L1604" s="137"/>
      <c r="M1604" s="137"/>
      <c r="O1604" s="180"/>
      <c r="P1604" s="180"/>
      <c r="Q1604" s="210"/>
      <c r="R1604" s="211"/>
      <c r="S1604" s="146"/>
      <c r="T1604" s="146"/>
      <c r="U1604" s="137"/>
      <c r="V1604" s="182"/>
      <c r="W1604" s="146"/>
      <c r="Y1604" s="208"/>
      <c r="Z1604" s="212"/>
      <c r="AA1604" s="212"/>
      <c r="AB1604" s="137"/>
      <c r="AC1604" s="208"/>
      <c r="AD1604" s="208"/>
      <c r="AE1604" s="209"/>
      <c r="AF1604" s="209"/>
      <c r="AH1604" s="179"/>
    </row>
    <row r="1605" spans="1:34" ht="48" customHeight="1" x14ac:dyDescent="0.2">
      <c r="A1605" s="204"/>
      <c r="B1605" s="240"/>
      <c r="C1605" s="253"/>
      <c r="D1605" s="172"/>
      <c r="E1605" s="172"/>
      <c r="F1605" s="192"/>
      <c r="G1605" s="172"/>
      <c r="H1605" s="172"/>
      <c r="I1605" s="205"/>
      <c r="J1605" s="206"/>
      <c r="K1605" s="192"/>
      <c r="L1605" s="188"/>
      <c r="M1605" s="188"/>
      <c r="N1605" s="174"/>
      <c r="O1605" s="174"/>
      <c r="P1605" s="174"/>
      <c r="Q1605" s="174"/>
      <c r="R1605" s="174"/>
      <c r="S1605" s="175"/>
      <c r="T1605" s="175"/>
      <c r="U1605" s="175"/>
      <c r="V1605" s="177"/>
      <c r="W1605" s="175"/>
      <c r="X1605" s="177"/>
      <c r="Y1605" s="177"/>
      <c r="Z1605" s="178"/>
      <c r="AA1605" s="178"/>
      <c r="AB1605" s="175"/>
      <c r="AC1605" s="200"/>
      <c r="AD1605" s="200"/>
      <c r="AE1605" s="179"/>
      <c r="AF1605" s="179"/>
      <c r="AG1605" s="244"/>
      <c r="AH1605" s="179"/>
    </row>
    <row r="1606" spans="1:34" ht="48" customHeight="1" x14ac:dyDescent="0.2">
      <c r="A1606" s="204"/>
      <c r="B1606" s="219"/>
      <c r="C1606" s="254"/>
      <c r="D1606" s="172"/>
      <c r="E1606" s="172"/>
      <c r="F1606" s="192"/>
      <c r="G1606" s="172"/>
      <c r="H1606" s="172"/>
      <c r="I1606" s="205"/>
      <c r="J1606" s="206"/>
      <c r="K1606" s="192"/>
      <c r="L1606" s="188"/>
      <c r="M1606" s="205"/>
      <c r="N1606" s="174"/>
      <c r="O1606" s="174"/>
      <c r="P1606" s="174"/>
      <c r="Q1606" s="174"/>
      <c r="R1606" s="174"/>
      <c r="S1606" s="175"/>
      <c r="T1606" s="175"/>
      <c r="U1606" s="175"/>
      <c r="V1606" s="177"/>
      <c r="W1606" s="175"/>
      <c r="X1606" s="177"/>
      <c r="Y1606" s="177"/>
      <c r="Z1606" s="178"/>
      <c r="AA1606" s="178"/>
      <c r="AB1606" s="175"/>
      <c r="AC1606" s="200"/>
      <c r="AD1606" s="200"/>
      <c r="AE1606" s="179"/>
      <c r="AF1606" s="179"/>
      <c r="AG1606" s="244"/>
      <c r="AH1606" s="179"/>
    </row>
    <row r="1607" spans="1:34" ht="48" customHeight="1" x14ac:dyDescent="0.2">
      <c r="A1607" s="204"/>
      <c r="B1607" s="219"/>
      <c r="C1607" s="254"/>
      <c r="D1607" s="172"/>
      <c r="E1607" s="172"/>
      <c r="F1607" s="192"/>
      <c r="G1607" s="172"/>
      <c r="H1607" s="172"/>
      <c r="I1607" s="205"/>
      <c r="J1607" s="206"/>
      <c r="K1607" s="192"/>
      <c r="L1607" s="188"/>
      <c r="M1607" s="205"/>
      <c r="N1607" s="174"/>
      <c r="O1607" s="174"/>
      <c r="P1607" s="174"/>
      <c r="Q1607" s="174"/>
      <c r="R1607" s="174"/>
      <c r="S1607" s="175"/>
      <c r="T1607" s="175"/>
      <c r="U1607" s="175"/>
      <c r="V1607" s="177"/>
      <c r="W1607" s="175"/>
      <c r="X1607" s="177"/>
      <c r="Y1607" s="177"/>
      <c r="Z1607" s="178"/>
      <c r="AA1607" s="178"/>
      <c r="AB1607" s="175"/>
      <c r="AC1607" s="200"/>
      <c r="AD1607" s="200"/>
      <c r="AE1607" s="179"/>
      <c r="AF1607" s="179"/>
      <c r="AG1607" s="244"/>
      <c r="AH1607" s="179"/>
    </row>
    <row r="1608" spans="1:34" ht="48" customHeight="1" x14ac:dyDescent="0.2">
      <c r="A1608" s="204"/>
      <c r="B1608" s="219"/>
      <c r="C1608" s="254"/>
      <c r="D1608" s="172"/>
      <c r="E1608" s="172"/>
      <c r="F1608" s="192"/>
      <c r="G1608" s="172"/>
      <c r="H1608" s="172"/>
      <c r="I1608" s="205"/>
      <c r="J1608" s="206"/>
      <c r="K1608" s="192"/>
      <c r="L1608" s="188"/>
      <c r="M1608" s="205"/>
      <c r="N1608" s="174"/>
      <c r="O1608" s="174"/>
      <c r="P1608" s="174"/>
      <c r="Q1608" s="174"/>
      <c r="R1608" s="174"/>
      <c r="S1608" s="175"/>
      <c r="T1608" s="175"/>
      <c r="U1608" s="175"/>
      <c r="V1608" s="177"/>
      <c r="W1608" s="175"/>
      <c r="X1608" s="177"/>
      <c r="Y1608" s="177"/>
      <c r="Z1608" s="178"/>
      <c r="AA1608" s="178"/>
      <c r="AB1608" s="175"/>
      <c r="AC1608" s="200"/>
      <c r="AD1608" s="200"/>
      <c r="AE1608" s="179"/>
      <c r="AF1608" s="179"/>
      <c r="AG1608" s="244"/>
      <c r="AH1608" s="179"/>
    </row>
    <row r="1609" spans="1:34" ht="48" customHeight="1" x14ac:dyDescent="0.2">
      <c r="A1609" s="204"/>
      <c r="B1609" s="240"/>
      <c r="C1609" s="253"/>
      <c r="D1609" s="172"/>
      <c r="E1609" s="172"/>
      <c r="F1609" s="192"/>
      <c r="G1609" s="172"/>
      <c r="H1609" s="172"/>
      <c r="I1609" s="205"/>
      <c r="J1609" s="206"/>
      <c r="K1609" s="192"/>
      <c r="L1609" s="188"/>
      <c r="M1609" s="188"/>
      <c r="N1609" s="174"/>
      <c r="O1609" s="174"/>
      <c r="P1609" s="174"/>
      <c r="Q1609" s="174"/>
      <c r="R1609" s="174"/>
      <c r="S1609" s="175"/>
      <c r="T1609" s="175"/>
      <c r="U1609" s="175"/>
      <c r="V1609" s="177"/>
      <c r="W1609" s="175"/>
      <c r="X1609" s="177"/>
      <c r="Y1609" s="177"/>
      <c r="Z1609" s="178"/>
      <c r="AA1609" s="178"/>
      <c r="AB1609" s="175"/>
      <c r="AC1609" s="200"/>
      <c r="AD1609" s="200"/>
      <c r="AE1609" s="179"/>
      <c r="AF1609" s="179"/>
      <c r="AG1609" s="244"/>
      <c r="AH1609" s="179"/>
    </row>
    <row r="1610" spans="1:34" ht="48" customHeight="1" x14ac:dyDescent="0.2">
      <c r="A1610" s="204"/>
      <c r="B1610" s="240"/>
      <c r="C1610" s="253"/>
      <c r="D1610" s="172"/>
      <c r="E1610" s="172"/>
      <c r="F1610" s="192"/>
      <c r="G1610" s="172"/>
      <c r="H1610" s="172"/>
      <c r="I1610" s="205"/>
      <c r="J1610" s="206"/>
      <c r="K1610" s="192"/>
      <c r="L1610" s="188"/>
      <c r="M1610" s="188"/>
      <c r="N1610" s="174"/>
      <c r="O1610" s="174"/>
      <c r="P1610" s="174"/>
      <c r="Q1610" s="174"/>
      <c r="R1610" s="174"/>
      <c r="S1610" s="175"/>
      <c r="T1610" s="175"/>
      <c r="U1610" s="175"/>
      <c r="V1610" s="177"/>
      <c r="W1610" s="175"/>
      <c r="X1610" s="177"/>
      <c r="Y1610" s="177"/>
      <c r="Z1610" s="178"/>
      <c r="AA1610" s="178"/>
      <c r="AB1610" s="175"/>
      <c r="AC1610" s="200"/>
      <c r="AD1610" s="200"/>
      <c r="AE1610" s="179"/>
      <c r="AF1610" s="179"/>
      <c r="AG1610" s="244"/>
      <c r="AH1610" s="179"/>
    </row>
    <row r="1611" spans="1:34" ht="48" customHeight="1" x14ac:dyDescent="0.2">
      <c r="A1611" s="204"/>
      <c r="B1611" s="240"/>
      <c r="C1611" s="253"/>
      <c r="D1611" s="172"/>
      <c r="E1611" s="172"/>
      <c r="F1611" s="192"/>
      <c r="G1611" s="172"/>
      <c r="H1611" s="172"/>
      <c r="I1611" s="205"/>
      <c r="J1611" s="206"/>
      <c r="K1611" s="192"/>
      <c r="L1611" s="188"/>
      <c r="M1611" s="188"/>
      <c r="N1611" s="174"/>
      <c r="O1611" s="174"/>
      <c r="P1611" s="174"/>
      <c r="Q1611" s="174"/>
      <c r="R1611" s="174"/>
      <c r="S1611" s="175"/>
      <c r="T1611" s="175"/>
      <c r="U1611" s="175"/>
      <c r="V1611" s="177"/>
      <c r="W1611" s="175"/>
      <c r="X1611" s="177"/>
      <c r="Y1611" s="177"/>
      <c r="Z1611" s="178"/>
      <c r="AA1611" s="178"/>
      <c r="AB1611" s="175"/>
      <c r="AC1611" s="200"/>
      <c r="AD1611" s="200"/>
      <c r="AE1611" s="179"/>
      <c r="AF1611" s="179"/>
      <c r="AG1611" s="244"/>
      <c r="AH1611" s="179"/>
    </row>
    <row r="1612" spans="1:34" ht="48" customHeight="1" x14ac:dyDescent="0.2">
      <c r="A1612" s="204"/>
      <c r="B1612" s="240"/>
      <c r="C1612" s="253"/>
      <c r="D1612" s="172"/>
      <c r="E1612" s="172"/>
      <c r="F1612" s="192"/>
      <c r="G1612" s="172"/>
      <c r="H1612" s="172"/>
      <c r="I1612" s="205"/>
      <c r="J1612" s="206"/>
      <c r="K1612" s="192"/>
      <c r="L1612" s="188"/>
      <c r="M1612" s="188"/>
      <c r="N1612" s="174"/>
      <c r="O1612" s="174"/>
      <c r="P1612" s="174"/>
      <c r="Q1612" s="174"/>
      <c r="R1612" s="174"/>
      <c r="S1612" s="175"/>
      <c r="T1612" s="175"/>
      <c r="U1612" s="175"/>
      <c r="V1612" s="177"/>
      <c r="W1612" s="175"/>
      <c r="X1612" s="177"/>
      <c r="Y1612" s="177"/>
      <c r="Z1612" s="178"/>
      <c r="AA1612" s="178"/>
      <c r="AB1612" s="175"/>
      <c r="AC1612" s="200"/>
      <c r="AD1612" s="200"/>
      <c r="AE1612" s="179"/>
      <c r="AF1612" s="179"/>
      <c r="AG1612" s="244"/>
      <c r="AH1612" s="179"/>
    </row>
    <row r="1613" spans="1:34" ht="48" customHeight="1" x14ac:dyDescent="0.2">
      <c r="A1613" s="207"/>
      <c r="D1613" s="180"/>
      <c r="E1613" s="181"/>
      <c r="G1613" s="181"/>
      <c r="H1613" s="181"/>
      <c r="J1613" s="208"/>
      <c r="K1613" s="140"/>
      <c r="L1613" s="137"/>
      <c r="M1613" s="137"/>
      <c r="O1613" s="180"/>
      <c r="P1613" s="180"/>
      <c r="Q1613" s="210"/>
      <c r="R1613" s="211"/>
      <c r="S1613" s="146"/>
      <c r="T1613" s="146"/>
      <c r="U1613" s="137"/>
      <c r="V1613" s="182"/>
      <c r="W1613" s="146"/>
      <c r="Y1613" s="208"/>
      <c r="Z1613" s="212"/>
      <c r="AA1613" s="212"/>
      <c r="AB1613" s="137"/>
      <c r="AC1613" s="208"/>
      <c r="AD1613" s="208"/>
      <c r="AE1613" s="209"/>
      <c r="AF1613" s="209"/>
      <c r="AH1613" s="179"/>
    </row>
    <row r="1614" spans="1:34" ht="48" customHeight="1" x14ac:dyDescent="0.2">
      <c r="A1614" s="207"/>
      <c r="B1614" s="138"/>
      <c r="C1614" s="250"/>
      <c r="D1614" s="180"/>
      <c r="E1614" s="181"/>
      <c r="G1614" s="181"/>
      <c r="H1614" s="181"/>
      <c r="J1614" s="208"/>
      <c r="K1614" s="140"/>
      <c r="L1614" s="137"/>
      <c r="M1614" s="137"/>
      <c r="O1614" s="180"/>
      <c r="P1614" s="180"/>
      <c r="Q1614" s="210"/>
      <c r="R1614" s="211"/>
      <c r="S1614" s="146"/>
      <c r="T1614" s="146"/>
      <c r="U1614" s="137"/>
      <c r="V1614" s="182"/>
      <c r="W1614" s="146"/>
      <c r="Y1614" s="208"/>
      <c r="Z1614" s="212"/>
      <c r="AA1614" s="212"/>
      <c r="AB1614" s="137"/>
      <c r="AC1614" s="208"/>
      <c r="AD1614" s="208"/>
      <c r="AE1614" s="209"/>
      <c r="AF1614" s="209"/>
      <c r="AH1614" s="179"/>
    </row>
    <row r="1615" spans="1:34" ht="48" customHeight="1" x14ac:dyDescent="0.2">
      <c r="A1615" s="207"/>
      <c r="B1615" s="138"/>
      <c r="C1615" s="250"/>
      <c r="D1615" s="180"/>
      <c r="E1615" s="181"/>
      <c r="G1615" s="181"/>
      <c r="H1615" s="181"/>
      <c r="J1615" s="208"/>
      <c r="K1615" s="140"/>
      <c r="L1615" s="137"/>
      <c r="M1615" s="137"/>
      <c r="O1615" s="180"/>
      <c r="P1615" s="180"/>
      <c r="Q1615" s="210"/>
      <c r="R1615" s="211"/>
      <c r="S1615" s="146"/>
      <c r="T1615" s="146"/>
      <c r="U1615" s="137"/>
      <c r="V1615" s="182"/>
      <c r="W1615" s="146"/>
      <c r="Y1615" s="208"/>
      <c r="Z1615" s="212"/>
      <c r="AA1615" s="212"/>
      <c r="AB1615" s="137"/>
      <c r="AC1615" s="208"/>
      <c r="AD1615" s="208"/>
      <c r="AE1615" s="209"/>
      <c r="AF1615" s="209"/>
      <c r="AH1615" s="179"/>
    </row>
    <row r="1616" spans="1:34" ht="48" customHeight="1" x14ac:dyDescent="0.2">
      <c r="A1616" s="207"/>
      <c r="B1616" s="138"/>
      <c r="C1616" s="250"/>
      <c r="D1616" s="180"/>
      <c r="E1616" s="181"/>
      <c r="G1616" s="181"/>
      <c r="H1616" s="181"/>
      <c r="J1616" s="208"/>
      <c r="K1616" s="140"/>
      <c r="L1616" s="137"/>
      <c r="M1616" s="137"/>
      <c r="O1616" s="180"/>
      <c r="P1616" s="180"/>
      <c r="Q1616" s="210"/>
      <c r="R1616" s="211"/>
      <c r="S1616" s="146"/>
      <c r="T1616" s="146"/>
      <c r="U1616" s="137"/>
      <c r="V1616" s="182"/>
      <c r="W1616" s="146"/>
      <c r="Y1616" s="208"/>
      <c r="Z1616" s="212"/>
      <c r="AA1616" s="212"/>
      <c r="AB1616" s="137"/>
      <c r="AC1616" s="208"/>
      <c r="AD1616" s="208"/>
      <c r="AE1616" s="209"/>
      <c r="AF1616" s="209"/>
      <c r="AH1616" s="179"/>
    </row>
    <row r="1617" spans="1:34" ht="48" customHeight="1" x14ac:dyDescent="0.2">
      <c r="A1617" s="207"/>
      <c r="B1617" s="138"/>
      <c r="C1617" s="250"/>
      <c r="D1617" s="180"/>
      <c r="E1617" s="181"/>
      <c r="G1617" s="181"/>
      <c r="H1617" s="181"/>
      <c r="J1617" s="208"/>
      <c r="K1617" s="140"/>
      <c r="L1617" s="137"/>
      <c r="M1617" s="137"/>
      <c r="O1617" s="180"/>
      <c r="P1617" s="180"/>
      <c r="Q1617" s="210"/>
      <c r="R1617" s="211"/>
      <c r="S1617" s="146"/>
      <c r="T1617" s="146"/>
      <c r="U1617" s="137"/>
      <c r="V1617" s="182"/>
      <c r="W1617" s="146"/>
      <c r="Y1617" s="208"/>
      <c r="Z1617" s="212"/>
      <c r="AA1617" s="212"/>
      <c r="AB1617" s="137"/>
      <c r="AC1617" s="208"/>
      <c r="AD1617" s="208"/>
      <c r="AE1617" s="209"/>
      <c r="AF1617" s="209"/>
      <c r="AH1617" s="179"/>
    </row>
    <row r="1618" spans="1:34" ht="48" customHeight="1" x14ac:dyDescent="0.2">
      <c r="A1618" s="207"/>
      <c r="B1618" s="138"/>
      <c r="C1618" s="250"/>
      <c r="D1618" s="180"/>
      <c r="E1618" s="181"/>
      <c r="G1618" s="181"/>
      <c r="H1618" s="181"/>
      <c r="J1618" s="208"/>
      <c r="K1618" s="140"/>
      <c r="L1618" s="137"/>
      <c r="M1618" s="137"/>
      <c r="O1618" s="180"/>
      <c r="P1618" s="180"/>
      <c r="Q1618" s="210"/>
      <c r="R1618" s="211"/>
      <c r="S1618" s="146"/>
      <c r="T1618" s="146"/>
      <c r="U1618" s="137"/>
      <c r="V1618" s="182"/>
      <c r="W1618" s="146"/>
      <c r="Y1618" s="208"/>
      <c r="Z1618" s="212"/>
      <c r="AA1618" s="212"/>
      <c r="AB1618" s="137"/>
      <c r="AC1618" s="208"/>
      <c r="AD1618" s="208"/>
      <c r="AE1618" s="209"/>
      <c r="AF1618" s="209"/>
      <c r="AH1618" s="179"/>
    </row>
    <row r="1619" spans="1:34" ht="48" customHeight="1" x14ac:dyDescent="0.2">
      <c r="B1619" s="138"/>
      <c r="C1619" s="257"/>
      <c r="D1619" s="180"/>
      <c r="E1619" s="181"/>
      <c r="G1619" s="181"/>
      <c r="H1619" s="181"/>
      <c r="I1619" s="181"/>
      <c r="K1619" s="140"/>
      <c r="M1619" s="142"/>
      <c r="R1619" s="146"/>
      <c r="S1619" s="146"/>
      <c r="T1619" s="146"/>
      <c r="U1619" s="137"/>
      <c r="V1619" s="194"/>
      <c r="W1619" s="146"/>
      <c r="AH1619" s="179"/>
    </row>
    <row r="1620" spans="1:34" ht="48" customHeight="1" x14ac:dyDescent="0.2">
      <c r="B1620" s="138"/>
      <c r="C1620" s="257"/>
      <c r="D1620" s="180"/>
      <c r="E1620" s="181"/>
      <c r="G1620" s="181"/>
      <c r="H1620" s="181"/>
      <c r="I1620" s="181"/>
      <c r="K1620" s="140"/>
      <c r="M1620" s="142"/>
      <c r="R1620" s="146"/>
      <c r="S1620" s="146"/>
      <c r="T1620" s="146"/>
      <c r="U1620" s="137"/>
      <c r="V1620" s="194"/>
      <c r="W1620" s="146"/>
      <c r="AH1620" s="179"/>
    </row>
    <row r="1621" spans="1:34" ht="48" customHeight="1" x14ac:dyDescent="0.2">
      <c r="B1621" s="138"/>
      <c r="C1621" s="257"/>
      <c r="D1621" s="180"/>
      <c r="E1621" s="181"/>
      <c r="G1621" s="181"/>
      <c r="H1621" s="181"/>
      <c r="I1621" s="181"/>
      <c r="K1621" s="140"/>
      <c r="M1621" s="142"/>
      <c r="R1621" s="146"/>
      <c r="S1621" s="146"/>
      <c r="T1621" s="146"/>
      <c r="U1621" s="137"/>
      <c r="V1621" s="194"/>
      <c r="W1621" s="146"/>
      <c r="AH1621" s="179"/>
    </row>
    <row r="1622" spans="1:34" ht="48" customHeight="1" x14ac:dyDescent="0.2">
      <c r="B1622" s="138"/>
      <c r="C1622" s="257"/>
      <c r="D1622" s="180"/>
      <c r="E1622" s="181"/>
      <c r="G1622" s="181"/>
      <c r="H1622" s="181"/>
      <c r="I1622" s="181"/>
      <c r="K1622" s="140"/>
      <c r="M1622" s="142"/>
      <c r="R1622" s="146"/>
      <c r="S1622" s="146"/>
      <c r="T1622" s="146"/>
      <c r="U1622" s="137"/>
      <c r="V1622" s="194"/>
      <c r="W1622" s="146"/>
      <c r="AH1622" s="179"/>
    </row>
    <row r="1623" spans="1:34" ht="48" customHeight="1" x14ac:dyDescent="0.2">
      <c r="B1623" s="138"/>
      <c r="C1623" s="257"/>
      <c r="D1623" s="180"/>
      <c r="E1623" s="181"/>
      <c r="G1623" s="181"/>
      <c r="H1623" s="181"/>
      <c r="I1623" s="181"/>
      <c r="K1623" s="140"/>
      <c r="M1623" s="142"/>
      <c r="R1623" s="146"/>
      <c r="S1623" s="146"/>
      <c r="T1623" s="146"/>
      <c r="U1623" s="137"/>
      <c r="V1623" s="194"/>
      <c r="W1623" s="146"/>
      <c r="AH1623" s="179"/>
    </row>
    <row r="1624" spans="1:34" ht="48" customHeight="1" x14ac:dyDescent="0.2">
      <c r="B1624" s="138"/>
      <c r="C1624" s="257"/>
      <c r="D1624" s="180"/>
      <c r="E1624" s="181"/>
      <c r="G1624" s="181"/>
      <c r="H1624" s="181"/>
      <c r="I1624" s="181"/>
      <c r="K1624" s="140"/>
      <c r="M1624" s="142"/>
      <c r="R1624" s="146"/>
      <c r="S1624" s="146"/>
      <c r="T1624" s="146"/>
      <c r="U1624" s="137"/>
      <c r="V1624" s="194"/>
      <c r="W1624" s="146"/>
      <c r="AH1624" s="179"/>
    </row>
    <row r="1625" spans="1:34" ht="48" customHeight="1" x14ac:dyDescent="0.2">
      <c r="A1625" s="184"/>
      <c r="B1625" s="240"/>
      <c r="C1625" s="255"/>
      <c r="D1625" s="172"/>
      <c r="E1625" s="172"/>
      <c r="F1625" s="192"/>
      <c r="G1625" s="172"/>
      <c r="H1625" s="172"/>
      <c r="I1625" s="172"/>
      <c r="J1625" s="192"/>
      <c r="K1625" s="192"/>
      <c r="L1625" s="190"/>
      <c r="M1625" s="190"/>
      <c r="N1625" s="174"/>
      <c r="O1625" s="174"/>
      <c r="P1625" s="174"/>
      <c r="Q1625" s="175"/>
      <c r="R1625" s="176"/>
      <c r="S1625" s="176"/>
      <c r="T1625" s="177"/>
      <c r="U1625" s="176"/>
      <c r="V1625" s="195"/>
      <c r="W1625" s="177"/>
      <c r="X1625" s="177"/>
      <c r="Y1625" s="176"/>
      <c r="Z1625" s="177"/>
      <c r="AA1625" s="177"/>
      <c r="AB1625" s="178"/>
      <c r="AC1625" s="198"/>
      <c r="AD1625" s="199"/>
      <c r="AE1625" s="200"/>
      <c r="AF1625" s="200"/>
      <c r="AG1625" s="244"/>
      <c r="AH1625" s="179"/>
    </row>
    <row r="1626" spans="1:34" ht="48" customHeight="1" x14ac:dyDescent="0.2">
      <c r="A1626" s="184"/>
      <c r="B1626" s="219"/>
      <c r="C1626" s="256"/>
      <c r="D1626" s="172"/>
      <c r="E1626" s="172"/>
      <c r="F1626" s="192"/>
      <c r="G1626" s="172"/>
      <c r="H1626" s="172"/>
      <c r="I1626" s="172"/>
      <c r="J1626" s="192"/>
      <c r="K1626" s="192"/>
      <c r="L1626" s="193"/>
      <c r="M1626" s="173"/>
      <c r="N1626" s="174"/>
      <c r="O1626" s="174"/>
      <c r="P1626" s="174"/>
      <c r="Q1626" s="175"/>
      <c r="R1626" s="176"/>
      <c r="S1626" s="176"/>
      <c r="T1626" s="177"/>
      <c r="U1626" s="176"/>
      <c r="V1626" s="195"/>
      <c r="W1626" s="177"/>
      <c r="X1626" s="177"/>
      <c r="Y1626" s="176"/>
      <c r="Z1626" s="177"/>
      <c r="AA1626" s="177"/>
      <c r="AB1626" s="178"/>
      <c r="AC1626" s="198"/>
      <c r="AD1626" s="199"/>
      <c r="AE1626" s="200"/>
      <c r="AF1626" s="200"/>
      <c r="AG1626" s="244"/>
      <c r="AH1626" s="179"/>
    </row>
    <row r="1627" spans="1:34" ht="48" customHeight="1" x14ac:dyDescent="0.2">
      <c r="A1627" s="184"/>
      <c r="B1627" s="219"/>
      <c r="C1627" s="256"/>
      <c r="D1627" s="172"/>
      <c r="E1627" s="172"/>
      <c r="F1627" s="192"/>
      <c r="G1627" s="172"/>
      <c r="H1627" s="172"/>
      <c r="I1627" s="172"/>
      <c r="J1627" s="192"/>
      <c r="K1627" s="192"/>
      <c r="L1627" s="193"/>
      <c r="M1627" s="173"/>
      <c r="N1627" s="174"/>
      <c r="O1627" s="174"/>
      <c r="P1627" s="174"/>
      <c r="Q1627" s="175"/>
      <c r="R1627" s="176"/>
      <c r="S1627" s="176"/>
      <c r="T1627" s="177"/>
      <c r="U1627" s="176"/>
      <c r="V1627" s="195"/>
      <c r="W1627" s="177"/>
      <c r="X1627" s="177"/>
      <c r="Y1627" s="176"/>
      <c r="Z1627" s="177"/>
      <c r="AA1627" s="177"/>
      <c r="AB1627" s="178"/>
      <c r="AC1627" s="198"/>
      <c r="AD1627" s="199"/>
      <c r="AE1627" s="200"/>
      <c r="AF1627" s="200"/>
      <c r="AG1627" s="244"/>
      <c r="AH1627" s="179"/>
    </row>
    <row r="1628" spans="1:34" ht="48" customHeight="1" x14ac:dyDescent="0.2">
      <c r="A1628" s="184"/>
      <c r="B1628" s="219"/>
      <c r="C1628" s="256"/>
      <c r="D1628" s="172"/>
      <c r="E1628" s="172"/>
      <c r="F1628" s="192"/>
      <c r="G1628" s="172"/>
      <c r="H1628" s="172"/>
      <c r="I1628" s="172"/>
      <c r="J1628" s="192"/>
      <c r="K1628" s="192"/>
      <c r="L1628" s="193"/>
      <c r="M1628" s="173"/>
      <c r="N1628" s="174"/>
      <c r="O1628" s="174"/>
      <c r="P1628" s="174"/>
      <c r="Q1628" s="175"/>
      <c r="R1628" s="176"/>
      <c r="S1628" s="176"/>
      <c r="T1628" s="177"/>
      <c r="U1628" s="176"/>
      <c r="V1628" s="195"/>
      <c r="W1628" s="177"/>
      <c r="X1628" s="177"/>
      <c r="Y1628" s="176"/>
      <c r="Z1628" s="177"/>
      <c r="AA1628" s="177"/>
      <c r="AB1628" s="178"/>
      <c r="AC1628" s="198"/>
      <c r="AD1628" s="199"/>
      <c r="AE1628" s="200"/>
      <c r="AF1628" s="200"/>
      <c r="AG1628" s="244"/>
      <c r="AH1628" s="179"/>
    </row>
    <row r="1629" spans="1:34" ht="48" customHeight="1" x14ac:dyDescent="0.2">
      <c r="A1629" s="184"/>
      <c r="B1629" s="240"/>
      <c r="C1629" s="255"/>
      <c r="D1629" s="172"/>
      <c r="E1629" s="172"/>
      <c r="F1629" s="192"/>
      <c r="G1629" s="172"/>
      <c r="H1629" s="172"/>
      <c r="I1629" s="172"/>
      <c r="J1629" s="192"/>
      <c r="K1629" s="192"/>
      <c r="L1629" s="190"/>
      <c r="M1629" s="190"/>
      <c r="N1629" s="174"/>
      <c r="O1629" s="174"/>
      <c r="P1629" s="174"/>
      <c r="Q1629" s="175"/>
      <c r="R1629" s="176"/>
      <c r="S1629" s="176"/>
      <c r="T1629" s="177"/>
      <c r="U1629" s="176"/>
      <c r="V1629" s="195"/>
      <c r="W1629" s="177"/>
      <c r="X1629" s="177"/>
      <c r="Y1629" s="176"/>
      <c r="Z1629" s="177"/>
      <c r="AA1629" s="177"/>
      <c r="AB1629" s="178"/>
      <c r="AC1629" s="198"/>
      <c r="AD1629" s="199"/>
      <c r="AE1629" s="200"/>
      <c r="AF1629" s="200"/>
      <c r="AG1629" s="244"/>
      <c r="AH1629" s="179"/>
    </row>
    <row r="1630" spans="1:34" ht="48" customHeight="1" x14ac:dyDescent="0.2">
      <c r="A1630" s="184"/>
      <c r="B1630" s="240"/>
      <c r="C1630" s="255"/>
      <c r="D1630" s="172"/>
      <c r="E1630" s="172"/>
      <c r="F1630" s="192"/>
      <c r="G1630" s="172"/>
      <c r="H1630" s="172"/>
      <c r="I1630" s="172"/>
      <c r="J1630" s="192"/>
      <c r="K1630" s="192"/>
      <c r="L1630" s="190"/>
      <c r="M1630" s="190"/>
      <c r="N1630" s="174"/>
      <c r="O1630" s="174"/>
      <c r="P1630" s="174"/>
      <c r="Q1630" s="175"/>
      <c r="R1630" s="176"/>
      <c r="S1630" s="176"/>
      <c r="T1630" s="177"/>
      <c r="U1630" s="176"/>
      <c r="V1630" s="195"/>
      <c r="W1630" s="177"/>
      <c r="X1630" s="177"/>
      <c r="Y1630" s="176"/>
      <c r="Z1630" s="177"/>
      <c r="AA1630" s="177"/>
      <c r="AB1630" s="178"/>
      <c r="AC1630" s="198"/>
      <c r="AD1630" s="199"/>
      <c r="AE1630" s="200"/>
      <c r="AF1630" s="200"/>
      <c r="AG1630" s="244"/>
      <c r="AH1630" s="179"/>
    </row>
    <row r="1631" spans="1:34" ht="48" customHeight="1" x14ac:dyDescent="0.2">
      <c r="A1631" s="184"/>
      <c r="B1631" s="240"/>
      <c r="C1631" s="255"/>
      <c r="D1631" s="172"/>
      <c r="E1631" s="172"/>
      <c r="F1631" s="192"/>
      <c r="G1631" s="172"/>
      <c r="H1631" s="172"/>
      <c r="I1631" s="172"/>
      <c r="J1631" s="192"/>
      <c r="K1631" s="192"/>
      <c r="L1631" s="190"/>
      <c r="M1631" s="190"/>
      <c r="N1631" s="174"/>
      <c r="O1631" s="174"/>
      <c r="P1631" s="174"/>
      <c r="Q1631" s="175"/>
      <c r="R1631" s="176"/>
      <c r="S1631" s="176"/>
      <c r="T1631" s="177"/>
      <c r="U1631" s="176"/>
      <c r="V1631" s="195"/>
      <c r="W1631" s="177"/>
      <c r="X1631" s="177"/>
      <c r="Y1631" s="176"/>
      <c r="Z1631" s="177"/>
      <c r="AA1631" s="177"/>
      <c r="AB1631" s="178"/>
      <c r="AC1631" s="198"/>
      <c r="AD1631" s="199"/>
      <c r="AE1631" s="200"/>
      <c r="AF1631" s="200"/>
      <c r="AG1631" s="244"/>
      <c r="AH1631" s="179"/>
    </row>
    <row r="1632" spans="1:34" ht="48" customHeight="1" x14ac:dyDescent="0.2">
      <c r="A1632" s="184"/>
      <c r="B1632" s="240"/>
      <c r="C1632" s="255"/>
      <c r="D1632" s="172"/>
      <c r="E1632" s="172"/>
      <c r="F1632" s="192"/>
      <c r="G1632" s="172"/>
      <c r="H1632" s="172"/>
      <c r="I1632" s="172"/>
      <c r="J1632" s="192"/>
      <c r="K1632" s="192"/>
      <c r="L1632" s="190"/>
      <c r="M1632" s="190"/>
      <c r="N1632" s="174"/>
      <c r="O1632" s="174"/>
      <c r="P1632" s="174"/>
      <c r="Q1632" s="175"/>
      <c r="R1632" s="176"/>
      <c r="S1632" s="176"/>
      <c r="T1632" s="177"/>
      <c r="U1632" s="176"/>
      <c r="V1632" s="195"/>
      <c r="W1632" s="177"/>
      <c r="X1632" s="177"/>
      <c r="Y1632" s="176"/>
      <c r="Z1632" s="177"/>
      <c r="AA1632" s="177"/>
      <c r="AB1632" s="178"/>
      <c r="AC1632" s="198"/>
      <c r="AD1632" s="199"/>
      <c r="AE1632" s="200"/>
      <c r="AF1632" s="200"/>
      <c r="AG1632" s="244"/>
      <c r="AH1632" s="179"/>
    </row>
    <row r="1633" spans="1:34" ht="48" customHeight="1" x14ac:dyDescent="0.2">
      <c r="C1633" s="258"/>
      <c r="D1633" s="180"/>
      <c r="E1633" s="181"/>
      <c r="G1633" s="181"/>
      <c r="H1633" s="181"/>
      <c r="I1633" s="181"/>
      <c r="K1633" s="140"/>
      <c r="M1633" s="142"/>
      <c r="R1633" s="146"/>
      <c r="S1633" s="146"/>
      <c r="T1633" s="146"/>
      <c r="U1633" s="137"/>
      <c r="V1633" s="194"/>
      <c r="W1633" s="146"/>
      <c r="AH1633" s="179"/>
    </row>
    <row r="1634" spans="1:34" ht="48" customHeight="1" x14ac:dyDescent="0.2">
      <c r="B1634" s="138"/>
      <c r="C1634" s="257"/>
      <c r="D1634" s="180"/>
      <c r="E1634" s="181"/>
      <c r="G1634" s="181"/>
      <c r="H1634" s="181"/>
      <c r="I1634" s="181"/>
      <c r="K1634" s="140"/>
      <c r="M1634" s="142"/>
      <c r="R1634" s="146"/>
      <c r="S1634" s="146"/>
      <c r="T1634" s="146"/>
      <c r="U1634" s="137"/>
      <c r="V1634" s="194"/>
      <c r="W1634" s="146"/>
      <c r="AH1634" s="179"/>
    </row>
    <row r="1635" spans="1:34" ht="48" customHeight="1" x14ac:dyDescent="0.2">
      <c r="B1635" s="138"/>
      <c r="C1635" s="257"/>
      <c r="D1635" s="180"/>
      <c r="E1635" s="181"/>
      <c r="G1635" s="181"/>
      <c r="H1635" s="181"/>
      <c r="I1635" s="181"/>
      <c r="K1635" s="140"/>
      <c r="M1635" s="142"/>
      <c r="R1635" s="146"/>
      <c r="S1635" s="146"/>
      <c r="T1635" s="146"/>
      <c r="U1635" s="137"/>
      <c r="V1635" s="194"/>
      <c r="W1635" s="146"/>
      <c r="AH1635" s="179"/>
    </row>
    <row r="1636" spans="1:34" ht="48" customHeight="1" x14ac:dyDescent="0.2">
      <c r="B1636" s="138"/>
      <c r="C1636" s="257"/>
      <c r="D1636" s="180"/>
      <c r="E1636" s="181"/>
      <c r="G1636" s="181"/>
      <c r="H1636" s="181"/>
      <c r="I1636" s="181"/>
      <c r="K1636" s="140"/>
      <c r="M1636" s="142"/>
      <c r="R1636" s="146"/>
      <c r="S1636" s="146"/>
      <c r="T1636" s="146"/>
      <c r="U1636" s="137"/>
      <c r="V1636" s="194"/>
      <c r="W1636" s="146"/>
      <c r="AH1636" s="179"/>
    </row>
    <row r="1637" spans="1:34" ht="48" customHeight="1" x14ac:dyDescent="0.2">
      <c r="B1637" s="138"/>
      <c r="C1637" s="257"/>
      <c r="D1637" s="180"/>
      <c r="E1637" s="181"/>
      <c r="G1637" s="181"/>
      <c r="H1637" s="181"/>
      <c r="I1637" s="181"/>
      <c r="K1637" s="140"/>
      <c r="M1637" s="142"/>
      <c r="R1637" s="146"/>
      <c r="S1637" s="146"/>
      <c r="T1637" s="146"/>
      <c r="U1637" s="137"/>
      <c r="V1637" s="194"/>
      <c r="W1637" s="146"/>
      <c r="AH1637" s="179"/>
    </row>
    <row r="1638" spans="1:34" ht="48" customHeight="1" x14ac:dyDescent="0.2">
      <c r="B1638" s="138"/>
      <c r="C1638" s="257"/>
      <c r="D1638" s="180"/>
      <c r="E1638" s="181"/>
      <c r="G1638" s="181"/>
      <c r="H1638" s="181"/>
      <c r="I1638" s="181"/>
      <c r="K1638" s="140"/>
      <c r="M1638" s="142"/>
      <c r="R1638" s="146"/>
      <c r="S1638" s="146"/>
      <c r="T1638" s="146"/>
      <c r="U1638" s="137"/>
      <c r="V1638" s="194"/>
      <c r="W1638" s="146"/>
      <c r="AH1638" s="179"/>
    </row>
    <row r="1639" spans="1:34" ht="48" customHeight="1" x14ac:dyDescent="0.2">
      <c r="B1639" s="138"/>
      <c r="C1639" s="257"/>
      <c r="D1639" s="180"/>
      <c r="E1639" s="181"/>
      <c r="G1639" s="181"/>
      <c r="H1639" s="181"/>
      <c r="I1639" s="181"/>
      <c r="K1639" s="140"/>
      <c r="M1639" s="142"/>
      <c r="R1639" s="146"/>
      <c r="S1639" s="146"/>
      <c r="T1639" s="146"/>
      <c r="U1639" s="137"/>
      <c r="V1639" s="194"/>
      <c r="W1639" s="146"/>
      <c r="AH1639" s="179"/>
    </row>
    <row r="1640" spans="1:34" ht="48" customHeight="1" x14ac:dyDescent="0.2">
      <c r="B1640" s="138"/>
      <c r="C1640" s="257"/>
      <c r="D1640" s="180"/>
      <c r="E1640" s="181"/>
      <c r="G1640" s="181"/>
      <c r="H1640" s="181"/>
      <c r="I1640" s="181"/>
      <c r="K1640" s="140"/>
      <c r="M1640" s="142"/>
      <c r="R1640" s="146"/>
      <c r="S1640" s="146"/>
      <c r="T1640" s="146"/>
      <c r="U1640" s="137"/>
      <c r="V1640" s="194"/>
      <c r="W1640" s="146"/>
      <c r="AH1640" s="179"/>
    </row>
    <row r="1641" spans="1:34" ht="48" customHeight="1" x14ac:dyDescent="0.2">
      <c r="B1641" s="138"/>
      <c r="C1641" s="257"/>
      <c r="D1641" s="180"/>
      <c r="E1641" s="181"/>
      <c r="G1641" s="181"/>
      <c r="H1641" s="181"/>
      <c r="I1641" s="181"/>
      <c r="K1641" s="140"/>
      <c r="M1641" s="142"/>
      <c r="R1641" s="146"/>
      <c r="S1641" s="146"/>
      <c r="T1641" s="146"/>
      <c r="U1641" s="137"/>
      <c r="V1641" s="194"/>
      <c r="W1641" s="146"/>
      <c r="AH1641" s="179"/>
    </row>
    <row r="1642" spans="1:34" ht="48" customHeight="1" x14ac:dyDescent="0.2">
      <c r="B1642" s="138"/>
      <c r="C1642" s="257"/>
      <c r="D1642" s="180"/>
      <c r="E1642" s="181"/>
      <c r="G1642" s="181"/>
      <c r="H1642" s="181"/>
      <c r="I1642" s="181"/>
      <c r="K1642" s="140"/>
      <c r="M1642" s="142"/>
      <c r="R1642" s="146"/>
      <c r="S1642" s="146"/>
      <c r="T1642" s="146"/>
      <c r="U1642" s="137"/>
      <c r="V1642" s="194"/>
      <c r="W1642" s="146"/>
      <c r="AH1642" s="179"/>
    </row>
    <row r="1643" spans="1:34" ht="48" customHeight="1" x14ac:dyDescent="0.2">
      <c r="B1643" s="138"/>
      <c r="C1643" s="257"/>
      <c r="D1643" s="180"/>
      <c r="E1643" s="181"/>
      <c r="G1643" s="181"/>
      <c r="H1643" s="181"/>
      <c r="I1643" s="181"/>
      <c r="K1643" s="140"/>
      <c r="M1643" s="142"/>
      <c r="R1643" s="146"/>
      <c r="S1643" s="146"/>
      <c r="T1643" s="146"/>
      <c r="U1643" s="137"/>
      <c r="V1643" s="194"/>
      <c r="W1643" s="146"/>
      <c r="AH1643" s="179"/>
    </row>
    <row r="1644" spans="1:34" ht="48" customHeight="1" x14ac:dyDescent="0.2">
      <c r="B1644" s="138"/>
      <c r="C1644" s="257"/>
      <c r="D1644" s="180"/>
      <c r="E1644" s="181"/>
      <c r="G1644" s="181"/>
      <c r="H1644" s="181"/>
      <c r="I1644" s="181"/>
      <c r="K1644" s="140"/>
      <c r="M1644" s="142"/>
      <c r="R1644" s="146"/>
      <c r="S1644" s="146"/>
      <c r="T1644" s="146"/>
      <c r="U1644" s="137"/>
      <c r="V1644" s="194"/>
      <c r="W1644" s="146"/>
      <c r="AH1644" s="179"/>
    </row>
    <row r="1645" spans="1:34" ht="48" customHeight="1" x14ac:dyDescent="0.2">
      <c r="A1645" s="184"/>
      <c r="B1645" s="240"/>
      <c r="C1645" s="255"/>
      <c r="D1645" s="172"/>
      <c r="E1645" s="172"/>
      <c r="F1645" s="192"/>
      <c r="G1645" s="172"/>
      <c r="H1645" s="172"/>
      <c r="I1645" s="172"/>
      <c r="J1645" s="192"/>
      <c r="K1645" s="192"/>
      <c r="L1645" s="190"/>
      <c r="M1645" s="190"/>
      <c r="N1645" s="174"/>
      <c r="O1645" s="174"/>
      <c r="P1645" s="174"/>
      <c r="Q1645" s="175"/>
      <c r="R1645" s="176"/>
      <c r="S1645" s="176"/>
      <c r="T1645" s="177"/>
      <c r="U1645" s="176"/>
      <c r="V1645" s="195"/>
      <c r="W1645" s="177"/>
      <c r="X1645" s="177"/>
      <c r="Y1645" s="176"/>
      <c r="Z1645" s="177"/>
      <c r="AA1645" s="177"/>
      <c r="AB1645" s="178"/>
      <c r="AC1645" s="198"/>
      <c r="AD1645" s="199"/>
      <c r="AE1645" s="200"/>
      <c r="AF1645" s="200"/>
      <c r="AG1645" s="244"/>
      <c r="AH1645" s="179"/>
    </row>
    <row r="1646" spans="1:34" ht="48" customHeight="1" x14ac:dyDescent="0.2">
      <c r="A1646" s="184"/>
      <c r="B1646" s="219"/>
      <c r="C1646" s="256"/>
      <c r="D1646" s="172"/>
      <c r="E1646" s="172"/>
      <c r="F1646" s="192"/>
      <c r="G1646" s="172"/>
      <c r="H1646" s="172"/>
      <c r="I1646" s="172"/>
      <c r="J1646" s="192"/>
      <c r="K1646" s="192"/>
      <c r="L1646" s="193"/>
      <c r="M1646" s="173"/>
      <c r="N1646" s="174"/>
      <c r="O1646" s="174"/>
      <c r="P1646" s="174"/>
      <c r="Q1646" s="175"/>
      <c r="R1646" s="176"/>
      <c r="S1646" s="176"/>
      <c r="T1646" s="177"/>
      <c r="U1646" s="176"/>
      <c r="V1646" s="195"/>
      <c r="W1646" s="177"/>
      <c r="X1646" s="177"/>
      <c r="Y1646" s="176"/>
      <c r="Z1646" s="177"/>
      <c r="AA1646" s="177"/>
      <c r="AB1646" s="178"/>
      <c r="AC1646" s="198"/>
      <c r="AD1646" s="199"/>
      <c r="AE1646" s="200"/>
      <c r="AF1646" s="200"/>
      <c r="AG1646" s="244"/>
      <c r="AH1646" s="179"/>
    </row>
    <row r="1647" spans="1:34" ht="48" customHeight="1" x14ac:dyDescent="0.2">
      <c r="A1647" s="184"/>
      <c r="B1647" s="219"/>
      <c r="C1647" s="256"/>
      <c r="D1647" s="172"/>
      <c r="E1647" s="172"/>
      <c r="F1647" s="192"/>
      <c r="G1647" s="172"/>
      <c r="H1647" s="172"/>
      <c r="I1647" s="172"/>
      <c r="J1647" s="192"/>
      <c r="K1647" s="192"/>
      <c r="L1647" s="193"/>
      <c r="M1647" s="173"/>
      <c r="N1647" s="174"/>
      <c r="O1647" s="174"/>
      <c r="P1647" s="174"/>
      <c r="Q1647" s="175"/>
      <c r="R1647" s="176"/>
      <c r="S1647" s="176"/>
      <c r="T1647" s="177"/>
      <c r="U1647" s="176"/>
      <c r="V1647" s="195"/>
      <c r="W1647" s="177"/>
      <c r="X1647" s="177"/>
      <c r="Y1647" s="176"/>
      <c r="Z1647" s="177"/>
      <c r="AA1647" s="177"/>
      <c r="AB1647" s="178"/>
      <c r="AC1647" s="198"/>
      <c r="AD1647" s="199"/>
      <c r="AE1647" s="200"/>
      <c r="AF1647" s="200"/>
      <c r="AG1647" s="244"/>
      <c r="AH1647" s="179"/>
    </row>
    <row r="1648" spans="1:34" ht="48" customHeight="1" x14ac:dyDescent="0.2">
      <c r="A1648" s="184"/>
      <c r="B1648" s="219"/>
      <c r="C1648" s="256"/>
      <c r="D1648" s="172"/>
      <c r="E1648" s="172"/>
      <c r="F1648" s="192"/>
      <c r="G1648" s="172"/>
      <c r="H1648" s="172"/>
      <c r="I1648" s="172"/>
      <c r="J1648" s="192"/>
      <c r="K1648" s="192"/>
      <c r="L1648" s="193"/>
      <c r="M1648" s="173"/>
      <c r="N1648" s="174"/>
      <c r="O1648" s="174"/>
      <c r="P1648" s="174"/>
      <c r="Q1648" s="175"/>
      <c r="R1648" s="176"/>
      <c r="S1648" s="176"/>
      <c r="T1648" s="177"/>
      <c r="U1648" s="176"/>
      <c r="V1648" s="195"/>
      <c r="W1648" s="177"/>
      <c r="X1648" s="177"/>
      <c r="Y1648" s="176"/>
      <c r="Z1648" s="177"/>
      <c r="AA1648" s="177"/>
      <c r="AB1648" s="178"/>
      <c r="AC1648" s="198"/>
      <c r="AD1648" s="199"/>
      <c r="AE1648" s="200"/>
      <c r="AF1648" s="200"/>
      <c r="AG1648" s="244"/>
      <c r="AH1648" s="179"/>
    </row>
    <row r="1649" spans="1:34" ht="48" customHeight="1" x14ac:dyDescent="0.2">
      <c r="A1649" s="184"/>
      <c r="B1649" s="240"/>
      <c r="C1649" s="255"/>
      <c r="D1649" s="172"/>
      <c r="E1649" s="172"/>
      <c r="F1649" s="192"/>
      <c r="G1649" s="172"/>
      <c r="H1649" s="172"/>
      <c r="I1649" s="172"/>
      <c r="J1649" s="192"/>
      <c r="K1649" s="192"/>
      <c r="L1649" s="190"/>
      <c r="M1649" s="190"/>
      <c r="N1649" s="174"/>
      <c r="O1649" s="174"/>
      <c r="P1649" s="174"/>
      <c r="Q1649" s="175"/>
      <c r="R1649" s="176"/>
      <c r="S1649" s="176"/>
      <c r="T1649" s="177"/>
      <c r="U1649" s="176"/>
      <c r="V1649" s="195"/>
      <c r="W1649" s="177"/>
      <c r="X1649" s="177"/>
      <c r="Y1649" s="176"/>
      <c r="Z1649" s="177"/>
      <c r="AA1649" s="177"/>
      <c r="AB1649" s="178"/>
      <c r="AC1649" s="198"/>
      <c r="AD1649" s="199"/>
      <c r="AE1649" s="200"/>
      <c r="AF1649" s="200"/>
      <c r="AG1649" s="244"/>
      <c r="AH1649" s="179"/>
    </row>
    <row r="1650" spans="1:34" ht="48" customHeight="1" x14ac:dyDescent="0.2">
      <c r="A1650" s="184"/>
      <c r="B1650" s="240"/>
      <c r="C1650" s="255"/>
      <c r="D1650" s="172"/>
      <c r="E1650" s="172"/>
      <c r="F1650" s="192"/>
      <c r="G1650" s="172"/>
      <c r="H1650" s="172"/>
      <c r="I1650" s="172"/>
      <c r="J1650" s="192"/>
      <c r="K1650" s="192"/>
      <c r="L1650" s="190"/>
      <c r="M1650" s="190"/>
      <c r="N1650" s="174"/>
      <c r="O1650" s="174"/>
      <c r="P1650" s="174"/>
      <c r="Q1650" s="175"/>
      <c r="R1650" s="176"/>
      <c r="S1650" s="176"/>
      <c r="T1650" s="177"/>
      <c r="U1650" s="176"/>
      <c r="V1650" s="195"/>
      <c r="W1650" s="177"/>
      <c r="X1650" s="177"/>
      <c r="Y1650" s="176"/>
      <c r="Z1650" s="177"/>
      <c r="AA1650" s="177"/>
      <c r="AB1650" s="178"/>
      <c r="AC1650" s="198"/>
      <c r="AD1650" s="199"/>
      <c r="AE1650" s="200"/>
      <c r="AF1650" s="200"/>
      <c r="AG1650" s="244"/>
      <c r="AH1650" s="179"/>
    </row>
    <row r="1651" spans="1:34" ht="48" customHeight="1" x14ac:dyDescent="0.2">
      <c r="A1651" s="184"/>
      <c r="B1651" s="240"/>
      <c r="C1651" s="255"/>
      <c r="D1651" s="172"/>
      <c r="E1651" s="172"/>
      <c r="F1651" s="192"/>
      <c r="G1651" s="172"/>
      <c r="H1651" s="172"/>
      <c r="I1651" s="172"/>
      <c r="J1651" s="192"/>
      <c r="K1651" s="192"/>
      <c r="L1651" s="190"/>
      <c r="M1651" s="190"/>
      <c r="N1651" s="174"/>
      <c r="O1651" s="174"/>
      <c r="P1651" s="174"/>
      <c r="Q1651" s="175"/>
      <c r="R1651" s="176"/>
      <c r="S1651" s="176"/>
      <c r="T1651" s="177"/>
      <c r="U1651" s="176"/>
      <c r="V1651" s="195"/>
      <c r="W1651" s="177"/>
      <c r="X1651" s="177"/>
      <c r="Y1651" s="176"/>
      <c r="Z1651" s="177"/>
      <c r="AA1651" s="177"/>
      <c r="AB1651" s="178"/>
      <c r="AC1651" s="198"/>
      <c r="AD1651" s="199"/>
      <c r="AE1651" s="200"/>
      <c r="AF1651" s="200"/>
      <c r="AG1651" s="244"/>
      <c r="AH1651" s="179"/>
    </row>
    <row r="1652" spans="1:34" ht="48" customHeight="1" x14ac:dyDescent="0.2">
      <c r="A1652" s="184"/>
      <c r="B1652" s="240"/>
      <c r="C1652" s="255"/>
      <c r="D1652" s="172"/>
      <c r="E1652" s="172"/>
      <c r="F1652" s="192"/>
      <c r="G1652" s="172"/>
      <c r="H1652" s="172"/>
      <c r="I1652" s="172"/>
      <c r="J1652" s="192"/>
      <c r="K1652" s="192"/>
      <c r="L1652" s="190"/>
      <c r="M1652" s="190"/>
      <c r="N1652" s="174"/>
      <c r="O1652" s="174"/>
      <c r="P1652" s="174"/>
      <c r="Q1652" s="175"/>
      <c r="R1652" s="176"/>
      <c r="S1652" s="176"/>
      <c r="T1652" s="177"/>
      <c r="U1652" s="176"/>
      <c r="V1652" s="195"/>
      <c r="W1652" s="177"/>
      <c r="X1652" s="177"/>
      <c r="Y1652" s="176"/>
      <c r="Z1652" s="177"/>
      <c r="AA1652" s="177"/>
      <c r="AB1652" s="178"/>
      <c r="AC1652" s="198"/>
      <c r="AD1652" s="199"/>
      <c r="AE1652" s="200"/>
      <c r="AF1652" s="200"/>
      <c r="AG1652" s="244"/>
      <c r="AH1652" s="179"/>
    </row>
    <row r="1653" spans="1:34" ht="48" customHeight="1" x14ac:dyDescent="0.2">
      <c r="C1653" s="258"/>
      <c r="D1653" s="180"/>
      <c r="E1653" s="181"/>
      <c r="G1653" s="181"/>
      <c r="H1653" s="181"/>
      <c r="I1653" s="181"/>
      <c r="K1653" s="140"/>
      <c r="M1653" s="142"/>
      <c r="R1653" s="146"/>
      <c r="S1653" s="146"/>
      <c r="T1653" s="146"/>
      <c r="U1653" s="137"/>
      <c r="V1653" s="194"/>
      <c r="W1653" s="146"/>
      <c r="AH1653" s="179"/>
    </row>
    <row r="1654" spans="1:34" ht="48" customHeight="1" x14ac:dyDescent="0.2">
      <c r="B1654" s="138"/>
      <c r="C1654" s="257"/>
      <c r="D1654" s="180"/>
      <c r="E1654" s="181"/>
      <c r="G1654" s="181"/>
      <c r="H1654" s="181"/>
      <c r="I1654" s="181"/>
      <c r="K1654" s="140"/>
      <c r="M1654" s="142"/>
      <c r="R1654" s="146"/>
      <c r="S1654" s="146"/>
      <c r="T1654" s="146"/>
      <c r="U1654" s="137"/>
      <c r="V1654" s="194"/>
      <c r="W1654" s="146"/>
      <c r="AH1654" s="179"/>
    </row>
    <row r="1655" spans="1:34" ht="48" customHeight="1" x14ac:dyDescent="0.2">
      <c r="B1655" s="138"/>
      <c r="C1655" s="257"/>
      <c r="D1655" s="180"/>
      <c r="E1655" s="181"/>
      <c r="G1655" s="181"/>
      <c r="H1655" s="181"/>
      <c r="I1655" s="181"/>
      <c r="K1655" s="140"/>
      <c r="M1655" s="142"/>
      <c r="R1655" s="146"/>
      <c r="S1655" s="146"/>
      <c r="T1655" s="146"/>
      <c r="U1655" s="137"/>
      <c r="V1655" s="194"/>
      <c r="W1655" s="146"/>
      <c r="AH1655" s="179"/>
    </row>
    <row r="1656" spans="1:34" ht="48" customHeight="1" x14ac:dyDescent="0.2">
      <c r="B1656" s="138"/>
      <c r="C1656" s="257"/>
      <c r="D1656" s="180"/>
      <c r="E1656" s="181"/>
      <c r="G1656" s="181"/>
      <c r="H1656" s="181"/>
      <c r="I1656" s="181"/>
      <c r="K1656" s="140"/>
      <c r="M1656" s="142"/>
      <c r="R1656" s="146"/>
      <c r="S1656" s="146"/>
      <c r="T1656" s="146"/>
      <c r="U1656" s="137"/>
      <c r="V1656" s="194"/>
      <c r="W1656" s="146"/>
      <c r="AH1656" s="179"/>
    </row>
    <row r="1657" spans="1:34" ht="48" customHeight="1" x14ac:dyDescent="0.2">
      <c r="B1657" s="138"/>
      <c r="C1657" s="257"/>
      <c r="D1657" s="180"/>
      <c r="E1657" s="181"/>
      <c r="G1657" s="181"/>
      <c r="H1657" s="181"/>
      <c r="I1657" s="181"/>
      <c r="K1657" s="140"/>
      <c r="M1657" s="142"/>
      <c r="R1657" s="146"/>
      <c r="S1657" s="146"/>
      <c r="T1657" s="146"/>
      <c r="U1657" s="137"/>
      <c r="V1657" s="194"/>
      <c r="W1657" s="146"/>
      <c r="AH1657" s="179"/>
    </row>
    <row r="1658" spans="1:34" ht="48" customHeight="1" x14ac:dyDescent="0.2">
      <c r="B1658" s="138"/>
      <c r="C1658" s="257"/>
      <c r="D1658" s="180"/>
      <c r="E1658" s="181"/>
      <c r="G1658" s="181"/>
      <c r="H1658" s="181"/>
      <c r="I1658" s="181"/>
      <c r="K1658" s="140"/>
      <c r="M1658" s="142"/>
      <c r="R1658" s="146"/>
      <c r="S1658" s="146"/>
      <c r="T1658" s="146"/>
      <c r="U1658" s="137"/>
      <c r="V1658" s="194"/>
      <c r="W1658" s="146"/>
      <c r="AH1658" s="179"/>
    </row>
    <row r="1659" spans="1:34" ht="48" customHeight="1" x14ac:dyDescent="0.2">
      <c r="B1659" s="138"/>
      <c r="C1659" s="257"/>
      <c r="D1659" s="180"/>
      <c r="E1659" s="181"/>
      <c r="G1659" s="181"/>
      <c r="H1659" s="181"/>
      <c r="I1659" s="181"/>
      <c r="K1659" s="140"/>
      <c r="M1659" s="142"/>
      <c r="R1659" s="146"/>
      <c r="S1659" s="146"/>
      <c r="T1659" s="146"/>
      <c r="U1659" s="137"/>
      <c r="V1659" s="194"/>
      <c r="W1659" s="146"/>
      <c r="AH1659" s="179"/>
    </row>
    <row r="1660" spans="1:34" ht="48" customHeight="1" x14ac:dyDescent="0.2">
      <c r="B1660" s="138"/>
      <c r="C1660" s="257"/>
      <c r="D1660" s="180"/>
      <c r="E1660" s="181"/>
      <c r="G1660" s="181"/>
      <c r="H1660" s="181"/>
      <c r="I1660" s="181"/>
      <c r="K1660" s="140"/>
      <c r="M1660" s="142"/>
      <c r="R1660" s="146"/>
      <c r="S1660" s="146"/>
      <c r="T1660" s="146"/>
      <c r="U1660" s="137"/>
      <c r="V1660" s="194"/>
      <c r="W1660" s="146"/>
      <c r="AH1660" s="179"/>
    </row>
    <row r="1661" spans="1:34" ht="48" customHeight="1" x14ac:dyDescent="0.2">
      <c r="B1661" s="138"/>
      <c r="C1661" s="257"/>
      <c r="D1661" s="180"/>
      <c r="E1661" s="181"/>
      <c r="G1661" s="181"/>
      <c r="H1661" s="181"/>
      <c r="I1661" s="181"/>
      <c r="K1661" s="140"/>
      <c r="M1661" s="142"/>
      <c r="R1661" s="146"/>
      <c r="S1661" s="146"/>
      <c r="T1661" s="146"/>
      <c r="U1661" s="137"/>
      <c r="V1661" s="194"/>
      <c r="W1661" s="146"/>
      <c r="AH1661" s="179"/>
    </row>
    <row r="1662" spans="1:34" ht="48" customHeight="1" x14ac:dyDescent="0.2">
      <c r="B1662" s="138"/>
      <c r="C1662" s="257"/>
      <c r="D1662" s="180"/>
      <c r="E1662" s="181"/>
      <c r="G1662" s="181"/>
      <c r="H1662" s="181"/>
      <c r="I1662" s="181"/>
      <c r="K1662" s="140"/>
      <c r="M1662" s="142"/>
      <c r="R1662" s="146"/>
      <c r="S1662" s="146"/>
      <c r="T1662" s="146"/>
      <c r="U1662" s="137"/>
      <c r="V1662" s="194"/>
      <c r="W1662" s="146"/>
      <c r="AH1662" s="179"/>
    </row>
    <row r="1663" spans="1:34" ht="48" customHeight="1" x14ac:dyDescent="0.2">
      <c r="B1663" s="138"/>
      <c r="C1663" s="257"/>
      <c r="D1663" s="180"/>
      <c r="E1663" s="181"/>
      <c r="G1663" s="181"/>
      <c r="H1663" s="181"/>
      <c r="I1663" s="181"/>
      <c r="K1663" s="140"/>
      <c r="M1663" s="142"/>
      <c r="R1663" s="146"/>
      <c r="S1663" s="146"/>
      <c r="T1663" s="146"/>
      <c r="U1663" s="137"/>
      <c r="V1663" s="194"/>
      <c r="W1663" s="146"/>
      <c r="AH1663" s="179"/>
    </row>
    <row r="1664" spans="1:34" ht="48" customHeight="1" x14ac:dyDescent="0.2">
      <c r="B1664" s="138"/>
      <c r="C1664" s="257"/>
      <c r="D1664" s="180"/>
      <c r="E1664" s="181"/>
      <c r="G1664" s="181"/>
      <c r="H1664" s="181"/>
      <c r="I1664" s="181"/>
      <c r="K1664" s="140"/>
      <c r="M1664" s="142"/>
      <c r="R1664" s="146"/>
      <c r="S1664" s="146"/>
      <c r="T1664" s="146"/>
      <c r="U1664" s="137"/>
      <c r="V1664" s="194"/>
      <c r="W1664" s="146"/>
      <c r="AH1664" s="179"/>
    </row>
    <row r="1665" spans="1:34" ht="48" customHeight="1" x14ac:dyDescent="0.2">
      <c r="A1665" s="184"/>
      <c r="B1665" s="240"/>
      <c r="C1665" s="255"/>
      <c r="D1665" s="172"/>
      <c r="E1665" s="172"/>
      <c r="F1665" s="192"/>
      <c r="G1665" s="172"/>
      <c r="H1665" s="172"/>
      <c r="I1665" s="172"/>
      <c r="J1665" s="192"/>
      <c r="K1665" s="192"/>
      <c r="L1665" s="190"/>
      <c r="M1665" s="190"/>
      <c r="N1665" s="174"/>
      <c r="O1665" s="174"/>
      <c r="P1665" s="174"/>
      <c r="Q1665" s="175"/>
      <c r="R1665" s="176"/>
      <c r="S1665" s="176"/>
      <c r="T1665" s="177"/>
      <c r="U1665" s="176"/>
      <c r="V1665" s="195"/>
      <c r="W1665" s="177"/>
      <c r="X1665" s="177"/>
      <c r="Y1665" s="176"/>
      <c r="Z1665" s="177"/>
      <c r="AA1665" s="177"/>
      <c r="AB1665" s="178"/>
      <c r="AC1665" s="198"/>
      <c r="AD1665" s="199"/>
      <c r="AE1665" s="200"/>
      <c r="AF1665" s="200"/>
      <c r="AG1665" s="244"/>
      <c r="AH1665" s="179"/>
    </row>
    <row r="1666" spans="1:34" ht="48" customHeight="1" x14ac:dyDescent="0.2">
      <c r="A1666" s="184"/>
      <c r="B1666" s="219"/>
      <c r="C1666" s="256"/>
      <c r="D1666" s="172"/>
      <c r="E1666" s="172"/>
      <c r="F1666" s="192"/>
      <c r="G1666" s="172"/>
      <c r="H1666" s="172"/>
      <c r="I1666" s="172"/>
      <c r="J1666" s="192"/>
      <c r="K1666" s="192"/>
      <c r="L1666" s="193"/>
      <c r="M1666" s="173"/>
      <c r="N1666" s="174"/>
      <c r="O1666" s="174"/>
      <c r="P1666" s="174"/>
      <c r="Q1666" s="175"/>
      <c r="R1666" s="176"/>
      <c r="S1666" s="176"/>
      <c r="T1666" s="177"/>
      <c r="U1666" s="176"/>
      <c r="V1666" s="195"/>
      <c r="W1666" s="177"/>
      <c r="X1666" s="177"/>
      <c r="Y1666" s="176"/>
      <c r="Z1666" s="177"/>
      <c r="AA1666" s="177"/>
      <c r="AB1666" s="178"/>
      <c r="AC1666" s="198"/>
      <c r="AD1666" s="199"/>
      <c r="AE1666" s="200"/>
      <c r="AF1666" s="200"/>
      <c r="AG1666" s="244"/>
      <c r="AH1666" s="179"/>
    </row>
    <row r="1667" spans="1:34" ht="48" customHeight="1" x14ac:dyDescent="0.2">
      <c r="A1667" s="184"/>
      <c r="B1667" s="219"/>
      <c r="C1667" s="256"/>
      <c r="D1667" s="172"/>
      <c r="E1667" s="172"/>
      <c r="F1667" s="192"/>
      <c r="G1667" s="172"/>
      <c r="H1667" s="172"/>
      <c r="I1667" s="172"/>
      <c r="J1667" s="192"/>
      <c r="K1667" s="192"/>
      <c r="L1667" s="193"/>
      <c r="M1667" s="173"/>
      <c r="N1667" s="174"/>
      <c r="O1667" s="174"/>
      <c r="P1667" s="174"/>
      <c r="Q1667" s="175"/>
      <c r="R1667" s="176"/>
      <c r="S1667" s="176"/>
      <c r="T1667" s="177"/>
      <c r="U1667" s="176"/>
      <c r="V1667" s="195"/>
      <c r="W1667" s="177"/>
      <c r="X1667" s="177"/>
      <c r="Y1667" s="176"/>
      <c r="Z1667" s="177"/>
      <c r="AA1667" s="177"/>
      <c r="AB1667" s="178"/>
      <c r="AC1667" s="198"/>
      <c r="AD1667" s="199"/>
      <c r="AE1667" s="200"/>
      <c r="AF1667" s="200"/>
      <c r="AG1667" s="244"/>
      <c r="AH1667" s="179"/>
    </row>
    <row r="1668" spans="1:34" ht="48" customHeight="1" x14ac:dyDescent="0.2">
      <c r="A1668" s="184"/>
      <c r="B1668" s="219"/>
      <c r="C1668" s="256"/>
      <c r="D1668" s="172"/>
      <c r="E1668" s="172"/>
      <c r="F1668" s="192"/>
      <c r="G1668" s="172"/>
      <c r="H1668" s="172"/>
      <c r="I1668" s="172"/>
      <c r="J1668" s="192"/>
      <c r="K1668" s="192"/>
      <c r="L1668" s="193"/>
      <c r="M1668" s="173"/>
      <c r="N1668" s="174"/>
      <c r="O1668" s="174"/>
      <c r="P1668" s="174"/>
      <c r="Q1668" s="175"/>
      <c r="R1668" s="176"/>
      <c r="S1668" s="176"/>
      <c r="T1668" s="177"/>
      <c r="U1668" s="176"/>
      <c r="V1668" s="195"/>
      <c r="W1668" s="177"/>
      <c r="X1668" s="177"/>
      <c r="Y1668" s="176"/>
      <c r="Z1668" s="177"/>
      <c r="AA1668" s="177"/>
      <c r="AB1668" s="178"/>
      <c r="AC1668" s="198"/>
      <c r="AD1668" s="199"/>
      <c r="AE1668" s="200"/>
      <c r="AF1668" s="200"/>
      <c r="AG1668" s="244"/>
      <c r="AH1668" s="179"/>
    </row>
    <row r="1669" spans="1:34" ht="48" customHeight="1" x14ac:dyDescent="0.2">
      <c r="A1669" s="184"/>
      <c r="B1669" s="240"/>
      <c r="C1669" s="255"/>
      <c r="D1669" s="172"/>
      <c r="E1669" s="172"/>
      <c r="F1669" s="192"/>
      <c r="G1669" s="172"/>
      <c r="H1669" s="172"/>
      <c r="I1669" s="172"/>
      <c r="J1669" s="192"/>
      <c r="K1669" s="192"/>
      <c r="L1669" s="190"/>
      <c r="M1669" s="190"/>
      <c r="N1669" s="174"/>
      <c r="O1669" s="174"/>
      <c r="P1669" s="174"/>
      <c r="Q1669" s="175"/>
      <c r="R1669" s="176"/>
      <c r="S1669" s="176"/>
      <c r="T1669" s="177"/>
      <c r="U1669" s="176"/>
      <c r="V1669" s="195"/>
      <c r="W1669" s="177"/>
      <c r="X1669" s="177"/>
      <c r="Y1669" s="176"/>
      <c r="Z1669" s="177"/>
      <c r="AA1669" s="177"/>
      <c r="AB1669" s="178"/>
      <c r="AC1669" s="198"/>
      <c r="AD1669" s="199"/>
      <c r="AE1669" s="200"/>
      <c r="AF1669" s="200"/>
      <c r="AG1669" s="244"/>
      <c r="AH1669" s="179"/>
    </row>
    <row r="1670" spans="1:34" ht="48" customHeight="1" x14ac:dyDescent="0.2">
      <c r="A1670" s="184"/>
      <c r="B1670" s="240"/>
      <c r="C1670" s="255"/>
      <c r="D1670" s="172"/>
      <c r="E1670" s="172"/>
      <c r="F1670" s="192"/>
      <c r="G1670" s="172"/>
      <c r="H1670" s="172"/>
      <c r="I1670" s="172"/>
      <c r="J1670" s="192"/>
      <c r="K1670" s="192"/>
      <c r="L1670" s="190"/>
      <c r="M1670" s="190"/>
      <c r="N1670" s="174"/>
      <c r="O1670" s="174"/>
      <c r="P1670" s="174"/>
      <c r="Q1670" s="175"/>
      <c r="R1670" s="176"/>
      <c r="S1670" s="176"/>
      <c r="T1670" s="177"/>
      <c r="U1670" s="176"/>
      <c r="V1670" s="195"/>
      <c r="W1670" s="177"/>
      <c r="X1670" s="177"/>
      <c r="Y1670" s="176"/>
      <c r="Z1670" s="177"/>
      <c r="AA1670" s="177"/>
      <c r="AB1670" s="178"/>
      <c r="AC1670" s="198"/>
      <c r="AD1670" s="199"/>
      <c r="AE1670" s="200"/>
      <c r="AF1670" s="200"/>
      <c r="AG1670" s="244"/>
      <c r="AH1670" s="179"/>
    </row>
    <row r="1671" spans="1:34" ht="48" customHeight="1" x14ac:dyDescent="0.2">
      <c r="A1671" s="184"/>
      <c r="B1671" s="240"/>
      <c r="C1671" s="255"/>
      <c r="D1671" s="172"/>
      <c r="E1671" s="172"/>
      <c r="F1671" s="192"/>
      <c r="G1671" s="172"/>
      <c r="H1671" s="172"/>
      <c r="I1671" s="172"/>
      <c r="J1671" s="192"/>
      <c r="K1671" s="192"/>
      <c r="L1671" s="190"/>
      <c r="M1671" s="190"/>
      <c r="N1671" s="174"/>
      <c r="O1671" s="174"/>
      <c r="P1671" s="174"/>
      <c r="Q1671" s="175"/>
      <c r="R1671" s="176"/>
      <c r="S1671" s="176"/>
      <c r="T1671" s="177"/>
      <c r="U1671" s="176"/>
      <c r="V1671" s="195"/>
      <c r="W1671" s="177"/>
      <c r="X1671" s="177"/>
      <c r="Y1671" s="176"/>
      <c r="Z1671" s="177"/>
      <c r="AA1671" s="177"/>
      <c r="AB1671" s="178"/>
      <c r="AC1671" s="198"/>
      <c r="AD1671" s="199"/>
      <c r="AE1671" s="200"/>
      <c r="AF1671" s="200"/>
      <c r="AG1671" s="244"/>
      <c r="AH1671" s="179"/>
    </row>
    <row r="1672" spans="1:34" ht="48" customHeight="1" x14ac:dyDescent="0.2">
      <c r="A1672" s="184"/>
      <c r="B1672" s="240"/>
      <c r="C1672" s="255"/>
      <c r="D1672" s="172"/>
      <c r="E1672" s="172"/>
      <c r="F1672" s="192"/>
      <c r="G1672" s="172"/>
      <c r="H1672" s="172"/>
      <c r="I1672" s="172"/>
      <c r="J1672" s="192"/>
      <c r="K1672" s="192"/>
      <c r="L1672" s="190"/>
      <c r="M1672" s="190"/>
      <c r="N1672" s="174"/>
      <c r="O1672" s="174"/>
      <c r="P1672" s="174"/>
      <c r="Q1672" s="175"/>
      <c r="R1672" s="176"/>
      <c r="S1672" s="176"/>
      <c r="T1672" s="177"/>
      <c r="U1672" s="176"/>
      <c r="V1672" s="195"/>
      <c r="W1672" s="177"/>
      <c r="X1672" s="177"/>
      <c r="Y1672" s="176"/>
      <c r="Z1672" s="177"/>
      <c r="AA1672" s="177"/>
      <c r="AB1672" s="178"/>
      <c r="AC1672" s="198"/>
      <c r="AD1672" s="199"/>
      <c r="AE1672" s="200"/>
      <c r="AF1672" s="200"/>
      <c r="AG1672" s="244"/>
      <c r="AH1672" s="179"/>
    </row>
    <row r="1673" spans="1:34" ht="48" customHeight="1" x14ac:dyDescent="0.2">
      <c r="C1673" s="258"/>
      <c r="D1673" s="180"/>
      <c r="E1673" s="181"/>
      <c r="G1673" s="181"/>
      <c r="H1673" s="181"/>
      <c r="I1673" s="181"/>
      <c r="K1673" s="140"/>
      <c r="M1673" s="142"/>
      <c r="R1673" s="146"/>
      <c r="S1673" s="146"/>
      <c r="T1673" s="146"/>
      <c r="U1673" s="137"/>
      <c r="V1673" s="194"/>
      <c r="W1673" s="146"/>
      <c r="AH1673" s="179"/>
    </row>
    <row r="1674" spans="1:34" ht="48" customHeight="1" x14ac:dyDescent="0.2">
      <c r="B1674" s="138"/>
      <c r="C1674" s="257"/>
      <c r="D1674" s="180"/>
      <c r="E1674" s="181"/>
      <c r="G1674" s="181"/>
      <c r="H1674" s="181"/>
      <c r="I1674" s="181"/>
      <c r="K1674" s="140"/>
      <c r="M1674" s="142"/>
      <c r="R1674" s="146"/>
      <c r="S1674" s="146"/>
      <c r="T1674" s="146"/>
      <c r="U1674" s="137"/>
      <c r="V1674" s="194"/>
      <c r="W1674" s="146"/>
      <c r="AH1674" s="179"/>
    </row>
    <row r="1675" spans="1:34" ht="48" customHeight="1" x14ac:dyDescent="0.2">
      <c r="B1675" s="138"/>
      <c r="C1675" s="257"/>
      <c r="D1675" s="180"/>
      <c r="E1675" s="181"/>
      <c r="G1675" s="181"/>
      <c r="H1675" s="181"/>
      <c r="I1675" s="181"/>
      <c r="K1675" s="140"/>
      <c r="M1675" s="142"/>
      <c r="R1675" s="146"/>
      <c r="S1675" s="146"/>
      <c r="T1675" s="146"/>
      <c r="U1675" s="137"/>
      <c r="V1675" s="194"/>
      <c r="W1675" s="146"/>
      <c r="AH1675" s="179"/>
    </row>
    <row r="1676" spans="1:34" ht="48" customHeight="1" x14ac:dyDescent="0.2">
      <c r="B1676" s="138"/>
      <c r="C1676" s="257"/>
      <c r="D1676" s="180"/>
      <c r="E1676" s="181"/>
      <c r="G1676" s="181"/>
      <c r="H1676" s="181"/>
      <c r="I1676" s="181"/>
      <c r="K1676" s="140"/>
      <c r="M1676" s="142"/>
      <c r="R1676" s="146"/>
      <c r="S1676" s="146"/>
      <c r="T1676" s="146"/>
      <c r="U1676" s="137"/>
      <c r="V1676" s="194"/>
      <c r="W1676" s="146"/>
      <c r="AH1676" s="179"/>
    </row>
    <row r="1677" spans="1:34" ht="48" customHeight="1" x14ac:dyDescent="0.2">
      <c r="B1677" s="138"/>
      <c r="C1677" s="257"/>
      <c r="D1677" s="180"/>
      <c r="E1677" s="181"/>
      <c r="G1677" s="181"/>
      <c r="H1677" s="181"/>
      <c r="I1677" s="181"/>
      <c r="K1677" s="140"/>
      <c r="M1677" s="142"/>
      <c r="R1677" s="146"/>
      <c r="S1677" s="146"/>
      <c r="T1677" s="146"/>
      <c r="U1677" s="137"/>
      <c r="V1677" s="194"/>
      <c r="W1677" s="146"/>
      <c r="AH1677" s="179"/>
    </row>
    <row r="1678" spans="1:34" ht="48" customHeight="1" x14ac:dyDescent="0.2">
      <c r="B1678" s="138"/>
      <c r="C1678" s="257"/>
      <c r="D1678" s="180"/>
      <c r="E1678" s="181"/>
      <c r="G1678" s="181"/>
      <c r="H1678" s="181"/>
      <c r="I1678" s="181"/>
      <c r="K1678" s="140"/>
      <c r="M1678" s="142"/>
      <c r="R1678" s="146"/>
      <c r="S1678" s="146"/>
      <c r="T1678" s="146"/>
      <c r="U1678" s="137"/>
      <c r="V1678" s="194"/>
      <c r="W1678" s="146"/>
      <c r="AH1678" s="179"/>
    </row>
    <row r="1679" spans="1:34" ht="48" customHeight="1" x14ac:dyDescent="0.2">
      <c r="B1679" s="138"/>
      <c r="C1679" s="257"/>
      <c r="D1679" s="180"/>
      <c r="E1679" s="181"/>
      <c r="G1679" s="181"/>
      <c r="H1679" s="181"/>
      <c r="I1679" s="181"/>
      <c r="K1679" s="140"/>
      <c r="M1679" s="142"/>
      <c r="R1679" s="146"/>
      <c r="S1679" s="146"/>
      <c r="T1679" s="146"/>
      <c r="U1679" s="137"/>
      <c r="V1679" s="194"/>
      <c r="W1679" s="146"/>
      <c r="AH1679" s="179"/>
    </row>
    <row r="1680" spans="1:34" ht="48" customHeight="1" x14ac:dyDescent="0.2">
      <c r="B1680" s="138"/>
      <c r="C1680" s="257"/>
      <c r="D1680" s="180"/>
      <c r="E1680" s="181"/>
      <c r="G1680" s="181"/>
      <c r="H1680" s="181"/>
      <c r="I1680" s="181"/>
      <c r="K1680" s="140"/>
      <c r="M1680" s="142"/>
      <c r="R1680" s="146"/>
      <c r="S1680" s="146"/>
      <c r="T1680" s="146"/>
      <c r="U1680" s="137"/>
      <c r="V1680" s="194"/>
      <c r="W1680" s="146"/>
      <c r="AH1680" s="179"/>
    </row>
    <row r="1681" spans="1:34" ht="48" customHeight="1" x14ac:dyDescent="0.2">
      <c r="B1681" s="138"/>
      <c r="C1681" s="257"/>
      <c r="D1681" s="180"/>
      <c r="E1681" s="181"/>
      <c r="G1681" s="181"/>
      <c r="H1681" s="181"/>
      <c r="I1681" s="181"/>
      <c r="K1681" s="140"/>
      <c r="M1681" s="142"/>
      <c r="R1681" s="146"/>
      <c r="S1681" s="146"/>
      <c r="T1681" s="146"/>
      <c r="U1681" s="137"/>
      <c r="V1681" s="194"/>
      <c r="W1681" s="146"/>
      <c r="AH1681" s="179"/>
    </row>
    <row r="1682" spans="1:34" ht="48" customHeight="1" x14ac:dyDescent="0.2">
      <c r="B1682" s="138"/>
      <c r="C1682" s="257"/>
      <c r="D1682" s="180"/>
      <c r="E1682" s="181"/>
      <c r="G1682" s="181"/>
      <c r="H1682" s="181"/>
      <c r="I1682" s="181"/>
      <c r="K1682" s="140"/>
      <c r="M1682" s="142"/>
      <c r="R1682" s="146"/>
      <c r="S1682" s="146"/>
      <c r="T1682" s="146"/>
      <c r="U1682" s="137"/>
      <c r="V1682" s="194"/>
      <c r="W1682" s="146"/>
      <c r="AH1682" s="179"/>
    </row>
    <row r="1683" spans="1:34" ht="48" customHeight="1" x14ac:dyDescent="0.2">
      <c r="B1683" s="138"/>
      <c r="C1683" s="257"/>
      <c r="D1683" s="180"/>
      <c r="E1683" s="181"/>
      <c r="G1683" s="181"/>
      <c r="H1683" s="181"/>
      <c r="I1683" s="181"/>
      <c r="K1683" s="140"/>
      <c r="M1683" s="142"/>
      <c r="R1683" s="146"/>
      <c r="S1683" s="146"/>
      <c r="T1683" s="146"/>
      <c r="U1683" s="137"/>
      <c r="V1683" s="194"/>
      <c r="W1683" s="146"/>
      <c r="AH1683" s="179"/>
    </row>
    <row r="1684" spans="1:34" ht="48" customHeight="1" x14ac:dyDescent="0.2">
      <c r="B1684" s="138"/>
      <c r="C1684" s="257"/>
      <c r="D1684" s="180"/>
      <c r="E1684" s="181"/>
      <c r="G1684" s="181"/>
      <c r="H1684" s="181"/>
      <c r="I1684" s="181"/>
      <c r="K1684" s="140"/>
      <c r="M1684" s="142"/>
      <c r="R1684" s="146"/>
      <c r="S1684" s="146"/>
      <c r="T1684" s="146"/>
      <c r="U1684" s="137"/>
      <c r="V1684" s="194"/>
      <c r="W1684" s="146"/>
      <c r="AH1684" s="179"/>
    </row>
    <row r="1685" spans="1:34" ht="48" customHeight="1" x14ac:dyDescent="0.2">
      <c r="A1685" s="184"/>
      <c r="B1685" s="219"/>
      <c r="C1685" s="256"/>
      <c r="D1685" s="172"/>
      <c r="E1685" s="172"/>
      <c r="F1685" s="192"/>
      <c r="G1685" s="172"/>
      <c r="H1685" s="172"/>
      <c r="I1685" s="172"/>
      <c r="J1685" s="192"/>
      <c r="K1685" s="192"/>
      <c r="L1685" s="193"/>
      <c r="M1685" s="173"/>
      <c r="N1685" s="174"/>
      <c r="O1685" s="174"/>
      <c r="P1685" s="174"/>
      <c r="Q1685" s="175"/>
      <c r="R1685" s="176"/>
      <c r="S1685" s="176"/>
      <c r="T1685" s="177"/>
      <c r="U1685" s="176"/>
      <c r="V1685" s="195"/>
      <c r="W1685" s="177"/>
      <c r="X1685" s="177"/>
      <c r="Y1685" s="176"/>
      <c r="Z1685" s="177"/>
      <c r="AA1685" s="177"/>
      <c r="AB1685" s="178"/>
      <c r="AC1685" s="198"/>
      <c r="AD1685" s="199"/>
      <c r="AE1685" s="200"/>
      <c r="AF1685" s="200"/>
      <c r="AG1685" s="244"/>
      <c r="AH1685" s="179"/>
    </row>
    <row r="1686" spans="1:34" ht="48" customHeight="1" x14ac:dyDescent="0.2">
      <c r="A1686" s="184"/>
      <c r="B1686" s="219"/>
      <c r="C1686" s="256"/>
      <c r="D1686" s="172"/>
      <c r="E1686" s="172"/>
      <c r="F1686" s="192"/>
      <c r="G1686" s="172"/>
      <c r="H1686" s="172"/>
      <c r="I1686" s="172"/>
      <c r="J1686" s="192"/>
      <c r="K1686" s="192"/>
      <c r="L1686" s="193"/>
      <c r="M1686" s="173"/>
      <c r="N1686" s="174"/>
      <c r="O1686" s="174"/>
      <c r="P1686" s="174"/>
      <c r="Q1686" s="175"/>
      <c r="R1686" s="176"/>
      <c r="S1686" s="176"/>
      <c r="T1686" s="177"/>
      <c r="U1686" s="176"/>
      <c r="V1686" s="195"/>
      <c r="W1686" s="177"/>
      <c r="X1686" s="177"/>
      <c r="Y1686" s="176"/>
      <c r="Z1686" s="177"/>
      <c r="AA1686" s="177"/>
      <c r="AB1686" s="178"/>
      <c r="AC1686" s="198"/>
      <c r="AD1686" s="199"/>
      <c r="AE1686" s="200"/>
      <c r="AF1686" s="200"/>
      <c r="AG1686" s="244"/>
      <c r="AH1686" s="179"/>
    </row>
    <row r="1687" spans="1:34" ht="48" customHeight="1" x14ac:dyDescent="0.2">
      <c r="A1687" s="184"/>
      <c r="B1687" s="219"/>
      <c r="C1687" s="256"/>
      <c r="D1687" s="172"/>
      <c r="E1687" s="172"/>
      <c r="F1687" s="192"/>
      <c r="G1687" s="172"/>
      <c r="H1687" s="172"/>
      <c r="I1687" s="172"/>
      <c r="J1687" s="192"/>
      <c r="K1687" s="192"/>
      <c r="L1687" s="193"/>
      <c r="M1687" s="173"/>
      <c r="N1687" s="174"/>
      <c r="O1687" s="174"/>
      <c r="P1687" s="174"/>
      <c r="Q1687" s="175"/>
      <c r="R1687" s="176"/>
      <c r="S1687" s="176"/>
      <c r="T1687" s="177"/>
      <c r="U1687" s="176"/>
      <c r="V1687" s="195"/>
      <c r="W1687" s="177"/>
      <c r="X1687" s="177"/>
      <c r="Y1687" s="176"/>
      <c r="Z1687" s="177"/>
      <c r="AA1687" s="177"/>
      <c r="AB1687" s="178"/>
      <c r="AC1687" s="198"/>
      <c r="AD1687" s="199"/>
      <c r="AE1687" s="200"/>
      <c r="AF1687" s="200"/>
      <c r="AG1687" s="244"/>
      <c r="AH1687" s="179"/>
    </row>
    <row r="1688" spans="1:34" ht="48" customHeight="1" x14ac:dyDescent="0.2">
      <c r="A1688" s="184"/>
      <c r="B1688" s="219"/>
      <c r="C1688" s="256"/>
      <c r="D1688" s="172"/>
      <c r="E1688" s="172"/>
      <c r="F1688" s="192"/>
      <c r="G1688" s="172"/>
      <c r="H1688" s="172"/>
      <c r="I1688" s="172"/>
      <c r="J1688" s="192"/>
      <c r="K1688" s="192"/>
      <c r="L1688" s="193"/>
      <c r="M1688" s="173"/>
      <c r="N1688" s="174"/>
      <c r="O1688" s="174"/>
      <c r="P1688" s="174"/>
      <c r="Q1688" s="175"/>
      <c r="R1688" s="176"/>
      <c r="S1688" s="176"/>
      <c r="T1688" s="177"/>
      <c r="U1688" s="176"/>
      <c r="V1688" s="195"/>
      <c r="W1688" s="177"/>
      <c r="X1688" s="177"/>
      <c r="Y1688" s="176"/>
      <c r="Z1688" s="177"/>
      <c r="AA1688" s="177"/>
      <c r="AB1688" s="178"/>
      <c r="AC1688" s="198"/>
      <c r="AD1688" s="199"/>
      <c r="AE1688" s="200"/>
      <c r="AF1688" s="200"/>
      <c r="AG1688" s="244"/>
      <c r="AH1688" s="179"/>
    </row>
    <row r="1689" spans="1:34" ht="48" customHeight="1" x14ac:dyDescent="0.2">
      <c r="A1689" s="184"/>
      <c r="B1689" s="219"/>
      <c r="C1689" s="256"/>
      <c r="D1689" s="172"/>
      <c r="E1689" s="172"/>
      <c r="F1689" s="192"/>
      <c r="G1689" s="172"/>
      <c r="H1689" s="172"/>
      <c r="I1689" s="172"/>
      <c r="J1689" s="192"/>
      <c r="K1689" s="192"/>
      <c r="L1689" s="193"/>
      <c r="M1689" s="173"/>
      <c r="N1689" s="174"/>
      <c r="O1689" s="174"/>
      <c r="P1689" s="174"/>
      <c r="Q1689" s="175"/>
      <c r="R1689" s="176"/>
      <c r="S1689" s="176"/>
      <c r="T1689" s="177"/>
      <c r="U1689" s="176"/>
      <c r="V1689" s="195"/>
      <c r="W1689" s="177"/>
      <c r="X1689" s="177"/>
      <c r="Y1689" s="176"/>
      <c r="Z1689" s="177"/>
      <c r="AA1689" s="177"/>
      <c r="AB1689" s="178"/>
      <c r="AC1689" s="198"/>
      <c r="AD1689" s="199"/>
      <c r="AE1689" s="200"/>
      <c r="AF1689" s="200"/>
      <c r="AG1689" s="244"/>
      <c r="AH1689" s="179"/>
    </row>
    <row r="1690" spans="1:34" ht="48" customHeight="1" x14ac:dyDescent="0.2">
      <c r="A1690" s="184"/>
      <c r="B1690" s="219"/>
      <c r="C1690" s="256"/>
      <c r="D1690" s="172"/>
      <c r="E1690" s="172"/>
      <c r="F1690" s="192"/>
      <c r="G1690" s="172"/>
      <c r="H1690" s="172"/>
      <c r="I1690" s="172"/>
      <c r="J1690" s="192"/>
      <c r="K1690" s="192"/>
      <c r="L1690" s="193"/>
      <c r="M1690" s="173"/>
      <c r="N1690" s="174"/>
      <c r="O1690" s="174"/>
      <c r="P1690" s="174"/>
      <c r="Q1690" s="175"/>
      <c r="R1690" s="176"/>
      <c r="S1690" s="176"/>
      <c r="T1690" s="177"/>
      <c r="U1690" s="176"/>
      <c r="V1690" s="195"/>
      <c r="W1690" s="177"/>
      <c r="X1690" s="177"/>
      <c r="Y1690" s="176"/>
      <c r="Z1690" s="177"/>
      <c r="AA1690" s="177"/>
      <c r="AB1690" s="178"/>
      <c r="AC1690" s="198"/>
      <c r="AD1690" s="199"/>
      <c r="AE1690" s="200"/>
      <c r="AF1690" s="200"/>
      <c r="AG1690" s="244"/>
      <c r="AH1690" s="179"/>
    </row>
    <row r="1691" spans="1:34" ht="48" customHeight="1" x14ac:dyDescent="0.2">
      <c r="A1691" s="184"/>
      <c r="B1691" s="219"/>
      <c r="C1691" s="256"/>
      <c r="D1691" s="172"/>
      <c r="E1691" s="172"/>
      <c r="F1691" s="192"/>
      <c r="G1691" s="172"/>
      <c r="H1691" s="172"/>
      <c r="I1691" s="172"/>
      <c r="J1691" s="192"/>
      <c r="K1691" s="192"/>
      <c r="L1691" s="193"/>
      <c r="M1691" s="173"/>
      <c r="N1691" s="174"/>
      <c r="O1691" s="174"/>
      <c r="P1691" s="174"/>
      <c r="Q1691" s="175"/>
      <c r="R1691" s="176"/>
      <c r="S1691" s="176"/>
      <c r="T1691" s="177"/>
      <c r="U1691" s="176"/>
      <c r="V1691" s="195"/>
      <c r="W1691" s="177"/>
      <c r="X1691" s="177"/>
      <c r="Y1691" s="176"/>
      <c r="Z1691" s="177"/>
      <c r="AA1691" s="177"/>
      <c r="AB1691" s="178"/>
      <c r="AC1691" s="198"/>
      <c r="AD1691" s="199"/>
      <c r="AE1691" s="200"/>
      <c r="AF1691" s="200"/>
      <c r="AG1691" s="244"/>
      <c r="AH1691" s="179"/>
    </row>
    <row r="1692" spans="1:34" ht="48" customHeight="1" x14ac:dyDescent="0.2">
      <c r="A1692" s="184"/>
      <c r="B1692" s="219"/>
      <c r="C1692" s="256"/>
      <c r="D1692" s="172"/>
      <c r="E1692" s="172"/>
      <c r="F1692" s="192"/>
      <c r="G1692" s="172"/>
      <c r="H1692" s="172"/>
      <c r="I1692" s="172"/>
      <c r="J1692" s="192"/>
      <c r="K1692" s="192"/>
      <c r="L1692" s="193"/>
      <c r="M1692" s="173"/>
      <c r="N1692" s="174"/>
      <c r="O1692" s="174"/>
      <c r="P1692" s="174"/>
      <c r="Q1692" s="175"/>
      <c r="R1692" s="176"/>
      <c r="S1692" s="176"/>
      <c r="T1692" s="177"/>
      <c r="U1692" s="176"/>
      <c r="V1692" s="195"/>
      <c r="W1692" s="177"/>
      <c r="X1692" s="177"/>
      <c r="Y1692" s="176"/>
      <c r="Z1692" s="177"/>
      <c r="AA1692" s="177"/>
      <c r="AB1692" s="178"/>
      <c r="AC1692" s="198"/>
      <c r="AD1692" s="199"/>
      <c r="AE1692" s="200"/>
      <c r="AF1692" s="200"/>
      <c r="AG1692" s="244"/>
      <c r="AH1692" s="179"/>
    </row>
    <row r="1693" spans="1:34" ht="48" customHeight="1" x14ac:dyDescent="0.2">
      <c r="A1693" s="184"/>
      <c r="B1693" s="240"/>
      <c r="C1693" s="255"/>
      <c r="D1693" s="172"/>
      <c r="E1693" s="172"/>
      <c r="F1693" s="192"/>
      <c r="G1693" s="172"/>
      <c r="H1693" s="172"/>
      <c r="I1693" s="172"/>
      <c r="J1693" s="192"/>
      <c r="K1693" s="192"/>
      <c r="L1693" s="190"/>
      <c r="M1693" s="190"/>
      <c r="N1693" s="174"/>
      <c r="O1693" s="174"/>
      <c r="P1693" s="174"/>
      <c r="Q1693" s="175"/>
      <c r="R1693" s="176"/>
      <c r="S1693" s="176"/>
      <c r="T1693" s="177"/>
      <c r="U1693" s="176"/>
      <c r="V1693" s="195"/>
      <c r="W1693" s="177"/>
      <c r="X1693" s="177"/>
      <c r="Y1693" s="176"/>
      <c r="Z1693" s="177"/>
      <c r="AA1693" s="177"/>
      <c r="AB1693" s="178"/>
      <c r="AC1693" s="198"/>
      <c r="AD1693" s="199"/>
      <c r="AE1693" s="200"/>
      <c r="AF1693" s="200"/>
      <c r="AG1693" s="244"/>
      <c r="AH1693" s="179"/>
    </row>
    <row r="1694" spans="1:34" ht="48" customHeight="1" x14ac:dyDescent="0.2">
      <c r="A1694" s="184"/>
      <c r="B1694" s="240"/>
      <c r="C1694" s="255"/>
      <c r="D1694" s="172"/>
      <c r="E1694" s="172"/>
      <c r="F1694" s="192"/>
      <c r="G1694" s="172"/>
      <c r="H1694" s="172"/>
      <c r="I1694" s="172"/>
      <c r="J1694" s="192"/>
      <c r="K1694" s="192"/>
      <c r="L1694" s="190"/>
      <c r="M1694" s="190"/>
      <c r="N1694" s="174"/>
      <c r="O1694" s="174"/>
      <c r="P1694" s="174"/>
      <c r="Q1694" s="175"/>
      <c r="R1694" s="176"/>
      <c r="S1694" s="176"/>
      <c r="T1694" s="177"/>
      <c r="U1694" s="176"/>
      <c r="V1694" s="195"/>
      <c r="W1694" s="177"/>
      <c r="X1694" s="177"/>
      <c r="Y1694" s="176"/>
      <c r="Z1694" s="177"/>
      <c r="AA1694" s="177"/>
      <c r="AB1694" s="178"/>
      <c r="AC1694" s="198"/>
      <c r="AD1694" s="199"/>
      <c r="AE1694" s="200"/>
      <c r="AF1694" s="200"/>
      <c r="AG1694" s="244"/>
      <c r="AH1694" s="179"/>
    </row>
    <row r="1695" spans="1:34" ht="48" customHeight="1" x14ac:dyDescent="0.2">
      <c r="A1695" s="184"/>
      <c r="B1695" s="240"/>
      <c r="C1695" s="255"/>
      <c r="D1695" s="172"/>
      <c r="E1695" s="172"/>
      <c r="F1695" s="192"/>
      <c r="G1695" s="172"/>
      <c r="H1695" s="172"/>
      <c r="I1695" s="172"/>
      <c r="J1695" s="192"/>
      <c r="K1695" s="192"/>
      <c r="L1695" s="190"/>
      <c r="M1695" s="190"/>
      <c r="N1695" s="174"/>
      <c r="O1695" s="174"/>
      <c r="P1695" s="174"/>
      <c r="Q1695" s="175"/>
      <c r="R1695" s="176"/>
      <c r="S1695" s="176"/>
      <c r="T1695" s="177"/>
      <c r="U1695" s="176"/>
      <c r="V1695" s="195"/>
      <c r="W1695" s="177"/>
      <c r="X1695" s="177"/>
      <c r="Y1695" s="176"/>
      <c r="Z1695" s="177"/>
      <c r="AA1695" s="177"/>
      <c r="AB1695" s="178"/>
      <c r="AC1695" s="198"/>
      <c r="AD1695" s="199"/>
      <c r="AE1695" s="200"/>
      <c r="AF1695" s="200"/>
      <c r="AG1695" s="244"/>
      <c r="AH1695" s="179"/>
    </row>
    <row r="1696" spans="1:34" ht="48" customHeight="1" x14ac:dyDescent="0.2">
      <c r="A1696" s="184"/>
      <c r="B1696" s="240"/>
      <c r="C1696" s="255"/>
      <c r="D1696" s="172"/>
      <c r="E1696" s="172"/>
      <c r="F1696" s="192"/>
      <c r="G1696" s="172"/>
      <c r="H1696" s="172"/>
      <c r="I1696" s="172"/>
      <c r="J1696" s="192"/>
      <c r="K1696" s="192"/>
      <c r="L1696" s="190"/>
      <c r="M1696" s="190"/>
      <c r="N1696" s="174"/>
      <c r="O1696" s="174"/>
      <c r="P1696" s="174"/>
      <c r="Q1696" s="175"/>
      <c r="R1696" s="176"/>
      <c r="S1696" s="176"/>
      <c r="T1696" s="177"/>
      <c r="U1696" s="176"/>
      <c r="V1696" s="195"/>
      <c r="W1696" s="177"/>
      <c r="X1696" s="177"/>
      <c r="Y1696" s="176"/>
      <c r="Z1696" s="177"/>
      <c r="AA1696" s="177"/>
      <c r="AB1696" s="178"/>
      <c r="AC1696" s="198"/>
      <c r="AD1696" s="199"/>
      <c r="AE1696" s="200"/>
      <c r="AF1696" s="200"/>
      <c r="AG1696" s="244"/>
      <c r="AH1696" s="179"/>
    </row>
    <row r="1697" spans="1:34" ht="48" customHeight="1" x14ac:dyDescent="0.2">
      <c r="A1697" s="184"/>
      <c r="B1697" s="240"/>
      <c r="C1697" s="255"/>
      <c r="D1697" s="172"/>
      <c r="E1697" s="172"/>
      <c r="F1697" s="192"/>
      <c r="G1697" s="172"/>
      <c r="H1697" s="172"/>
      <c r="I1697" s="172"/>
      <c r="J1697" s="192"/>
      <c r="K1697" s="192"/>
      <c r="L1697" s="190"/>
      <c r="M1697" s="190"/>
      <c r="N1697" s="174"/>
      <c r="O1697" s="174"/>
      <c r="P1697" s="174"/>
      <c r="Q1697" s="175"/>
      <c r="R1697" s="176"/>
      <c r="S1697" s="176"/>
      <c r="T1697" s="177"/>
      <c r="U1697" s="176"/>
      <c r="V1697" s="195"/>
      <c r="W1697" s="177"/>
      <c r="X1697" s="177"/>
      <c r="Y1697" s="176"/>
      <c r="Z1697" s="177"/>
      <c r="AA1697" s="177"/>
      <c r="AB1697" s="178"/>
      <c r="AC1697" s="198"/>
      <c r="AD1697" s="199"/>
      <c r="AE1697" s="200"/>
      <c r="AF1697" s="200"/>
      <c r="AG1697" s="244"/>
      <c r="AH1697" s="179"/>
    </row>
    <row r="1698" spans="1:34" ht="48" customHeight="1" x14ac:dyDescent="0.2">
      <c r="A1698" s="184"/>
      <c r="B1698" s="240"/>
      <c r="C1698" s="255"/>
      <c r="D1698" s="172"/>
      <c r="E1698" s="172"/>
      <c r="F1698" s="192"/>
      <c r="G1698" s="172"/>
      <c r="H1698" s="172"/>
      <c r="I1698" s="172"/>
      <c r="J1698" s="192"/>
      <c r="K1698" s="192"/>
      <c r="L1698" s="190"/>
      <c r="M1698" s="190"/>
      <c r="N1698" s="174"/>
      <c r="O1698" s="174"/>
      <c r="P1698" s="174"/>
      <c r="Q1698" s="175"/>
      <c r="R1698" s="176"/>
      <c r="S1698" s="176"/>
      <c r="T1698" s="177"/>
      <c r="U1698" s="176"/>
      <c r="V1698" s="195"/>
      <c r="W1698" s="177"/>
      <c r="X1698" s="177"/>
      <c r="Y1698" s="176"/>
      <c r="Z1698" s="177"/>
      <c r="AA1698" s="177"/>
      <c r="AB1698" s="178"/>
      <c r="AC1698" s="198"/>
      <c r="AD1698" s="199"/>
      <c r="AE1698" s="200"/>
      <c r="AF1698" s="200"/>
      <c r="AG1698" s="244"/>
      <c r="AH1698" s="179"/>
    </row>
    <row r="1699" spans="1:34" ht="48" customHeight="1" x14ac:dyDescent="0.2">
      <c r="A1699" s="184"/>
      <c r="B1699" s="240"/>
      <c r="C1699" s="255"/>
      <c r="D1699" s="172"/>
      <c r="E1699" s="172"/>
      <c r="F1699" s="192"/>
      <c r="G1699" s="172"/>
      <c r="H1699" s="172"/>
      <c r="I1699" s="172"/>
      <c r="J1699" s="192"/>
      <c r="K1699" s="192"/>
      <c r="L1699" s="190"/>
      <c r="M1699" s="190"/>
      <c r="N1699" s="174"/>
      <c r="O1699" s="174"/>
      <c r="P1699" s="174"/>
      <c r="Q1699" s="175"/>
      <c r="R1699" s="176"/>
      <c r="S1699" s="176"/>
      <c r="T1699" s="177"/>
      <c r="U1699" s="176"/>
      <c r="V1699" s="195"/>
      <c r="W1699" s="177"/>
      <c r="X1699" s="177"/>
      <c r="Y1699" s="176"/>
      <c r="Z1699" s="177"/>
      <c r="AA1699" s="177"/>
      <c r="AB1699" s="178"/>
      <c r="AC1699" s="198"/>
      <c r="AD1699" s="199"/>
      <c r="AE1699" s="200"/>
      <c r="AF1699" s="200"/>
      <c r="AG1699" s="244"/>
      <c r="AH1699" s="179"/>
    </row>
    <row r="1700" spans="1:34" ht="48" customHeight="1" x14ac:dyDescent="0.2">
      <c r="A1700" s="184"/>
      <c r="B1700" s="240"/>
      <c r="C1700" s="255"/>
      <c r="D1700" s="172"/>
      <c r="E1700" s="172"/>
      <c r="F1700" s="192"/>
      <c r="G1700" s="172"/>
      <c r="H1700" s="172"/>
      <c r="I1700" s="172"/>
      <c r="J1700" s="192"/>
      <c r="K1700" s="192"/>
      <c r="L1700" s="190"/>
      <c r="M1700" s="190"/>
      <c r="N1700" s="174"/>
      <c r="O1700" s="174"/>
      <c r="P1700" s="174"/>
      <c r="Q1700" s="175"/>
      <c r="R1700" s="176"/>
      <c r="S1700" s="176"/>
      <c r="T1700" s="177"/>
      <c r="U1700" s="176"/>
      <c r="V1700" s="195"/>
      <c r="W1700" s="177"/>
      <c r="X1700" s="177"/>
      <c r="Y1700" s="176"/>
      <c r="Z1700" s="177"/>
      <c r="AA1700" s="177"/>
      <c r="AB1700" s="178"/>
      <c r="AC1700" s="198"/>
      <c r="AD1700" s="199"/>
      <c r="AE1700" s="200"/>
      <c r="AF1700" s="200"/>
      <c r="AG1700" s="244"/>
      <c r="AH1700" s="179"/>
    </row>
    <row r="1701" spans="1:34" ht="48" customHeight="1" x14ac:dyDescent="0.2">
      <c r="B1701" s="138"/>
      <c r="C1701" s="257"/>
      <c r="D1701" s="180"/>
      <c r="E1701" s="181"/>
      <c r="G1701" s="181"/>
      <c r="H1701" s="181"/>
      <c r="I1701" s="181"/>
      <c r="K1701" s="140"/>
      <c r="M1701" s="142"/>
      <c r="R1701" s="146"/>
      <c r="S1701" s="146"/>
      <c r="T1701" s="146"/>
      <c r="U1701" s="137"/>
      <c r="V1701" s="194"/>
      <c r="W1701" s="146"/>
      <c r="AH1701" s="179"/>
    </row>
    <row r="1702" spans="1:34" ht="48" customHeight="1" x14ac:dyDescent="0.2">
      <c r="B1702" s="138"/>
      <c r="C1702" s="257"/>
      <c r="D1702" s="180"/>
      <c r="E1702" s="181"/>
      <c r="G1702" s="181"/>
      <c r="H1702" s="181"/>
      <c r="I1702" s="181"/>
      <c r="K1702" s="140"/>
      <c r="M1702" s="142"/>
      <c r="R1702" s="146"/>
      <c r="S1702" s="146"/>
      <c r="T1702" s="146"/>
      <c r="U1702" s="137"/>
      <c r="V1702" s="194"/>
      <c r="W1702" s="146"/>
      <c r="AH1702" s="179"/>
    </row>
    <row r="1703" spans="1:34" ht="48" customHeight="1" x14ac:dyDescent="0.2">
      <c r="B1703" s="138"/>
      <c r="C1703" s="257"/>
      <c r="D1703" s="180"/>
      <c r="E1703" s="181"/>
      <c r="G1703" s="181"/>
      <c r="H1703" s="181"/>
      <c r="I1703" s="181"/>
      <c r="K1703" s="140"/>
      <c r="M1703" s="142"/>
      <c r="R1703" s="146"/>
      <c r="S1703" s="146"/>
      <c r="T1703" s="146"/>
      <c r="U1703" s="137"/>
      <c r="V1703" s="194"/>
      <c r="W1703" s="146"/>
      <c r="AH1703" s="179"/>
    </row>
    <row r="1704" spans="1:34" ht="48" customHeight="1" x14ac:dyDescent="0.2">
      <c r="B1704" s="138"/>
      <c r="C1704" s="257"/>
      <c r="D1704" s="180"/>
      <c r="E1704" s="181"/>
      <c r="G1704" s="181"/>
      <c r="H1704" s="181"/>
      <c r="I1704" s="181"/>
      <c r="K1704" s="140"/>
      <c r="M1704" s="142"/>
      <c r="R1704" s="146"/>
      <c r="S1704" s="146"/>
      <c r="T1704" s="146"/>
      <c r="U1704" s="137"/>
      <c r="V1704" s="194"/>
      <c r="W1704" s="146"/>
      <c r="AH1704" s="179"/>
    </row>
    <row r="1705" spans="1:34" ht="48" customHeight="1" x14ac:dyDescent="0.2">
      <c r="B1705" s="138"/>
      <c r="C1705" s="257"/>
      <c r="D1705" s="180"/>
      <c r="E1705" s="181"/>
      <c r="G1705" s="181"/>
      <c r="H1705" s="181"/>
      <c r="I1705" s="181"/>
      <c r="K1705" s="140"/>
      <c r="M1705" s="142"/>
      <c r="R1705" s="146"/>
      <c r="S1705" s="146"/>
      <c r="T1705" s="146"/>
      <c r="U1705" s="137"/>
      <c r="V1705" s="194"/>
      <c r="W1705" s="146"/>
      <c r="AH1705" s="179"/>
    </row>
    <row r="1706" spans="1:34" ht="48" customHeight="1" x14ac:dyDescent="0.2">
      <c r="B1706" s="138"/>
      <c r="C1706" s="257"/>
      <c r="D1706" s="180"/>
      <c r="E1706" s="181"/>
      <c r="G1706" s="181"/>
      <c r="H1706" s="181"/>
      <c r="I1706" s="181"/>
      <c r="K1706" s="140"/>
      <c r="M1706" s="142"/>
      <c r="R1706" s="146"/>
      <c r="S1706" s="146"/>
      <c r="T1706" s="146"/>
      <c r="U1706" s="137"/>
      <c r="V1706" s="194"/>
      <c r="W1706" s="146"/>
      <c r="AH1706" s="179"/>
    </row>
    <row r="1707" spans="1:34" ht="48" customHeight="1" x14ac:dyDescent="0.2">
      <c r="B1707" s="138"/>
      <c r="C1707" s="257"/>
      <c r="D1707" s="180"/>
      <c r="E1707" s="181"/>
      <c r="G1707" s="181"/>
      <c r="H1707" s="181"/>
      <c r="I1707" s="181"/>
      <c r="K1707" s="140"/>
      <c r="M1707" s="142"/>
      <c r="R1707" s="146"/>
      <c r="S1707" s="146"/>
      <c r="T1707" s="146"/>
      <c r="U1707" s="137"/>
      <c r="V1707" s="194"/>
      <c r="W1707" s="146"/>
      <c r="AH1707" s="179"/>
    </row>
    <row r="1708" spans="1:34" ht="48" customHeight="1" x14ac:dyDescent="0.2">
      <c r="B1708" s="138"/>
      <c r="C1708" s="257"/>
      <c r="D1708" s="180"/>
      <c r="E1708" s="181"/>
      <c r="G1708" s="181"/>
      <c r="H1708" s="181"/>
      <c r="I1708" s="181"/>
      <c r="K1708" s="140"/>
      <c r="M1708" s="142"/>
      <c r="R1708" s="146"/>
      <c r="S1708" s="146"/>
      <c r="T1708" s="146"/>
      <c r="U1708" s="137"/>
      <c r="V1708" s="194"/>
      <c r="W1708" s="146"/>
      <c r="AH1708" s="179"/>
    </row>
    <row r="1709" spans="1:34" ht="48" customHeight="1" x14ac:dyDescent="0.2">
      <c r="B1709" s="138"/>
      <c r="C1709" s="257"/>
      <c r="D1709" s="180"/>
      <c r="E1709" s="181"/>
      <c r="G1709" s="181"/>
      <c r="H1709" s="181"/>
      <c r="I1709" s="181"/>
      <c r="K1709" s="140"/>
      <c r="M1709" s="142"/>
      <c r="R1709" s="146"/>
      <c r="S1709" s="146"/>
      <c r="T1709" s="146"/>
      <c r="U1709" s="137"/>
      <c r="V1709" s="194"/>
      <c r="W1709" s="146"/>
      <c r="AH1709" s="179"/>
    </row>
    <row r="1710" spans="1:34" ht="48" customHeight="1" x14ac:dyDescent="0.2">
      <c r="B1710" s="138"/>
      <c r="C1710" s="257"/>
      <c r="D1710" s="180"/>
      <c r="E1710" s="181"/>
      <c r="G1710" s="181"/>
      <c r="H1710" s="181"/>
      <c r="I1710" s="181"/>
      <c r="K1710" s="140"/>
      <c r="M1710" s="142"/>
      <c r="R1710" s="146"/>
      <c r="S1710" s="146"/>
      <c r="T1710" s="146"/>
      <c r="U1710" s="137"/>
      <c r="V1710" s="194"/>
      <c r="W1710" s="146"/>
      <c r="AH1710" s="179"/>
    </row>
    <row r="1711" spans="1:34" ht="48" customHeight="1" x14ac:dyDescent="0.2">
      <c r="B1711" s="138"/>
      <c r="C1711" s="257"/>
      <c r="D1711" s="180"/>
      <c r="E1711" s="181"/>
      <c r="G1711" s="181"/>
      <c r="H1711" s="181"/>
      <c r="I1711" s="181"/>
      <c r="K1711" s="140"/>
      <c r="M1711" s="142"/>
      <c r="R1711" s="146"/>
      <c r="S1711" s="146"/>
      <c r="T1711" s="146"/>
      <c r="U1711" s="137"/>
      <c r="V1711" s="194"/>
      <c r="W1711" s="146"/>
      <c r="AH1711" s="179"/>
    </row>
    <row r="1712" spans="1:34" ht="48" customHeight="1" x14ac:dyDescent="0.2">
      <c r="B1712" s="138"/>
      <c r="C1712" s="257"/>
      <c r="D1712" s="180"/>
      <c r="E1712" s="181"/>
      <c r="G1712" s="181"/>
      <c r="H1712" s="181"/>
      <c r="I1712" s="181"/>
      <c r="K1712" s="140"/>
      <c r="M1712" s="142"/>
      <c r="R1712" s="146"/>
      <c r="S1712" s="146"/>
      <c r="T1712" s="146"/>
      <c r="U1712" s="137"/>
      <c r="V1712" s="194"/>
      <c r="W1712" s="146"/>
      <c r="AH1712" s="179"/>
    </row>
    <row r="1713" spans="1:34" ht="48" customHeight="1" x14ac:dyDescent="0.2">
      <c r="B1713" s="138"/>
      <c r="C1713" s="257"/>
      <c r="D1713" s="180"/>
      <c r="E1713" s="181"/>
      <c r="G1713" s="181"/>
      <c r="H1713" s="181"/>
      <c r="I1713" s="181"/>
      <c r="K1713" s="140"/>
      <c r="M1713" s="142"/>
      <c r="R1713" s="146"/>
      <c r="S1713" s="146"/>
      <c r="T1713" s="146"/>
      <c r="U1713" s="137"/>
      <c r="V1713" s="194"/>
      <c r="W1713" s="146"/>
      <c r="AH1713" s="179"/>
    </row>
    <row r="1714" spans="1:34" ht="48" customHeight="1" x14ac:dyDescent="0.2">
      <c r="B1714" s="138"/>
      <c r="C1714" s="257"/>
      <c r="D1714" s="180"/>
      <c r="E1714" s="181"/>
      <c r="G1714" s="181"/>
      <c r="H1714" s="181"/>
      <c r="I1714" s="181"/>
      <c r="K1714" s="140"/>
      <c r="M1714" s="142"/>
      <c r="R1714" s="146"/>
      <c r="S1714" s="146"/>
      <c r="T1714" s="146"/>
      <c r="U1714" s="137"/>
      <c r="V1714" s="194"/>
      <c r="W1714" s="146"/>
      <c r="AH1714" s="179"/>
    </row>
    <row r="1715" spans="1:34" ht="48" customHeight="1" x14ac:dyDescent="0.2">
      <c r="B1715" s="138"/>
      <c r="C1715" s="257"/>
      <c r="D1715" s="180"/>
      <c r="E1715" s="181"/>
      <c r="G1715" s="181"/>
      <c r="H1715" s="181"/>
      <c r="I1715" s="181"/>
      <c r="K1715" s="140"/>
      <c r="M1715" s="142"/>
      <c r="R1715" s="146"/>
      <c r="S1715" s="146"/>
      <c r="T1715" s="146"/>
      <c r="U1715" s="137"/>
      <c r="V1715" s="194"/>
      <c r="W1715" s="146"/>
      <c r="AH1715" s="179"/>
    </row>
    <row r="1716" spans="1:34" ht="48" customHeight="1" x14ac:dyDescent="0.2">
      <c r="B1716" s="138"/>
      <c r="C1716" s="257"/>
      <c r="D1716" s="180"/>
      <c r="E1716" s="181"/>
      <c r="G1716" s="181"/>
      <c r="H1716" s="181"/>
      <c r="I1716" s="181"/>
      <c r="K1716" s="140"/>
      <c r="M1716" s="142"/>
      <c r="R1716" s="146"/>
      <c r="S1716" s="146"/>
      <c r="T1716" s="146"/>
      <c r="U1716" s="137"/>
      <c r="V1716" s="194"/>
      <c r="W1716" s="146"/>
      <c r="AH1716" s="179"/>
    </row>
    <row r="1717" spans="1:34" ht="48" customHeight="1" x14ac:dyDescent="0.2">
      <c r="B1717" s="138"/>
      <c r="C1717" s="257"/>
      <c r="D1717" s="180"/>
      <c r="E1717" s="181"/>
      <c r="G1717" s="181"/>
      <c r="H1717" s="181"/>
      <c r="I1717" s="181"/>
      <c r="K1717" s="140"/>
      <c r="M1717" s="142"/>
      <c r="R1717" s="146"/>
      <c r="S1717" s="146"/>
      <c r="T1717" s="146"/>
      <c r="U1717" s="137"/>
      <c r="V1717" s="194"/>
      <c r="W1717" s="146"/>
      <c r="AH1717" s="179"/>
    </row>
    <row r="1718" spans="1:34" ht="48" customHeight="1" x14ac:dyDescent="0.2">
      <c r="B1718" s="138"/>
      <c r="C1718" s="257"/>
      <c r="D1718" s="180"/>
      <c r="E1718" s="181"/>
      <c r="G1718" s="181"/>
      <c r="H1718" s="181"/>
      <c r="I1718" s="181"/>
      <c r="K1718" s="140"/>
      <c r="M1718" s="142"/>
      <c r="R1718" s="146"/>
      <c r="S1718" s="146"/>
      <c r="T1718" s="146"/>
      <c r="U1718" s="137"/>
      <c r="V1718" s="194"/>
      <c r="W1718" s="146"/>
      <c r="AH1718" s="179"/>
    </row>
    <row r="1719" spans="1:34" ht="48" customHeight="1" x14ac:dyDescent="0.2">
      <c r="B1719" s="138"/>
      <c r="C1719" s="257"/>
      <c r="D1719" s="180"/>
      <c r="E1719" s="181"/>
      <c r="G1719" s="181"/>
      <c r="H1719" s="181"/>
      <c r="I1719" s="181"/>
      <c r="K1719" s="140"/>
      <c r="M1719" s="142"/>
      <c r="R1719" s="146"/>
      <c r="S1719" s="146"/>
      <c r="T1719" s="146"/>
      <c r="U1719" s="137"/>
      <c r="V1719" s="194"/>
      <c r="W1719" s="146"/>
      <c r="AH1719" s="179"/>
    </row>
    <row r="1720" spans="1:34" ht="48" customHeight="1" x14ac:dyDescent="0.2">
      <c r="B1720" s="138"/>
      <c r="C1720" s="257"/>
      <c r="D1720" s="180"/>
      <c r="E1720" s="181"/>
      <c r="G1720" s="181"/>
      <c r="H1720" s="181"/>
      <c r="I1720" s="181"/>
      <c r="K1720" s="140"/>
      <c r="M1720" s="142"/>
      <c r="R1720" s="146"/>
      <c r="S1720" s="146"/>
      <c r="T1720" s="146"/>
      <c r="U1720" s="137"/>
      <c r="V1720" s="194"/>
      <c r="W1720" s="146"/>
      <c r="AH1720" s="179"/>
    </row>
    <row r="1721" spans="1:34" ht="48" customHeight="1" x14ac:dyDescent="0.2">
      <c r="B1721" s="138"/>
      <c r="C1721" s="257"/>
      <c r="D1721" s="180"/>
      <c r="E1721" s="181"/>
      <c r="G1721" s="181"/>
      <c r="H1721" s="181"/>
      <c r="I1721" s="181"/>
      <c r="K1721" s="140"/>
      <c r="M1721" s="142"/>
      <c r="R1721" s="146"/>
      <c r="S1721" s="146"/>
      <c r="T1721" s="146"/>
      <c r="U1721" s="137"/>
      <c r="V1721" s="194"/>
      <c r="W1721" s="146"/>
      <c r="AH1721" s="179"/>
    </row>
    <row r="1722" spans="1:34" ht="48" customHeight="1" x14ac:dyDescent="0.2">
      <c r="B1722" s="138"/>
      <c r="C1722" s="257"/>
      <c r="D1722" s="180"/>
      <c r="E1722" s="181"/>
      <c r="G1722" s="181"/>
      <c r="H1722" s="181"/>
      <c r="I1722" s="181"/>
      <c r="K1722" s="140"/>
      <c r="M1722" s="142"/>
      <c r="R1722" s="146"/>
      <c r="S1722" s="146"/>
      <c r="T1722" s="146"/>
      <c r="U1722" s="137"/>
      <c r="V1722" s="194"/>
      <c r="W1722" s="146"/>
      <c r="AH1722" s="179"/>
    </row>
    <row r="1723" spans="1:34" ht="48" customHeight="1" x14ac:dyDescent="0.2">
      <c r="B1723" s="138"/>
      <c r="C1723" s="257"/>
      <c r="D1723" s="180"/>
      <c r="E1723" s="181"/>
      <c r="G1723" s="181"/>
      <c r="H1723" s="181"/>
      <c r="I1723" s="181"/>
      <c r="K1723" s="140"/>
      <c r="M1723" s="142"/>
      <c r="R1723" s="146"/>
      <c r="S1723" s="146"/>
      <c r="T1723" s="146"/>
      <c r="U1723" s="137"/>
      <c r="V1723" s="194"/>
      <c r="W1723" s="146"/>
      <c r="AH1723" s="179"/>
    </row>
    <row r="1724" spans="1:34" ht="48" customHeight="1" x14ac:dyDescent="0.2">
      <c r="B1724" s="138"/>
      <c r="C1724" s="257"/>
      <c r="D1724" s="180"/>
      <c r="E1724" s="181"/>
      <c r="G1724" s="181"/>
      <c r="H1724" s="181"/>
      <c r="I1724" s="181"/>
      <c r="K1724" s="140"/>
      <c r="M1724" s="142"/>
      <c r="R1724" s="146"/>
      <c r="S1724" s="146"/>
      <c r="T1724" s="146"/>
      <c r="U1724" s="137"/>
      <c r="V1724" s="194"/>
      <c r="W1724" s="146"/>
      <c r="AH1724" s="179"/>
    </row>
    <row r="1725" spans="1:34" ht="48" customHeight="1" x14ac:dyDescent="0.2">
      <c r="A1725" s="184"/>
      <c r="B1725" s="219"/>
      <c r="C1725" s="256"/>
      <c r="D1725" s="172"/>
      <c r="E1725" s="172"/>
      <c r="F1725" s="192"/>
      <c r="G1725" s="172"/>
      <c r="H1725" s="172"/>
      <c r="I1725" s="172"/>
      <c r="J1725" s="192"/>
      <c r="K1725" s="192"/>
      <c r="L1725" s="193"/>
      <c r="M1725" s="173"/>
      <c r="N1725" s="174"/>
      <c r="O1725" s="174"/>
      <c r="P1725" s="174"/>
      <c r="Q1725" s="175"/>
      <c r="R1725" s="176"/>
      <c r="S1725" s="176"/>
      <c r="T1725" s="177"/>
      <c r="U1725" s="176"/>
      <c r="V1725" s="195"/>
      <c r="W1725" s="177"/>
      <c r="X1725" s="177"/>
      <c r="Y1725" s="176"/>
      <c r="Z1725" s="177"/>
      <c r="AA1725" s="177"/>
      <c r="AB1725" s="178"/>
      <c r="AC1725" s="198"/>
      <c r="AD1725" s="199"/>
      <c r="AE1725" s="200"/>
      <c r="AF1725" s="200"/>
      <c r="AG1725" s="244"/>
      <c r="AH1725" s="179"/>
    </row>
    <row r="1726" spans="1:34" ht="48" customHeight="1" x14ac:dyDescent="0.2">
      <c r="A1726" s="184"/>
      <c r="B1726" s="219"/>
      <c r="C1726" s="256"/>
      <c r="D1726" s="172"/>
      <c r="E1726" s="172"/>
      <c r="F1726" s="192"/>
      <c r="G1726" s="172"/>
      <c r="H1726" s="172"/>
      <c r="I1726" s="172"/>
      <c r="J1726" s="192"/>
      <c r="K1726" s="192"/>
      <c r="L1726" s="193"/>
      <c r="M1726" s="173"/>
      <c r="N1726" s="174"/>
      <c r="O1726" s="174"/>
      <c r="P1726" s="174"/>
      <c r="Q1726" s="175"/>
      <c r="R1726" s="176"/>
      <c r="S1726" s="176"/>
      <c r="T1726" s="177"/>
      <c r="U1726" s="176"/>
      <c r="V1726" s="195"/>
      <c r="W1726" s="177"/>
      <c r="X1726" s="177"/>
      <c r="Y1726" s="176"/>
      <c r="Z1726" s="177"/>
      <c r="AA1726" s="177"/>
      <c r="AB1726" s="178"/>
      <c r="AC1726" s="198"/>
      <c r="AD1726" s="199"/>
      <c r="AE1726" s="200"/>
      <c r="AF1726" s="200"/>
      <c r="AG1726" s="244"/>
      <c r="AH1726" s="179"/>
    </row>
    <row r="1727" spans="1:34" ht="48" customHeight="1" x14ac:dyDescent="0.2">
      <c r="A1727" s="184"/>
      <c r="B1727" s="219"/>
      <c r="C1727" s="256"/>
      <c r="D1727" s="172"/>
      <c r="E1727" s="172"/>
      <c r="F1727" s="192"/>
      <c r="G1727" s="172"/>
      <c r="H1727" s="172"/>
      <c r="I1727" s="172"/>
      <c r="J1727" s="192"/>
      <c r="K1727" s="192"/>
      <c r="L1727" s="193"/>
      <c r="M1727" s="173"/>
      <c r="N1727" s="174"/>
      <c r="O1727" s="174"/>
      <c r="P1727" s="174"/>
      <c r="Q1727" s="175"/>
      <c r="R1727" s="176"/>
      <c r="S1727" s="176"/>
      <c r="T1727" s="177"/>
      <c r="U1727" s="176"/>
      <c r="V1727" s="195"/>
      <c r="W1727" s="177"/>
      <c r="X1727" s="177"/>
      <c r="Y1727" s="176"/>
      <c r="Z1727" s="177"/>
      <c r="AA1727" s="177"/>
      <c r="AB1727" s="178"/>
      <c r="AC1727" s="198"/>
      <c r="AD1727" s="199"/>
      <c r="AE1727" s="200"/>
      <c r="AF1727" s="200"/>
      <c r="AG1727" s="244"/>
      <c r="AH1727" s="179"/>
    </row>
    <row r="1728" spans="1:34" ht="48" customHeight="1" x14ac:dyDescent="0.2">
      <c r="A1728" s="184"/>
      <c r="B1728" s="219"/>
      <c r="C1728" s="256"/>
      <c r="D1728" s="172"/>
      <c r="E1728" s="172"/>
      <c r="F1728" s="192"/>
      <c r="G1728" s="172"/>
      <c r="H1728" s="172"/>
      <c r="I1728" s="172"/>
      <c r="J1728" s="192"/>
      <c r="K1728" s="192"/>
      <c r="L1728" s="193"/>
      <c r="M1728" s="173"/>
      <c r="N1728" s="174"/>
      <c r="O1728" s="174"/>
      <c r="P1728" s="174"/>
      <c r="Q1728" s="175"/>
      <c r="R1728" s="176"/>
      <c r="S1728" s="176"/>
      <c r="T1728" s="177"/>
      <c r="U1728" s="176"/>
      <c r="V1728" s="195"/>
      <c r="W1728" s="177"/>
      <c r="X1728" s="177"/>
      <c r="Y1728" s="176"/>
      <c r="Z1728" s="177"/>
      <c r="AA1728" s="177"/>
      <c r="AB1728" s="178"/>
      <c r="AC1728" s="198"/>
      <c r="AD1728" s="199"/>
      <c r="AE1728" s="200"/>
      <c r="AF1728" s="200"/>
      <c r="AG1728" s="244"/>
      <c r="AH1728" s="179"/>
    </row>
    <row r="1729" spans="1:34" ht="48" customHeight="1" x14ac:dyDescent="0.2">
      <c r="A1729" s="184"/>
      <c r="B1729" s="219"/>
      <c r="C1729" s="256"/>
      <c r="D1729" s="172"/>
      <c r="E1729" s="172"/>
      <c r="F1729" s="192"/>
      <c r="G1729" s="172"/>
      <c r="H1729" s="172"/>
      <c r="I1729" s="172"/>
      <c r="J1729" s="192"/>
      <c r="K1729" s="192"/>
      <c r="L1729" s="193"/>
      <c r="M1729" s="173"/>
      <c r="N1729" s="174"/>
      <c r="O1729" s="174"/>
      <c r="P1729" s="174"/>
      <c r="Q1729" s="175"/>
      <c r="R1729" s="176"/>
      <c r="S1729" s="176"/>
      <c r="T1729" s="177"/>
      <c r="U1729" s="176"/>
      <c r="V1729" s="195"/>
      <c r="W1729" s="177"/>
      <c r="X1729" s="177"/>
      <c r="Y1729" s="176"/>
      <c r="Z1729" s="177"/>
      <c r="AA1729" s="177"/>
      <c r="AB1729" s="178"/>
      <c r="AC1729" s="198"/>
      <c r="AD1729" s="199"/>
      <c r="AE1729" s="200"/>
      <c r="AF1729" s="200"/>
      <c r="AG1729" s="244"/>
      <c r="AH1729" s="179"/>
    </row>
    <row r="1730" spans="1:34" ht="48" customHeight="1" x14ac:dyDescent="0.2">
      <c r="A1730" s="184"/>
      <c r="B1730" s="219"/>
      <c r="C1730" s="256"/>
      <c r="D1730" s="172"/>
      <c r="E1730" s="172"/>
      <c r="F1730" s="192"/>
      <c r="G1730" s="172"/>
      <c r="H1730" s="172"/>
      <c r="I1730" s="172"/>
      <c r="J1730" s="192"/>
      <c r="K1730" s="192"/>
      <c r="L1730" s="193"/>
      <c r="M1730" s="173"/>
      <c r="N1730" s="174"/>
      <c r="O1730" s="174"/>
      <c r="P1730" s="174"/>
      <c r="Q1730" s="175"/>
      <c r="R1730" s="176"/>
      <c r="S1730" s="176"/>
      <c r="T1730" s="177"/>
      <c r="U1730" s="176"/>
      <c r="V1730" s="195"/>
      <c r="W1730" s="177"/>
      <c r="X1730" s="177"/>
      <c r="Y1730" s="176"/>
      <c r="Z1730" s="177"/>
      <c r="AA1730" s="177"/>
      <c r="AB1730" s="178"/>
      <c r="AC1730" s="198"/>
      <c r="AD1730" s="199"/>
      <c r="AE1730" s="200"/>
      <c r="AF1730" s="200"/>
      <c r="AG1730" s="244"/>
      <c r="AH1730" s="179"/>
    </row>
    <row r="1731" spans="1:34" ht="48" customHeight="1" x14ac:dyDescent="0.2">
      <c r="A1731" s="184"/>
      <c r="B1731" s="219"/>
      <c r="C1731" s="256"/>
      <c r="D1731" s="172"/>
      <c r="E1731" s="172"/>
      <c r="F1731" s="192"/>
      <c r="G1731" s="172"/>
      <c r="H1731" s="172"/>
      <c r="I1731" s="172"/>
      <c r="J1731" s="192"/>
      <c r="K1731" s="192"/>
      <c r="L1731" s="193"/>
      <c r="M1731" s="173"/>
      <c r="N1731" s="174"/>
      <c r="O1731" s="174"/>
      <c r="P1731" s="174"/>
      <c r="Q1731" s="175"/>
      <c r="R1731" s="176"/>
      <c r="S1731" s="176"/>
      <c r="T1731" s="177"/>
      <c r="U1731" s="176"/>
      <c r="V1731" s="195"/>
      <c r="W1731" s="177"/>
      <c r="X1731" s="177"/>
      <c r="Y1731" s="176"/>
      <c r="Z1731" s="177"/>
      <c r="AA1731" s="177"/>
      <c r="AB1731" s="178"/>
      <c r="AC1731" s="198"/>
      <c r="AD1731" s="199"/>
      <c r="AE1731" s="200"/>
      <c r="AF1731" s="200"/>
      <c r="AG1731" s="244"/>
      <c r="AH1731" s="179"/>
    </row>
    <row r="1732" spans="1:34" ht="48" customHeight="1" x14ac:dyDescent="0.2">
      <c r="A1732" s="184"/>
      <c r="B1732" s="219"/>
      <c r="C1732" s="256"/>
      <c r="D1732" s="172"/>
      <c r="E1732" s="172"/>
      <c r="F1732" s="192"/>
      <c r="G1732" s="172"/>
      <c r="H1732" s="172"/>
      <c r="I1732" s="172"/>
      <c r="J1732" s="192"/>
      <c r="K1732" s="192"/>
      <c r="L1732" s="193"/>
      <c r="M1732" s="173"/>
      <c r="N1732" s="174"/>
      <c r="O1732" s="174"/>
      <c r="P1732" s="174"/>
      <c r="Q1732" s="175"/>
      <c r="R1732" s="176"/>
      <c r="S1732" s="176"/>
      <c r="T1732" s="177"/>
      <c r="U1732" s="176"/>
      <c r="V1732" s="195"/>
      <c r="W1732" s="177"/>
      <c r="X1732" s="177"/>
      <c r="Y1732" s="176"/>
      <c r="Z1732" s="177"/>
      <c r="AA1732" s="177"/>
      <c r="AB1732" s="178"/>
      <c r="AC1732" s="198"/>
      <c r="AD1732" s="199"/>
      <c r="AE1732" s="200"/>
      <c r="AF1732" s="200"/>
      <c r="AG1732" s="244"/>
      <c r="AH1732" s="179"/>
    </row>
    <row r="1733" spans="1:34" ht="48" customHeight="1" x14ac:dyDescent="0.2">
      <c r="A1733" s="184"/>
      <c r="B1733" s="240"/>
      <c r="C1733" s="255"/>
      <c r="D1733" s="172"/>
      <c r="E1733" s="172"/>
      <c r="F1733" s="192"/>
      <c r="G1733" s="172"/>
      <c r="H1733" s="172"/>
      <c r="I1733" s="172"/>
      <c r="J1733" s="192"/>
      <c r="K1733" s="192"/>
      <c r="L1733" s="190"/>
      <c r="M1733" s="190"/>
      <c r="N1733" s="174"/>
      <c r="O1733" s="174"/>
      <c r="P1733" s="174"/>
      <c r="Q1733" s="175"/>
      <c r="R1733" s="176"/>
      <c r="S1733" s="176"/>
      <c r="T1733" s="177"/>
      <c r="U1733" s="176"/>
      <c r="V1733" s="195"/>
      <c r="W1733" s="177"/>
      <c r="X1733" s="177"/>
      <c r="Y1733" s="176"/>
      <c r="Z1733" s="177"/>
      <c r="AA1733" s="177"/>
      <c r="AB1733" s="178"/>
      <c r="AC1733" s="198"/>
      <c r="AD1733" s="199"/>
      <c r="AE1733" s="200"/>
      <c r="AF1733" s="200"/>
      <c r="AG1733" s="244"/>
      <c r="AH1733" s="179"/>
    </row>
    <row r="1734" spans="1:34" ht="48" customHeight="1" x14ac:dyDescent="0.2">
      <c r="A1734" s="184"/>
      <c r="B1734" s="240"/>
      <c r="C1734" s="255"/>
      <c r="D1734" s="172"/>
      <c r="E1734" s="172"/>
      <c r="F1734" s="192"/>
      <c r="G1734" s="172"/>
      <c r="H1734" s="172"/>
      <c r="I1734" s="172"/>
      <c r="J1734" s="192"/>
      <c r="K1734" s="192"/>
      <c r="L1734" s="190"/>
      <c r="M1734" s="190"/>
      <c r="N1734" s="174"/>
      <c r="O1734" s="174"/>
      <c r="P1734" s="174"/>
      <c r="Q1734" s="175"/>
      <c r="R1734" s="176"/>
      <c r="S1734" s="176"/>
      <c r="T1734" s="177"/>
      <c r="U1734" s="176"/>
      <c r="V1734" s="195"/>
      <c r="W1734" s="177"/>
      <c r="X1734" s="177"/>
      <c r="Y1734" s="176"/>
      <c r="Z1734" s="177"/>
      <c r="AA1734" s="177"/>
      <c r="AB1734" s="178"/>
      <c r="AC1734" s="198"/>
      <c r="AD1734" s="199"/>
      <c r="AE1734" s="200"/>
      <c r="AF1734" s="200"/>
      <c r="AG1734" s="244"/>
      <c r="AH1734" s="179"/>
    </row>
    <row r="1735" spans="1:34" ht="48" customHeight="1" x14ac:dyDescent="0.2">
      <c r="A1735" s="184"/>
      <c r="B1735" s="240"/>
      <c r="C1735" s="255"/>
      <c r="D1735" s="172"/>
      <c r="E1735" s="172"/>
      <c r="F1735" s="192"/>
      <c r="G1735" s="172"/>
      <c r="H1735" s="172"/>
      <c r="I1735" s="172"/>
      <c r="J1735" s="192"/>
      <c r="K1735" s="192"/>
      <c r="L1735" s="190"/>
      <c r="M1735" s="190"/>
      <c r="N1735" s="174"/>
      <c r="O1735" s="174"/>
      <c r="P1735" s="174"/>
      <c r="Q1735" s="175"/>
      <c r="R1735" s="176"/>
      <c r="S1735" s="176"/>
      <c r="T1735" s="177"/>
      <c r="U1735" s="176"/>
      <c r="V1735" s="195"/>
      <c r="W1735" s="177"/>
      <c r="X1735" s="177"/>
      <c r="Y1735" s="176"/>
      <c r="Z1735" s="177"/>
      <c r="AA1735" s="177"/>
      <c r="AB1735" s="178"/>
      <c r="AC1735" s="198"/>
      <c r="AD1735" s="199"/>
      <c r="AE1735" s="200"/>
      <c r="AF1735" s="200"/>
      <c r="AG1735" s="244"/>
      <c r="AH1735" s="179"/>
    </row>
    <row r="1736" spans="1:34" ht="48" customHeight="1" x14ac:dyDescent="0.2">
      <c r="A1736" s="184"/>
      <c r="B1736" s="240"/>
      <c r="C1736" s="255"/>
      <c r="D1736" s="172"/>
      <c r="E1736" s="172"/>
      <c r="F1736" s="192"/>
      <c r="G1736" s="172"/>
      <c r="H1736" s="172"/>
      <c r="I1736" s="172"/>
      <c r="J1736" s="192"/>
      <c r="K1736" s="192"/>
      <c r="L1736" s="190"/>
      <c r="M1736" s="190"/>
      <c r="N1736" s="174"/>
      <c r="O1736" s="174"/>
      <c r="P1736" s="174"/>
      <c r="Q1736" s="175"/>
      <c r="R1736" s="176"/>
      <c r="S1736" s="176"/>
      <c r="T1736" s="177"/>
      <c r="U1736" s="176"/>
      <c r="V1736" s="195"/>
      <c r="W1736" s="177"/>
      <c r="X1736" s="177"/>
      <c r="Y1736" s="176"/>
      <c r="Z1736" s="177"/>
      <c r="AA1736" s="177"/>
      <c r="AB1736" s="178"/>
      <c r="AC1736" s="198"/>
      <c r="AD1736" s="199"/>
      <c r="AE1736" s="200"/>
      <c r="AF1736" s="200"/>
      <c r="AG1736" s="244"/>
      <c r="AH1736" s="179"/>
    </row>
    <row r="1737" spans="1:34" ht="48" customHeight="1" x14ac:dyDescent="0.2">
      <c r="A1737" s="184"/>
      <c r="B1737" s="240"/>
      <c r="C1737" s="255"/>
      <c r="D1737" s="172"/>
      <c r="E1737" s="172"/>
      <c r="F1737" s="192"/>
      <c r="G1737" s="172"/>
      <c r="H1737" s="172"/>
      <c r="I1737" s="172"/>
      <c r="J1737" s="192"/>
      <c r="K1737" s="192"/>
      <c r="L1737" s="190"/>
      <c r="M1737" s="190"/>
      <c r="N1737" s="174"/>
      <c r="O1737" s="174"/>
      <c r="P1737" s="174"/>
      <c r="Q1737" s="175"/>
      <c r="R1737" s="176"/>
      <c r="S1737" s="176"/>
      <c r="T1737" s="177"/>
      <c r="U1737" s="176"/>
      <c r="V1737" s="195"/>
      <c r="W1737" s="177"/>
      <c r="X1737" s="177"/>
      <c r="Y1737" s="176"/>
      <c r="Z1737" s="177"/>
      <c r="AA1737" s="177"/>
      <c r="AB1737" s="178"/>
      <c r="AC1737" s="198"/>
      <c r="AD1737" s="199"/>
      <c r="AE1737" s="200"/>
      <c r="AF1737" s="200"/>
      <c r="AG1737" s="244"/>
      <c r="AH1737" s="179"/>
    </row>
    <row r="1738" spans="1:34" ht="48" customHeight="1" x14ac:dyDescent="0.2">
      <c r="A1738" s="184"/>
      <c r="B1738" s="240"/>
      <c r="C1738" s="255"/>
      <c r="D1738" s="172"/>
      <c r="E1738" s="172"/>
      <c r="F1738" s="192"/>
      <c r="G1738" s="172"/>
      <c r="H1738" s="172"/>
      <c r="I1738" s="172"/>
      <c r="J1738" s="192"/>
      <c r="K1738" s="192"/>
      <c r="L1738" s="190"/>
      <c r="M1738" s="190"/>
      <c r="N1738" s="174"/>
      <c r="O1738" s="174"/>
      <c r="P1738" s="174"/>
      <c r="Q1738" s="175"/>
      <c r="R1738" s="176"/>
      <c r="S1738" s="176"/>
      <c r="T1738" s="177"/>
      <c r="U1738" s="176"/>
      <c r="V1738" s="195"/>
      <c r="W1738" s="177"/>
      <c r="X1738" s="177"/>
      <c r="Y1738" s="176"/>
      <c r="Z1738" s="177"/>
      <c r="AA1738" s="177"/>
      <c r="AB1738" s="178"/>
      <c r="AC1738" s="198"/>
      <c r="AD1738" s="199"/>
      <c r="AE1738" s="200"/>
      <c r="AF1738" s="200"/>
      <c r="AG1738" s="244"/>
      <c r="AH1738" s="179"/>
    </row>
    <row r="1739" spans="1:34" ht="48" customHeight="1" x14ac:dyDescent="0.2">
      <c r="A1739" s="184"/>
      <c r="B1739" s="240"/>
      <c r="C1739" s="255"/>
      <c r="D1739" s="172"/>
      <c r="E1739" s="172"/>
      <c r="F1739" s="192"/>
      <c r="G1739" s="172"/>
      <c r="H1739" s="172"/>
      <c r="I1739" s="172"/>
      <c r="J1739" s="192"/>
      <c r="K1739" s="192"/>
      <c r="L1739" s="190"/>
      <c r="M1739" s="190"/>
      <c r="N1739" s="174"/>
      <c r="O1739" s="174"/>
      <c r="P1739" s="174"/>
      <c r="Q1739" s="175"/>
      <c r="R1739" s="176"/>
      <c r="S1739" s="176"/>
      <c r="T1739" s="177"/>
      <c r="U1739" s="176"/>
      <c r="V1739" s="195"/>
      <c r="W1739" s="177"/>
      <c r="X1739" s="177"/>
      <c r="Y1739" s="176"/>
      <c r="Z1739" s="177"/>
      <c r="AA1739" s="177"/>
      <c r="AB1739" s="178"/>
      <c r="AC1739" s="198"/>
      <c r="AD1739" s="199"/>
      <c r="AE1739" s="200"/>
      <c r="AF1739" s="200"/>
      <c r="AG1739" s="244"/>
      <c r="AH1739" s="179"/>
    </row>
    <row r="1740" spans="1:34" ht="48" customHeight="1" x14ac:dyDescent="0.2">
      <c r="A1740" s="184"/>
      <c r="B1740" s="240"/>
      <c r="C1740" s="255"/>
      <c r="D1740" s="172"/>
      <c r="E1740" s="172"/>
      <c r="F1740" s="192"/>
      <c r="G1740" s="172"/>
      <c r="H1740" s="172"/>
      <c r="I1740" s="172"/>
      <c r="J1740" s="192"/>
      <c r="K1740" s="192"/>
      <c r="L1740" s="190"/>
      <c r="M1740" s="190"/>
      <c r="N1740" s="174"/>
      <c r="O1740" s="174"/>
      <c r="P1740" s="174"/>
      <c r="Q1740" s="175"/>
      <c r="R1740" s="176"/>
      <c r="S1740" s="176"/>
      <c r="T1740" s="177"/>
      <c r="U1740" s="176"/>
      <c r="V1740" s="195"/>
      <c r="W1740" s="177"/>
      <c r="X1740" s="177"/>
      <c r="Y1740" s="176"/>
      <c r="Z1740" s="177"/>
      <c r="AA1740" s="177"/>
      <c r="AB1740" s="178"/>
      <c r="AC1740" s="198"/>
      <c r="AD1740" s="199"/>
      <c r="AE1740" s="200"/>
      <c r="AF1740" s="200"/>
      <c r="AG1740" s="244"/>
      <c r="AH1740" s="179"/>
    </row>
    <row r="1741" spans="1:34" ht="48" customHeight="1" x14ac:dyDescent="0.2">
      <c r="B1741" s="138"/>
      <c r="C1741" s="257"/>
      <c r="D1741" s="180"/>
      <c r="E1741" s="181"/>
      <c r="G1741" s="181"/>
      <c r="H1741" s="181"/>
      <c r="I1741" s="181"/>
      <c r="K1741" s="140"/>
      <c r="M1741" s="142"/>
      <c r="R1741" s="146"/>
      <c r="S1741" s="146"/>
      <c r="T1741" s="146"/>
      <c r="U1741" s="137"/>
      <c r="V1741" s="194"/>
      <c r="W1741" s="146"/>
      <c r="AH1741" s="179"/>
    </row>
    <row r="1742" spans="1:34" ht="48" customHeight="1" x14ac:dyDescent="0.2">
      <c r="B1742" s="138"/>
      <c r="C1742" s="257"/>
      <c r="D1742" s="180"/>
      <c r="E1742" s="181"/>
      <c r="G1742" s="181"/>
      <c r="H1742" s="181"/>
      <c r="I1742" s="181"/>
      <c r="K1742" s="140"/>
      <c r="M1742" s="142"/>
      <c r="R1742" s="146"/>
      <c r="S1742" s="146"/>
      <c r="T1742" s="146"/>
      <c r="U1742" s="137"/>
      <c r="V1742" s="194"/>
      <c r="W1742" s="146"/>
      <c r="AH1742" s="179"/>
    </row>
    <row r="1743" spans="1:34" ht="48" customHeight="1" x14ac:dyDescent="0.2">
      <c r="B1743" s="138"/>
      <c r="C1743" s="257"/>
      <c r="D1743" s="180"/>
      <c r="E1743" s="181"/>
      <c r="G1743" s="181"/>
      <c r="H1743" s="181"/>
      <c r="I1743" s="181"/>
      <c r="K1743" s="140"/>
      <c r="M1743" s="142"/>
      <c r="R1743" s="146"/>
      <c r="S1743" s="146"/>
      <c r="T1743" s="146"/>
      <c r="U1743" s="137"/>
      <c r="V1743" s="194"/>
      <c r="W1743" s="146"/>
      <c r="AH1743" s="179"/>
    </row>
    <row r="1744" spans="1:34" ht="48" customHeight="1" x14ac:dyDescent="0.2">
      <c r="B1744" s="138"/>
      <c r="C1744" s="257"/>
      <c r="D1744" s="180"/>
      <c r="E1744" s="181"/>
      <c r="G1744" s="181"/>
      <c r="H1744" s="181"/>
      <c r="I1744" s="181"/>
      <c r="K1744" s="140"/>
      <c r="M1744" s="142"/>
      <c r="R1744" s="146"/>
      <c r="S1744" s="146"/>
      <c r="T1744" s="146"/>
      <c r="U1744" s="137"/>
      <c r="V1744" s="194"/>
      <c r="W1744" s="146"/>
      <c r="AH1744" s="179"/>
    </row>
    <row r="1745" spans="2:34" ht="48" customHeight="1" x14ac:dyDescent="0.2">
      <c r="B1745" s="138"/>
      <c r="C1745" s="257"/>
      <c r="D1745" s="180"/>
      <c r="E1745" s="181"/>
      <c r="G1745" s="181"/>
      <c r="H1745" s="181"/>
      <c r="I1745" s="181"/>
      <c r="K1745" s="140"/>
      <c r="M1745" s="142"/>
      <c r="R1745" s="146"/>
      <c r="S1745" s="146"/>
      <c r="T1745" s="146"/>
      <c r="U1745" s="137"/>
      <c r="V1745" s="194"/>
      <c r="W1745" s="146"/>
      <c r="AH1745" s="179"/>
    </row>
    <row r="1746" spans="2:34" ht="48" customHeight="1" x14ac:dyDescent="0.2">
      <c r="B1746" s="138"/>
      <c r="C1746" s="257"/>
      <c r="D1746" s="180"/>
      <c r="E1746" s="181"/>
      <c r="G1746" s="181"/>
      <c r="H1746" s="181"/>
      <c r="I1746" s="181"/>
      <c r="K1746" s="140"/>
      <c r="M1746" s="142"/>
      <c r="R1746" s="146"/>
      <c r="S1746" s="146"/>
      <c r="T1746" s="146"/>
      <c r="U1746" s="137"/>
      <c r="V1746" s="194"/>
      <c r="W1746" s="146"/>
      <c r="AH1746" s="179"/>
    </row>
    <row r="1747" spans="2:34" ht="48" customHeight="1" x14ac:dyDescent="0.2">
      <c r="B1747" s="138"/>
      <c r="C1747" s="257"/>
      <c r="D1747" s="180"/>
      <c r="E1747" s="181"/>
      <c r="G1747" s="181"/>
      <c r="H1747" s="181"/>
      <c r="I1747" s="181"/>
      <c r="K1747" s="140"/>
      <c r="M1747" s="142"/>
      <c r="R1747" s="146"/>
      <c r="S1747" s="146"/>
      <c r="T1747" s="146"/>
      <c r="U1747" s="137"/>
      <c r="V1747" s="194"/>
      <c r="W1747" s="146"/>
      <c r="AH1747" s="179"/>
    </row>
    <row r="1748" spans="2:34" ht="48" customHeight="1" x14ac:dyDescent="0.2">
      <c r="B1748" s="138"/>
      <c r="C1748" s="257"/>
      <c r="D1748" s="180"/>
      <c r="E1748" s="181"/>
      <c r="G1748" s="181"/>
      <c r="H1748" s="181"/>
      <c r="I1748" s="181"/>
      <c r="K1748" s="140"/>
      <c r="M1748" s="142"/>
      <c r="R1748" s="146"/>
      <c r="S1748" s="146"/>
      <c r="T1748" s="146"/>
      <c r="U1748" s="137"/>
      <c r="V1748" s="194"/>
      <c r="W1748" s="146"/>
      <c r="AH1748" s="179"/>
    </row>
    <row r="1749" spans="2:34" ht="48" customHeight="1" x14ac:dyDescent="0.2">
      <c r="B1749" s="138"/>
      <c r="C1749" s="257"/>
      <c r="D1749" s="180"/>
      <c r="E1749" s="181"/>
      <c r="G1749" s="181"/>
      <c r="H1749" s="181"/>
      <c r="I1749" s="181"/>
      <c r="K1749" s="140"/>
      <c r="M1749" s="142"/>
      <c r="R1749" s="146"/>
      <c r="S1749" s="146"/>
      <c r="T1749" s="146"/>
      <c r="U1749" s="137"/>
      <c r="V1749" s="194"/>
      <c r="W1749" s="146"/>
      <c r="AH1749" s="179"/>
    </row>
    <row r="1750" spans="2:34" ht="48" customHeight="1" x14ac:dyDescent="0.2">
      <c r="B1750" s="138"/>
      <c r="C1750" s="257"/>
      <c r="D1750" s="180"/>
      <c r="E1750" s="181"/>
      <c r="G1750" s="181"/>
      <c r="H1750" s="181"/>
      <c r="I1750" s="181"/>
      <c r="K1750" s="140"/>
      <c r="M1750" s="142"/>
      <c r="R1750" s="146"/>
      <c r="S1750" s="146"/>
      <c r="T1750" s="146"/>
      <c r="U1750" s="137"/>
      <c r="V1750" s="194"/>
      <c r="W1750" s="146"/>
      <c r="AH1750" s="179"/>
    </row>
    <row r="1751" spans="2:34" ht="48" customHeight="1" x14ac:dyDescent="0.2">
      <c r="B1751" s="138"/>
      <c r="C1751" s="257"/>
      <c r="D1751" s="180"/>
      <c r="E1751" s="181"/>
      <c r="G1751" s="181"/>
      <c r="H1751" s="181"/>
      <c r="I1751" s="181"/>
      <c r="K1751" s="140"/>
      <c r="M1751" s="142"/>
      <c r="R1751" s="146"/>
      <c r="S1751" s="146"/>
      <c r="T1751" s="146"/>
      <c r="U1751" s="137"/>
      <c r="V1751" s="194"/>
      <c r="W1751" s="146"/>
      <c r="AH1751" s="179"/>
    </row>
    <row r="1752" spans="2:34" ht="48" customHeight="1" x14ac:dyDescent="0.2">
      <c r="B1752" s="138"/>
      <c r="C1752" s="257"/>
      <c r="D1752" s="180"/>
      <c r="E1752" s="181"/>
      <c r="G1752" s="181"/>
      <c r="H1752" s="181"/>
      <c r="I1752" s="181"/>
      <c r="K1752" s="140"/>
      <c r="M1752" s="142"/>
      <c r="R1752" s="146"/>
      <c r="S1752" s="146"/>
      <c r="T1752" s="146"/>
      <c r="U1752" s="137"/>
      <c r="V1752" s="194"/>
      <c r="W1752" s="146"/>
      <c r="AH1752" s="179"/>
    </row>
    <row r="1753" spans="2:34" ht="48" customHeight="1" x14ac:dyDescent="0.2">
      <c r="B1753" s="138"/>
      <c r="C1753" s="257"/>
      <c r="D1753" s="180"/>
      <c r="E1753" s="181"/>
      <c r="G1753" s="181"/>
      <c r="H1753" s="181"/>
      <c r="I1753" s="181"/>
      <c r="K1753" s="140"/>
      <c r="M1753" s="142"/>
      <c r="R1753" s="146"/>
      <c r="S1753" s="146"/>
      <c r="T1753" s="146"/>
      <c r="U1753" s="137"/>
      <c r="V1753" s="194"/>
      <c r="W1753" s="146"/>
      <c r="AH1753" s="179"/>
    </row>
    <row r="1754" spans="2:34" ht="48" customHeight="1" x14ac:dyDescent="0.2">
      <c r="B1754" s="138"/>
      <c r="C1754" s="257"/>
      <c r="D1754" s="180"/>
      <c r="E1754" s="181"/>
      <c r="G1754" s="181"/>
      <c r="H1754" s="181"/>
      <c r="I1754" s="181"/>
      <c r="K1754" s="140"/>
      <c r="M1754" s="142"/>
      <c r="R1754" s="146"/>
      <c r="S1754" s="146"/>
      <c r="T1754" s="146"/>
      <c r="U1754" s="137"/>
      <c r="V1754" s="194"/>
      <c r="W1754" s="146"/>
      <c r="AH1754" s="179"/>
    </row>
    <row r="1755" spans="2:34" ht="48" customHeight="1" x14ac:dyDescent="0.2">
      <c r="B1755" s="138"/>
      <c r="C1755" s="257"/>
      <c r="D1755" s="180"/>
      <c r="E1755" s="181"/>
      <c r="G1755" s="181"/>
      <c r="H1755" s="181"/>
      <c r="I1755" s="181"/>
      <c r="K1755" s="140"/>
      <c r="M1755" s="142"/>
      <c r="R1755" s="146"/>
      <c r="S1755" s="146"/>
      <c r="T1755" s="146"/>
      <c r="U1755" s="137"/>
      <c r="V1755" s="194"/>
      <c r="W1755" s="146"/>
      <c r="AH1755" s="179"/>
    </row>
    <row r="1756" spans="2:34" ht="48" customHeight="1" x14ac:dyDescent="0.2">
      <c r="B1756" s="138"/>
      <c r="C1756" s="257"/>
      <c r="D1756" s="180"/>
      <c r="E1756" s="181"/>
      <c r="G1756" s="181"/>
      <c r="H1756" s="181"/>
      <c r="I1756" s="181"/>
      <c r="K1756" s="140"/>
      <c r="M1756" s="142"/>
      <c r="R1756" s="146"/>
      <c r="S1756" s="146"/>
      <c r="T1756" s="146"/>
      <c r="U1756" s="137"/>
      <c r="V1756" s="194"/>
      <c r="W1756" s="146"/>
      <c r="AH1756" s="179"/>
    </row>
    <row r="1757" spans="2:34" ht="48" customHeight="1" x14ac:dyDescent="0.2">
      <c r="B1757" s="138"/>
      <c r="C1757" s="257"/>
      <c r="D1757" s="180"/>
      <c r="E1757" s="181"/>
      <c r="G1757" s="181"/>
      <c r="H1757" s="181"/>
      <c r="I1757" s="181"/>
      <c r="K1757" s="140"/>
      <c r="M1757" s="142"/>
      <c r="R1757" s="146"/>
      <c r="S1757" s="146"/>
      <c r="T1757" s="146"/>
      <c r="U1757" s="137"/>
      <c r="V1757" s="194"/>
      <c r="W1757" s="146"/>
      <c r="AH1757" s="179"/>
    </row>
    <row r="1758" spans="2:34" ht="48" customHeight="1" x14ac:dyDescent="0.2">
      <c r="B1758" s="138"/>
      <c r="C1758" s="257"/>
      <c r="D1758" s="180"/>
      <c r="E1758" s="181"/>
      <c r="G1758" s="181"/>
      <c r="H1758" s="181"/>
      <c r="I1758" s="181"/>
      <c r="K1758" s="140"/>
      <c r="M1758" s="142"/>
      <c r="R1758" s="146"/>
      <c r="S1758" s="146"/>
      <c r="T1758" s="146"/>
      <c r="U1758" s="137"/>
      <c r="V1758" s="194"/>
      <c r="W1758" s="146"/>
      <c r="AH1758" s="179"/>
    </row>
    <row r="1759" spans="2:34" ht="48" customHeight="1" x14ac:dyDescent="0.2">
      <c r="B1759" s="138"/>
      <c r="C1759" s="257"/>
      <c r="D1759" s="180"/>
      <c r="E1759" s="181"/>
      <c r="G1759" s="181"/>
      <c r="H1759" s="181"/>
      <c r="I1759" s="181"/>
      <c r="K1759" s="140"/>
      <c r="M1759" s="142"/>
      <c r="R1759" s="146"/>
      <c r="S1759" s="146"/>
      <c r="T1759" s="146"/>
      <c r="U1759" s="137"/>
      <c r="V1759" s="194"/>
      <c r="W1759" s="146"/>
      <c r="AH1759" s="179"/>
    </row>
    <row r="1760" spans="2:34" ht="48" customHeight="1" x14ac:dyDescent="0.2">
      <c r="B1760" s="138"/>
      <c r="C1760" s="257"/>
      <c r="D1760" s="180"/>
      <c r="E1760" s="181"/>
      <c r="G1760" s="181"/>
      <c r="H1760" s="181"/>
      <c r="I1760" s="181"/>
      <c r="K1760" s="140"/>
      <c r="M1760" s="142"/>
      <c r="R1760" s="146"/>
      <c r="S1760" s="146"/>
      <c r="T1760" s="146"/>
      <c r="U1760" s="137"/>
      <c r="V1760" s="194"/>
      <c r="W1760" s="146"/>
      <c r="AH1760" s="179"/>
    </row>
    <row r="1761" spans="1:34" ht="48" customHeight="1" x14ac:dyDescent="0.2">
      <c r="B1761" s="138"/>
      <c r="C1761" s="257"/>
      <c r="D1761" s="180"/>
      <c r="E1761" s="181"/>
      <c r="G1761" s="181"/>
      <c r="H1761" s="181"/>
      <c r="I1761" s="181"/>
      <c r="K1761" s="140"/>
      <c r="M1761" s="142"/>
      <c r="R1761" s="146"/>
      <c r="S1761" s="146"/>
      <c r="T1761" s="146"/>
      <c r="U1761" s="137"/>
      <c r="V1761" s="194"/>
      <c r="W1761" s="146"/>
      <c r="AH1761" s="179"/>
    </row>
    <row r="1762" spans="1:34" ht="48" customHeight="1" x14ac:dyDescent="0.2">
      <c r="B1762" s="138"/>
      <c r="C1762" s="257"/>
      <c r="D1762" s="180"/>
      <c r="E1762" s="181"/>
      <c r="G1762" s="181"/>
      <c r="H1762" s="181"/>
      <c r="I1762" s="181"/>
      <c r="K1762" s="140"/>
      <c r="M1762" s="142"/>
      <c r="R1762" s="146"/>
      <c r="S1762" s="146"/>
      <c r="T1762" s="146"/>
      <c r="U1762" s="137"/>
      <c r="V1762" s="194"/>
      <c r="W1762" s="146"/>
      <c r="AH1762" s="179"/>
    </row>
    <row r="1763" spans="1:34" ht="48" customHeight="1" x14ac:dyDescent="0.2">
      <c r="B1763" s="138"/>
      <c r="C1763" s="257"/>
      <c r="D1763" s="180"/>
      <c r="E1763" s="181"/>
      <c r="G1763" s="181"/>
      <c r="H1763" s="181"/>
      <c r="I1763" s="181"/>
      <c r="K1763" s="140"/>
      <c r="M1763" s="142"/>
      <c r="R1763" s="146"/>
      <c r="S1763" s="146"/>
      <c r="T1763" s="146"/>
      <c r="U1763" s="137"/>
      <c r="V1763" s="194"/>
      <c r="W1763" s="146"/>
      <c r="AH1763" s="179"/>
    </row>
    <row r="1764" spans="1:34" ht="48" customHeight="1" x14ac:dyDescent="0.2">
      <c r="B1764" s="138"/>
      <c r="C1764" s="257"/>
      <c r="D1764" s="180"/>
      <c r="E1764" s="181"/>
      <c r="G1764" s="181"/>
      <c r="H1764" s="181"/>
      <c r="I1764" s="181"/>
      <c r="K1764" s="140"/>
      <c r="M1764" s="142"/>
      <c r="R1764" s="146"/>
      <c r="S1764" s="146"/>
      <c r="T1764" s="146"/>
      <c r="U1764" s="137"/>
      <c r="V1764" s="194"/>
      <c r="W1764" s="146"/>
      <c r="AH1764" s="179"/>
    </row>
    <row r="1765" spans="1:34" ht="48" customHeight="1" x14ac:dyDescent="0.2">
      <c r="A1765" s="184"/>
      <c r="B1765" s="219"/>
      <c r="C1765" s="256"/>
      <c r="D1765" s="172"/>
      <c r="E1765" s="172"/>
      <c r="F1765" s="192"/>
      <c r="G1765" s="172"/>
      <c r="H1765" s="172"/>
      <c r="I1765" s="172"/>
      <c r="J1765" s="192"/>
      <c r="K1765" s="192"/>
      <c r="L1765" s="193"/>
      <c r="M1765" s="173"/>
      <c r="N1765" s="174"/>
      <c r="O1765" s="174"/>
      <c r="P1765" s="174"/>
      <c r="Q1765" s="175"/>
      <c r="R1765" s="176"/>
      <c r="S1765" s="176"/>
      <c r="T1765" s="177"/>
      <c r="U1765" s="176"/>
      <c r="V1765" s="195"/>
      <c r="W1765" s="177"/>
      <c r="X1765" s="177"/>
      <c r="Y1765" s="176"/>
      <c r="Z1765" s="177"/>
      <c r="AA1765" s="177"/>
      <c r="AB1765" s="178"/>
      <c r="AC1765" s="198"/>
      <c r="AD1765" s="199"/>
      <c r="AE1765" s="200"/>
      <c r="AF1765" s="200"/>
      <c r="AG1765" s="244"/>
      <c r="AH1765" s="179"/>
    </row>
    <row r="1766" spans="1:34" ht="48" customHeight="1" x14ac:dyDescent="0.2">
      <c r="A1766" s="184"/>
      <c r="B1766" s="219"/>
      <c r="C1766" s="256"/>
      <c r="D1766" s="172"/>
      <c r="E1766" s="172"/>
      <c r="F1766" s="192"/>
      <c r="G1766" s="172"/>
      <c r="H1766" s="172"/>
      <c r="I1766" s="172"/>
      <c r="J1766" s="192"/>
      <c r="K1766" s="192"/>
      <c r="L1766" s="193"/>
      <c r="M1766" s="173"/>
      <c r="N1766" s="174"/>
      <c r="O1766" s="174"/>
      <c r="P1766" s="174"/>
      <c r="Q1766" s="175"/>
      <c r="R1766" s="176"/>
      <c r="S1766" s="176"/>
      <c r="T1766" s="177"/>
      <c r="U1766" s="176"/>
      <c r="V1766" s="195"/>
      <c r="W1766" s="177"/>
      <c r="X1766" s="177"/>
      <c r="Y1766" s="176"/>
      <c r="Z1766" s="177"/>
      <c r="AA1766" s="177"/>
      <c r="AB1766" s="178"/>
      <c r="AC1766" s="198"/>
      <c r="AD1766" s="199"/>
      <c r="AE1766" s="200"/>
      <c r="AF1766" s="200"/>
      <c r="AG1766" s="244"/>
      <c r="AH1766" s="179"/>
    </row>
    <row r="1767" spans="1:34" ht="48" customHeight="1" x14ac:dyDescent="0.2">
      <c r="A1767" s="184"/>
      <c r="B1767" s="219"/>
      <c r="C1767" s="256"/>
      <c r="D1767" s="172"/>
      <c r="E1767" s="172"/>
      <c r="F1767" s="192"/>
      <c r="G1767" s="172"/>
      <c r="H1767" s="172"/>
      <c r="I1767" s="172"/>
      <c r="J1767" s="192"/>
      <c r="K1767" s="192"/>
      <c r="L1767" s="193"/>
      <c r="M1767" s="173"/>
      <c r="N1767" s="174"/>
      <c r="O1767" s="174"/>
      <c r="P1767" s="174"/>
      <c r="Q1767" s="175"/>
      <c r="R1767" s="176"/>
      <c r="S1767" s="176"/>
      <c r="T1767" s="177"/>
      <c r="U1767" s="176"/>
      <c r="V1767" s="195"/>
      <c r="W1767" s="177"/>
      <c r="X1767" s="177"/>
      <c r="Y1767" s="176"/>
      <c r="Z1767" s="177"/>
      <c r="AA1767" s="177"/>
      <c r="AB1767" s="178"/>
      <c r="AC1767" s="198"/>
      <c r="AD1767" s="199"/>
      <c r="AE1767" s="200"/>
      <c r="AF1767" s="200"/>
      <c r="AG1767" s="244"/>
      <c r="AH1767" s="179"/>
    </row>
    <row r="1768" spans="1:34" ht="48" customHeight="1" x14ac:dyDescent="0.2">
      <c r="A1768" s="184"/>
      <c r="B1768" s="219"/>
      <c r="C1768" s="256"/>
      <c r="D1768" s="172"/>
      <c r="E1768" s="172"/>
      <c r="F1768" s="192"/>
      <c r="G1768" s="172"/>
      <c r="H1768" s="172"/>
      <c r="I1768" s="172"/>
      <c r="J1768" s="192"/>
      <c r="K1768" s="192"/>
      <c r="L1768" s="193"/>
      <c r="M1768" s="173"/>
      <c r="N1768" s="174"/>
      <c r="O1768" s="174"/>
      <c r="P1768" s="174"/>
      <c r="Q1768" s="175"/>
      <c r="R1768" s="176"/>
      <c r="S1768" s="176"/>
      <c r="T1768" s="177"/>
      <c r="U1768" s="176"/>
      <c r="V1768" s="195"/>
      <c r="W1768" s="177"/>
      <c r="X1768" s="177"/>
      <c r="Y1768" s="176"/>
      <c r="Z1768" s="177"/>
      <c r="AA1768" s="177"/>
      <c r="AB1768" s="178"/>
      <c r="AC1768" s="198"/>
      <c r="AD1768" s="199"/>
      <c r="AE1768" s="200"/>
      <c r="AF1768" s="200"/>
      <c r="AG1768" s="244"/>
      <c r="AH1768" s="179"/>
    </row>
    <row r="1769" spans="1:34" ht="48" customHeight="1" x14ac:dyDescent="0.2">
      <c r="A1769" s="184"/>
      <c r="B1769" s="219"/>
      <c r="C1769" s="256"/>
      <c r="D1769" s="172"/>
      <c r="E1769" s="172"/>
      <c r="F1769" s="192"/>
      <c r="G1769" s="172"/>
      <c r="H1769" s="172"/>
      <c r="I1769" s="172"/>
      <c r="J1769" s="192"/>
      <c r="K1769" s="192"/>
      <c r="L1769" s="193"/>
      <c r="M1769" s="173"/>
      <c r="N1769" s="174"/>
      <c r="O1769" s="174"/>
      <c r="P1769" s="174"/>
      <c r="Q1769" s="175"/>
      <c r="R1769" s="176"/>
      <c r="S1769" s="176"/>
      <c r="T1769" s="177"/>
      <c r="U1769" s="176"/>
      <c r="V1769" s="195"/>
      <c r="W1769" s="177"/>
      <c r="X1769" s="177"/>
      <c r="Y1769" s="176"/>
      <c r="Z1769" s="177"/>
      <c r="AA1769" s="177"/>
      <c r="AB1769" s="178"/>
      <c r="AC1769" s="198"/>
      <c r="AD1769" s="199"/>
      <c r="AE1769" s="200"/>
      <c r="AF1769" s="200"/>
      <c r="AG1769" s="244"/>
      <c r="AH1769" s="179"/>
    </row>
    <row r="1770" spans="1:34" ht="48" customHeight="1" x14ac:dyDescent="0.2">
      <c r="A1770" s="184"/>
      <c r="B1770" s="219"/>
      <c r="C1770" s="256"/>
      <c r="D1770" s="172"/>
      <c r="E1770" s="172"/>
      <c r="F1770" s="192"/>
      <c r="G1770" s="172"/>
      <c r="H1770" s="172"/>
      <c r="I1770" s="172"/>
      <c r="J1770" s="192"/>
      <c r="K1770" s="192"/>
      <c r="L1770" s="193"/>
      <c r="M1770" s="173"/>
      <c r="N1770" s="174"/>
      <c r="O1770" s="174"/>
      <c r="P1770" s="174"/>
      <c r="Q1770" s="175"/>
      <c r="R1770" s="176"/>
      <c r="S1770" s="176"/>
      <c r="T1770" s="177"/>
      <c r="U1770" s="176"/>
      <c r="V1770" s="195"/>
      <c r="W1770" s="177"/>
      <c r="X1770" s="177"/>
      <c r="Y1770" s="176"/>
      <c r="Z1770" s="177"/>
      <c r="AA1770" s="177"/>
      <c r="AB1770" s="178"/>
      <c r="AC1770" s="198"/>
      <c r="AD1770" s="199"/>
      <c r="AE1770" s="200"/>
      <c r="AF1770" s="200"/>
      <c r="AG1770" s="244"/>
      <c r="AH1770" s="179"/>
    </row>
    <row r="1771" spans="1:34" ht="48" customHeight="1" x14ac:dyDescent="0.2">
      <c r="A1771" s="184"/>
      <c r="B1771" s="219"/>
      <c r="C1771" s="256"/>
      <c r="D1771" s="172"/>
      <c r="E1771" s="172"/>
      <c r="F1771" s="192"/>
      <c r="G1771" s="172"/>
      <c r="H1771" s="172"/>
      <c r="I1771" s="172"/>
      <c r="J1771" s="192"/>
      <c r="K1771" s="192"/>
      <c r="L1771" s="193"/>
      <c r="M1771" s="173"/>
      <c r="N1771" s="174"/>
      <c r="O1771" s="174"/>
      <c r="P1771" s="174"/>
      <c r="Q1771" s="175"/>
      <c r="R1771" s="176"/>
      <c r="S1771" s="176"/>
      <c r="T1771" s="177"/>
      <c r="U1771" s="176"/>
      <c r="V1771" s="195"/>
      <c r="W1771" s="177"/>
      <c r="X1771" s="177"/>
      <c r="Y1771" s="176"/>
      <c r="Z1771" s="177"/>
      <c r="AA1771" s="177"/>
      <c r="AB1771" s="178"/>
      <c r="AC1771" s="198"/>
      <c r="AD1771" s="199"/>
      <c r="AE1771" s="200"/>
      <c r="AF1771" s="200"/>
      <c r="AG1771" s="244"/>
      <c r="AH1771" s="179"/>
    </row>
    <row r="1772" spans="1:34" ht="48" customHeight="1" x14ac:dyDescent="0.2">
      <c r="A1772" s="184"/>
      <c r="B1772" s="219"/>
      <c r="C1772" s="256"/>
      <c r="D1772" s="172"/>
      <c r="E1772" s="172"/>
      <c r="F1772" s="192"/>
      <c r="G1772" s="172"/>
      <c r="H1772" s="172"/>
      <c r="I1772" s="172"/>
      <c r="J1772" s="192"/>
      <c r="K1772" s="192"/>
      <c r="L1772" s="193"/>
      <c r="M1772" s="173"/>
      <c r="N1772" s="174"/>
      <c r="O1772" s="174"/>
      <c r="P1772" s="174"/>
      <c r="Q1772" s="175"/>
      <c r="R1772" s="176"/>
      <c r="S1772" s="176"/>
      <c r="T1772" s="177"/>
      <c r="U1772" s="176"/>
      <c r="V1772" s="195"/>
      <c r="W1772" s="177"/>
      <c r="X1772" s="177"/>
      <c r="Y1772" s="176"/>
      <c r="Z1772" s="177"/>
      <c r="AA1772" s="177"/>
      <c r="AB1772" s="178"/>
      <c r="AC1772" s="198"/>
      <c r="AD1772" s="199"/>
      <c r="AE1772" s="200"/>
      <c r="AF1772" s="200"/>
      <c r="AG1772" s="244"/>
      <c r="AH1772" s="179"/>
    </row>
    <row r="1773" spans="1:34" ht="48" customHeight="1" x14ac:dyDescent="0.2">
      <c r="A1773" s="184"/>
      <c r="B1773" s="240"/>
      <c r="C1773" s="255"/>
      <c r="D1773" s="172"/>
      <c r="E1773" s="172"/>
      <c r="F1773" s="192"/>
      <c r="G1773" s="172"/>
      <c r="H1773" s="172"/>
      <c r="I1773" s="172"/>
      <c r="J1773" s="192"/>
      <c r="K1773" s="192"/>
      <c r="L1773" s="190"/>
      <c r="M1773" s="190"/>
      <c r="N1773" s="174"/>
      <c r="O1773" s="174"/>
      <c r="P1773" s="174"/>
      <c r="Q1773" s="175"/>
      <c r="R1773" s="176"/>
      <c r="S1773" s="176"/>
      <c r="T1773" s="177"/>
      <c r="U1773" s="176"/>
      <c r="V1773" s="195"/>
      <c r="W1773" s="177"/>
      <c r="X1773" s="177"/>
      <c r="Y1773" s="176"/>
      <c r="Z1773" s="177"/>
      <c r="AA1773" s="177"/>
      <c r="AB1773" s="178"/>
      <c r="AC1773" s="198"/>
      <c r="AD1773" s="199"/>
      <c r="AE1773" s="200"/>
      <c r="AF1773" s="200"/>
      <c r="AG1773" s="244"/>
      <c r="AH1773" s="179"/>
    </row>
    <row r="1774" spans="1:34" ht="48" customHeight="1" x14ac:dyDescent="0.2">
      <c r="A1774" s="184"/>
      <c r="B1774" s="240"/>
      <c r="C1774" s="255"/>
      <c r="D1774" s="172"/>
      <c r="E1774" s="172"/>
      <c r="F1774" s="192"/>
      <c r="G1774" s="172"/>
      <c r="H1774" s="172"/>
      <c r="I1774" s="172"/>
      <c r="J1774" s="192"/>
      <c r="K1774" s="192"/>
      <c r="L1774" s="190"/>
      <c r="M1774" s="190"/>
      <c r="N1774" s="174"/>
      <c r="O1774" s="174"/>
      <c r="P1774" s="174"/>
      <c r="Q1774" s="175"/>
      <c r="R1774" s="176"/>
      <c r="S1774" s="176"/>
      <c r="T1774" s="177"/>
      <c r="U1774" s="176"/>
      <c r="V1774" s="195"/>
      <c r="W1774" s="177"/>
      <c r="X1774" s="177"/>
      <c r="Y1774" s="176"/>
      <c r="Z1774" s="177"/>
      <c r="AA1774" s="177"/>
      <c r="AB1774" s="178"/>
      <c r="AC1774" s="198"/>
      <c r="AD1774" s="199"/>
      <c r="AE1774" s="200"/>
      <c r="AF1774" s="200"/>
      <c r="AG1774" s="244"/>
      <c r="AH1774" s="179"/>
    </row>
    <row r="1775" spans="1:34" ht="48" customHeight="1" x14ac:dyDescent="0.2">
      <c r="A1775" s="184"/>
      <c r="B1775" s="240"/>
      <c r="C1775" s="255"/>
      <c r="D1775" s="172"/>
      <c r="E1775" s="172"/>
      <c r="F1775" s="192"/>
      <c r="G1775" s="172"/>
      <c r="H1775" s="172"/>
      <c r="I1775" s="172"/>
      <c r="J1775" s="192"/>
      <c r="K1775" s="192"/>
      <c r="L1775" s="190"/>
      <c r="M1775" s="190"/>
      <c r="N1775" s="174"/>
      <c r="O1775" s="174"/>
      <c r="P1775" s="174"/>
      <c r="Q1775" s="175"/>
      <c r="R1775" s="176"/>
      <c r="S1775" s="176"/>
      <c r="T1775" s="177"/>
      <c r="U1775" s="176"/>
      <c r="V1775" s="195"/>
      <c r="W1775" s="177"/>
      <c r="X1775" s="177"/>
      <c r="Y1775" s="176"/>
      <c r="Z1775" s="177"/>
      <c r="AA1775" s="177"/>
      <c r="AB1775" s="178"/>
      <c r="AC1775" s="198"/>
      <c r="AD1775" s="199"/>
      <c r="AE1775" s="200"/>
      <c r="AF1775" s="200"/>
      <c r="AG1775" s="244"/>
      <c r="AH1775" s="179"/>
    </row>
    <row r="1776" spans="1:34" ht="48" customHeight="1" x14ac:dyDescent="0.2">
      <c r="A1776" s="184"/>
      <c r="B1776" s="240"/>
      <c r="C1776" s="255"/>
      <c r="D1776" s="172"/>
      <c r="E1776" s="172"/>
      <c r="F1776" s="192"/>
      <c r="G1776" s="172"/>
      <c r="H1776" s="172"/>
      <c r="I1776" s="172"/>
      <c r="J1776" s="192"/>
      <c r="K1776" s="192"/>
      <c r="L1776" s="190"/>
      <c r="M1776" s="190"/>
      <c r="N1776" s="174"/>
      <c r="O1776" s="174"/>
      <c r="P1776" s="174"/>
      <c r="Q1776" s="175"/>
      <c r="R1776" s="176"/>
      <c r="S1776" s="176"/>
      <c r="T1776" s="177"/>
      <c r="U1776" s="176"/>
      <c r="V1776" s="195"/>
      <c r="W1776" s="177"/>
      <c r="X1776" s="177"/>
      <c r="Y1776" s="176"/>
      <c r="Z1776" s="177"/>
      <c r="AA1776" s="177"/>
      <c r="AB1776" s="178"/>
      <c r="AC1776" s="198"/>
      <c r="AD1776" s="199"/>
      <c r="AE1776" s="200"/>
      <c r="AF1776" s="200"/>
      <c r="AG1776" s="244"/>
      <c r="AH1776" s="179"/>
    </row>
    <row r="1777" spans="1:34" ht="48" customHeight="1" x14ac:dyDescent="0.2">
      <c r="A1777" s="184"/>
      <c r="B1777" s="240"/>
      <c r="C1777" s="255"/>
      <c r="D1777" s="172"/>
      <c r="E1777" s="172"/>
      <c r="F1777" s="192"/>
      <c r="G1777" s="172"/>
      <c r="H1777" s="172"/>
      <c r="I1777" s="172"/>
      <c r="J1777" s="192"/>
      <c r="K1777" s="192"/>
      <c r="L1777" s="190"/>
      <c r="M1777" s="190"/>
      <c r="N1777" s="174"/>
      <c r="O1777" s="174"/>
      <c r="P1777" s="174"/>
      <c r="Q1777" s="175"/>
      <c r="R1777" s="176"/>
      <c r="S1777" s="176"/>
      <c r="T1777" s="177"/>
      <c r="U1777" s="176"/>
      <c r="V1777" s="195"/>
      <c r="W1777" s="177"/>
      <c r="X1777" s="177"/>
      <c r="Y1777" s="176"/>
      <c r="Z1777" s="177"/>
      <c r="AA1777" s="177"/>
      <c r="AB1777" s="178"/>
      <c r="AC1777" s="198"/>
      <c r="AD1777" s="199"/>
      <c r="AE1777" s="200"/>
      <c r="AF1777" s="200"/>
      <c r="AG1777" s="244"/>
      <c r="AH1777" s="179"/>
    </row>
    <row r="1778" spans="1:34" ht="48" customHeight="1" x14ac:dyDescent="0.2">
      <c r="A1778" s="184"/>
      <c r="B1778" s="240"/>
      <c r="C1778" s="255"/>
      <c r="D1778" s="172"/>
      <c r="E1778" s="172"/>
      <c r="F1778" s="192"/>
      <c r="G1778" s="172"/>
      <c r="H1778" s="172"/>
      <c r="I1778" s="172"/>
      <c r="J1778" s="192"/>
      <c r="K1778" s="192"/>
      <c r="L1778" s="190"/>
      <c r="M1778" s="190"/>
      <c r="N1778" s="174"/>
      <c r="O1778" s="174"/>
      <c r="P1778" s="174"/>
      <c r="Q1778" s="175"/>
      <c r="R1778" s="176"/>
      <c r="S1778" s="176"/>
      <c r="T1778" s="177"/>
      <c r="U1778" s="176"/>
      <c r="V1778" s="195"/>
      <c r="W1778" s="177"/>
      <c r="X1778" s="177"/>
      <c r="Y1778" s="176"/>
      <c r="Z1778" s="177"/>
      <c r="AA1778" s="177"/>
      <c r="AB1778" s="178"/>
      <c r="AC1778" s="198"/>
      <c r="AD1778" s="199"/>
      <c r="AE1778" s="200"/>
      <c r="AF1778" s="200"/>
      <c r="AG1778" s="244"/>
      <c r="AH1778" s="179"/>
    </row>
    <row r="1779" spans="1:34" ht="48" customHeight="1" x14ac:dyDescent="0.2">
      <c r="A1779" s="184"/>
      <c r="B1779" s="240"/>
      <c r="C1779" s="255"/>
      <c r="D1779" s="172"/>
      <c r="E1779" s="172"/>
      <c r="F1779" s="192"/>
      <c r="G1779" s="172"/>
      <c r="H1779" s="172"/>
      <c r="I1779" s="172"/>
      <c r="J1779" s="192"/>
      <c r="K1779" s="192"/>
      <c r="L1779" s="190"/>
      <c r="M1779" s="190"/>
      <c r="N1779" s="174"/>
      <c r="O1779" s="174"/>
      <c r="P1779" s="174"/>
      <c r="Q1779" s="175"/>
      <c r="R1779" s="176"/>
      <c r="S1779" s="176"/>
      <c r="T1779" s="177"/>
      <c r="U1779" s="176"/>
      <c r="V1779" s="195"/>
      <c r="W1779" s="177"/>
      <c r="X1779" s="177"/>
      <c r="Y1779" s="176"/>
      <c r="Z1779" s="177"/>
      <c r="AA1779" s="177"/>
      <c r="AB1779" s="178"/>
      <c r="AC1779" s="198"/>
      <c r="AD1779" s="199"/>
      <c r="AE1779" s="200"/>
      <c r="AF1779" s="200"/>
      <c r="AG1779" s="244"/>
      <c r="AH1779" s="179"/>
    </row>
    <row r="1780" spans="1:34" ht="48" customHeight="1" x14ac:dyDescent="0.2">
      <c r="A1780" s="184"/>
      <c r="B1780" s="240"/>
      <c r="C1780" s="255"/>
      <c r="D1780" s="172"/>
      <c r="E1780" s="172"/>
      <c r="F1780" s="192"/>
      <c r="G1780" s="172"/>
      <c r="H1780" s="172"/>
      <c r="I1780" s="172"/>
      <c r="J1780" s="192"/>
      <c r="K1780" s="192"/>
      <c r="L1780" s="190"/>
      <c r="M1780" s="190"/>
      <c r="N1780" s="174"/>
      <c r="O1780" s="174"/>
      <c r="P1780" s="174"/>
      <c r="Q1780" s="175"/>
      <c r="R1780" s="176"/>
      <c r="S1780" s="176"/>
      <c r="T1780" s="177"/>
      <c r="U1780" s="176"/>
      <c r="V1780" s="195"/>
      <c r="W1780" s="177"/>
      <c r="X1780" s="177"/>
      <c r="Y1780" s="176"/>
      <c r="Z1780" s="177"/>
      <c r="AA1780" s="177"/>
      <c r="AB1780" s="178"/>
      <c r="AC1780" s="198"/>
      <c r="AD1780" s="199"/>
      <c r="AE1780" s="200"/>
      <c r="AF1780" s="200"/>
      <c r="AG1780" s="244"/>
      <c r="AH1780" s="179"/>
    </row>
    <row r="1781" spans="1:34" ht="48" customHeight="1" x14ac:dyDescent="0.2">
      <c r="B1781" s="138"/>
      <c r="C1781" s="257"/>
      <c r="D1781" s="180"/>
      <c r="E1781" s="181"/>
      <c r="G1781" s="181"/>
      <c r="H1781" s="181"/>
      <c r="I1781" s="181"/>
      <c r="K1781" s="140"/>
      <c r="M1781" s="142"/>
      <c r="R1781" s="146"/>
      <c r="S1781" s="146"/>
      <c r="T1781" s="146"/>
      <c r="U1781" s="137"/>
      <c r="V1781" s="194"/>
      <c r="W1781" s="146"/>
      <c r="AH1781" s="179"/>
    </row>
    <row r="1782" spans="1:34" ht="48" customHeight="1" x14ac:dyDescent="0.2">
      <c r="B1782" s="138"/>
      <c r="C1782" s="257"/>
      <c r="D1782" s="180"/>
      <c r="E1782" s="181"/>
      <c r="G1782" s="181"/>
      <c r="H1782" s="181"/>
      <c r="I1782" s="181"/>
      <c r="K1782" s="140"/>
      <c r="M1782" s="142"/>
      <c r="R1782" s="146"/>
      <c r="S1782" s="146"/>
      <c r="T1782" s="146"/>
      <c r="U1782" s="137"/>
      <c r="V1782" s="194"/>
      <c r="W1782" s="146"/>
      <c r="AH1782" s="179"/>
    </row>
    <row r="1783" spans="1:34" ht="48" customHeight="1" x14ac:dyDescent="0.2">
      <c r="B1783" s="138"/>
      <c r="C1783" s="257"/>
      <c r="D1783" s="180"/>
      <c r="E1783" s="181"/>
      <c r="G1783" s="181"/>
      <c r="H1783" s="181"/>
      <c r="I1783" s="181"/>
      <c r="K1783" s="140"/>
      <c r="M1783" s="142"/>
      <c r="R1783" s="146"/>
      <c r="S1783" s="146"/>
      <c r="T1783" s="146"/>
      <c r="U1783" s="137"/>
      <c r="V1783" s="194"/>
      <c r="W1783" s="146"/>
      <c r="AH1783" s="179"/>
    </row>
    <row r="1784" spans="1:34" ht="48" customHeight="1" x14ac:dyDescent="0.2">
      <c r="B1784" s="138"/>
      <c r="C1784" s="257"/>
      <c r="D1784" s="180"/>
      <c r="E1784" s="181"/>
      <c r="G1784" s="181"/>
      <c r="H1784" s="181"/>
      <c r="I1784" s="181"/>
      <c r="K1784" s="140"/>
      <c r="M1784" s="142"/>
      <c r="R1784" s="146"/>
      <c r="S1784" s="146"/>
      <c r="T1784" s="146"/>
      <c r="U1784" s="137"/>
      <c r="V1784" s="194"/>
      <c r="W1784" s="146"/>
      <c r="AH1784" s="179"/>
    </row>
    <row r="1785" spans="1:34" ht="48" customHeight="1" x14ac:dyDescent="0.2">
      <c r="B1785" s="138"/>
      <c r="C1785" s="257"/>
      <c r="D1785" s="180"/>
      <c r="E1785" s="181"/>
      <c r="G1785" s="181"/>
      <c r="H1785" s="181"/>
      <c r="I1785" s="181"/>
      <c r="K1785" s="140"/>
      <c r="M1785" s="142"/>
      <c r="R1785" s="146"/>
      <c r="S1785" s="146"/>
      <c r="T1785" s="146"/>
      <c r="U1785" s="137"/>
      <c r="V1785" s="194"/>
      <c r="W1785" s="146"/>
      <c r="AH1785" s="179"/>
    </row>
    <row r="1786" spans="1:34" ht="48" customHeight="1" x14ac:dyDescent="0.2">
      <c r="B1786" s="138"/>
      <c r="C1786" s="257"/>
      <c r="D1786" s="180"/>
      <c r="E1786" s="181"/>
      <c r="G1786" s="181"/>
      <c r="H1786" s="181"/>
      <c r="I1786" s="181"/>
      <c r="K1786" s="140"/>
      <c r="M1786" s="142"/>
      <c r="R1786" s="146"/>
      <c r="S1786" s="146"/>
      <c r="T1786" s="146"/>
      <c r="U1786" s="137"/>
      <c r="V1786" s="194"/>
      <c r="W1786" s="146"/>
      <c r="AH1786" s="179"/>
    </row>
    <row r="1787" spans="1:34" ht="48" customHeight="1" x14ac:dyDescent="0.2">
      <c r="B1787" s="138"/>
      <c r="C1787" s="257"/>
      <c r="D1787" s="180"/>
      <c r="E1787" s="181"/>
      <c r="G1787" s="181"/>
      <c r="H1787" s="181"/>
      <c r="I1787" s="181"/>
      <c r="K1787" s="140"/>
      <c r="M1787" s="142"/>
      <c r="R1787" s="146"/>
      <c r="S1787" s="146"/>
      <c r="T1787" s="146"/>
      <c r="U1787" s="137"/>
      <c r="V1787" s="194"/>
      <c r="W1787" s="146"/>
      <c r="AH1787" s="179"/>
    </row>
    <row r="1788" spans="1:34" ht="48" customHeight="1" x14ac:dyDescent="0.2">
      <c r="B1788" s="138"/>
      <c r="C1788" s="257"/>
      <c r="D1788" s="180"/>
      <c r="E1788" s="181"/>
      <c r="G1788" s="181"/>
      <c r="H1788" s="181"/>
      <c r="I1788" s="181"/>
      <c r="K1788" s="140"/>
      <c r="M1788" s="142"/>
      <c r="R1788" s="146"/>
      <c r="S1788" s="146"/>
      <c r="T1788" s="146"/>
      <c r="U1788" s="137"/>
      <c r="V1788" s="194"/>
      <c r="W1788" s="146"/>
      <c r="AH1788" s="179"/>
    </row>
    <row r="1789" spans="1:34" ht="48" customHeight="1" x14ac:dyDescent="0.2">
      <c r="B1789" s="138"/>
      <c r="C1789" s="257"/>
      <c r="D1789" s="180"/>
      <c r="E1789" s="181"/>
      <c r="G1789" s="181"/>
      <c r="H1789" s="181"/>
      <c r="I1789" s="181"/>
      <c r="K1789" s="140"/>
      <c r="M1789" s="142"/>
      <c r="R1789" s="146"/>
      <c r="S1789" s="146"/>
      <c r="T1789" s="146"/>
      <c r="U1789" s="137"/>
      <c r="V1789" s="194"/>
      <c r="W1789" s="146"/>
      <c r="AH1789" s="179"/>
    </row>
    <row r="1790" spans="1:34" ht="48" customHeight="1" x14ac:dyDescent="0.2">
      <c r="B1790" s="138"/>
      <c r="C1790" s="257"/>
      <c r="D1790" s="180"/>
      <c r="E1790" s="181"/>
      <c r="G1790" s="181"/>
      <c r="H1790" s="181"/>
      <c r="I1790" s="181"/>
      <c r="K1790" s="140"/>
      <c r="M1790" s="142"/>
      <c r="R1790" s="146"/>
      <c r="S1790" s="146"/>
      <c r="T1790" s="146"/>
      <c r="U1790" s="137"/>
      <c r="V1790" s="194"/>
      <c r="W1790" s="146"/>
      <c r="AH1790" s="179"/>
    </row>
    <row r="1791" spans="1:34" ht="48" customHeight="1" x14ac:dyDescent="0.2">
      <c r="B1791" s="138"/>
      <c r="C1791" s="257"/>
      <c r="D1791" s="180"/>
      <c r="E1791" s="181"/>
      <c r="G1791" s="181"/>
      <c r="H1791" s="181"/>
      <c r="I1791" s="181"/>
      <c r="K1791" s="140"/>
      <c r="M1791" s="142"/>
      <c r="R1791" s="146"/>
      <c r="S1791" s="146"/>
      <c r="T1791" s="146"/>
      <c r="U1791" s="137"/>
      <c r="V1791" s="194"/>
      <c r="W1791" s="146"/>
      <c r="AH1791" s="179"/>
    </row>
    <row r="1792" spans="1:34" ht="48" customHeight="1" x14ac:dyDescent="0.2">
      <c r="B1792" s="138"/>
      <c r="C1792" s="257"/>
      <c r="D1792" s="180"/>
      <c r="E1792" s="181"/>
      <c r="G1792" s="181"/>
      <c r="H1792" s="181"/>
      <c r="I1792" s="181"/>
      <c r="K1792" s="140"/>
      <c r="M1792" s="142"/>
      <c r="R1792" s="146"/>
      <c r="S1792" s="146"/>
      <c r="T1792" s="146"/>
      <c r="U1792" s="137"/>
      <c r="V1792" s="194"/>
      <c r="W1792" s="146"/>
      <c r="AH1792" s="179"/>
    </row>
    <row r="1793" spans="1:34" ht="48" customHeight="1" x14ac:dyDescent="0.2">
      <c r="B1793" s="138"/>
      <c r="C1793" s="257"/>
      <c r="D1793" s="180"/>
      <c r="E1793" s="181"/>
      <c r="G1793" s="181"/>
      <c r="H1793" s="181"/>
      <c r="I1793" s="181"/>
      <c r="K1793" s="140"/>
      <c r="M1793" s="142"/>
      <c r="R1793" s="146"/>
      <c r="S1793" s="146"/>
      <c r="T1793" s="146"/>
      <c r="U1793" s="137"/>
      <c r="V1793" s="194"/>
      <c r="W1793" s="146"/>
      <c r="AH1793" s="179"/>
    </row>
    <row r="1794" spans="1:34" ht="48" customHeight="1" x14ac:dyDescent="0.2">
      <c r="B1794" s="138"/>
      <c r="C1794" s="257"/>
      <c r="D1794" s="180"/>
      <c r="E1794" s="181"/>
      <c r="G1794" s="181"/>
      <c r="H1794" s="181"/>
      <c r="I1794" s="181"/>
      <c r="K1794" s="140"/>
      <c r="M1794" s="142"/>
      <c r="R1794" s="146"/>
      <c r="S1794" s="146"/>
      <c r="T1794" s="146"/>
      <c r="U1794" s="137"/>
      <c r="V1794" s="194"/>
      <c r="W1794" s="146"/>
      <c r="AH1794" s="179"/>
    </row>
    <row r="1795" spans="1:34" ht="48" customHeight="1" x14ac:dyDescent="0.2">
      <c r="B1795" s="138"/>
      <c r="C1795" s="257"/>
      <c r="D1795" s="180"/>
      <c r="E1795" s="181"/>
      <c r="G1795" s="181"/>
      <c r="H1795" s="181"/>
      <c r="I1795" s="181"/>
      <c r="K1795" s="140"/>
      <c r="M1795" s="142"/>
      <c r="R1795" s="146"/>
      <c r="S1795" s="146"/>
      <c r="T1795" s="146"/>
      <c r="U1795" s="137"/>
      <c r="V1795" s="194"/>
      <c r="W1795" s="146"/>
      <c r="AH1795" s="179"/>
    </row>
    <row r="1796" spans="1:34" ht="48" customHeight="1" x14ac:dyDescent="0.2">
      <c r="B1796" s="138"/>
      <c r="C1796" s="257"/>
      <c r="D1796" s="180"/>
      <c r="E1796" s="181"/>
      <c r="G1796" s="181"/>
      <c r="H1796" s="181"/>
      <c r="I1796" s="181"/>
      <c r="K1796" s="140"/>
      <c r="M1796" s="142"/>
      <c r="R1796" s="146"/>
      <c r="S1796" s="146"/>
      <c r="T1796" s="146"/>
      <c r="U1796" s="137"/>
      <c r="V1796" s="194"/>
      <c r="W1796" s="146"/>
      <c r="AH1796" s="179"/>
    </row>
    <row r="1797" spans="1:34" ht="48" customHeight="1" x14ac:dyDescent="0.2">
      <c r="B1797" s="138"/>
      <c r="C1797" s="257"/>
      <c r="D1797" s="180"/>
      <c r="E1797" s="181"/>
      <c r="G1797" s="181"/>
      <c r="H1797" s="181"/>
      <c r="I1797" s="181"/>
      <c r="K1797" s="140"/>
      <c r="M1797" s="142"/>
      <c r="R1797" s="146"/>
      <c r="S1797" s="146"/>
      <c r="T1797" s="146"/>
      <c r="U1797" s="137"/>
      <c r="V1797" s="194"/>
      <c r="W1797" s="146"/>
      <c r="AH1797" s="179"/>
    </row>
    <row r="1798" spans="1:34" ht="48" customHeight="1" x14ac:dyDescent="0.2">
      <c r="B1798" s="138"/>
      <c r="C1798" s="257"/>
      <c r="D1798" s="180"/>
      <c r="E1798" s="181"/>
      <c r="G1798" s="181"/>
      <c r="H1798" s="181"/>
      <c r="I1798" s="181"/>
      <c r="K1798" s="140"/>
      <c r="M1798" s="142"/>
      <c r="R1798" s="146"/>
      <c r="S1798" s="146"/>
      <c r="T1798" s="146"/>
      <c r="U1798" s="137"/>
      <c r="V1798" s="194"/>
      <c r="W1798" s="146"/>
      <c r="AH1798" s="179"/>
    </row>
    <row r="1799" spans="1:34" ht="48" customHeight="1" x14ac:dyDescent="0.2">
      <c r="B1799" s="138"/>
      <c r="C1799" s="257"/>
      <c r="D1799" s="180"/>
      <c r="E1799" s="181"/>
      <c r="G1799" s="181"/>
      <c r="H1799" s="181"/>
      <c r="I1799" s="181"/>
      <c r="K1799" s="140"/>
      <c r="M1799" s="142"/>
      <c r="R1799" s="146"/>
      <c r="S1799" s="146"/>
      <c r="T1799" s="146"/>
      <c r="U1799" s="137"/>
      <c r="V1799" s="194"/>
      <c r="W1799" s="146"/>
      <c r="AH1799" s="179"/>
    </row>
    <row r="1800" spans="1:34" ht="48" customHeight="1" x14ac:dyDescent="0.2">
      <c r="B1800" s="138"/>
      <c r="C1800" s="257"/>
      <c r="D1800" s="180"/>
      <c r="E1800" s="181"/>
      <c r="G1800" s="181"/>
      <c r="H1800" s="181"/>
      <c r="I1800" s="181"/>
      <c r="K1800" s="140"/>
      <c r="M1800" s="142"/>
      <c r="R1800" s="146"/>
      <c r="S1800" s="146"/>
      <c r="T1800" s="146"/>
      <c r="U1800" s="137"/>
      <c r="V1800" s="194"/>
      <c r="W1800" s="146"/>
      <c r="AH1800" s="179"/>
    </row>
    <row r="1801" spans="1:34" ht="48" customHeight="1" x14ac:dyDescent="0.2">
      <c r="B1801" s="138"/>
      <c r="C1801" s="257"/>
      <c r="D1801" s="180"/>
      <c r="E1801" s="181"/>
      <c r="G1801" s="181"/>
      <c r="H1801" s="181"/>
      <c r="I1801" s="181"/>
      <c r="K1801" s="140"/>
      <c r="M1801" s="142"/>
      <c r="R1801" s="146"/>
      <c r="S1801" s="146"/>
      <c r="T1801" s="146"/>
      <c r="U1801" s="137"/>
      <c r="V1801" s="194"/>
      <c r="W1801" s="146"/>
      <c r="AH1801" s="179"/>
    </row>
    <row r="1802" spans="1:34" ht="48" customHeight="1" x14ac:dyDescent="0.2">
      <c r="B1802" s="138"/>
      <c r="C1802" s="257"/>
      <c r="D1802" s="180"/>
      <c r="E1802" s="181"/>
      <c r="G1802" s="181"/>
      <c r="H1802" s="181"/>
      <c r="I1802" s="181"/>
      <c r="K1802" s="140"/>
      <c r="M1802" s="142"/>
      <c r="R1802" s="146"/>
      <c r="S1802" s="146"/>
      <c r="T1802" s="146"/>
      <c r="U1802" s="137"/>
      <c r="V1802" s="194"/>
      <c r="W1802" s="146"/>
      <c r="AH1802" s="179"/>
    </row>
    <row r="1803" spans="1:34" ht="48" customHeight="1" x14ac:dyDescent="0.2">
      <c r="B1803" s="138"/>
      <c r="C1803" s="257"/>
      <c r="D1803" s="180"/>
      <c r="E1803" s="181"/>
      <c r="G1803" s="181"/>
      <c r="H1803" s="181"/>
      <c r="I1803" s="181"/>
      <c r="K1803" s="140"/>
      <c r="M1803" s="142"/>
      <c r="R1803" s="146"/>
      <c r="S1803" s="146"/>
      <c r="T1803" s="146"/>
      <c r="U1803" s="137"/>
      <c r="V1803" s="194"/>
      <c r="W1803" s="146"/>
      <c r="AH1803" s="179"/>
    </row>
    <row r="1804" spans="1:34" ht="48" customHeight="1" x14ac:dyDescent="0.2">
      <c r="B1804" s="138"/>
      <c r="C1804" s="257"/>
      <c r="D1804" s="180"/>
      <c r="E1804" s="181"/>
      <c r="G1804" s="181"/>
      <c r="H1804" s="181"/>
      <c r="I1804" s="181"/>
      <c r="K1804" s="140"/>
      <c r="M1804" s="142"/>
      <c r="R1804" s="146"/>
      <c r="S1804" s="146"/>
      <c r="T1804" s="146"/>
      <c r="U1804" s="137"/>
      <c r="V1804" s="194"/>
      <c r="W1804" s="146"/>
      <c r="AH1804" s="179"/>
    </row>
    <row r="1805" spans="1:34" ht="48" customHeight="1" x14ac:dyDescent="0.2">
      <c r="A1805" s="184"/>
      <c r="B1805" s="219"/>
      <c r="C1805" s="256"/>
      <c r="D1805" s="172"/>
      <c r="E1805" s="172"/>
      <c r="F1805" s="192"/>
      <c r="G1805" s="172"/>
      <c r="H1805" s="172"/>
      <c r="I1805" s="172"/>
      <c r="J1805" s="192"/>
      <c r="K1805" s="192"/>
      <c r="L1805" s="193"/>
      <c r="M1805" s="173"/>
      <c r="N1805" s="174"/>
      <c r="O1805" s="174"/>
      <c r="P1805" s="174"/>
      <c r="Q1805" s="175"/>
      <c r="R1805" s="176"/>
      <c r="S1805" s="176"/>
      <c r="T1805" s="177"/>
      <c r="U1805" s="176"/>
      <c r="V1805" s="195"/>
      <c r="W1805" s="177"/>
      <c r="X1805" s="177"/>
      <c r="Y1805" s="176"/>
      <c r="Z1805" s="177"/>
      <c r="AA1805" s="177"/>
      <c r="AB1805" s="178"/>
      <c r="AC1805" s="198"/>
      <c r="AD1805" s="199"/>
      <c r="AE1805" s="200"/>
      <c r="AF1805" s="200"/>
      <c r="AG1805" s="244"/>
      <c r="AH1805" s="179"/>
    </row>
    <row r="1806" spans="1:34" ht="48" customHeight="1" x14ac:dyDescent="0.2">
      <c r="A1806" s="184"/>
      <c r="B1806" s="219"/>
      <c r="C1806" s="256"/>
      <c r="D1806" s="172"/>
      <c r="E1806" s="172"/>
      <c r="F1806" s="192"/>
      <c r="G1806" s="172"/>
      <c r="H1806" s="172"/>
      <c r="I1806" s="172"/>
      <c r="J1806" s="192"/>
      <c r="K1806" s="192"/>
      <c r="L1806" s="193"/>
      <c r="M1806" s="173"/>
      <c r="N1806" s="174"/>
      <c r="O1806" s="174"/>
      <c r="P1806" s="174"/>
      <c r="Q1806" s="175"/>
      <c r="R1806" s="176"/>
      <c r="S1806" s="176"/>
      <c r="T1806" s="177"/>
      <c r="U1806" s="176"/>
      <c r="V1806" s="195"/>
      <c r="W1806" s="177"/>
      <c r="X1806" s="177"/>
      <c r="Y1806" s="176"/>
      <c r="Z1806" s="177"/>
      <c r="AA1806" s="177"/>
      <c r="AB1806" s="178"/>
      <c r="AC1806" s="198"/>
      <c r="AD1806" s="199"/>
      <c r="AE1806" s="200"/>
      <c r="AF1806" s="200"/>
      <c r="AG1806" s="244"/>
      <c r="AH1806" s="179"/>
    </row>
    <row r="1807" spans="1:34" ht="48" customHeight="1" x14ac:dyDescent="0.2">
      <c r="A1807" s="184"/>
      <c r="B1807" s="219"/>
      <c r="C1807" s="256"/>
      <c r="D1807" s="172"/>
      <c r="E1807" s="172"/>
      <c r="F1807" s="192"/>
      <c r="G1807" s="172"/>
      <c r="H1807" s="172"/>
      <c r="I1807" s="172"/>
      <c r="J1807" s="192"/>
      <c r="K1807" s="192"/>
      <c r="L1807" s="193"/>
      <c r="M1807" s="173"/>
      <c r="N1807" s="174"/>
      <c r="O1807" s="174"/>
      <c r="P1807" s="174"/>
      <c r="Q1807" s="175"/>
      <c r="R1807" s="176"/>
      <c r="S1807" s="176"/>
      <c r="T1807" s="177"/>
      <c r="U1807" s="176"/>
      <c r="V1807" s="195"/>
      <c r="W1807" s="177"/>
      <c r="X1807" s="177"/>
      <c r="Y1807" s="176"/>
      <c r="Z1807" s="177"/>
      <c r="AA1807" s="177"/>
      <c r="AB1807" s="178"/>
      <c r="AC1807" s="198"/>
      <c r="AD1807" s="199"/>
      <c r="AE1807" s="200"/>
      <c r="AF1807" s="200"/>
      <c r="AG1807" s="244"/>
      <c r="AH1807" s="179"/>
    </row>
    <row r="1808" spans="1:34" ht="48" customHeight="1" x14ac:dyDescent="0.2">
      <c r="A1808" s="184"/>
      <c r="B1808" s="219"/>
      <c r="C1808" s="256"/>
      <c r="D1808" s="172"/>
      <c r="E1808" s="172"/>
      <c r="F1808" s="192"/>
      <c r="G1808" s="172"/>
      <c r="H1808" s="172"/>
      <c r="I1808" s="172"/>
      <c r="J1808" s="192"/>
      <c r="K1808" s="192"/>
      <c r="L1808" s="193"/>
      <c r="M1808" s="173"/>
      <c r="N1808" s="174"/>
      <c r="O1808" s="174"/>
      <c r="P1808" s="174"/>
      <c r="Q1808" s="175"/>
      <c r="R1808" s="176"/>
      <c r="S1808" s="176"/>
      <c r="T1808" s="177"/>
      <c r="U1808" s="176"/>
      <c r="V1808" s="195"/>
      <c r="W1808" s="177"/>
      <c r="X1808" s="177"/>
      <c r="Y1808" s="176"/>
      <c r="Z1808" s="177"/>
      <c r="AA1808" s="177"/>
      <c r="AB1808" s="178"/>
      <c r="AC1808" s="198"/>
      <c r="AD1808" s="199"/>
      <c r="AE1808" s="200"/>
      <c r="AF1808" s="200"/>
      <c r="AG1808" s="244"/>
      <c r="AH1808" s="179"/>
    </row>
    <row r="1809" spans="1:34" ht="48" customHeight="1" x14ac:dyDescent="0.2">
      <c r="A1809" s="184"/>
      <c r="B1809" s="219"/>
      <c r="C1809" s="256"/>
      <c r="D1809" s="172"/>
      <c r="E1809" s="172"/>
      <c r="F1809" s="192"/>
      <c r="G1809" s="172"/>
      <c r="H1809" s="172"/>
      <c r="I1809" s="172"/>
      <c r="J1809" s="192"/>
      <c r="K1809" s="192"/>
      <c r="L1809" s="193"/>
      <c r="M1809" s="173"/>
      <c r="N1809" s="174"/>
      <c r="O1809" s="174"/>
      <c r="P1809" s="174"/>
      <c r="Q1809" s="175"/>
      <c r="R1809" s="176"/>
      <c r="S1809" s="176"/>
      <c r="T1809" s="177"/>
      <c r="U1809" s="176"/>
      <c r="V1809" s="195"/>
      <c r="W1809" s="177"/>
      <c r="X1809" s="177"/>
      <c r="Y1809" s="176"/>
      <c r="Z1809" s="177"/>
      <c r="AA1809" s="177"/>
      <c r="AB1809" s="178"/>
      <c r="AC1809" s="198"/>
      <c r="AD1809" s="199"/>
      <c r="AE1809" s="200"/>
      <c r="AF1809" s="200"/>
      <c r="AG1809" s="244"/>
      <c r="AH1809" s="179"/>
    </row>
    <row r="1810" spans="1:34" ht="48" customHeight="1" x14ac:dyDescent="0.2">
      <c r="A1810" s="184"/>
      <c r="B1810" s="219"/>
      <c r="C1810" s="256"/>
      <c r="D1810" s="172"/>
      <c r="E1810" s="172"/>
      <c r="F1810" s="192"/>
      <c r="G1810" s="172"/>
      <c r="H1810" s="172"/>
      <c r="I1810" s="172"/>
      <c r="J1810" s="192"/>
      <c r="K1810" s="192"/>
      <c r="L1810" s="193"/>
      <c r="M1810" s="173"/>
      <c r="N1810" s="174"/>
      <c r="O1810" s="174"/>
      <c r="P1810" s="174"/>
      <c r="Q1810" s="175"/>
      <c r="R1810" s="176"/>
      <c r="S1810" s="176"/>
      <c r="T1810" s="177"/>
      <c r="U1810" s="176"/>
      <c r="V1810" s="195"/>
      <c r="W1810" s="177"/>
      <c r="X1810" s="177"/>
      <c r="Y1810" s="176"/>
      <c r="Z1810" s="177"/>
      <c r="AA1810" s="177"/>
      <c r="AB1810" s="178"/>
      <c r="AC1810" s="198"/>
      <c r="AD1810" s="199"/>
      <c r="AE1810" s="200"/>
      <c r="AF1810" s="200"/>
      <c r="AG1810" s="244"/>
      <c r="AH1810" s="179"/>
    </row>
    <row r="1811" spans="1:34" ht="48" customHeight="1" x14ac:dyDescent="0.2">
      <c r="A1811" s="184"/>
      <c r="B1811" s="219"/>
      <c r="C1811" s="256"/>
      <c r="D1811" s="172"/>
      <c r="E1811" s="172"/>
      <c r="F1811" s="192"/>
      <c r="G1811" s="172"/>
      <c r="H1811" s="172"/>
      <c r="I1811" s="172"/>
      <c r="J1811" s="192"/>
      <c r="K1811" s="192"/>
      <c r="L1811" s="193"/>
      <c r="M1811" s="173"/>
      <c r="N1811" s="174"/>
      <c r="O1811" s="174"/>
      <c r="P1811" s="174"/>
      <c r="Q1811" s="175"/>
      <c r="R1811" s="176"/>
      <c r="S1811" s="176"/>
      <c r="T1811" s="177"/>
      <c r="U1811" s="176"/>
      <c r="V1811" s="195"/>
      <c r="W1811" s="177"/>
      <c r="X1811" s="177"/>
      <c r="Y1811" s="176"/>
      <c r="Z1811" s="177"/>
      <c r="AA1811" s="177"/>
      <c r="AB1811" s="178"/>
      <c r="AC1811" s="198"/>
      <c r="AD1811" s="199"/>
      <c r="AE1811" s="200"/>
      <c r="AF1811" s="200"/>
      <c r="AG1811" s="244"/>
      <c r="AH1811" s="179"/>
    </row>
    <row r="1812" spans="1:34" ht="48" customHeight="1" x14ac:dyDescent="0.2">
      <c r="A1812" s="184"/>
      <c r="B1812" s="219"/>
      <c r="C1812" s="256"/>
      <c r="D1812" s="172"/>
      <c r="E1812" s="172"/>
      <c r="F1812" s="192"/>
      <c r="G1812" s="172"/>
      <c r="H1812" s="172"/>
      <c r="I1812" s="172"/>
      <c r="J1812" s="192"/>
      <c r="K1812" s="192"/>
      <c r="L1812" s="193"/>
      <c r="M1812" s="173"/>
      <c r="N1812" s="174"/>
      <c r="O1812" s="174"/>
      <c r="P1812" s="174"/>
      <c r="Q1812" s="175"/>
      <c r="R1812" s="176"/>
      <c r="S1812" s="176"/>
      <c r="T1812" s="177"/>
      <c r="U1812" s="176"/>
      <c r="V1812" s="195"/>
      <c r="W1812" s="177"/>
      <c r="X1812" s="177"/>
      <c r="Y1812" s="176"/>
      <c r="Z1812" s="177"/>
      <c r="AA1812" s="177"/>
      <c r="AB1812" s="178"/>
      <c r="AC1812" s="198"/>
      <c r="AD1812" s="199"/>
      <c r="AE1812" s="200"/>
      <c r="AF1812" s="200"/>
      <c r="AG1812" s="244"/>
      <c r="AH1812" s="179"/>
    </row>
    <row r="1813" spans="1:34" ht="48" customHeight="1" x14ac:dyDescent="0.2">
      <c r="A1813" s="184"/>
      <c r="B1813" s="240"/>
      <c r="C1813" s="255"/>
      <c r="D1813" s="172"/>
      <c r="E1813" s="172"/>
      <c r="F1813" s="192"/>
      <c r="G1813" s="172"/>
      <c r="H1813" s="172"/>
      <c r="I1813" s="172"/>
      <c r="J1813" s="192"/>
      <c r="K1813" s="192"/>
      <c r="L1813" s="190"/>
      <c r="M1813" s="190"/>
      <c r="N1813" s="174"/>
      <c r="O1813" s="174"/>
      <c r="P1813" s="174"/>
      <c r="Q1813" s="175"/>
      <c r="R1813" s="176"/>
      <c r="S1813" s="176"/>
      <c r="T1813" s="177"/>
      <c r="U1813" s="176"/>
      <c r="V1813" s="195"/>
      <c r="W1813" s="177"/>
      <c r="X1813" s="177"/>
      <c r="Y1813" s="176"/>
      <c r="Z1813" s="177"/>
      <c r="AA1813" s="177"/>
      <c r="AB1813" s="178"/>
      <c r="AC1813" s="198"/>
      <c r="AD1813" s="199"/>
      <c r="AE1813" s="200"/>
      <c r="AF1813" s="200"/>
      <c r="AG1813" s="244"/>
      <c r="AH1813" s="179"/>
    </row>
    <row r="1814" spans="1:34" ht="48" customHeight="1" x14ac:dyDescent="0.2">
      <c r="A1814" s="184"/>
      <c r="B1814" s="240"/>
      <c r="C1814" s="255"/>
      <c r="D1814" s="172"/>
      <c r="E1814" s="172"/>
      <c r="F1814" s="192"/>
      <c r="G1814" s="172"/>
      <c r="H1814" s="172"/>
      <c r="I1814" s="172"/>
      <c r="J1814" s="192"/>
      <c r="K1814" s="192"/>
      <c r="L1814" s="190"/>
      <c r="M1814" s="190"/>
      <c r="N1814" s="174"/>
      <c r="O1814" s="174"/>
      <c r="P1814" s="174"/>
      <c r="Q1814" s="175"/>
      <c r="R1814" s="176"/>
      <c r="S1814" s="176"/>
      <c r="T1814" s="177"/>
      <c r="U1814" s="176"/>
      <c r="V1814" s="195"/>
      <c r="W1814" s="177"/>
      <c r="X1814" s="177"/>
      <c r="Y1814" s="176"/>
      <c r="Z1814" s="177"/>
      <c r="AA1814" s="177"/>
      <c r="AB1814" s="178"/>
      <c r="AC1814" s="198"/>
      <c r="AD1814" s="199"/>
      <c r="AE1814" s="200"/>
      <c r="AF1814" s="200"/>
      <c r="AG1814" s="244"/>
      <c r="AH1814" s="179"/>
    </row>
    <row r="1815" spans="1:34" ht="48" customHeight="1" x14ac:dyDescent="0.2">
      <c r="A1815" s="184"/>
      <c r="B1815" s="240"/>
      <c r="C1815" s="255"/>
      <c r="D1815" s="172"/>
      <c r="E1815" s="172"/>
      <c r="F1815" s="192"/>
      <c r="G1815" s="172"/>
      <c r="H1815" s="172"/>
      <c r="I1815" s="172"/>
      <c r="J1815" s="192"/>
      <c r="K1815" s="192"/>
      <c r="L1815" s="190"/>
      <c r="M1815" s="190"/>
      <c r="N1815" s="174"/>
      <c r="O1815" s="174"/>
      <c r="P1815" s="174"/>
      <c r="Q1815" s="175"/>
      <c r="R1815" s="176"/>
      <c r="S1815" s="176"/>
      <c r="T1815" s="177"/>
      <c r="U1815" s="176"/>
      <c r="V1815" s="195"/>
      <c r="W1815" s="177"/>
      <c r="X1815" s="177"/>
      <c r="Y1815" s="176"/>
      <c r="Z1815" s="177"/>
      <c r="AA1815" s="177"/>
      <c r="AB1815" s="178"/>
      <c r="AC1815" s="198"/>
      <c r="AD1815" s="199"/>
      <c r="AE1815" s="200"/>
      <c r="AF1815" s="200"/>
      <c r="AG1815" s="244"/>
      <c r="AH1815" s="179"/>
    </row>
    <row r="1816" spans="1:34" ht="48" customHeight="1" x14ac:dyDescent="0.2">
      <c r="A1816" s="184"/>
      <c r="B1816" s="240"/>
      <c r="C1816" s="255"/>
      <c r="D1816" s="172"/>
      <c r="E1816" s="172"/>
      <c r="F1816" s="192"/>
      <c r="G1816" s="172"/>
      <c r="H1816" s="172"/>
      <c r="I1816" s="172"/>
      <c r="J1816" s="192"/>
      <c r="K1816" s="192"/>
      <c r="L1816" s="190"/>
      <c r="M1816" s="190"/>
      <c r="N1816" s="174"/>
      <c r="O1816" s="174"/>
      <c r="P1816" s="174"/>
      <c r="Q1816" s="175"/>
      <c r="R1816" s="176"/>
      <c r="S1816" s="176"/>
      <c r="T1816" s="177"/>
      <c r="U1816" s="176"/>
      <c r="V1816" s="195"/>
      <c r="W1816" s="177"/>
      <c r="X1816" s="177"/>
      <c r="Y1816" s="176"/>
      <c r="Z1816" s="177"/>
      <c r="AA1816" s="177"/>
      <c r="AB1816" s="178"/>
      <c r="AC1816" s="198"/>
      <c r="AD1816" s="199"/>
      <c r="AE1816" s="200"/>
      <c r="AF1816" s="200"/>
      <c r="AG1816" s="244"/>
      <c r="AH1816" s="179"/>
    </row>
    <row r="1817" spans="1:34" ht="48" customHeight="1" x14ac:dyDescent="0.2">
      <c r="A1817" s="184"/>
      <c r="B1817" s="240"/>
      <c r="C1817" s="255"/>
      <c r="D1817" s="172"/>
      <c r="E1817" s="172"/>
      <c r="F1817" s="192"/>
      <c r="G1817" s="172"/>
      <c r="H1817" s="172"/>
      <c r="I1817" s="172"/>
      <c r="J1817" s="192"/>
      <c r="K1817" s="192"/>
      <c r="L1817" s="190"/>
      <c r="M1817" s="190"/>
      <c r="N1817" s="174"/>
      <c r="O1817" s="174"/>
      <c r="P1817" s="174"/>
      <c r="Q1817" s="175"/>
      <c r="R1817" s="176"/>
      <c r="S1817" s="176"/>
      <c r="T1817" s="177"/>
      <c r="U1817" s="176"/>
      <c r="V1817" s="195"/>
      <c r="W1817" s="177"/>
      <c r="X1817" s="177"/>
      <c r="Y1817" s="176"/>
      <c r="Z1817" s="177"/>
      <c r="AA1817" s="177"/>
      <c r="AB1817" s="178"/>
      <c r="AC1817" s="198"/>
      <c r="AD1817" s="199"/>
      <c r="AE1817" s="200"/>
      <c r="AF1817" s="200"/>
      <c r="AG1817" s="244"/>
      <c r="AH1817" s="179"/>
    </row>
    <row r="1818" spans="1:34" ht="48" customHeight="1" x14ac:dyDescent="0.2">
      <c r="A1818" s="184"/>
      <c r="B1818" s="240"/>
      <c r="C1818" s="255"/>
      <c r="D1818" s="172"/>
      <c r="E1818" s="172"/>
      <c r="F1818" s="192"/>
      <c r="G1818" s="172"/>
      <c r="H1818" s="172"/>
      <c r="I1818" s="172"/>
      <c r="J1818" s="192"/>
      <c r="K1818" s="192"/>
      <c r="L1818" s="190"/>
      <c r="M1818" s="190"/>
      <c r="N1818" s="174"/>
      <c r="O1818" s="174"/>
      <c r="P1818" s="174"/>
      <c r="Q1818" s="175"/>
      <c r="R1818" s="176"/>
      <c r="S1818" s="176"/>
      <c r="T1818" s="177"/>
      <c r="U1818" s="176"/>
      <c r="V1818" s="195"/>
      <c r="W1818" s="177"/>
      <c r="X1818" s="177"/>
      <c r="Y1818" s="176"/>
      <c r="Z1818" s="177"/>
      <c r="AA1818" s="177"/>
      <c r="AB1818" s="178"/>
      <c r="AC1818" s="198"/>
      <c r="AD1818" s="199"/>
      <c r="AE1818" s="200"/>
      <c r="AF1818" s="200"/>
      <c r="AG1818" s="244"/>
      <c r="AH1818" s="179"/>
    </row>
    <row r="1819" spans="1:34" ht="48" customHeight="1" x14ac:dyDescent="0.2">
      <c r="A1819" s="184"/>
      <c r="B1819" s="240"/>
      <c r="C1819" s="255"/>
      <c r="D1819" s="172"/>
      <c r="E1819" s="172"/>
      <c r="F1819" s="192"/>
      <c r="G1819" s="172"/>
      <c r="H1819" s="172"/>
      <c r="I1819" s="172"/>
      <c r="J1819" s="192"/>
      <c r="K1819" s="192"/>
      <c r="L1819" s="190"/>
      <c r="M1819" s="190"/>
      <c r="N1819" s="174"/>
      <c r="O1819" s="174"/>
      <c r="P1819" s="174"/>
      <c r="Q1819" s="175"/>
      <c r="R1819" s="176"/>
      <c r="S1819" s="176"/>
      <c r="T1819" s="177"/>
      <c r="U1819" s="176"/>
      <c r="V1819" s="195"/>
      <c r="W1819" s="177"/>
      <c r="X1819" s="177"/>
      <c r="Y1819" s="176"/>
      <c r="Z1819" s="177"/>
      <c r="AA1819" s="177"/>
      <c r="AB1819" s="178"/>
      <c r="AC1819" s="198"/>
      <c r="AD1819" s="199"/>
      <c r="AE1819" s="200"/>
      <c r="AF1819" s="200"/>
      <c r="AG1819" s="244"/>
      <c r="AH1819" s="179"/>
    </row>
    <row r="1820" spans="1:34" ht="48" customHeight="1" x14ac:dyDescent="0.2">
      <c r="A1820" s="184"/>
      <c r="B1820" s="240"/>
      <c r="C1820" s="255"/>
      <c r="D1820" s="172"/>
      <c r="E1820" s="172"/>
      <c r="F1820" s="192"/>
      <c r="G1820" s="172"/>
      <c r="H1820" s="172"/>
      <c r="I1820" s="172"/>
      <c r="J1820" s="192"/>
      <c r="K1820" s="192"/>
      <c r="L1820" s="190"/>
      <c r="M1820" s="190"/>
      <c r="N1820" s="174"/>
      <c r="O1820" s="174"/>
      <c r="P1820" s="174"/>
      <c r="Q1820" s="175"/>
      <c r="R1820" s="176"/>
      <c r="S1820" s="176"/>
      <c r="T1820" s="177"/>
      <c r="U1820" s="176"/>
      <c r="V1820" s="195"/>
      <c r="W1820" s="177"/>
      <c r="X1820" s="177"/>
      <c r="Y1820" s="176"/>
      <c r="Z1820" s="177"/>
      <c r="AA1820" s="177"/>
      <c r="AB1820" s="178"/>
      <c r="AC1820" s="198"/>
      <c r="AD1820" s="199"/>
      <c r="AE1820" s="200"/>
      <c r="AF1820" s="200"/>
      <c r="AG1820" s="244"/>
      <c r="AH1820" s="179"/>
    </row>
    <row r="1821" spans="1:34" ht="48" customHeight="1" x14ac:dyDescent="0.2">
      <c r="B1821" s="138"/>
      <c r="C1821" s="257"/>
      <c r="D1821" s="180"/>
      <c r="E1821" s="181"/>
      <c r="G1821" s="181"/>
      <c r="H1821" s="181"/>
      <c r="I1821" s="181"/>
      <c r="K1821" s="140"/>
      <c r="M1821" s="142"/>
      <c r="R1821" s="146"/>
      <c r="S1821" s="146"/>
      <c r="T1821" s="146"/>
      <c r="U1821" s="137"/>
      <c r="V1821" s="194"/>
      <c r="W1821" s="146"/>
      <c r="AH1821" s="179"/>
    </row>
    <row r="1822" spans="1:34" ht="48" customHeight="1" x14ac:dyDescent="0.2">
      <c r="B1822" s="138"/>
      <c r="C1822" s="257"/>
      <c r="D1822" s="180"/>
      <c r="E1822" s="181"/>
      <c r="G1822" s="181"/>
      <c r="H1822" s="181"/>
      <c r="I1822" s="181"/>
      <c r="K1822" s="140"/>
      <c r="M1822" s="142"/>
      <c r="R1822" s="146"/>
      <c r="S1822" s="146"/>
      <c r="T1822" s="146"/>
      <c r="U1822" s="137"/>
      <c r="V1822" s="194"/>
      <c r="W1822" s="146"/>
      <c r="AH1822" s="179"/>
    </row>
    <row r="1823" spans="1:34" ht="48" customHeight="1" x14ac:dyDescent="0.2">
      <c r="B1823" s="138"/>
      <c r="C1823" s="257"/>
      <c r="D1823" s="180"/>
      <c r="E1823" s="181"/>
      <c r="G1823" s="181"/>
      <c r="H1823" s="181"/>
      <c r="I1823" s="181"/>
      <c r="K1823" s="140"/>
      <c r="M1823" s="142"/>
      <c r="R1823" s="146"/>
      <c r="S1823" s="146"/>
      <c r="T1823" s="146"/>
      <c r="U1823" s="137"/>
      <c r="V1823" s="194"/>
      <c r="W1823" s="146"/>
      <c r="AH1823" s="179"/>
    </row>
    <row r="1824" spans="1:34" ht="48" customHeight="1" x14ac:dyDescent="0.2">
      <c r="B1824" s="138"/>
      <c r="C1824" s="257"/>
      <c r="D1824" s="180"/>
      <c r="E1824" s="181"/>
      <c r="G1824" s="181"/>
      <c r="H1824" s="181"/>
      <c r="I1824" s="181"/>
      <c r="K1824" s="140"/>
      <c r="M1824" s="142"/>
      <c r="R1824" s="146"/>
      <c r="S1824" s="146"/>
      <c r="T1824" s="146"/>
      <c r="U1824" s="137"/>
      <c r="V1824" s="194"/>
      <c r="W1824" s="146"/>
      <c r="AH1824" s="179"/>
    </row>
    <row r="1825" spans="2:34" ht="48" customHeight="1" x14ac:dyDescent="0.2">
      <c r="B1825" s="138"/>
      <c r="C1825" s="257"/>
      <c r="D1825" s="180"/>
      <c r="E1825" s="181"/>
      <c r="G1825" s="181"/>
      <c r="H1825" s="181"/>
      <c r="I1825" s="181"/>
      <c r="K1825" s="140"/>
      <c r="M1825" s="142"/>
      <c r="R1825" s="146"/>
      <c r="S1825" s="146"/>
      <c r="T1825" s="146"/>
      <c r="U1825" s="137"/>
      <c r="V1825" s="194"/>
      <c r="W1825" s="146"/>
      <c r="AH1825" s="179"/>
    </row>
    <row r="1826" spans="2:34" ht="48" customHeight="1" x14ac:dyDescent="0.2">
      <c r="B1826" s="138"/>
      <c r="C1826" s="257"/>
      <c r="D1826" s="180"/>
      <c r="E1826" s="181"/>
      <c r="G1826" s="181"/>
      <c r="H1826" s="181"/>
      <c r="I1826" s="181"/>
      <c r="K1826" s="140"/>
      <c r="M1826" s="142"/>
      <c r="R1826" s="146"/>
      <c r="S1826" s="146"/>
      <c r="T1826" s="146"/>
      <c r="U1826" s="137"/>
      <c r="V1826" s="194"/>
      <c r="W1826" s="146"/>
      <c r="AH1826" s="179"/>
    </row>
    <row r="1827" spans="2:34" ht="48" customHeight="1" x14ac:dyDescent="0.2">
      <c r="B1827" s="138"/>
      <c r="C1827" s="257"/>
      <c r="D1827" s="180"/>
      <c r="E1827" s="181"/>
      <c r="G1827" s="181"/>
      <c r="H1827" s="181"/>
      <c r="I1827" s="181"/>
      <c r="K1827" s="140"/>
      <c r="M1827" s="142"/>
      <c r="R1827" s="146"/>
      <c r="S1827" s="146"/>
      <c r="T1827" s="146"/>
      <c r="U1827" s="137"/>
      <c r="V1827" s="194"/>
      <c r="W1827" s="146"/>
      <c r="AH1827" s="179"/>
    </row>
    <row r="1828" spans="2:34" ht="48" customHeight="1" x14ac:dyDescent="0.2">
      <c r="B1828" s="138"/>
      <c r="C1828" s="257"/>
      <c r="D1828" s="180"/>
      <c r="E1828" s="181"/>
      <c r="G1828" s="181"/>
      <c r="H1828" s="181"/>
      <c r="I1828" s="181"/>
      <c r="K1828" s="140"/>
      <c r="M1828" s="142"/>
      <c r="R1828" s="146"/>
      <c r="S1828" s="146"/>
      <c r="T1828" s="146"/>
      <c r="U1828" s="137"/>
      <c r="V1828" s="194"/>
      <c r="W1828" s="146"/>
      <c r="AH1828" s="179"/>
    </row>
    <row r="1829" spans="2:34" ht="48" customHeight="1" x14ac:dyDescent="0.2">
      <c r="B1829" s="138"/>
      <c r="C1829" s="257"/>
      <c r="D1829" s="180"/>
      <c r="E1829" s="181"/>
      <c r="G1829" s="181"/>
      <c r="H1829" s="181"/>
      <c r="I1829" s="181"/>
      <c r="K1829" s="140"/>
      <c r="M1829" s="142"/>
      <c r="R1829" s="146"/>
      <c r="S1829" s="146"/>
      <c r="T1829" s="146"/>
      <c r="U1829" s="137"/>
      <c r="V1829" s="194"/>
      <c r="W1829" s="146"/>
      <c r="AH1829" s="179"/>
    </row>
    <row r="1830" spans="2:34" ht="48" customHeight="1" x14ac:dyDescent="0.2">
      <c r="B1830" s="138"/>
      <c r="C1830" s="257"/>
      <c r="D1830" s="180"/>
      <c r="E1830" s="181"/>
      <c r="G1830" s="181"/>
      <c r="H1830" s="181"/>
      <c r="I1830" s="181"/>
      <c r="K1830" s="140"/>
      <c r="M1830" s="142"/>
      <c r="R1830" s="146"/>
      <c r="S1830" s="146"/>
      <c r="T1830" s="146"/>
      <c r="U1830" s="137"/>
      <c r="V1830" s="194"/>
      <c r="W1830" s="146"/>
      <c r="AH1830" s="179"/>
    </row>
    <row r="1831" spans="2:34" ht="48" customHeight="1" x14ac:dyDescent="0.2">
      <c r="B1831" s="138"/>
      <c r="C1831" s="257"/>
      <c r="D1831" s="180"/>
      <c r="E1831" s="181"/>
      <c r="G1831" s="181"/>
      <c r="H1831" s="181"/>
      <c r="I1831" s="181"/>
      <c r="K1831" s="140"/>
      <c r="M1831" s="142"/>
      <c r="R1831" s="146"/>
      <c r="S1831" s="146"/>
      <c r="T1831" s="146"/>
      <c r="U1831" s="137"/>
      <c r="V1831" s="194"/>
      <c r="W1831" s="146"/>
      <c r="AH1831" s="179"/>
    </row>
    <row r="1832" spans="2:34" ht="48" customHeight="1" x14ac:dyDescent="0.2">
      <c r="B1832" s="138"/>
      <c r="C1832" s="257"/>
      <c r="D1832" s="180"/>
      <c r="E1832" s="181"/>
      <c r="G1832" s="181"/>
      <c r="H1832" s="181"/>
      <c r="I1832" s="181"/>
      <c r="K1832" s="140"/>
      <c r="M1832" s="142"/>
      <c r="R1832" s="146"/>
      <c r="S1832" s="146"/>
      <c r="T1832" s="146"/>
      <c r="U1832" s="137"/>
      <c r="V1832" s="194"/>
      <c r="W1832" s="146"/>
      <c r="AH1832" s="179"/>
    </row>
    <row r="1833" spans="2:34" ht="48" customHeight="1" x14ac:dyDescent="0.2">
      <c r="B1833" s="138"/>
      <c r="C1833" s="257"/>
      <c r="D1833" s="180"/>
      <c r="E1833" s="181"/>
      <c r="G1833" s="181"/>
      <c r="H1833" s="181"/>
      <c r="I1833" s="181"/>
      <c r="K1833" s="140"/>
      <c r="M1833" s="142"/>
      <c r="R1833" s="146"/>
      <c r="S1833" s="146"/>
      <c r="T1833" s="146"/>
      <c r="U1833" s="137"/>
      <c r="V1833" s="194"/>
      <c r="W1833" s="146"/>
      <c r="AH1833" s="179"/>
    </row>
    <row r="1834" spans="2:34" ht="48" customHeight="1" x14ac:dyDescent="0.2">
      <c r="B1834" s="138"/>
      <c r="C1834" s="257"/>
      <c r="D1834" s="180"/>
      <c r="E1834" s="181"/>
      <c r="G1834" s="181"/>
      <c r="H1834" s="181"/>
      <c r="I1834" s="181"/>
      <c r="K1834" s="140"/>
      <c r="M1834" s="142"/>
      <c r="R1834" s="146"/>
      <c r="S1834" s="146"/>
      <c r="T1834" s="146"/>
      <c r="U1834" s="137"/>
      <c r="V1834" s="194"/>
      <c r="W1834" s="146"/>
      <c r="AH1834" s="179"/>
    </row>
    <row r="1835" spans="2:34" ht="48" customHeight="1" x14ac:dyDescent="0.2">
      <c r="B1835" s="138"/>
      <c r="C1835" s="257"/>
      <c r="D1835" s="180"/>
      <c r="E1835" s="181"/>
      <c r="G1835" s="181"/>
      <c r="H1835" s="181"/>
      <c r="I1835" s="181"/>
      <c r="K1835" s="140"/>
      <c r="M1835" s="142"/>
      <c r="R1835" s="146"/>
      <c r="S1835" s="146"/>
      <c r="T1835" s="146"/>
      <c r="U1835" s="137"/>
      <c r="V1835" s="194"/>
      <c r="W1835" s="146"/>
      <c r="AH1835" s="179"/>
    </row>
    <row r="1836" spans="2:34" ht="48" customHeight="1" x14ac:dyDescent="0.2">
      <c r="B1836" s="138"/>
      <c r="C1836" s="257"/>
      <c r="D1836" s="180"/>
      <c r="E1836" s="181"/>
      <c r="G1836" s="181"/>
      <c r="H1836" s="181"/>
      <c r="I1836" s="181"/>
      <c r="K1836" s="140"/>
      <c r="M1836" s="142"/>
      <c r="R1836" s="146"/>
      <c r="S1836" s="146"/>
      <c r="T1836" s="146"/>
      <c r="U1836" s="137"/>
      <c r="V1836" s="194"/>
      <c r="W1836" s="146"/>
      <c r="AH1836" s="179"/>
    </row>
    <row r="1837" spans="2:34" ht="48" customHeight="1" x14ac:dyDescent="0.2">
      <c r="B1837" s="138"/>
      <c r="C1837" s="257"/>
      <c r="D1837" s="180"/>
      <c r="E1837" s="181"/>
      <c r="G1837" s="181"/>
      <c r="H1837" s="181"/>
      <c r="I1837" s="181"/>
      <c r="K1837" s="140"/>
      <c r="M1837" s="142"/>
      <c r="R1837" s="146"/>
      <c r="S1837" s="146"/>
      <c r="T1837" s="146"/>
      <c r="U1837" s="137"/>
      <c r="V1837" s="194"/>
      <c r="W1837" s="146"/>
      <c r="AH1837" s="179"/>
    </row>
    <row r="1838" spans="2:34" ht="48" customHeight="1" x14ac:dyDescent="0.2">
      <c r="B1838" s="138"/>
      <c r="C1838" s="257"/>
      <c r="D1838" s="180"/>
      <c r="E1838" s="181"/>
      <c r="G1838" s="181"/>
      <c r="H1838" s="181"/>
      <c r="I1838" s="181"/>
      <c r="K1838" s="140"/>
      <c r="M1838" s="142"/>
      <c r="R1838" s="146"/>
      <c r="S1838" s="146"/>
      <c r="T1838" s="146"/>
      <c r="U1838" s="137"/>
      <c r="V1838" s="194"/>
      <c r="W1838" s="146"/>
      <c r="AH1838" s="179"/>
    </row>
    <row r="1839" spans="2:34" ht="48" customHeight="1" x14ac:dyDescent="0.2">
      <c r="B1839" s="138"/>
      <c r="C1839" s="257"/>
      <c r="D1839" s="180"/>
      <c r="E1839" s="181"/>
      <c r="G1839" s="181"/>
      <c r="H1839" s="181"/>
      <c r="I1839" s="181"/>
      <c r="K1839" s="140"/>
      <c r="M1839" s="142"/>
      <c r="R1839" s="146"/>
      <c r="S1839" s="146"/>
      <c r="T1839" s="146"/>
      <c r="U1839" s="137"/>
      <c r="V1839" s="194"/>
      <c r="W1839" s="146"/>
      <c r="AH1839" s="179"/>
    </row>
    <row r="1840" spans="2:34" ht="48" customHeight="1" x14ac:dyDescent="0.2">
      <c r="B1840" s="138"/>
      <c r="C1840" s="257"/>
      <c r="D1840" s="180"/>
      <c r="E1840" s="181"/>
      <c r="G1840" s="181"/>
      <c r="H1840" s="181"/>
      <c r="I1840" s="181"/>
      <c r="K1840" s="140"/>
      <c r="M1840" s="142"/>
      <c r="R1840" s="146"/>
      <c r="S1840" s="146"/>
      <c r="T1840" s="146"/>
      <c r="U1840" s="137"/>
      <c r="V1840" s="194"/>
      <c r="W1840" s="146"/>
      <c r="AH1840" s="179"/>
    </row>
    <row r="1841" spans="1:34" ht="48" customHeight="1" x14ac:dyDescent="0.2">
      <c r="B1841" s="138"/>
      <c r="C1841" s="257"/>
      <c r="D1841" s="180"/>
      <c r="E1841" s="181"/>
      <c r="G1841" s="181"/>
      <c r="H1841" s="181"/>
      <c r="I1841" s="181"/>
      <c r="K1841" s="140"/>
      <c r="M1841" s="142"/>
      <c r="R1841" s="146"/>
      <c r="S1841" s="146"/>
      <c r="T1841" s="146"/>
      <c r="U1841" s="137"/>
      <c r="V1841" s="194"/>
      <c r="W1841" s="146"/>
      <c r="AH1841" s="179"/>
    </row>
    <row r="1842" spans="1:34" ht="48" customHeight="1" x14ac:dyDescent="0.2">
      <c r="B1842" s="138"/>
      <c r="C1842" s="257"/>
      <c r="D1842" s="180"/>
      <c r="E1842" s="181"/>
      <c r="G1842" s="181"/>
      <c r="H1842" s="181"/>
      <c r="I1842" s="181"/>
      <c r="K1842" s="140"/>
      <c r="M1842" s="142"/>
      <c r="R1842" s="146"/>
      <c r="S1842" s="146"/>
      <c r="T1842" s="146"/>
      <c r="U1842" s="137"/>
      <c r="V1842" s="194"/>
      <c r="W1842" s="146"/>
      <c r="AH1842" s="179"/>
    </row>
    <row r="1843" spans="1:34" ht="48" customHeight="1" x14ac:dyDescent="0.2">
      <c r="B1843" s="138"/>
      <c r="C1843" s="257"/>
      <c r="D1843" s="180"/>
      <c r="E1843" s="181"/>
      <c r="G1843" s="181"/>
      <c r="H1843" s="181"/>
      <c r="I1843" s="181"/>
      <c r="K1843" s="140"/>
      <c r="M1843" s="142"/>
      <c r="R1843" s="146"/>
      <c r="S1843" s="146"/>
      <c r="T1843" s="146"/>
      <c r="U1843" s="137"/>
      <c r="V1843" s="194"/>
      <c r="W1843" s="146"/>
      <c r="AH1843" s="179"/>
    </row>
    <row r="1844" spans="1:34" ht="48" customHeight="1" x14ac:dyDescent="0.2">
      <c r="B1844" s="138"/>
      <c r="C1844" s="257"/>
      <c r="D1844" s="180"/>
      <c r="E1844" s="181"/>
      <c r="G1844" s="181"/>
      <c r="H1844" s="181"/>
      <c r="I1844" s="181"/>
      <c r="K1844" s="140"/>
      <c r="M1844" s="142"/>
      <c r="R1844" s="146"/>
      <c r="S1844" s="146"/>
      <c r="T1844" s="146"/>
      <c r="U1844" s="137"/>
      <c r="V1844" s="194"/>
      <c r="W1844" s="146"/>
      <c r="AH1844" s="179"/>
    </row>
    <row r="1845" spans="1:34" ht="48" customHeight="1" x14ac:dyDescent="0.2">
      <c r="A1845" s="184"/>
      <c r="B1845" s="219"/>
      <c r="C1845" s="256"/>
      <c r="D1845" s="172"/>
      <c r="E1845" s="172"/>
      <c r="F1845" s="192"/>
      <c r="G1845" s="172"/>
      <c r="H1845" s="172"/>
      <c r="I1845" s="172"/>
      <c r="J1845" s="192"/>
      <c r="K1845" s="192"/>
      <c r="L1845" s="193"/>
      <c r="M1845" s="173"/>
      <c r="N1845" s="174"/>
      <c r="O1845" s="174"/>
      <c r="P1845" s="174"/>
      <c r="Q1845" s="175"/>
      <c r="R1845" s="176"/>
      <c r="S1845" s="176"/>
      <c r="T1845" s="177"/>
      <c r="U1845" s="176"/>
      <c r="V1845" s="195"/>
      <c r="W1845" s="177"/>
      <c r="X1845" s="177"/>
      <c r="Y1845" s="176"/>
      <c r="Z1845" s="177"/>
      <c r="AA1845" s="177"/>
      <c r="AB1845" s="178"/>
      <c r="AC1845" s="198"/>
      <c r="AD1845" s="199"/>
      <c r="AE1845" s="200"/>
      <c r="AF1845" s="200"/>
      <c r="AG1845" s="244"/>
      <c r="AH1845" s="179"/>
    </row>
    <row r="1846" spans="1:34" ht="48" customHeight="1" x14ac:dyDescent="0.2">
      <c r="A1846" s="184"/>
      <c r="B1846" s="219"/>
      <c r="C1846" s="256"/>
      <c r="D1846" s="172"/>
      <c r="E1846" s="172"/>
      <c r="F1846" s="192"/>
      <c r="G1846" s="172"/>
      <c r="H1846" s="172"/>
      <c r="I1846" s="172"/>
      <c r="J1846" s="192"/>
      <c r="K1846" s="192"/>
      <c r="L1846" s="193"/>
      <c r="M1846" s="173"/>
      <c r="N1846" s="174"/>
      <c r="O1846" s="174"/>
      <c r="P1846" s="174"/>
      <c r="Q1846" s="175"/>
      <c r="R1846" s="176"/>
      <c r="S1846" s="176"/>
      <c r="T1846" s="177"/>
      <c r="U1846" s="176"/>
      <c r="V1846" s="195"/>
      <c r="W1846" s="177"/>
      <c r="X1846" s="177"/>
      <c r="Y1846" s="176"/>
      <c r="Z1846" s="177"/>
      <c r="AA1846" s="177"/>
      <c r="AB1846" s="178"/>
      <c r="AC1846" s="198"/>
      <c r="AD1846" s="199"/>
      <c r="AE1846" s="200"/>
      <c r="AF1846" s="200"/>
      <c r="AG1846" s="244"/>
      <c r="AH1846" s="179"/>
    </row>
    <row r="1847" spans="1:34" ht="48" customHeight="1" x14ac:dyDescent="0.2">
      <c r="A1847" s="184"/>
      <c r="B1847" s="219"/>
      <c r="C1847" s="256"/>
      <c r="D1847" s="172"/>
      <c r="E1847" s="172"/>
      <c r="F1847" s="192"/>
      <c r="G1847" s="172"/>
      <c r="H1847" s="172"/>
      <c r="I1847" s="172"/>
      <c r="J1847" s="192"/>
      <c r="K1847" s="192"/>
      <c r="L1847" s="193"/>
      <c r="M1847" s="173"/>
      <c r="N1847" s="174"/>
      <c r="O1847" s="174"/>
      <c r="P1847" s="174"/>
      <c r="Q1847" s="175"/>
      <c r="R1847" s="176"/>
      <c r="S1847" s="176"/>
      <c r="T1847" s="177"/>
      <c r="U1847" s="176"/>
      <c r="V1847" s="195"/>
      <c r="W1847" s="177"/>
      <c r="X1847" s="177"/>
      <c r="Y1847" s="176"/>
      <c r="Z1847" s="177"/>
      <c r="AA1847" s="177"/>
      <c r="AB1847" s="178"/>
      <c r="AC1847" s="198"/>
      <c r="AD1847" s="199"/>
      <c r="AE1847" s="200"/>
      <c r="AF1847" s="200"/>
      <c r="AG1847" s="244"/>
      <c r="AH1847" s="179"/>
    </row>
    <row r="1848" spans="1:34" ht="48" customHeight="1" x14ac:dyDescent="0.2">
      <c r="A1848" s="184"/>
      <c r="B1848" s="219"/>
      <c r="C1848" s="256"/>
      <c r="D1848" s="172"/>
      <c r="E1848" s="172"/>
      <c r="F1848" s="192"/>
      <c r="G1848" s="172"/>
      <c r="H1848" s="172"/>
      <c r="I1848" s="172"/>
      <c r="J1848" s="192"/>
      <c r="K1848" s="192"/>
      <c r="L1848" s="193"/>
      <c r="M1848" s="173"/>
      <c r="N1848" s="174"/>
      <c r="O1848" s="174"/>
      <c r="P1848" s="174"/>
      <c r="Q1848" s="175"/>
      <c r="R1848" s="176"/>
      <c r="S1848" s="176"/>
      <c r="T1848" s="177"/>
      <c r="U1848" s="176"/>
      <c r="V1848" s="195"/>
      <c r="W1848" s="177"/>
      <c r="X1848" s="177"/>
      <c r="Y1848" s="176"/>
      <c r="Z1848" s="177"/>
      <c r="AA1848" s="177"/>
      <c r="AB1848" s="178"/>
      <c r="AC1848" s="198"/>
      <c r="AD1848" s="199"/>
      <c r="AE1848" s="200"/>
      <c r="AF1848" s="200"/>
      <c r="AG1848" s="244"/>
      <c r="AH1848" s="179"/>
    </row>
    <row r="1849" spans="1:34" ht="48" customHeight="1" x14ac:dyDescent="0.2">
      <c r="A1849" s="184"/>
      <c r="B1849" s="219"/>
      <c r="C1849" s="256"/>
      <c r="D1849" s="172"/>
      <c r="E1849" s="172"/>
      <c r="F1849" s="192"/>
      <c r="G1849" s="172"/>
      <c r="H1849" s="172"/>
      <c r="I1849" s="172"/>
      <c r="J1849" s="192"/>
      <c r="K1849" s="192"/>
      <c r="L1849" s="193"/>
      <c r="M1849" s="173"/>
      <c r="N1849" s="174"/>
      <c r="O1849" s="174"/>
      <c r="P1849" s="174"/>
      <c r="Q1849" s="175"/>
      <c r="R1849" s="176"/>
      <c r="S1849" s="176"/>
      <c r="T1849" s="177"/>
      <c r="U1849" s="176"/>
      <c r="V1849" s="195"/>
      <c r="W1849" s="177"/>
      <c r="X1849" s="177"/>
      <c r="Y1849" s="176"/>
      <c r="Z1849" s="177"/>
      <c r="AA1849" s="177"/>
      <c r="AB1849" s="178"/>
      <c r="AC1849" s="198"/>
      <c r="AD1849" s="199"/>
      <c r="AE1849" s="200"/>
      <c r="AF1849" s="200"/>
      <c r="AG1849" s="244"/>
      <c r="AH1849" s="179"/>
    </row>
    <row r="1850" spans="1:34" ht="48" customHeight="1" x14ac:dyDescent="0.2">
      <c r="A1850" s="184"/>
      <c r="B1850" s="219"/>
      <c r="C1850" s="256"/>
      <c r="D1850" s="172"/>
      <c r="E1850" s="172"/>
      <c r="F1850" s="192"/>
      <c r="G1850" s="172"/>
      <c r="H1850" s="172"/>
      <c r="I1850" s="172"/>
      <c r="J1850" s="192"/>
      <c r="K1850" s="192"/>
      <c r="L1850" s="193"/>
      <c r="M1850" s="173"/>
      <c r="N1850" s="174"/>
      <c r="O1850" s="174"/>
      <c r="P1850" s="174"/>
      <c r="Q1850" s="175"/>
      <c r="R1850" s="176"/>
      <c r="S1850" s="176"/>
      <c r="T1850" s="177"/>
      <c r="U1850" s="176"/>
      <c r="V1850" s="195"/>
      <c r="W1850" s="177"/>
      <c r="X1850" s="177"/>
      <c r="Y1850" s="176"/>
      <c r="Z1850" s="177"/>
      <c r="AA1850" s="177"/>
      <c r="AB1850" s="178"/>
      <c r="AC1850" s="198"/>
      <c r="AD1850" s="199"/>
      <c r="AE1850" s="200"/>
      <c r="AF1850" s="200"/>
      <c r="AG1850" s="244"/>
      <c r="AH1850" s="179"/>
    </row>
    <row r="1851" spans="1:34" ht="48" customHeight="1" x14ac:dyDescent="0.2">
      <c r="A1851" s="184"/>
      <c r="B1851" s="219"/>
      <c r="C1851" s="256"/>
      <c r="D1851" s="172"/>
      <c r="E1851" s="172"/>
      <c r="F1851" s="192"/>
      <c r="G1851" s="172"/>
      <c r="H1851" s="172"/>
      <c r="I1851" s="172"/>
      <c r="J1851" s="192"/>
      <c r="K1851" s="192"/>
      <c r="L1851" s="193"/>
      <c r="M1851" s="173"/>
      <c r="N1851" s="174"/>
      <c r="O1851" s="174"/>
      <c r="P1851" s="174"/>
      <c r="Q1851" s="175"/>
      <c r="R1851" s="176"/>
      <c r="S1851" s="176"/>
      <c r="T1851" s="177"/>
      <c r="U1851" s="176"/>
      <c r="V1851" s="195"/>
      <c r="W1851" s="177"/>
      <c r="X1851" s="177"/>
      <c r="Y1851" s="176"/>
      <c r="Z1851" s="177"/>
      <c r="AA1851" s="177"/>
      <c r="AB1851" s="178"/>
      <c r="AC1851" s="198"/>
      <c r="AD1851" s="199"/>
      <c r="AE1851" s="200"/>
      <c r="AF1851" s="200"/>
      <c r="AG1851" s="244"/>
      <c r="AH1851" s="179"/>
    </row>
    <row r="1852" spans="1:34" ht="48" customHeight="1" x14ac:dyDescent="0.2">
      <c r="A1852" s="184"/>
      <c r="B1852" s="219"/>
      <c r="C1852" s="256"/>
      <c r="D1852" s="172"/>
      <c r="E1852" s="172"/>
      <c r="F1852" s="192"/>
      <c r="G1852" s="172"/>
      <c r="H1852" s="172"/>
      <c r="I1852" s="172"/>
      <c r="J1852" s="192"/>
      <c r="K1852" s="192"/>
      <c r="L1852" s="193"/>
      <c r="M1852" s="173"/>
      <c r="N1852" s="174"/>
      <c r="O1852" s="174"/>
      <c r="P1852" s="174"/>
      <c r="Q1852" s="175"/>
      <c r="R1852" s="176"/>
      <c r="S1852" s="176"/>
      <c r="T1852" s="177"/>
      <c r="U1852" s="176"/>
      <c r="V1852" s="195"/>
      <c r="W1852" s="177"/>
      <c r="X1852" s="177"/>
      <c r="Y1852" s="176"/>
      <c r="Z1852" s="177"/>
      <c r="AA1852" s="177"/>
      <c r="AB1852" s="178"/>
      <c r="AC1852" s="198"/>
      <c r="AD1852" s="199"/>
      <c r="AE1852" s="200"/>
      <c r="AF1852" s="200"/>
      <c r="AG1852" s="244"/>
      <c r="AH1852" s="179"/>
    </row>
    <row r="1853" spans="1:34" ht="48" customHeight="1" x14ac:dyDescent="0.2">
      <c r="A1853" s="184"/>
      <c r="B1853" s="240"/>
      <c r="C1853" s="255"/>
      <c r="D1853" s="172"/>
      <c r="E1853" s="172"/>
      <c r="F1853" s="192"/>
      <c r="G1853" s="172"/>
      <c r="H1853" s="172"/>
      <c r="I1853" s="172"/>
      <c r="J1853" s="192"/>
      <c r="K1853" s="192"/>
      <c r="L1853" s="190"/>
      <c r="M1853" s="190"/>
      <c r="N1853" s="174"/>
      <c r="O1853" s="174"/>
      <c r="P1853" s="174"/>
      <c r="Q1853" s="175"/>
      <c r="R1853" s="176"/>
      <c r="S1853" s="176"/>
      <c r="T1853" s="177"/>
      <c r="U1853" s="176"/>
      <c r="V1853" s="195"/>
      <c r="W1853" s="177"/>
      <c r="X1853" s="177"/>
      <c r="Y1853" s="176"/>
      <c r="Z1853" s="177"/>
      <c r="AA1853" s="177"/>
      <c r="AB1853" s="178"/>
      <c r="AC1853" s="198"/>
      <c r="AD1853" s="199"/>
      <c r="AE1853" s="200"/>
      <c r="AF1853" s="200"/>
      <c r="AG1853" s="244"/>
      <c r="AH1853" s="179"/>
    </row>
    <row r="1854" spans="1:34" ht="48" customHeight="1" x14ac:dyDescent="0.2">
      <c r="A1854" s="184"/>
      <c r="B1854" s="240"/>
      <c r="C1854" s="255"/>
      <c r="D1854" s="172"/>
      <c r="E1854" s="172"/>
      <c r="F1854" s="192"/>
      <c r="G1854" s="172"/>
      <c r="H1854" s="172"/>
      <c r="I1854" s="172"/>
      <c r="J1854" s="192"/>
      <c r="K1854" s="192"/>
      <c r="L1854" s="190"/>
      <c r="M1854" s="190"/>
      <c r="N1854" s="174"/>
      <c r="O1854" s="174"/>
      <c r="P1854" s="174"/>
      <c r="Q1854" s="175"/>
      <c r="R1854" s="176"/>
      <c r="S1854" s="176"/>
      <c r="T1854" s="177"/>
      <c r="U1854" s="176"/>
      <c r="V1854" s="195"/>
      <c r="W1854" s="177"/>
      <c r="X1854" s="177"/>
      <c r="Y1854" s="176"/>
      <c r="Z1854" s="177"/>
      <c r="AA1854" s="177"/>
      <c r="AB1854" s="178"/>
      <c r="AC1854" s="198"/>
      <c r="AD1854" s="199"/>
      <c r="AE1854" s="200"/>
      <c r="AF1854" s="200"/>
      <c r="AG1854" s="244"/>
      <c r="AH1854" s="179"/>
    </row>
    <row r="1855" spans="1:34" ht="48" customHeight="1" x14ac:dyDescent="0.2">
      <c r="A1855" s="184"/>
      <c r="B1855" s="240"/>
      <c r="C1855" s="255"/>
      <c r="D1855" s="172"/>
      <c r="E1855" s="172"/>
      <c r="F1855" s="192"/>
      <c r="G1855" s="172"/>
      <c r="H1855" s="172"/>
      <c r="I1855" s="172"/>
      <c r="J1855" s="192"/>
      <c r="K1855" s="192"/>
      <c r="L1855" s="190"/>
      <c r="M1855" s="190"/>
      <c r="N1855" s="174"/>
      <c r="O1855" s="174"/>
      <c r="P1855" s="174"/>
      <c r="Q1855" s="175"/>
      <c r="R1855" s="176"/>
      <c r="S1855" s="176"/>
      <c r="T1855" s="177"/>
      <c r="U1855" s="176"/>
      <c r="V1855" s="195"/>
      <c r="W1855" s="177"/>
      <c r="X1855" s="177"/>
      <c r="Y1855" s="176"/>
      <c r="Z1855" s="177"/>
      <c r="AA1855" s="177"/>
      <c r="AB1855" s="178"/>
      <c r="AC1855" s="198"/>
      <c r="AD1855" s="199"/>
      <c r="AE1855" s="200"/>
      <c r="AF1855" s="200"/>
      <c r="AG1855" s="244"/>
      <c r="AH1855" s="179"/>
    </row>
    <row r="1856" spans="1:34" ht="48" customHeight="1" x14ac:dyDescent="0.2">
      <c r="A1856" s="184"/>
      <c r="B1856" s="240"/>
      <c r="C1856" s="255"/>
      <c r="D1856" s="172"/>
      <c r="E1856" s="172"/>
      <c r="F1856" s="192"/>
      <c r="G1856" s="172"/>
      <c r="H1856" s="172"/>
      <c r="I1856" s="172"/>
      <c r="J1856" s="192"/>
      <c r="K1856" s="192"/>
      <c r="L1856" s="190"/>
      <c r="M1856" s="190"/>
      <c r="N1856" s="174"/>
      <c r="O1856" s="174"/>
      <c r="P1856" s="174"/>
      <c r="Q1856" s="175"/>
      <c r="R1856" s="176"/>
      <c r="S1856" s="176"/>
      <c r="T1856" s="177"/>
      <c r="U1856" s="176"/>
      <c r="V1856" s="195"/>
      <c r="W1856" s="177"/>
      <c r="X1856" s="177"/>
      <c r="Y1856" s="176"/>
      <c r="Z1856" s="177"/>
      <c r="AA1856" s="177"/>
      <c r="AB1856" s="178"/>
      <c r="AC1856" s="198"/>
      <c r="AD1856" s="199"/>
      <c r="AE1856" s="200"/>
      <c r="AF1856" s="200"/>
      <c r="AG1856" s="244"/>
      <c r="AH1856" s="179"/>
    </row>
    <row r="1857" spans="1:34" ht="48" customHeight="1" x14ac:dyDescent="0.2">
      <c r="A1857" s="184"/>
      <c r="B1857" s="240"/>
      <c r="C1857" s="255"/>
      <c r="D1857" s="172"/>
      <c r="E1857" s="172"/>
      <c r="F1857" s="192"/>
      <c r="G1857" s="172"/>
      <c r="H1857" s="172"/>
      <c r="I1857" s="172"/>
      <c r="J1857" s="192"/>
      <c r="K1857" s="192"/>
      <c r="L1857" s="190"/>
      <c r="M1857" s="190"/>
      <c r="N1857" s="174"/>
      <c r="O1857" s="174"/>
      <c r="P1857" s="174"/>
      <c r="Q1857" s="175"/>
      <c r="R1857" s="176"/>
      <c r="S1857" s="176"/>
      <c r="T1857" s="177"/>
      <c r="U1857" s="176"/>
      <c r="V1857" s="195"/>
      <c r="W1857" s="177"/>
      <c r="X1857" s="177"/>
      <c r="Y1857" s="176"/>
      <c r="Z1857" s="177"/>
      <c r="AA1857" s="177"/>
      <c r="AB1857" s="178"/>
      <c r="AC1857" s="198"/>
      <c r="AD1857" s="199"/>
      <c r="AE1857" s="200"/>
      <c r="AF1857" s="200"/>
      <c r="AG1857" s="244"/>
      <c r="AH1857" s="179"/>
    </row>
    <row r="1858" spans="1:34" ht="48" customHeight="1" x14ac:dyDescent="0.2">
      <c r="A1858" s="184"/>
      <c r="B1858" s="240"/>
      <c r="C1858" s="255"/>
      <c r="D1858" s="172"/>
      <c r="E1858" s="172"/>
      <c r="F1858" s="192"/>
      <c r="G1858" s="172"/>
      <c r="H1858" s="172"/>
      <c r="I1858" s="172"/>
      <c r="J1858" s="192"/>
      <c r="K1858" s="192"/>
      <c r="L1858" s="190"/>
      <c r="M1858" s="190"/>
      <c r="N1858" s="174"/>
      <c r="O1858" s="174"/>
      <c r="P1858" s="174"/>
      <c r="Q1858" s="175"/>
      <c r="R1858" s="176"/>
      <c r="S1858" s="176"/>
      <c r="T1858" s="177"/>
      <c r="U1858" s="176"/>
      <c r="V1858" s="195"/>
      <c r="W1858" s="177"/>
      <c r="X1858" s="177"/>
      <c r="Y1858" s="176"/>
      <c r="Z1858" s="177"/>
      <c r="AA1858" s="177"/>
      <c r="AB1858" s="178"/>
      <c r="AC1858" s="198"/>
      <c r="AD1858" s="199"/>
      <c r="AE1858" s="200"/>
      <c r="AF1858" s="200"/>
      <c r="AG1858" s="244"/>
      <c r="AH1858" s="179"/>
    </row>
    <row r="1859" spans="1:34" ht="48" customHeight="1" x14ac:dyDescent="0.2">
      <c r="A1859" s="184"/>
      <c r="B1859" s="240"/>
      <c r="C1859" s="255"/>
      <c r="D1859" s="172"/>
      <c r="E1859" s="172"/>
      <c r="F1859" s="192"/>
      <c r="G1859" s="172"/>
      <c r="H1859" s="172"/>
      <c r="I1859" s="172"/>
      <c r="J1859" s="192"/>
      <c r="K1859" s="192"/>
      <c r="L1859" s="190"/>
      <c r="M1859" s="190"/>
      <c r="N1859" s="174"/>
      <c r="O1859" s="174"/>
      <c r="P1859" s="174"/>
      <c r="Q1859" s="175"/>
      <c r="R1859" s="176"/>
      <c r="S1859" s="176"/>
      <c r="T1859" s="177"/>
      <c r="U1859" s="176"/>
      <c r="V1859" s="195"/>
      <c r="W1859" s="177"/>
      <c r="X1859" s="177"/>
      <c r="Y1859" s="176"/>
      <c r="Z1859" s="177"/>
      <c r="AA1859" s="177"/>
      <c r="AB1859" s="178"/>
      <c r="AC1859" s="198"/>
      <c r="AD1859" s="199"/>
      <c r="AE1859" s="200"/>
      <c r="AF1859" s="200"/>
      <c r="AG1859" s="244"/>
      <c r="AH1859" s="179"/>
    </row>
    <row r="1860" spans="1:34" ht="48" customHeight="1" x14ac:dyDescent="0.2">
      <c r="A1860" s="184"/>
      <c r="B1860" s="240"/>
      <c r="C1860" s="255"/>
      <c r="D1860" s="172"/>
      <c r="E1860" s="172"/>
      <c r="F1860" s="192"/>
      <c r="G1860" s="172"/>
      <c r="H1860" s="172"/>
      <c r="I1860" s="172"/>
      <c r="J1860" s="192"/>
      <c r="K1860" s="192"/>
      <c r="L1860" s="190"/>
      <c r="M1860" s="190"/>
      <c r="N1860" s="174"/>
      <c r="O1860" s="174"/>
      <c r="P1860" s="174"/>
      <c r="Q1860" s="175"/>
      <c r="R1860" s="176"/>
      <c r="S1860" s="176"/>
      <c r="T1860" s="177"/>
      <c r="U1860" s="176"/>
      <c r="V1860" s="195"/>
      <c r="W1860" s="177"/>
      <c r="X1860" s="177"/>
      <c r="Y1860" s="176"/>
      <c r="Z1860" s="177"/>
      <c r="AA1860" s="177"/>
      <c r="AB1860" s="178"/>
      <c r="AC1860" s="198"/>
      <c r="AD1860" s="199"/>
      <c r="AE1860" s="200"/>
      <c r="AF1860" s="200"/>
      <c r="AG1860" s="244"/>
      <c r="AH1860" s="179"/>
    </row>
    <row r="1861" spans="1:34" ht="48" customHeight="1" x14ac:dyDescent="0.2">
      <c r="B1861" s="138"/>
      <c r="C1861" s="257"/>
      <c r="D1861" s="180"/>
      <c r="E1861" s="181"/>
      <c r="G1861" s="181"/>
      <c r="H1861" s="181"/>
      <c r="I1861" s="181"/>
      <c r="K1861" s="140"/>
      <c r="M1861" s="142"/>
      <c r="R1861" s="146"/>
      <c r="S1861" s="146"/>
      <c r="T1861" s="146"/>
      <c r="U1861" s="137"/>
      <c r="V1861" s="194"/>
      <c r="W1861" s="146"/>
      <c r="AH1861" s="179"/>
    </row>
    <row r="1862" spans="1:34" ht="48" customHeight="1" x14ac:dyDescent="0.2">
      <c r="B1862" s="138"/>
      <c r="C1862" s="257"/>
      <c r="D1862" s="180"/>
      <c r="E1862" s="181"/>
      <c r="G1862" s="181"/>
      <c r="H1862" s="181"/>
      <c r="I1862" s="181"/>
      <c r="K1862" s="140"/>
      <c r="M1862" s="142"/>
      <c r="R1862" s="146"/>
      <c r="S1862" s="146"/>
      <c r="T1862" s="146"/>
      <c r="U1862" s="137"/>
      <c r="V1862" s="194"/>
      <c r="W1862" s="146"/>
      <c r="AH1862" s="179"/>
    </row>
    <row r="1863" spans="1:34" ht="48" customHeight="1" x14ac:dyDescent="0.2">
      <c r="B1863" s="138"/>
      <c r="C1863" s="257"/>
      <c r="D1863" s="180"/>
      <c r="E1863" s="181"/>
      <c r="G1863" s="181"/>
      <c r="H1863" s="181"/>
      <c r="I1863" s="181"/>
      <c r="K1863" s="140"/>
      <c r="M1863" s="142"/>
      <c r="R1863" s="146"/>
      <c r="S1863" s="146"/>
      <c r="T1863" s="146"/>
      <c r="U1863" s="137"/>
      <c r="V1863" s="194"/>
      <c r="W1863" s="146"/>
      <c r="AH1863" s="179"/>
    </row>
    <row r="1864" spans="1:34" ht="48" customHeight="1" x14ac:dyDescent="0.2">
      <c r="B1864" s="138"/>
      <c r="C1864" s="257"/>
      <c r="D1864" s="180"/>
      <c r="E1864" s="181"/>
      <c r="G1864" s="181"/>
      <c r="H1864" s="181"/>
      <c r="I1864" s="181"/>
      <c r="K1864" s="140"/>
      <c r="M1864" s="142"/>
      <c r="R1864" s="146"/>
      <c r="S1864" s="146"/>
      <c r="T1864" s="146"/>
      <c r="U1864" s="137"/>
      <c r="V1864" s="194"/>
      <c r="W1864" s="146"/>
      <c r="AH1864" s="179"/>
    </row>
    <row r="1865" spans="1:34" ht="48" customHeight="1" x14ac:dyDescent="0.2">
      <c r="B1865" s="138"/>
      <c r="C1865" s="257"/>
      <c r="D1865" s="180"/>
      <c r="E1865" s="181"/>
      <c r="G1865" s="181"/>
      <c r="H1865" s="181"/>
      <c r="I1865" s="181"/>
      <c r="K1865" s="140"/>
      <c r="M1865" s="142"/>
      <c r="R1865" s="146"/>
      <c r="S1865" s="146"/>
      <c r="T1865" s="146"/>
      <c r="U1865" s="137"/>
      <c r="V1865" s="194"/>
      <c r="W1865" s="146"/>
      <c r="AH1865" s="179"/>
    </row>
    <row r="1866" spans="1:34" ht="48" customHeight="1" x14ac:dyDescent="0.2">
      <c r="B1866" s="138"/>
      <c r="C1866" s="257"/>
      <c r="D1866" s="180"/>
      <c r="E1866" s="181"/>
      <c r="G1866" s="181"/>
      <c r="H1866" s="181"/>
      <c r="I1866" s="181"/>
      <c r="K1866" s="140"/>
      <c r="M1866" s="142"/>
      <c r="R1866" s="146"/>
      <c r="S1866" s="146"/>
      <c r="T1866" s="146"/>
      <c r="U1866" s="137"/>
      <c r="V1866" s="194"/>
      <c r="W1866" s="146"/>
      <c r="AH1866" s="179"/>
    </row>
    <row r="1867" spans="1:34" ht="48" customHeight="1" x14ac:dyDescent="0.2">
      <c r="B1867" s="138"/>
      <c r="C1867" s="257"/>
      <c r="D1867" s="180"/>
      <c r="E1867" s="181"/>
      <c r="G1867" s="181"/>
      <c r="H1867" s="181"/>
      <c r="I1867" s="181"/>
      <c r="K1867" s="140"/>
      <c r="M1867" s="142"/>
      <c r="R1867" s="146"/>
      <c r="S1867" s="146"/>
      <c r="T1867" s="146"/>
      <c r="U1867" s="137"/>
      <c r="V1867" s="194"/>
      <c r="W1867" s="146"/>
      <c r="AH1867" s="179"/>
    </row>
    <row r="1868" spans="1:34" ht="48" customHeight="1" x14ac:dyDescent="0.2">
      <c r="B1868" s="138"/>
      <c r="C1868" s="257"/>
      <c r="D1868" s="180"/>
      <c r="E1868" s="181"/>
      <c r="G1868" s="181"/>
      <c r="H1868" s="181"/>
      <c r="I1868" s="181"/>
      <c r="K1868" s="140"/>
      <c r="M1868" s="142"/>
      <c r="R1868" s="146"/>
      <c r="S1868" s="146"/>
      <c r="T1868" s="146"/>
      <c r="U1868" s="137"/>
      <c r="V1868" s="194"/>
      <c r="W1868" s="146"/>
      <c r="AH1868" s="179"/>
    </row>
    <row r="1869" spans="1:34" ht="48" customHeight="1" x14ac:dyDescent="0.2">
      <c r="B1869" s="138"/>
      <c r="C1869" s="257"/>
      <c r="D1869" s="180"/>
      <c r="E1869" s="181"/>
      <c r="G1869" s="181"/>
      <c r="H1869" s="181"/>
      <c r="I1869" s="181"/>
      <c r="K1869" s="140"/>
      <c r="M1869" s="142"/>
      <c r="R1869" s="146"/>
      <c r="S1869" s="146"/>
      <c r="T1869" s="146"/>
      <c r="U1869" s="137"/>
      <c r="V1869" s="194"/>
      <c r="W1869" s="146"/>
      <c r="AH1869" s="179"/>
    </row>
    <row r="1870" spans="1:34" ht="48" customHeight="1" x14ac:dyDescent="0.2">
      <c r="B1870" s="138"/>
      <c r="C1870" s="257"/>
      <c r="D1870" s="180"/>
      <c r="E1870" s="181"/>
      <c r="G1870" s="181"/>
      <c r="H1870" s="181"/>
      <c r="I1870" s="181"/>
      <c r="K1870" s="140"/>
      <c r="M1870" s="142"/>
      <c r="R1870" s="146"/>
      <c r="S1870" s="146"/>
      <c r="T1870" s="146"/>
      <c r="U1870" s="137"/>
      <c r="V1870" s="194"/>
      <c r="W1870" s="146"/>
      <c r="AH1870" s="179"/>
    </row>
    <row r="1871" spans="1:34" ht="48" customHeight="1" x14ac:dyDescent="0.2">
      <c r="B1871" s="138"/>
      <c r="C1871" s="257"/>
      <c r="D1871" s="180"/>
      <c r="E1871" s="181"/>
      <c r="G1871" s="181"/>
      <c r="H1871" s="181"/>
      <c r="I1871" s="181"/>
      <c r="K1871" s="140"/>
      <c r="M1871" s="142"/>
      <c r="R1871" s="146"/>
      <c r="S1871" s="146"/>
      <c r="T1871" s="146"/>
      <c r="U1871" s="137"/>
      <c r="V1871" s="194"/>
      <c r="W1871" s="146"/>
      <c r="AH1871" s="179"/>
    </row>
    <row r="1872" spans="1:34" ht="48" customHeight="1" x14ac:dyDescent="0.2">
      <c r="B1872" s="138"/>
      <c r="C1872" s="257"/>
      <c r="D1872" s="180"/>
      <c r="E1872" s="181"/>
      <c r="G1872" s="181"/>
      <c r="H1872" s="181"/>
      <c r="I1872" s="181"/>
      <c r="K1872" s="140"/>
      <c r="M1872" s="142"/>
      <c r="R1872" s="146"/>
      <c r="S1872" s="146"/>
      <c r="T1872" s="146"/>
      <c r="U1872" s="137"/>
      <c r="V1872" s="194"/>
      <c r="W1872" s="146"/>
      <c r="AH1872" s="179"/>
    </row>
    <row r="1873" spans="1:34" ht="48" customHeight="1" x14ac:dyDescent="0.2">
      <c r="B1873" s="138"/>
      <c r="C1873" s="257"/>
      <c r="D1873" s="180"/>
      <c r="E1873" s="181"/>
      <c r="G1873" s="181"/>
      <c r="H1873" s="181"/>
      <c r="I1873" s="181"/>
      <c r="K1873" s="140"/>
      <c r="M1873" s="142"/>
      <c r="R1873" s="146"/>
      <c r="S1873" s="146"/>
      <c r="T1873" s="146"/>
      <c r="U1873" s="137"/>
      <c r="V1873" s="194"/>
      <c r="W1873" s="146"/>
      <c r="AH1873" s="179"/>
    </row>
    <row r="1874" spans="1:34" ht="48" customHeight="1" x14ac:dyDescent="0.2">
      <c r="B1874" s="138"/>
      <c r="C1874" s="257"/>
      <c r="D1874" s="180"/>
      <c r="E1874" s="181"/>
      <c r="G1874" s="181"/>
      <c r="H1874" s="181"/>
      <c r="I1874" s="181"/>
      <c r="K1874" s="140"/>
      <c r="M1874" s="142"/>
      <c r="R1874" s="146"/>
      <c r="S1874" s="146"/>
      <c r="T1874" s="146"/>
      <c r="U1874" s="137"/>
      <c r="V1874" s="194"/>
      <c r="W1874" s="146"/>
      <c r="AH1874" s="179"/>
    </row>
    <row r="1875" spans="1:34" ht="48" customHeight="1" x14ac:dyDescent="0.2">
      <c r="B1875" s="138"/>
      <c r="C1875" s="257"/>
      <c r="D1875" s="180"/>
      <c r="E1875" s="181"/>
      <c r="G1875" s="181"/>
      <c r="H1875" s="181"/>
      <c r="I1875" s="181"/>
      <c r="K1875" s="140"/>
      <c r="M1875" s="142"/>
      <c r="R1875" s="146"/>
      <c r="S1875" s="146"/>
      <c r="T1875" s="146"/>
      <c r="U1875" s="137"/>
      <c r="V1875" s="194"/>
      <c r="W1875" s="146"/>
      <c r="AH1875" s="179"/>
    </row>
    <row r="1876" spans="1:34" ht="48" customHeight="1" x14ac:dyDescent="0.2">
      <c r="B1876" s="138"/>
      <c r="C1876" s="257"/>
      <c r="D1876" s="180"/>
      <c r="E1876" s="181"/>
      <c r="G1876" s="181"/>
      <c r="H1876" s="181"/>
      <c r="I1876" s="181"/>
      <c r="K1876" s="140"/>
      <c r="M1876" s="142"/>
      <c r="R1876" s="146"/>
      <c r="S1876" s="146"/>
      <c r="T1876" s="146"/>
      <c r="U1876" s="137"/>
      <c r="V1876" s="194"/>
      <c r="W1876" s="146"/>
      <c r="AH1876" s="179"/>
    </row>
    <row r="1877" spans="1:34" ht="48" customHeight="1" x14ac:dyDescent="0.2">
      <c r="B1877" s="138"/>
      <c r="C1877" s="257"/>
      <c r="D1877" s="180"/>
      <c r="E1877" s="181"/>
      <c r="G1877" s="181"/>
      <c r="H1877" s="181"/>
      <c r="I1877" s="181"/>
      <c r="K1877" s="140"/>
      <c r="M1877" s="142"/>
      <c r="R1877" s="146"/>
      <c r="S1877" s="146"/>
      <c r="T1877" s="146"/>
      <c r="U1877" s="137"/>
      <c r="V1877" s="194"/>
      <c r="W1877" s="146"/>
      <c r="AH1877" s="179"/>
    </row>
    <row r="1878" spans="1:34" ht="48" customHeight="1" x14ac:dyDescent="0.2">
      <c r="B1878" s="138"/>
      <c r="C1878" s="257"/>
      <c r="D1878" s="180"/>
      <c r="E1878" s="181"/>
      <c r="G1878" s="181"/>
      <c r="H1878" s="181"/>
      <c r="I1878" s="181"/>
      <c r="K1878" s="140"/>
      <c r="M1878" s="142"/>
      <c r="R1878" s="146"/>
      <c r="S1878" s="146"/>
      <c r="T1878" s="146"/>
      <c r="U1878" s="137"/>
      <c r="V1878" s="194"/>
      <c r="W1878" s="146"/>
      <c r="AH1878" s="179"/>
    </row>
    <row r="1879" spans="1:34" ht="48" customHeight="1" x14ac:dyDescent="0.2">
      <c r="B1879" s="138"/>
      <c r="C1879" s="257"/>
      <c r="D1879" s="180"/>
      <c r="E1879" s="181"/>
      <c r="G1879" s="181"/>
      <c r="H1879" s="181"/>
      <c r="I1879" s="181"/>
      <c r="K1879" s="140"/>
      <c r="M1879" s="142"/>
      <c r="R1879" s="146"/>
      <c r="S1879" s="146"/>
      <c r="T1879" s="146"/>
      <c r="U1879" s="137"/>
      <c r="V1879" s="194"/>
      <c r="W1879" s="146"/>
      <c r="AH1879" s="179"/>
    </row>
    <row r="1880" spans="1:34" ht="48" customHeight="1" x14ac:dyDescent="0.2">
      <c r="B1880" s="138"/>
      <c r="C1880" s="257"/>
      <c r="D1880" s="180"/>
      <c r="E1880" s="181"/>
      <c r="G1880" s="181"/>
      <c r="H1880" s="181"/>
      <c r="I1880" s="181"/>
      <c r="K1880" s="140"/>
      <c r="M1880" s="142"/>
      <c r="R1880" s="146"/>
      <c r="S1880" s="146"/>
      <c r="T1880" s="146"/>
      <c r="U1880" s="137"/>
      <c r="V1880" s="194"/>
      <c r="W1880" s="146"/>
      <c r="AH1880" s="179"/>
    </row>
    <row r="1881" spans="1:34" ht="48" customHeight="1" x14ac:dyDescent="0.2">
      <c r="B1881" s="138"/>
      <c r="C1881" s="257"/>
      <c r="D1881" s="180"/>
      <c r="E1881" s="181"/>
      <c r="G1881" s="181"/>
      <c r="H1881" s="181"/>
      <c r="I1881" s="181"/>
      <c r="K1881" s="140"/>
      <c r="M1881" s="142"/>
      <c r="R1881" s="146"/>
      <c r="S1881" s="146"/>
      <c r="T1881" s="146"/>
      <c r="U1881" s="137"/>
      <c r="V1881" s="194"/>
      <c r="W1881" s="146"/>
      <c r="AH1881" s="179"/>
    </row>
    <row r="1882" spans="1:34" ht="48" customHeight="1" x14ac:dyDescent="0.2">
      <c r="B1882" s="138"/>
      <c r="C1882" s="257"/>
      <c r="D1882" s="180"/>
      <c r="E1882" s="181"/>
      <c r="G1882" s="181"/>
      <c r="H1882" s="181"/>
      <c r="I1882" s="181"/>
      <c r="K1882" s="140"/>
      <c r="M1882" s="142"/>
      <c r="R1882" s="146"/>
      <c r="S1882" s="146"/>
      <c r="T1882" s="146"/>
      <c r="U1882" s="137"/>
      <c r="V1882" s="194"/>
      <c r="W1882" s="146"/>
      <c r="AH1882" s="179"/>
    </row>
    <row r="1883" spans="1:34" ht="48" customHeight="1" x14ac:dyDescent="0.2">
      <c r="B1883" s="138"/>
      <c r="C1883" s="257"/>
      <c r="D1883" s="180"/>
      <c r="E1883" s="181"/>
      <c r="G1883" s="181"/>
      <c r="H1883" s="181"/>
      <c r="I1883" s="181"/>
      <c r="K1883" s="140"/>
      <c r="M1883" s="142"/>
      <c r="R1883" s="146"/>
      <c r="S1883" s="146"/>
      <c r="T1883" s="146"/>
      <c r="U1883" s="137"/>
      <c r="V1883" s="194"/>
      <c r="W1883" s="146"/>
      <c r="AH1883" s="179"/>
    </row>
    <row r="1884" spans="1:34" ht="48" customHeight="1" x14ac:dyDescent="0.2">
      <c r="B1884" s="138"/>
      <c r="C1884" s="257"/>
      <c r="D1884" s="180"/>
      <c r="E1884" s="181"/>
      <c r="G1884" s="181"/>
      <c r="H1884" s="181"/>
      <c r="I1884" s="181"/>
      <c r="K1884" s="140"/>
      <c r="M1884" s="142"/>
      <c r="R1884" s="146"/>
      <c r="S1884" s="146"/>
      <c r="T1884" s="146"/>
      <c r="U1884" s="137"/>
      <c r="V1884" s="194"/>
      <c r="W1884" s="146"/>
      <c r="AH1884" s="179"/>
    </row>
    <row r="1885" spans="1:34" ht="48" customHeight="1" x14ac:dyDescent="0.2">
      <c r="A1885" s="184"/>
      <c r="B1885" s="219"/>
      <c r="C1885" s="256"/>
      <c r="D1885" s="172"/>
      <c r="E1885" s="172"/>
      <c r="F1885" s="192"/>
      <c r="G1885" s="172"/>
      <c r="H1885" s="172"/>
      <c r="I1885" s="172"/>
      <c r="J1885" s="192"/>
      <c r="K1885" s="192"/>
      <c r="L1885" s="193"/>
      <c r="M1885" s="173"/>
      <c r="N1885" s="174"/>
      <c r="O1885" s="174"/>
      <c r="P1885" s="174"/>
      <c r="Q1885" s="175"/>
      <c r="R1885" s="176"/>
      <c r="S1885" s="176"/>
      <c r="T1885" s="177"/>
      <c r="U1885" s="176"/>
      <c r="V1885" s="195"/>
      <c r="W1885" s="177"/>
      <c r="X1885" s="177"/>
      <c r="Y1885" s="176"/>
      <c r="Z1885" s="177"/>
      <c r="AA1885" s="177"/>
      <c r="AB1885" s="178"/>
      <c r="AC1885" s="198"/>
      <c r="AD1885" s="199"/>
      <c r="AE1885" s="200"/>
      <c r="AF1885" s="200"/>
      <c r="AG1885" s="244"/>
      <c r="AH1885" s="179"/>
    </row>
    <row r="1886" spans="1:34" ht="48" customHeight="1" x14ac:dyDescent="0.2">
      <c r="A1886" s="184"/>
      <c r="B1886" s="219"/>
      <c r="C1886" s="256"/>
      <c r="D1886" s="172"/>
      <c r="E1886" s="172"/>
      <c r="F1886" s="192"/>
      <c r="G1886" s="172"/>
      <c r="H1886" s="172"/>
      <c r="I1886" s="172"/>
      <c r="J1886" s="192"/>
      <c r="K1886" s="192"/>
      <c r="L1886" s="193"/>
      <c r="M1886" s="173"/>
      <c r="N1886" s="174"/>
      <c r="O1886" s="174"/>
      <c r="P1886" s="174"/>
      <c r="Q1886" s="175"/>
      <c r="R1886" s="176"/>
      <c r="S1886" s="176"/>
      <c r="T1886" s="177"/>
      <c r="U1886" s="176"/>
      <c r="V1886" s="195"/>
      <c r="W1886" s="177"/>
      <c r="X1886" s="177"/>
      <c r="Y1886" s="176"/>
      <c r="Z1886" s="177"/>
      <c r="AA1886" s="177"/>
      <c r="AB1886" s="178"/>
      <c r="AC1886" s="198"/>
      <c r="AD1886" s="199"/>
      <c r="AE1886" s="200"/>
      <c r="AF1886" s="200"/>
      <c r="AG1886" s="244"/>
      <c r="AH1886" s="179"/>
    </row>
    <row r="1887" spans="1:34" ht="48" customHeight="1" x14ac:dyDescent="0.2">
      <c r="A1887" s="184"/>
      <c r="B1887" s="219"/>
      <c r="C1887" s="256"/>
      <c r="D1887" s="172"/>
      <c r="E1887" s="172"/>
      <c r="F1887" s="192"/>
      <c r="G1887" s="172"/>
      <c r="H1887" s="172"/>
      <c r="I1887" s="172"/>
      <c r="J1887" s="192"/>
      <c r="K1887" s="192"/>
      <c r="L1887" s="193"/>
      <c r="M1887" s="173"/>
      <c r="N1887" s="174"/>
      <c r="O1887" s="174"/>
      <c r="P1887" s="174"/>
      <c r="Q1887" s="175"/>
      <c r="R1887" s="176"/>
      <c r="S1887" s="176"/>
      <c r="T1887" s="177"/>
      <c r="U1887" s="176"/>
      <c r="V1887" s="195"/>
      <c r="W1887" s="177"/>
      <c r="X1887" s="177"/>
      <c r="Y1887" s="176"/>
      <c r="Z1887" s="177"/>
      <c r="AA1887" s="177"/>
      <c r="AB1887" s="178"/>
      <c r="AC1887" s="198"/>
      <c r="AD1887" s="199"/>
      <c r="AE1887" s="200"/>
      <c r="AF1887" s="200"/>
      <c r="AG1887" s="244"/>
      <c r="AH1887" s="179"/>
    </row>
    <row r="1888" spans="1:34" ht="48" customHeight="1" x14ac:dyDescent="0.2">
      <c r="A1888" s="184"/>
      <c r="B1888" s="219"/>
      <c r="C1888" s="256"/>
      <c r="D1888" s="172"/>
      <c r="E1888" s="172"/>
      <c r="F1888" s="192"/>
      <c r="G1888" s="172"/>
      <c r="H1888" s="172"/>
      <c r="I1888" s="172"/>
      <c r="J1888" s="192"/>
      <c r="K1888" s="192"/>
      <c r="L1888" s="193"/>
      <c r="M1888" s="173"/>
      <c r="N1888" s="174"/>
      <c r="O1888" s="174"/>
      <c r="P1888" s="174"/>
      <c r="Q1888" s="175"/>
      <c r="R1888" s="176"/>
      <c r="S1888" s="176"/>
      <c r="T1888" s="177"/>
      <c r="U1888" s="176"/>
      <c r="V1888" s="195"/>
      <c r="W1888" s="177"/>
      <c r="X1888" s="177"/>
      <c r="Y1888" s="176"/>
      <c r="Z1888" s="177"/>
      <c r="AA1888" s="177"/>
      <c r="AB1888" s="178"/>
      <c r="AC1888" s="198"/>
      <c r="AD1888" s="199"/>
      <c r="AE1888" s="200"/>
      <c r="AF1888" s="200"/>
      <c r="AG1888" s="244"/>
      <c r="AH1888" s="179"/>
    </row>
    <row r="1889" spans="1:34" ht="48" customHeight="1" x14ac:dyDescent="0.2">
      <c r="A1889" s="184"/>
      <c r="B1889" s="219"/>
      <c r="C1889" s="256"/>
      <c r="D1889" s="172"/>
      <c r="E1889" s="172"/>
      <c r="F1889" s="192"/>
      <c r="G1889" s="172"/>
      <c r="H1889" s="172"/>
      <c r="I1889" s="172"/>
      <c r="J1889" s="192"/>
      <c r="K1889" s="192"/>
      <c r="L1889" s="193"/>
      <c r="M1889" s="173"/>
      <c r="N1889" s="174"/>
      <c r="O1889" s="174"/>
      <c r="P1889" s="174"/>
      <c r="Q1889" s="175"/>
      <c r="R1889" s="176"/>
      <c r="S1889" s="176"/>
      <c r="T1889" s="177"/>
      <c r="U1889" s="176"/>
      <c r="V1889" s="195"/>
      <c r="W1889" s="177"/>
      <c r="X1889" s="177"/>
      <c r="Y1889" s="176"/>
      <c r="Z1889" s="177"/>
      <c r="AA1889" s="177"/>
      <c r="AB1889" s="178"/>
      <c r="AC1889" s="198"/>
      <c r="AD1889" s="199"/>
      <c r="AE1889" s="200"/>
      <c r="AF1889" s="200"/>
      <c r="AG1889" s="244"/>
      <c r="AH1889" s="179"/>
    </row>
    <row r="1890" spans="1:34" ht="48" customHeight="1" x14ac:dyDescent="0.2">
      <c r="A1890" s="184"/>
      <c r="B1890" s="219"/>
      <c r="C1890" s="256"/>
      <c r="D1890" s="172"/>
      <c r="E1890" s="172"/>
      <c r="F1890" s="192"/>
      <c r="G1890" s="172"/>
      <c r="H1890" s="172"/>
      <c r="I1890" s="172"/>
      <c r="J1890" s="192"/>
      <c r="K1890" s="192"/>
      <c r="L1890" s="193"/>
      <c r="M1890" s="173"/>
      <c r="N1890" s="174"/>
      <c r="O1890" s="174"/>
      <c r="P1890" s="174"/>
      <c r="Q1890" s="175"/>
      <c r="R1890" s="176"/>
      <c r="S1890" s="176"/>
      <c r="T1890" s="177"/>
      <c r="U1890" s="176"/>
      <c r="V1890" s="195"/>
      <c r="W1890" s="177"/>
      <c r="X1890" s="177"/>
      <c r="Y1890" s="176"/>
      <c r="Z1890" s="177"/>
      <c r="AA1890" s="177"/>
      <c r="AB1890" s="178"/>
      <c r="AC1890" s="198"/>
      <c r="AD1890" s="199"/>
      <c r="AE1890" s="200"/>
      <c r="AF1890" s="200"/>
      <c r="AG1890" s="244"/>
      <c r="AH1890" s="179"/>
    </row>
    <row r="1891" spans="1:34" ht="48" customHeight="1" x14ac:dyDescent="0.2">
      <c r="A1891" s="184"/>
      <c r="B1891" s="219"/>
      <c r="C1891" s="256"/>
      <c r="D1891" s="172"/>
      <c r="E1891" s="172"/>
      <c r="F1891" s="192"/>
      <c r="G1891" s="172"/>
      <c r="H1891" s="172"/>
      <c r="I1891" s="172"/>
      <c r="J1891" s="192"/>
      <c r="K1891" s="192"/>
      <c r="L1891" s="193"/>
      <c r="M1891" s="173"/>
      <c r="N1891" s="174"/>
      <c r="O1891" s="174"/>
      <c r="P1891" s="174"/>
      <c r="Q1891" s="175"/>
      <c r="R1891" s="176"/>
      <c r="S1891" s="176"/>
      <c r="T1891" s="177"/>
      <c r="U1891" s="176"/>
      <c r="V1891" s="195"/>
      <c r="W1891" s="177"/>
      <c r="X1891" s="177"/>
      <c r="Y1891" s="176"/>
      <c r="Z1891" s="177"/>
      <c r="AA1891" s="177"/>
      <c r="AB1891" s="178"/>
      <c r="AC1891" s="198"/>
      <c r="AD1891" s="199"/>
      <c r="AE1891" s="200"/>
      <c r="AF1891" s="200"/>
      <c r="AG1891" s="244"/>
      <c r="AH1891" s="179"/>
    </row>
    <row r="1892" spans="1:34" ht="48" customHeight="1" x14ac:dyDescent="0.2">
      <c r="A1892" s="184"/>
      <c r="B1892" s="219"/>
      <c r="C1892" s="256"/>
      <c r="D1892" s="172"/>
      <c r="E1892" s="172"/>
      <c r="F1892" s="192"/>
      <c r="G1892" s="172"/>
      <c r="H1892" s="172"/>
      <c r="I1892" s="172"/>
      <c r="J1892" s="192"/>
      <c r="K1892" s="192"/>
      <c r="L1892" s="193"/>
      <c r="M1892" s="173"/>
      <c r="N1892" s="174"/>
      <c r="O1892" s="174"/>
      <c r="P1892" s="174"/>
      <c r="Q1892" s="175"/>
      <c r="R1892" s="176"/>
      <c r="S1892" s="176"/>
      <c r="T1892" s="177"/>
      <c r="U1892" s="176"/>
      <c r="V1892" s="195"/>
      <c r="W1892" s="177"/>
      <c r="X1892" s="177"/>
      <c r="Y1892" s="176"/>
      <c r="Z1892" s="177"/>
      <c r="AA1892" s="177"/>
      <c r="AB1892" s="178"/>
      <c r="AC1892" s="198"/>
      <c r="AD1892" s="199"/>
      <c r="AE1892" s="200"/>
      <c r="AF1892" s="200"/>
      <c r="AG1892" s="244"/>
      <c r="AH1892" s="179"/>
    </row>
    <row r="1893" spans="1:34" ht="48" customHeight="1" x14ac:dyDescent="0.2">
      <c r="A1893" s="184"/>
      <c r="B1893" s="240"/>
      <c r="C1893" s="255"/>
      <c r="D1893" s="172"/>
      <c r="E1893" s="172"/>
      <c r="F1893" s="192"/>
      <c r="G1893" s="172"/>
      <c r="H1893" s="172"/>
      <c r="I1893" s="172"/>
      <c r="J1893" s="192"/>
      <c r="K1893" s="192"/>
      <c r="L1893" s="190"/>
      <c r="M1893" s="190"/>
      <c r="N1893" s="174"/>
      <c r="O1893" s="174"/>
      <c r="P1893" s="174"/>
      <c r="Q1893" s="175"/>
      <c r="R1893" s="176"/>
      <c r="S1893" s="176"/>
      <c r="T1893" s="177"/>
      <c r="U1893" s="176"/>
      <c r="V1893" s="195"/>
      <c r="W1893" s="177"/>
      <c r="X1893" s="177"/>
      <c r="Y1893" s="176"/>
      <c r="Z1893" s="177"/>
      <c r="AA1893" s="177"/>
      <c r="AB1893" s="178"/>
      <c r="AC1893" s="198"/>
      <c r="AD1893" s="199"/>
      <c r="AE1893" s="200"/>
      <c r="AF1893" s="200"/>
      <c r="AG1893" s="244"/>
      <c r="AH1893" s="179"/>
    </row>
    <row r="1894" spans="1:34" ht="48" customHeight="1" x14ac:dyDescent="0.2">
      <c r="A1894" s="184"/>
      <c r="B1894" s="240"/>
      <c r="C1894" s="255"/>
      <c r="D1894" s="172"/>
      <c r="E1894" s="172"/>
      <c r="F1894" s="192"/>
      <c r="G1894" s="172"/>
      <c r="H1894" s="172"/>
      <c r="I1894" s="172"/>
      <c r="J1894" s="192"/>
      <c r="K1894" s="192"/>
      <c r="L1894" s="190"/>
      <c r="M1894" s="190"/>
      <c r="N1894" s="174"/>
      <c r="O1894" s="174"/>
      <c r="P1894" s="174"/>
      <c r="Q1894" s="175"/>
      <c r="R1894" s="176"/>
      <c r="S1894" s="176"/>
      <c r="T1894" s="177"/>
      <c r="U1894" s="176"/>
      <c r="V1894" s="195"/>
      <c r="W1894" s="177"/>
      <c r="X1894" s="177"/>
      <c r="Y1894" s="176"/>
      <c r="Z1894" s="177"/>
      <c r="AA1894" s="177"/>
      <c r="AB1894" s="178"/>
      <c r="AC1894" s="198"/>
      <c r="AD1894" s="199"/>
      <c r="AE1894" s="200"/>
      <c r="AF1894" s="200"/>
      <c r="AG1894" s="244"/>
      <c r="AH1894" s="179"/>
    </row>
    <row r="1895" spans="1:34" ht="48" customHeight="1" x14ac:dyDescent="0.2">
      <c r="A1895" s="184"/>
      <c r="B1895" s="240"/>
      <c r="C1895" s="255"/>
      <c r="D1895" s="172"/>
      <c r="E1895" s="172"/>
      <c r="F1895" s="192"/>
      <c r="G1895" s="172"/>
      <c r="H1895" s="172"/>
      <c r="I1895" s="172"/>
      <c r="J1895" s="192"/>
      <c r="K1895" s="192"/>
      <c r="L1895" s="190"/>
      <c r="M1895" s="190"/>
      <c r="N1895" s="174"/>
      <c r="O1895" s="174"/>
      <c r="P1895" s="174"/>
      <c r="Q1895" s="175"/>
      <c r="R1895" s="176"/>
      <c r="S1895" s="176"/>
      <c r="T1895" s="177"/>
      <c r="U1895" s="176"/>
      <c r="V1895" s="195"/>
      <c r="W1895" s="177"/>
      <c r="X1895" s="177"/>
      <c r="Y1895" s="176"/>
      <c r="Z1895" s="177"/>
      <c r="AA1895" s="177"/>
      <c r="AB1895" s="178"/>
      <c r="AC1895" s="198"/>
      <c r="AD1895" s="199"/>
      <c r="AE1895" s="200"/>
      <c r="AF1895" s="200"/>
      <c r="AG1895" s="244"/>
      <c r="AH1895" s="179"/>
    </row>
    <row r="1896" spans="1:34" ht="48" customHeight="1" x14ac:dyDescent="0.2">
      <c r="A1896" s="184"/>
      <c r="B1896" s="240"/>
      <c r="C1896" s="255"/>
      <c r="D1896" s="172"/>
      <c r="E1896" s="172"/>
      <c r="F1896" s="192"/>
      <c r="G1896" s="172"/>
      <c r="H1896" s="172"/>
      <c r="I1896" s="172"/>
      <c r="J1896" s="192"/>
      <c r="K1896" s="192"/>
      <c r="L1896" s="190"/>
      <c r="M1896" s="190"/>
      <c r="N1896" s="174"/>
      <c r="O1896" s="174"/>
      <c r="P1896" s="174"/>
      <c r="Q1896" s="175"/>
      <c r="R1896" s="176"/>
      <c r="S1896" s="176"/>
      <c r="T1896" s="177"/>
      <c r="U1896" s="176"/>
      <c r="V1896" s="195"/>
      <c r="W1896" s="177"/>
      <c r="X1896" s="177"/>
      <c r="Y1896" s="176"/>
      <c r="Z1896" s="177"/>
      <c r="AA1896" s="177"/>
      <c r="AB1896" s="178"/>
      <c r="AC1896" s="198"/>
      <c r="AD1896" s="199"/>
      <c r="AE1896" s="200"/>
      <c r="AF1896" s="200"/>
      <c r="AG1896" s="244"/>
      <c r="AH1896" s="179"/>
    </row>
    <row r="1897" spans="1:34" ht="48" customHeight="1" x14ac:dyDescent="0.2">
      <c r="A1897" s="184"/>
      <c r="B1897" s="240"/>
      <c r="C1897" s="255"/>
      <c r="D1897" s="172"/>
      <c r="E1897" s="172"/>
      <c r="F1897" s="192"/>
      <c r="G1897" s="172"/>
      <c r="H1897" s="172"/>
      <c r="I1897" s="172"/>
      <c r="J1897" s="192"/>
      <c r="K1897" s="192"/>
      <c r="L1897" s="190"/>
      <c r="M1897" s="190"/>
      <c r="N1897" s="174"/>
      <c r="O1897" s="174"/>
      <c r="P1897" s="174"/>
      <c r="Q1897" s="175"/>
      <c r="R1897" s="176"/>
      <c r="S1897" s="176"/>
      <c r="T1897" s="177"/>
      <c r="U1897" s="176"/>
      <c r="V1897" s="195"/>
      <c r="W1897" s="177"/>
      <c r="X1897" s="177"/>
      <c r="Y1897" s="176"/>
      <c r="Z1897" s="177"/>
      <c r="AA1897" s="177"/>
      <c r="AB1897" s="178"/>
      <c r="AC1897" s="198"/>
      <c r="AD1897" s="199"/>
      <c r="AE1897" s="200"/>
      <c r="AF1897" s="200"/>
      <c r="AG1897" s="244"/>
      <c r="AH1897" s="179"/>
    </row>
    <row r="1898" spans="1:34" ht="48" customHeight="1" x14ac:dyDescent="0.2">
      <c r="A1898" s="184"/>
      <c r="B1898" s="240"/>
      <c r="C1898" s="255"/>
      <c r="D1898" s="172"/>
      <c r="E1898" s="172"/>
      <c r="F1898" s="192"/>
      <c r="G1898" s="172"/>
      <c r="H1898" s="172"/>
      <c r="I1898" s="172"/>
      <c r="J1898" s="192"/>
      <c r="K1898" s="192"/>
      <c r="L1898" s="190"/>
      <c r="M1898" s="190"/>
      <c r="N1898" s="174"/>
      <c r="O1898" s="174"/>
      <c r="P1898" s="174"/>
      <c r="Q1898" s="175"/>
      <c r="R1898" s="176"/>
      <c r="S1898" s="176"/>
      <c r="T1898" s="177"/>
      <c r="U1898" s="176"/>
      <c r="V1898" s="195"/>
      <c r="W1898" s="177"/>
      <c r="X1898" s="177"/>
      <c r="Y1898" s="176"/>
      <c r="Z1898" s="177"/>
      <c r="AA1898" s="177"/>
      <c r="AB1898" s="178"/>
      <c r="AC1898" s="198"/>
      <c r="AD1898" s="199"/>
      <c r="AE1898" s="200"/>
      <c r="AF1898" s="200"/>
      <c r="AG1898" s="244"/>
      <c r="AH1898" s="179"/>
    </row>
    <row r="1899" spans="1:34" ht="48" customHeight="1" x14ac:dyDescent="0.2">
      <c r="A1899" s="184"/>
      <c r="B1899" s="240"/>
      <c r="C1899" s="255"/>
      <c r="D1899" s="172"/>
      <c r="E1899" s="172"/>
      <c r="F1899" s="192"/>
      <c r="G1899" s="172"/>
      <c r="H1899" s="172"/>
      <c r="I1899" s="172"/>
      <c r="J1899" s="192"/>
      <c r="K1899" s="192"/>
      <c r="L1899" s="190"/>
      <c r="M1899" s="190"/>
      <c r="N1899" s="174"/>
      <c r="O1899" s="174"/>
      <c r="P1899" s="174"/>
      <c r="Q1899" s="175"/>
      <c r="R1899" s="176"/>
      <c r="S1899" s="176"/>
      <c r="T1899" s="177"/>
      <c r="U1899" s="176"/>
      <c r="V1899" s="195"/>
      <c r="W1899" s="177"/>
      <c r="X1899" s="177"/>
      <c r="Y1899" s="176"/>
      <c r="Z1899" s="177"/>
      <c r="AA1899" s="177"/>
      <c r="AB1899" s="178"/>
      <c r="AC1899" s="198"/>
      <c r="AD1899" s="199"/>
      <c r="AE1899" s="200"/>
      <c r="AF1899" s="200"/>
      <c r="AG1899" s="244"/>
      <c r="AH1899" s="179"/>
    </row>
    <row r="1900" spans="1:34" ht="48" customHeight="1" x14ac:dyDescent="0.2">
      <c r="A1900" s="184"/>
      <c r="B1900" s="240"/>
      <c r="C1900" s="255"/>
      <c r="D1900" s="172"/>
      <c r="E1900" s="172"/>
      <c r="F1900" s="192"/>
      <c r="G1900" s="172"/>
      <c r="H1900" s="172"/>
      <c r="I1900" s="172"/>
      <c r="J1900" s="192"/>
      <c r="K1900" s="192"/>
      <c r="L1900" s="190"/>
      <c r="M1900" s="190"/>
      <c r="N1900" s="174"/>
      <c r="O1900" s="174"/>
      <c r="P1900" s="174"/>
      <c r="Q1900" s="175"/>
      <c r="R1900" s="176"/>
      <c r="S1900" s="176"/>
      <c r="T1900" s="177"/>
      <c r="U1900" s="176"/>
      <c r="V1900" s="195"/>
      <c r="W1900" s="177"/>
      <c r="X1900" s="177"/>
      <c r="Y1900" s="176"/>
      <c r="Z1900" s="177"/>
      <c r="AA1900" s="177"/>
      <c r="AB1900" s="178"/>
      <c r="AC1900" s="198"/>
      <c r="AD1900" s="199"/>
      <c r="AE1900" s="200"/>
      <c r="AF1900" s="200"/>
      <c r="AG1900" s="244"/>
      <c r="AH1900" s="179"/>
    </row>
    <row r="1901" spans="1:34" ht="48" customHeight="1" x14ac:dyDescent="0.2">
      <c r="B1901" s="138"/>
      <c r="C1901" s="257"/>
      <c r="D1901" s="180"/>
      <c r="E1901" s="181"/>
      <c r="G1901" s="181"/>
      <c r="H1901" s="181"/>
      <c r="I1901" s="181"/>
      <c r="K1901" s="140"/>
      <c r="M1901" s="142"/>
      <c r="R1901" s="146"/>
      <c r="S1901" s="146"/>
      <c r="T1901" s="146"/>
      <c r="U1901" s="137"/>
      <c r="V1901" s="194"/>
      <c r="W1901" s="146"/>
      <c r="AH1901" s="179"/>
    </row>
    <row r="1902" spans="1:34" ht="48" customHeight="1" x14ac:dyDescent="0.2">
      <c r="B1902" s="138"/>
      <c r="C1902" s="257"/>
      <c r="D1902" s="180"/>
      <c r="E1902" s="181"/>
      <c r="G1902" s="181"/>
      <c r="H1902" s="181"/>
      <c r="I1902" s="181"/>
      <c r="K1902" s="140"/>
      <c r="M1902" s="142"/>
      <c r="R1902" s="146"/>
      <c r="S1902" s="146"/>
      <c r="T1902" s="146"/>
      <c r="U1902" s="137"/>
      <c r="V1902" s="194"/>
      <c r="W1902" s="146"/>
      <c r="AH1902" s="179"/>
    </row>
    <row r="1903" spans="1:34" ht="48" customHeight="1" x14ac:dyDescent="0.2">
      <c r="B1903" s="138"/>
      <c r="C1903" s="257"/>
      <c r="D1903" s="180"/>
      <c r="E1903" s="181"/>
      <c r="G1903" s="181"/>
      <c r="H1903" s="181"/>
      <c r="I1903" s="181"/>
      <c r="K1903" s="140"/>
      <c r="M1903" s="142"/>
      <c r="R1903" s="146"/>
      <c r="S1903" s="146"/>
      <c r="T1903" s="146"/>
      <c r="U1903" s="137"/>
      <c r="V1903" s="194"/>
      <c r="W1903" s="146"/>
      <c r="AH1903" s="179"/>
    </row>
    <row r="1904" spans="1:34" ht="48" customHeight="1" x14ac:dyDescent="0.2">
      <c r="B1904" s="138"/>
      <c r="C1904" s="257"/>
      <c r="D1904" s="180"/>
      <c r="E1904" s="181"/>
      <c r="G1904" s="181"/>
      <c r="H1904" s="181"/>
      <c r="I1904" s="181"/>
      <c r="K1904" s="140"/>
      <c r="M1904" s="142"/>
      <c r="R1904" s="146"/>
      <c r="S1904" s="146"/>
      <c r="T1904" s="146"/>
      <c r="U1904" s="137"/>
      <c r="V1904" s="194"/>
      <c r="W1904" s="146"/>
      <c r="AH1904" s="179"/>
    </row>
    <row r="1905" spans="2:34" ht="48" customHeight="1" x14ac:dyDescent="0.2">
      <c r="B1905" s="138"/>
      <c r="C1905" s="257"/>
      <c r="D1905" s="180"/>
      <c r="E1905" s="181"/>
      <c r="G1905" s="181"/>
      <c r="H1905" s="181"/>
      <c r="I1905" s="181"/>
      <c r="K1905" s="140"/>
      <c r="M1905" s="142"/>
      <c r="R1905" s="146"/>
      <c r="S1905" s="146"/>
      <c r="T1905" s="146"/>
      <c r="U1905" s="137"/>
      <c r="V1905" s="194"/>
      <c r="W1905" s="146"/>
      <c r="AH1905" s="179"/>
    </row>
    <row r="1906" spans="2:34" ht="48" customHeight="1" x14ac:dyDescent="0.2">
      <c r="B1906" s="138"/>
      <c r="C1906" s="257"/>
      <c r="D1906" s="180"/>
      <c r="E1906" s="181"/>
      <c r="G1906" s="181"/>
      <c r="H1906" s="181"/>
      <c r="I1906" s="181"/>
      <c r="K1906" s="140"/>
      <c r="M1906" s="142"/>
      <c r="R1906" s="146"/>
      <c r="S1906" s="146"/>
      <c r="T1906" s="146"/>
      <c r="U1906" s="137"/>
      <c r="V1906" s="194"/>
      <c r="W1906" s="146"/>
      <c r="AH1906" s="179"/>
    </row>
    <row r="1907" spans="2:34" ht="48" customHeight="1" x14ac:dyDescent="0.2">
      <c r="B1907" s="138"/>
      <c r="C1907" s="257"/>
      <c r="D1907" s="180"/>
      <c r="E1907" s="181"/>
      <c r="G1907" s="181"/>
      <c r="H1907" s="181"/>
      <c r="I1907" s="181"/>
      <c r="K1907" s="140"/>
      <c r="M1907" s="142"/>
      <c r="R1907" s="146"/>
      <c r="S1907" s="146"/>
      <c r="T1907" s="146"/>
      <c r="U1907" s="137"/>
      <c r="V1907" s="194"/>
      <c r="W1907" s="146"/>
      <c r="AH1907" s="179"/>
    </row>
    <row r="1908" spans="2:34" ht="48" customHeight="1" x14ac:dyDescent="0.2">
      <c r="B1908" s="138"/>
      <c r="C1908" s="257"/>
      <c r="D1908" s="180"/>
      <c r="E1908" s="181"/>
      <c r="G1908" s="181"/>
      <c r="H1908" s="181"/>
      <c r="I1908" s="181"/>
      <c r="K1908" s="140"/>
      <c r="M1908" s="142"/>
      <c r="R1908" s="146"/>
      <c r="S1908" s="146"/>
      <c r="T1908" s="146"/>
      <c r="U1908" s="137"/>
      <c r="V1908" s="194"/>
      <c r="W1908" s="146"/>
      <c r="AH1908" s="179"/>
    </row>
    <row r="1909" spans="2:34" ht="48" customHeight="1" x14ac:dyDescent="0.2">
      <c r="B1909" s="138"/>
      <c r="C1909" s="257"/>
      <c r="D1909" s="180"/>
      <c r="E1909" s="181"/>
      <c r="G1909" s="181"/>
      <c r="H1909" s="181"/>
      <c r="I1909" s="181"/>
      <c r="K1909" s="140"/>
      <c r="M1909" s="142"/>
      <c r="R1909" s="146"/>
      <c r="S1909" s="146"/>
      <c r="T1909" s="146"/>
      <c r="U1909" s="137"/>
      <c r="V1909" s="194"/>
      <c r="W1909" s="146"/>
      <c r="AH1909" s="179"/>
    </row>
    <row r="1910" spans="2:34" ht="48" customHeight="1" x14ac:dyDescent="0.2">
      <c r="B1910" s="138"/>
      <c r="C1910" s="257"/>
      <c r="D1910" s="180"/>
      <c r="E1910" s="181"/>
      <c r="G1910" s="181"/>
      <c r="H1910" s="181"/>
      <c r="I1910" s="181"/>
      <c r="K1910" s="140"/>
      <c r="M1910" s="142"/>
      <c r="R1910" s="146"/>
      <c r="S1910" s="146"/>
      <c r="T1910" s="146"/>
      <c r="U1910" s="137"/>
      <c r="V1910" s="194"/>
      <c r="W1910" s="146"/>
      <c r="AH1910" s="179"/>
    </row>
    <row r="1911" spans="2:34" ht="48" customHeight="1" x14ac:dyDescent="0.2">
      <c r="B1911" s="138"/>
      <c r="C1911" s="257"/>
      <c r="D1911" s="180"/>
      <c r="E1911" s="181"/>
      <c r="G1911" s="181"/>
      <c r="H1911" s="181"/>
      <c r="I1911" s="181"/>
      <c r="K1911" s="140"/>
      <c r="M1911" s="142"/>
      <c r="R1911" s="146"/>
      <c r="S1911" s="146"/>
      <c r="T1911" s="146"/>
      <c r="U1911" s="137"/>
      <c r="V1911" s="194"/>
      <c r="W1911" s="146"/>
      <c r="AH1911" s="179"/>
    </row>
    <row r="1912" spans="2:34" ht="48" customHeight="1" x14ac:dyDescent="0.2">
      <c r="B1912" s="138"/>
      <c r="C1912" s="257"/>
      <c r="D1912" s="180"/>
      <c r="E1912" s="181"/>
      <c r="G1912" s="181"/>
      <c r="H1912" s="181"/>
      <c r="I1912" s="181"/>
      <c r="K1912" s="140"/>
      <c r="M1912" s="142"/>
      <c r="R1912" s="146"/>
      <c r="S1912" s="146"/>
      <c r="T1912" s="146"/>
      <c r="U1912" s="137"/>
      <c r="V1912" s="194"/>
      <c r="W1912" s="146"/>
      <c r="AH1912" s="179"/>
    </row>
    <row r="1913" spans="2:34" ht="48" customHeight="1" x14ac:dyDescent="0.2">
      <c r="B1913" s="138"/>
      <c r="C1913" s="257"/>
      <c r="D1913" s="180"/>
      <c r="E1913" s="181"/>
      <c r="G1913" s="181"/>
      <c r="H1913" s="181"/>
      <c r="I1913" s="181"/>
      <c r="K1913" s="140"/>
      <c r="M1913" s="142"/>
      <c r="R1913" s="146"/>
      <c r="S1913" s="146"/>
      <c r="T1913" s="146"/>
      <c r="U1913" s="137"/>
      <c r="V1913" s="194"/>
      <c r="W1913" s="146"/>
      <c r="AH1913" s="179"/>
    </row>
    <row r="1914" spans="2:34" ht="48" customHeight="1" x14ac:dyDescent="0.2">
      <c r="B1914" s="138"/>
      <c r="C1914" s="257"/>
      <c r="D1914" s="180"/>
      <c r="E1914" s="181"/>
      <c r="G1914" s="181"/>
      <c r="H1914" s="181"/>
      <c r="I1914" s="181"/>
      <c r="K1914" s="140"/>
      <c r="M1914" s="142"/>
      <c r="R1914" s="146"/>
      <c r="S1914" s="146"/>
      <c r="T1914" s="146"/>
      <c r="U1914" s="137"/>
      <c r="V1914" s="194"/>
      <c r="W1914" s="146"/>
      <c r="AH1914" s="179"/>
    </row>
    <row r="1915" spans="2:34" ht="48" customHeight="1" x14ac:dyDescent="0.2">
      <c r="B1915" s="138"/>
      <c r="C1915" s="257"/>
      <c r="D1915" s="180"/>
      <c r="E1915" s="181"/>
      <c r="G1915" s="181"/>
      <c r="H1915" s="181"/>
      <c r="I1915" s="181"/>
      <c r="K1915" s="140"/>
      <c r="M1915" s="142"/>
      <c r="R1915" s="146"/>
      <c r="S1915" s="146"/>
      <c r="T1915" s="146"/>
      <c r="U1915" s="137"/>
      <c r="V1915" s="194"/>
      <c r="W1915" s="146"/>
      <c r="AH1915" s="179"/>
    </row>
    <row r="1916" spans="2:34" ht="48" customHeight="1" x14ac:dyDescent="0.2">
      <c r="B1916" s="138"/>
      <c r="C1916" s="257"/>
      <c r="D1916" s="180"/>
      <c r="E1916" s="181"/>
      <c r="G1916" s="181"/>
      <c r="H1916" s="181"/>
      <c r="I1916" s="181"/>
      <c r="K1916" s="140"/>
      <c r="M1916" s="142"/>
      <c r="R1916" s="146"/>
      <c r="S1916" s="146"/>
      <c r="T1916" s="146"/>
      <c r="U1916" s="137"/>
      <c r="V1916" s="194"/>
      <c r="W1916" s="146"/>
      <c r="AH1916" s="179"/>
    </row>
    <row r="1917" spans="2:34" ht="48" customHeight="1" x14ac:dyDescent="0.2">
      <c r="B1917" s="138"/>
      <c r="C1917" s="257"/>
      <c r="D1917" s="180"/>
      <c r="E1917" s="181"/>
      <c r="G1917" s="181"/>
      <c r="H1917" s="181"/>
      <c r="I1917" s="181"/>
      <c r="K1917" s="140"/>
      <c r="M1917" s="142"/>
      <c r="R1917" s="146"/>
      <c r="S1917" s="146"/>
      <c r="T1917" s="146"/>
      <c r="U1917" s="137"/>
      <c r="V1917" s="194"/>
      <c r="W1917" s="146"/>
      <c r="AH1917" s="179"/>
    </row>
    <row r="1918" spans="2:34" ht="48" customHeight="1" x14ac:dyDescent="0.2">
      <c r="B1918" s="138"/>
      <c r="C1918" s="257"/>
      <c r="D1918" s="180"/>
      <c r="E1918" s="181"/>
      <c r="G1918" s="181"/>
      <c r="H1918" s="181"/>
      <c r="I1918" s="181"/>
      <c r="K1918" s="140"/>
      <c r="M1918" s="142"/>
      <c r="R1918" s="146"/>
      <c r="S1918" s="146"/>
      <c r="T1918" s="146"/>
      <c r="U1918" s="137"/>
      <c r="V1918" s="194"/>
      <c r="W1918" s="146"/>
      <c r="AH1918" s="179"/>
    </row>
    <row r="1919" spans="2:34" ht="48" customHeight="1" x14ac:dyDescent="0.2">
      <c r="B1919" s="138"/>
      <c r="C1919" s="257"/>
      <c r="D1919" s="180"/>
      <c r="E1919" s="181"/>
      <c r="G1919" s="181"/>
      <c r="H1919" s="181"/>
      <c r="I1919" s="181"/>
      <c r="K1919" s="140"/>
      <c r="M1919" s="142"/>
      <c r="R1919" s="146"/>
      <c r="S1919" s="146"/>
      <c r="T1919" s="146"/>
      <c r="U1919" s="137"/>
      <c r="V1919" s="194"/>
      <c r="W1919" s="146"/>
      <c r="AH1919" s="179"/>
    </row>
    <row r="1920" spans="2:34" ht="48" customHeight="1" x14ac:dyDescent="0.2">
      <c r="B1920" s="138"/>
      <c r="C1920" s="257"/>
      <c r="D1920" s="180"/>
      <c r="E1920" s="181"/>
      <c r="G1920" s="181"/>
      <c r="H1920" s="181"/>
      <c r="I1920" s="181"/>
      <c r="K1920" s="140"/>
      <c r="M1920" s="142"/>
      <c r="R1920" s="146"/>
      <c r="S1920" s="146"/>
      <c r="T1920" s="146"/>
      <c r="U1920" s="137"/>
      <c r="V1920" s="194"/>
      <c r="W1920" s="146"/>
      <c r="AH1920" s="179"/>
    </row>
    <row r="1921" spans="1:34" ht="48" customHeight="1" x14ac:dyDescent="0.2">
      <c r="B1921" s="138"/>
      <c r="C1921" s="257"/>
      <c r="D1921" s="180"/>
      <c r="E1921" s="181"/>
      <c r="G1921" s="181"/>
      <c r="H1921" s="181"/>
      <c r="I1921" s="181"/>
      <c r="K1921" s="140"/>
      <c r="M1921" s="142"/>
      <c r="R1921" s="146"/>
      <c r="S1921" s="146"/>
      <c r="T1921" s="146"/>
      <c r="U1921" s="137"/>
      <c r="V1921" s="194"/>
      <c r="W1921" s="146"/>
      <c r="AH1921" s="179"/>
    </row>
    <row r="1922" spans="1:34" ht="48" customHeight="1" x14ac:dyDescent="0.2">
      <c r="B1922" s="138"/>
      <c r="C1922" s="257"/>
      <c r="D1922" s="180"/>
      <c r="E1922" s="181"/>
      <c r="G1922" s="181"/>
      <c r="H1922" s="181"/>
      <c r="I1922" s="181"/>
      <c r="K1922" s="140"/>
      <c r="M1922" s="142"/>
      <c r="R1922" s="146"/>
      <c r="S1922" s="146"/>
      <c r="T1922" s="146"/>
      <c r="U1922" s="137"/>
      <c r="V1922" s="194"/>
      <c r="W1922" s="146"/>
      <c r="AH1922" s="179"/>
    </row>
    <row r="1923" spans="1:34" ht="48" customHeight="1" x14ac:dyDescent="0.2">
      <c r="B1923" s="138"/>
      <c r="C1923" s="257"/>
      <c r="D1923" s="180"/>
      <c r="E1923" s="181"/>
      <c r="G1923" s="181"/>
      <c r="H1923" s="181"/>
      <c r="I1923" s="181"/>
      <c r="K1923" s="140"/>
      <c r="M1923" s="142"/>
      <c r="R1923" s="146"/>
      <c r="S1923" s="146"/>
      <c r="T1923" s="146"/>
      <c r="U1923" s="137"/>
      <c r="V1923" s="194"/>
      <c r="W1923" s="146"/>
      <c r="AH1923" s="179"/>
    </row>
    <row r="1924" spans="1:34" ht="48" customHeight="1" x14ac:dyDescent="0.2">
      <c r="B1924" s="138"/>
      <c r="C1924" s="257"/>
      <c r="D1924" s="180"/>
      <c r="E1924" s="181"/>
      <c r="G1924" s="181"/>
      <c r="H1924" s="181"/>
      <c r="I1924" s="181"/>
      <c r="K1924" s="140"/>
      <c r="M1924" s="142"/>
      <c r="R1924" s="146"/>
      <c r="S1924" s="146"/>
      <c r="T1924" s="146"/>
      <c r="U1924" s="137"/>
      <c r="V1924" s="194"/>
      <c r="W1924" s="146"/>
      <c r="AH1924" s="179"/>
    </row>
    <row r="1925" spans="1:34" ht="48" customHeight="1" x14ac:dyDescent="0.2">
      <c r="A1925" s="184"/>
      <c r="B1925" s="219"/>
      <c r="C1925" s="256"/>
      <c r="D1925" s="172"/>
      <c r="E1925" s="172"/>
      <c r="F1925" s="192"/>
      <c r="G1925" s="172"/>
      <c r="H1925" s="172"/>
      <c r="I1925" s="172"/>
      <c r="J1925" s="192"/>
      <c r="K1925" s="192"/>
      <c r="L1925" s="193"/>
      <c r="M1925" s="173"/>
      <c r="N1925" s="174"/>
      <c r="O1925" s="174"/>
      <c r="P1925" s="174"/>
      <c r="Q1925" s="175"/>
      <c r="R1925" s="176"/>
      <c r="S1925" s="176"/>
      <c r="T1925" s="177"/>
      <c r="U1925" s="176"/>
      <c r="V1925" s="195"/>
      <c r="W1925" s="177"/>
      <c r="X1925" s="177"/>
      <c r="Y1925" s="176"/>
      <c r="Z1925" s="177"/>
      <c r="AA1925" s="177"/>
      <c r="AB1925" s="178"/>
      <c r="AC1925" s="198"/>
      <c r="AD1925" s="199"/>
      <c r="AE1925" s="200"/>
      <c r="AF1925" s="200"/>
      <c r="AG1925" s="244"/>
      <c r="AH1925" s="179"/>
    </row>
    <row r="1926" spans="1:34" ht="48" customHeight="1" x14ac:dyDescent="0.2">
      <c r="A1926" s="184"/>
      <c r="B1926" s="219"/>
      <c r="C1926" s="256"/>
      <c r="D1926" s="172"/>
      <c r="E1926" s="172"/>
      <c r="F1926" s="192"/>
      <c r="G1926" s="172"/>
      <c r="H1926" s="172"/>
      <c r="I1926" s="172"/>
      <c r="J1926" s="192"/>
      <c r="K1926" s="192"/>
      <c r="L1926" s="193"/>
      <c r="M1926" s="173"/>
      <c r="N1926" s="174"/>
      <c r="O1926" s="174"/>
      <c r="P1926" s="174"/>
      <c r="Q1926" s="175"/>
      <c r="R1926" s="176"/>
      <c r="S1926" s="176"/>
      <c r="T1926" s="177"/>
      <c r="U1926" s="176"/>
      <c r="V1926" s="195"/>
      <c r="W1926" s="177"/>
      <c r="X1926" s="177"/>
      <c r="Y1926" s="176"/>
      <c r="Z1926" s="177"/>
      <c r="AA1926" s="177"/>
      <c r="AB1926" s="178"/>
      <c r="AC1926" s="198"/>
      <c r="AD1926" s="199"/>
      <c r="AE1926" s="200"/>
      <c r="AF1926" s="200"/>
      <c r="AG1926" s="244"/>
      <c r="AH1926" s="179"/>
    </row>
    <row r="1927" spans="1:34" ht="48" customHeight="1" x14ac:dyDescent="0.2">
      <c r="A1927" s="184"/>
      <c r="B1927" s="219"/>
      <c r="C1927" s="256"/>
      <c r="D1927" s="172"/>
      <c r="E1927" s="172"/>
      <c r="F1927" s="192"/>
      <c r="G1927" s="172"/>
      <c r="H1927" s="172"/>
      <c r="I1927" s="172"/>
      <c r="J1927" s="192"/>
      <c r="K1927" s="192"/>
      <c r="L1927" s="193"/>
      <c r="M1927" s="173"/>
      <c r="N1927" s="174"/>
      <c r="O1927" s="174"/>
      <c r="P1927" s="174"/>
      <c r="Q1927" s="175"/>
      <c r="R1927" s="176"/>
      <c r="S1927" s="176"/>
      <c r="T1927" s="177"/>
      <c r="U1927" s="176"/>
      <c r="V1927" s="195"/>
      <c r="W1927" s="177"/>
      <c r="X1927" s="177"/>
      <c r="Y1927" s="176"/>
      <c r="Z1927" s="177"/>
      <c r="AA1927" s="177"/>
      <c r="AB1927" s="178"/>
      <c r="AC1927" s="198"/>
      <c r="AD1927" s="199"/>
      <c r="AE1927" s="200"/>
      <c r="AF1927" s="200"/>
      <c r="AG1927" s="244"/>
      <c r="AH1927" s="179"/>
    </row>
    <row r="1928" spans="1:34" ht="48" customHeight="1" x14ac:dyDescent="0.2">
      <c r="A1928" s="184"/>
      <c r="B1928" s="219"/>
      <c r="C1928" s="256"/>
      <c r="D1928" s="172"/>
      <c r="E1928" s="172"/>
      <c r="F1928" s="192"/>
      <c r="G1928" s="172"/>
      <c r="H1928" s="172"/>
      <c r="I1928" s="172"/>
      <c r="J1928" s="192"/>
      <c r="K1928" s="192"/>
      <c r="L1928" s="193"/>
      <c r="M1928" s="173"/>
      <c r="N1928" s="174"/>
      <c r="O1928" s="174"/>
      <c r="P1928" s="174"/>
      <c r="Q1928" s="175"/>
      <c r="R1928" s="176"/>
      <c r="S1928" s="176"/>
      <c r="T1928" s="177"/>
      <c r="U1928" s="176"/>
      <c r="V1928" s="195"/>
      <c r="W1928" s="177"/>
      <c r="X1928" s="177"/>
      <c r="Y1928" s="176"/>
      <c r="Z1928" s="177"/>
      <c r="AA1928" s="177"/>
      <c r="AB1928" s="178"/>
      <c r="AC1928" s="198"/>
      <c r="AD1928" s="199"/>
      <c r="AE1928" s="200"/>
      <c r="AF1928" s="200"/>
      <c r="AG1928" s="244"/>
      <c r="AH1928" s="179"/>
    </row>
    <row r="1929" spans="1:34" ht="48" customHeight="1" x14ac:dyDescent="0.2">
      <c r="A1929" s="184"/>
      <c r="B1929" s="219"/>
      <c r="C1929" s="256"/>
      <c r="D1929" s="172"/>
      <c r="E1929" s="172"/>
      <c r="F1929" s="192"/>
      <c r="G1929" s="172"/>
      <c r="H1929" s="172"/>
      <c r="I1929" s="172"/>
      <c r="J1929" s="192"/>
      <c r="K1929" s="192"/>
      <c r="L1929" s="193"/>
      <c r="M1929" s="173"/>
      <c r="N1929" s="174"/>
      <c r="O1929" s="174"/>
      <c r="P1929" s="174"/>
      <c r="Q1929" s="175"/>
      <c r="R1929" s="176"/>
      <c r="S1929" s="176"/>
      <c r="T1929" s="177"/>
      <c r="U1929" s="176"/>
      <c r="V1929" s="195"/>
      <c r="W1929" s="177"/>
      <c r="X1929" s="177"/>
      <c r="Y1929" s="176"/>
      <c r="Z1929" s="177"/>
      <c r="AA1929" s="177"/>
      <c r="AB1929" s="178"/>
      <c r="AC1929" s="198"/>
      <c r="AD1929" s="199"/>
      <c r="AE1929" s="200"/>
      <c r="AF1929" s="200"/>
      <c r="AG1929" s="244"/>
      <c r="AH1929" s="179"/>
    </row>
    <row r="1930" spans="1:34" ht="48" customHeight="1" x14ac:dyDescent="0.2">
      <c r="A1930" s="184"/>
      <c r="B1930" s="240"/>
      <c r="C1930" s="255"/>
      <c r="D1930" s="172"/>
      <c r="E1930" s="172"/>
      <c r="F1930" s="192"/>
      <c r="G1930" s="172"/>
      <c r="H1930" s="172"/>
      <c r="I1930" s="172"/>
      <c r="J1930" s="192"/>
      <c r="K1930" s="192"/>
      <c r="L1930" s="190"/>
      <c r="M1930" s="190"/>
      <c r="N1930" s="174"/>
      <c r="O1930" s="174"/>
      <c r="P1930" s="174"/>
      <c r="Q1930" s="175"/>
      <c r="R1930" s="176"/>
      <c r="S1930" s="176"/>
      <c r="T1930" s="177"/>
      <c r="U1930" s="176"/>
      <c r="V1930" s="195"/>
      <c r="W1930" s="177"/>
      <c r="X1930" s="177"/>
      <c r="Y1930" s="176"/>
      <c r="Z1930" s="177"/>
      <c r="AA1930" s="177"/>
      <c r="AB1930" s="178"/>
      <c r="AC1930" s="198"/>
      <c r="AD1930" s="199"/>
      <c r="AE1930" s="200"/>
      <c r="AF1930" s="200"/>
      <c r="AG1930" s="244"/>
      <c r="AH1930" s="179"/>
    </row>
    <row r="1931" spans="1:34" ht="48" customHeight="1" x14ac:dyDescent="0.2">
      <c r="A1931" s="184"/>
      <c r="B1931" s="240"/>
      <c r="C1931" s="255"/>
      <c r="D1931" s="172"/>
      <c r="E1931" s="172"/>
      <c r="F1931" s="192"/>
      <c r="G1931" s="172"/>
      <c r="H1931" s="172"/>
      <c r="I1931" s="172"/>
      <c r="J1931" s="192"/>
      <c r="K1931" s="192"/>
      <c r="L1931" s="190"/>
      <c r="M1931" s="190"/>
      <c r="N1931" s="174"/>
      <c r="O1931" s="174"/>
      <c r="P1931" s="174"/>
      <c r="Q1931" s="175"/>
      <c r="R1931" s="176"/>
      <c r="S1931" s="176"/>
      <c r="T1931" s="177"/>
      <c r="U1931" s="176"/>
      <c r="V1931" s="195"/>
      <c r="W1931" s="177"/>
      <c r="X1931" s="177"/>
      <c r="Y1931" s="176"/>
      <c r="Z1931" s="177"/>
      <c r="AA1931" s="177"/>
      <c r="AB1931" s="178"/>
      <c r="AC1931" s="198"/>
      <c r="AD1931" s="199"/>
      <c r="AE1931" s="200"/>
      <c r="AF1931" s="200"/>
      <c r="AG1931" s="244"/>
      <c r="AH1931" s="179"/>
    </row>
    <row r="1932" spans="1:34" ht="48" customHeight="1" x14ac:dyDescent="0.2">
      <c r="A1932" s="184"/>
      <c r="B1932" s="240"/>
      <c r="C1932" s="255"/>
      <c r="D1932" s="172"/>
      <c r="E1932" s="172"/>
      <c r="F1932" s="192"/>
      <c r="G1932" s="172"/>
      <c r="H1932" s="172"/>
      <c r="I1932" s="172"/>
      <c r="J1932" s="192"/>
      <c r="K1932" s="192"/>
      <c r="L1932" s="190"/>
      <c r="M1932" s="190"/>
      <c r="N1932" s="174"/>
      <c r="O1932" s="174"/>
      <c r="P1932" s="174"/>
      <c r="Q1932" s="175"/>
      <c r="R1932" s="176"/>
      <c r="S1932" s="176"/>
      <c r="T1932" s="177"/>
      <c r="U1932" s="176"/>
      <c r="V1932" s="195"/>
      <c r="W1932" s="177"/>
      <c r="X1932" s="177"/>
      <c r="Y1932" s="176"/>
      <c r="Z1932" s="177"/>
      <c r="AA1932" s="177"/>
      <c r="AB1932" s="178"/>
      <c r="AC1932" s="198"/>
      <c r="AD1932" s="199"/>
      <c r="AE1932" s="200"/>
      <c r="AF1932" s="200"/>
      <c r="AG1932" s="244"/>
      <c r="AH1932" s="179"/>
    </row>
    <row r="1933" spans="1:34" ht="48" customHeight="1" x14ac:dyDescent="0.2">
      <c r="A1933" s="184"/>
      <c r="B1933" s="240"/>
      <c r="C1933" s="255"/>
      <c r="D1933" s="172"/>
      <c r="E1933" s="172"/>
      <c r="F1933" s="192"/>
      <c r="G1933" s="172"/>
      <c r="H1933" s="172"/>
      <c r="I1933" s="172"/>
      <c r="J1933" s="192"/>
      <c r="K1933" s="192"/>
      <c r="L1933" s="190"/>
      <c r="M1933" s="190"/>
      <c r="N1933" s="174"/>
      <c r="O1933" s="174"/>
      <c r="P1933" s="174"/>
      <c r="Q1933" s="175"/>
      <c r="R1933" s="176"/>
      <c r="S1933" s="176"/>
      <c r="T1933" s="177"/>
      <c r="U1933" s="176"/>
      <c r="V1933" s="195"/>
      <c r="W1933" s="177"/>
      <c r="X1933" s="177"/>
      <c r="Y1933" s="176"/>
      <c r="Z1933" s="177"/>
      <c r="AA1933" s="177"/>
      <c r="AB1933" s="178"/>
      <c r="AC1933" s="198"/>
      <c r="AD1933" s="199"/>
      <c r="AE1933" s="200"/>
      <c r="AF1933" s="200"/>
      <c r="AG1933" s="244"/>
      <c r="AH1933" s="179"/>
    </row>
    <row r="1934" spans="1:34" ht="48" customHeight="1" x14ac:dyDescent="0.2">
      <c r="A1934" s="184"/>
      <c r="B1934" s="240"/>
      <c r="C1934" s="255"/>
      <c r="D1934" s="172"/>
      <c r="E1934" s="172"/>
      <c r="F1934" s="192"/>
      <c r="G1934" s="172"/>
      <c r="H1934" s="172"/>
      <c r="I1934" s="172"/>
      <c r="J1934" s="192"/>
      <c r="K1934" s="192"/>
      <c r="L1934" s="190"/>
      <c r="M1934" s="190"/>
      <c r="N1934" s="174"/>
      <c r="O1934" s="174"/>
      <c r="P1934" s="174"/>
      <c r="Q1934" s="175"/>
      <c r="R1934" s="176"/>
      <c r="S1934" s="176"/>
      <c r="T1934" s="177"/>
      <c r="U1934" s="176"/>
      <c r="V1934" s="195"/>
      <c r="W1934" s="177"/>
      <c r="X1934" s="177"/>
      <c r="Y1934" s="176"/>
      <c r="Z1934" s="177"/>
      <c r="AA1934" s="177"/>
      <c r="AB1934" s="178"/>
      <c r="AC1934" s="198"/>
      <c r="AD1934" s="199"/>
      <c r="AE1934" s="200"/>
      <c r="AF1934" s="200"/>
      <c r="AG1934" s="244"/>
      <c r="AH1934" s="179"/>
    </row>
    <row r="1935" spans="1:34" ht="48" customHeight="1" x14ac:dyDescent="0.2">
      <c r="A1935" s="184"/>
      <c r="B1935" s="240"/>
      <c r="C1935" s="255"/>
      <c r="D1935" s="172"/>
      <c r="E1935" s="172"/>
      <c r="F1935" s="192"/>
      <c r="G1935" s="172"/>
      <c r="H1935" s="172"/>
      <c r="I1935" s="172"/>
      <c r="J1935" s="192"/>
      <c r="K1935" s="192"/>
      <c r="L1935" s="190"/>
      <c r="M1935" s="190"/>
      <c r="N1935" s="174"/>
      <c r="O1935" s="174"/>
      <c r="P1935" s="174"/>
      <c r="Q1935" s="175"/>
      <c r="R1935" s="176"/>
      <c r="S1935" s="176"/>
      <c r="T1935" s="177"/>
      <c r="U1935" s="176"/>
      <c r="V1935" s="195"/>
      <c r="W1935" s="177"/>
      <c r="X1935" s="177"/>
      <c r="Y1935" s="176"/>
      <c r="Z1935" s="177"/>
      <c r="AA1935" s="177"/>
      <c r="AB1935" s="178"/>
      <c r="AC1935" s="198"/>
      <c r="AD1935" s="199"/>
      <c r="AE1935" s="200"/>
      <c r="AF1935" s="200"/>
      <c r="AG1935" s="244"/>
      <c r="AH1935" s="179"/>
    </row>
    <row r="1936" spans="1:34" ht="48" customHeight="1" x14ac:dyDescent="0.2">
      <c r="A1936" s="184"/>
      <c r="B1936" s="240"/>
      <c r="C1936" s="255"/>
      <c r="D1936" s="172"/>
      <c r="E1936" s="172"/>
      <c r="F1936" s="192"/>
      <c r="G1936" s="172"/>
      <c r="H1936" s="172"/>
      <c r="I1936" s="172"/>
      <c r="J1936" s="192"/>
      <c r="K1936" s="192"/>
      <c r="L1936" s="190"/>
      <c r="M1936" s="190"/>
      <c r="N1936" s="174"/>
      <c r="O1936" s="174"/>
      <c r="P1936" s="174"/>
      <c r="Q1936" s="175"/>
      <c r="R1936" s="176"/>
      <c r="S1936" s="176"/>
      <c r="T1936" s="177"/>
      <c r="U1936" s="176"/>
      <c r="V1936" s="195"/>
      <c r="W1936" s="177"/>
      <c r="X1936" s="177"/>
      <c r="Y1936" s="176"/>
      <c r="Z1936" s="177"/>
      <c r="AA1936" s="177"/>
      <c r="AB1936" s="178"/>
      <c r="AC1936" s="198"/>
      <c r="AD1936" s="199"/>
      <c r="AE1936" s="200"/>
      <c r="AF1936" s="200"/>
      <c r="AG1936" s="244"/>
      <c r="AH1936" s="179"/>
    </row>
    <row r="1937" spans="2:34" ht="48" customHeight="1" x14ac:dyDescent="0.2">
      <c r="B1937" s="138"/>
      <c r="C1937" s="257"/>
      <c r="D1937" s="180"/>
      <c r="E1937" s="181"/>
      <c r="G1937" s="181"/>
      <c r="H1937" s="181"/>
      <c r="I1937" s="181"/>
      <c r="K1937" s="140"/>
      <c r="M1937" s="142"/>
      <c r="R1937" s="146"/>
      <c r="S1937" s="146"/>
      <c r="T1937" s="146"/>
      <c r="U1937" s="137"/>
      <c r="V1937" s="194"/>
      <c r="W1937" s="146"/>
      <c r="AH1937" s="179"/>
    </row>
    <row r="1938" spans="2:34" ht="48" customHeight="1" x14ac:dyDescent="0.2">
      <c r="B1938" s="138"/>
      <c r="C1938" s="257"/>
      <c r="D1938" s="180"/>
      <c r="E1938" s="181"/>
      <c r="G1938" s="181"/>
      <c r="H1938" s="181"/>
      <c r="I1938" s="181"/>
      <c r="K1938" s="140"/>
      <c r="M1938" s="142"/>
      <c r="R1938" s="146"/>
      <c r="S1938" s="146"/>
      <c r="T1938" s="146"/>
      <c r="U1938" s="137"/>
      <c r="V1938" s="194"/>
      <c r="W1938" s="146"/>
      <c r="AH1938" s="179"/>
    </row>
    <row r="1939" spans="2:34" ht="48" customHeight="1" x14ac:dyDescent="0.2">
      <c r="B1939" s="138"/>
      <c r="C1939" s="257"/>
      <c r="D1939" s="180"/>
      <c r="E1939" s="181"/>
      <c r="G1939" s="181"/>
      <c r="H1939" s="181"/>
      <c r="I1939" s="181"/>
      <c r="K1939" s="140"/>
      <c r="M1939" s="142"/>
      <c r="R1939" s="146"/>
      <c r="S1939" s="146"/>
      <c r="T1939" s="146"/>
      <c r="U1939" s="137"/>
      <c r="V1939" s="194"/>
      <c r="W1939" s="146"/>
      <c r="AH1939" s="179"/>
    </row>
    <row r="1940" spans="2:34" ht="48" customHeight="1" x14ac:dyDescent="0.2">
      <c r="B1940" s="138"/>
      <c r="C1940" s="257"/>
      <c r="D1940" s="180"/>
      <c r="E1940" s="181"/>
      <c r="G1940" s="181"/>
      <c r="H1940" s="181"/>
      <c r="I1940" s="181"/>
      <c r="K1940" s="140"/>
      <c r="M1940" s="142"/>
      <c r="R1940" s="146"/>
      <c r="S1940" s="146"/>
      <c r="T1940" s="146"/>
      <c r="U1940" s="137"/>
      <c r="V1940" s="194"/>
      <c r="W1940" s="146"/>
      <c r="AH1940" s="179"/>
    </row>
    <row r="1941" spans="2:34" ht="48" customHeight="1" x14ac:dyDescent="0.2">
      <c r="B1941" s="138"/>
      <c r="C1941" s="257"/>
      <c r="D1941" s="180"/>
      <c r="E1941" s="181"/>
      <c r="G1941" s="181"/>
      <c r="H1941" s="181"/>
      <c r="I1941" s="181"/>
      <c r="K1941" s="140"/>
      <c r="M1941" s="142"/>
      <c r="R1941" s="146"/>
      <c r="S1941" s="146"/>
      <c r="T1941" s="146"/>
      <c r="U1941" s="137"/>
      <c r="V1941" s="194"/>
      <c r="W1941" s="146"/>
      <c r="AH1941" s="179"/>
    </row>
    <row r="1942" spans="2:34" ht="48" customHeight="1" x14ac:dyDescent="0.2">
      <c r="C1942" s="258"/>
      <c r="D1942" s="180"/>
      <c r="E1942" s="181"/>
      <c r="G1942" s="181"/>
      <c r="H1942" s="181"/>
      <c r="I1942" s="181"/>
      <c r="K1942" s="140"/>
      <c r="M1942" s="142"/>
      <c r="R1942" s="146"/>
      <c r="S1942" s="146"/>
      <c r="T1942" s="146"/>
      <c r="U1942" s="137"/>
      <c r="V1942" s="194"/>
      <c r="W1942" s="146"/>
      <c r="AH1942" s="179"/>
    </row>
    <row r="1943" spans="2:34" ht="48" customHeight="1" x14ac:dyDescent="0.2">
      <c r="B1943" s="138"/>
      <c r="C1943" s="257"/>
      <c r="D1943" s="180"/>
      <c r="E1943" s="181"/>
      <c r="G1943" s="181"/>
      <c r="H1943" s="181"/>
      <c r="I1943" s="181"/>
      <c r="K1943" s="140"/>
      <c r="M1943" s="142"/>
      <c r="R1943" s="146"/>
      <c r="S1943" s="146"/>
      <c r="T1943" s="146"/>
      <c r="U1943" s="137"/>
      <c r="V1943" s="194"/>
      <c r="W1943" s="146"/>
      <c r="AH1943" s="179"/>
    </row>
    <row r="1944" spans="2:34" ht="48" customHeight="1" x14ac:dyDescent="0.2">
      <c r="B1944" s="138"/>
      <c r="C1944" s="257"/>
      <c r="D1944" s="180"/>
      <c r="E1944" s="181"/>
      <c r="G1944" s="181"/>
      <c r="H1944" s="181"/>
      <c r="I1944" s="181"/>
      <c r="K1944" s="140"/>
      <c r="M1944" s="142"/>
      <c r="R1944" s="146"/>
      <c r="S1944" s="146"/>
      <c r="T1944" s="146"/>
      <c r="U1944" s="137"/>
      <c r="V1944" s="194"/>
      <c r="W1944" s="146"/>
      <c r="AH1944" s="179"/>
    </row>
    <row r="1945" spans="2:34" ht="48" customHeight="1" x14ac:dyDescent="0.2">
      <c r="B1945" s="138"/>
      <c r="C1945" s="257"/>
      <c r="D1945" s="180"/>
      <c r="E1945" s="181"/>
      <c r="G1945" s="181"/>
      <c r="H1945" s="181"/>
      <c r="I1945" s="181"/>
      <c r="K1945" s="140"/>
      <c r="M1945" s="142"/>
      <c r="R1945" s="146"/>
      <c r="S1945" s="146"/>
      <c r="T1945" s="146"/>
      <c r="U1945" s="137"/>
      <c r="V1945" s="194"/>
      <c r="W1945" s="146"/>
      <c r="AH1945" s="179"/>
    </row>
    <row r="1946" spans="2:34" ht="48" customHeight="1" x14ac:dyDescent="0.2">
      <c r="B1946" s="138"/>
      <c r="C1946" s="257"/>
      <c r="D1946" s="180"/>
      <c r="E1946" s="181"/>
      <c r="G1946" s="181"/>
      <c r="H1946" s="181"/>
      <c r="I1946" s="181"/>
      <c r="K1946" s="140"/>
      <c r="M1946" s="142"/>
      <c r="R1946" s="146"/>
      <c r="S1946" s="146"/>
      <c r="T1946" s="146"/>
      <c r="U1946" s="137"/>
      <c r="V1946" s="194"/>
      <c r="W1946" s="146"/>
      <c r="AH1946" s="179"/>
    </row>
    <row r="1947" spans="2:34" ht="48" customHeight="1" x14ac:dyDescent="0.2">
      <c r="B1947" s="138"/>
      <c r="C1947" s="257"/>
      <c r="D1947" s="180"/>
      <c r="E1947" s="181"/>
      <c r="G1947" s="181"/>
      <c r="H1947" s="181"/>
      <c r="I1947" s="181"/>
      <c r="K1947" s="140"/>
      <c r="M1947" s="142"/>
      <c r="R1947" s="146"/>
      <c r="S1947" s="146"/>
      <c r="T1947" s="146"/>
      <c r="U1947" s="137"/>
      <c r="V1947" s="194"/>
      <c r="W1947" s="146"/>
      <c r="AH1947" s="179"/>
    </row>
    <row r="1948" spans="2:34" ht="48" customHeight="1" x14ac:dyDescent="0.2">
      <c r="B1948" s="138"/>
      <c r="C1948" s="257"/>
      <c r="D1948" s="180"/>
      <c r="E1948" s="181"/>
      <c r="G1948" s="181"/>
      <c r="H1948" s="181"/>
      <c r="I1948" s="181"/>
      <c r="K1948" s="140"/>
      <c r="M1948" s="142"/>
      <c r="R1948" s="146"/>
      <c r="S1948" s="146"/>
      <c r="T1948" s="146"/>
      <c r="U1948" s="137"/>
      <c r="V1948" s="194"/>
      <c r="W1948" s="146"/>
      <c r="AH1948" s="179"/>
    </row>
    <row r="1949" spans="2:34" ht="48" customHeight="1" x14ac:dyDescent="0.2">
      <c r="B1949" s="138"/>
      <c r="C1949" s="257"/>
      <c r="D1949" s="180"/>
      <c r="E1949" s="181"/>
      <c r="G1949" s="181"/>
      <c r="H1949" s="181"/>
      <c r="I1949" s="181"/>
      <c r="K1949" s="140"/>
      <c r="M1949" s="142"/>
      <c r="R1949" s="146"/>
      <c r="S1949" s="146"/>
      <c r="T1949" s="146"/>
      <c r="U1949" s="137"/>
      <c r="V1949" s="194"/>
      <c r="W1949" s="146"/>
      <c r="AH1949" s="179"/>
    </row>
    <row r="1950" spans="2:34" ht="48" customHeight="1" x14ac:dyDescent="0.2">
      <c r="B1950" s="138"/>
      <c r="C1950" s="257"/>
      <c r="D1950" s="180"/>
      <c r="E1950" s="181"/>
      <c r="G1950" s="181"/>
      <c r="H1950" s="181"/>
      <c r="I1950" s="181"/>
      <c r="K1950" s="140"/>
      <c r="M1950" s="142"/>
      <c r="R1950" s="146"/>
      <c r="S1950" s="146"/>
      <c r="T1950" s="146"/>
      <c r="U1950" s="137"/>
      <c r="V1950" s="194"/>
      <c r="W1950" s="146"/>
      <c r="AH1950" s="179"/>
    </row>
    <row r="1951" spans="2:34" ht="48" customHeight="1" x14ac:dyDescent="0.2">
      <c r="B1951" s="138"/>
      <c r="C1951" s="257"/>
      <c r="D1951" s="180"/>
      <c r="E1951" s="181"/>
      <c r="G1951" s="181"/>
      <c r="H1951" s="181"/>
      <c r="I1951" s="181"/>
      <c r="K1951" s="140"/>
      <c r="M1951" s="142"/>
      <c r="R1951" s="146"/>
      <c r="S1951" s="146"/>
      <c r="T1951" s="146"/>
      <c r="U1951" s="137"/>
      <c r="V1951" s="194"/>
      <c r="W1951" s="146"/>
      <c r="AH1951" s="179"/>
    </row>
    <row r="1952" spans="2:34" ht="48" customHeight="1" x14ac:dyDescent="0.2">
      <c r="B1952" s="138"/>
      <c r="C1952" s="257"/>
      <c r="D1952" s="180"/>
      <c r="E1952" s="181"/>
      <c r="G1952" s="181"/>
      <c r="H1952" s="181"/>
      <c r="I1952" s="181"/>
      <c r="K1952" s="140"/>
      <c r="M1952" s="142"/>
      <c r="R1952" s="146"/>
      <c r="S1952" s="146"/>
      <c r="T1952" s="146"/>
      <c r="U1952" s="137"/>
      <c r="V1952" s="194"/>
      <c r="W1952" s="146"/>
      <c r="AH1952" s="179"/>
    </row>
    <row r="1953" spans="1:34" ht="48" customHeight="1" x14ac:dyDescent="0.2">
      <c r="B1953" s="138"/>
      <c r="C1953" s="257"/>
      <c r="D1953" s="180"/>
      <c r="E1953" s="181"/>
      <c r="G1953" s="181"/>
      <c r="H1953" s="181"/>
      <c r="I1953" s="181"/>
      <c r="K1953" s="140"/>
      <c r="M1953" s="142"/>
      <c r="R1953" s="146"/>
      <c r="S1953" s="146"/>
      <c r="T1953" s="146"/>
      <c r="U1953" s="137"/>
      <c r="V1953" s="194"/>
      <c r="W1953" s="146"/>
      <c r="AH1953" s="179"/>
    </row>
    <row r="1954" spans="1:34" ht="48" customHeight="1" x14ac:dyDescent="0.2">
      <c r="B1954" s="138"/>
      <c r="C1954" s="257"/>
      <c r="D1954" s="180"/>
      <c r="E1954" s="181"/>
      <c r="G1954" s="181"/>
      <c r="H1954" s="181"/>
      <c r="I1954" s="181"/>
      <c r="K1954" s="140"/>
      <c r="M1954" s="142"/>
      <c r="R1954" s="146"/>
      <c r="S1954" s="146"/>
      <c r="T1954" s="146"/>
      <c r="U1954" s="137"/>
      <c r="V1954" s="194"/>
      <c r="W1954" s="146"/>
      <c r="AH1954" s="179"/>
    </row>
    <row r="1955" spans="1:34" ht="48" customHeight="1" x14ac:dyDescent="0.2">
      <c r="A1955" s="184"/>
      <c r="B1955" s="219"/>
      <c r="C1955" s="256"/>
      <c r="D1955" s="172"/>
      <c r="E1955" s="172"/>
      <c r="F1955" s="192"/>
      <c r="G1955" s="172"/>
      <c r="H1955" s="172"/>
      <c r="I1955" s="172"/>
      <c r="J1955" s="192"/>
      <c r="K1955" s="192"/>
      <c r="L1955" s="193"/>
      <c r="M1955" s="173"/>
      <c r="N1955" s="174"/>
      <c r="O1955" s="174"/>
      <c r="P1955" s="174"/>
      <c r="Q1955" s="175"/>
      <c r="R1955" s="176"/>
      <c r="S1955" s="176"/>
      <c r="T1955" s="177"/>
      <c r="U1955" s="176"/>
      <c r="V1955" s="195"/>
      <c r="W1955" s="177"/>
      <c r="X1955" s="177"/>
      <c r="Y1955" s="176"/>
      <c r="Z1955" s="177"/>
      <c r="AA1955" s="177"/>
      <c r="AB1955" s="178"/>
      <c r="AC1955" s="198"/>
      <c r="AD1955" s="199"/>
      <c r="AE1955" s="200"/>
      <c r="AF1955" s="200"/>
      <c r="AG1955" s="244"/>
      <c r="AH1955" s="179"/>
    </row>
    <row r="1956" spans="1:34" ht="48" customHeight="1" x14ac:dyDescent="0.2">
      <c r="A1956" s="184"/>
      <c r="B1956" s="219"/>
      <c r="C1956" s="256"/>
      <c r="D1956" s="172"/>
      <c r="E1956" s="172"/>
      <c r="F1956" s="192"/>
      <c r="G1956" s="172"/>
      <c r="H1956" s="172"/>
      <c r="I1956" s="172"/>
      <c r="J1956" s="192"/>
      <c r="K1956" s="192"/>
      <c r="L1956" s="193"/>
      <c r="M1956" s="173"/>
      <c r="N1956" s="174"/>
      <c r="O1956" s="174"/>
      <c r="P1956" s="174"/>
      <c r="Q1956" s="175"/>
      <c r="R1956" s="176"/>
      <c r="S1956" s="176"/>
      <c r="T1956" s="177"/>
      <c r="U1956" s="176"/>
      <c r="V1956" s="195"/>
      <c r="W1956" s="177"/>
      <c r="X1956" s="177"/>
      <c r="Y1956" s="176"/>
      <c r="Z1956" s="177"/>
      <c r="AA1956" s="177"/>
      <c r="AB1956" s="178"/>
      <c r="AC1956" s="198"/>
      <c r="AD1956" s="199"/>
      <c r="AE1956" s="200"/>
      <c r="AF1956" s="200"/>
      <c r="AG1956" s="244"/>
      <c r="AH1956" s="179"/>
    </row>
    <row r="1957" spans="1:34" ht="48" customHeight="1" x14ac:dyDescent="0.2">
      <c r="A1957" s="184"/>
      <c r="B1957" s="219"/>
      <c r="C1957" s="256"/>
      <c r="D1957" s="172"/>
      <c r="E1957" s="172"/>
      <c r="F1957" s="192"/>
      <c r="G1957" s="172"/>
      <c r="H1957" s="172"/>
      <c r="I1957" s="172"/>
      <c r="J1957" s="192"/>
      <c r="K1957" s="192"/>
      <c r="L1957" s="193"/>
      <c r="M1957" s="173"/>
      <c r="N1957" s="174"/>
      <c r="O1957" s="174"/>
      <c r="P1957" s="174"/>
      <c r="Q1957" s="175"/>
      <c r="R1957" s="176"/>
      <c r="S1957" s="176"/>
      <c r="T1957" s="177"/>
      <c r="U1957" s="176"/>
      <c r="V1957" s="195"/>
      <c r="W1957" s="177"/>
      <c r="X1957" s="177"/>
      <c r="Y1957" s="176"/>
      <c r="Z1957" s="177"/>
      <c r="AA1957" s="177"/>
      <c r="AB1957" s="178"/>
      <c r="AC1957" s="198"/>
      <c r="AD1957" s="199"/>
      <c r="AE1957" s="200"/>
      <c r="AF1957" s="200"/>
      <c r="AG1957" s="244"/>
      <c r="AH1957" s="179"/>
    </row>
    <row r="1958" spans="1:34" ht="48" customHeight="1" x14ac:dyDescent="0.2">
      <c r="A1958" s="184"/>
      <c r="B1958" s="219"/>
      <c r="C1958" s="256"/>
      <c r="D1958" s="172"/>
      <c r="E1958" s="172"/>
      <c r="F1958" s="192"/>
      <c r="G1958" s="172"/>
      <c r="H1958" s="172"/>
      <c r="I1958" s="172"/>
      <c r="J1958" s="192"/>
      <c r="K1958" s="192"/>
      <c r="L1958" s="193"/>
      <c r="M1958" s="173"/>
      <c r="N1958" s="174"/>
      <c r="O1958" s="174"/>
      <c r="P1958" s="174"/>
      <c r="Q1958" s="175"/>
      <c r="R1958" s="176"/>
      <c r="S1958" s="176"/>
      <c r="T1958" s="177"/>
      <c r="U1958" s="176"/>
      <c r="V1958" s="195"/>
      <c r="W1958" s="177"/>
      <c r="X1958" s="177"/>
      <c r="Y1958" s="176"/>
      <c r="Z1958" s="177"/>
      <c r="AA1958" s="177"/>
      <c r="AB1958" s="178"/>
      <c r="AC1958" s="198"/>
      <c r="AD1958" s="199"/>
      <c r="AE1958" s="200"/>
      <c r="AF1958" s="200"/>
      <c r="AG1958" s="244"/>
      <c r="AH1958" s="179"/>
    </row>
    <row r="1959" spans="1:34" ht="48" customHeight="1" x14ac:dyDescent="0.2">
      <c r="A1959" s="184"/>
      <c r="B1959" s="219"/>
      <c r="C1959" s="256"/>
      <c r="D1959" s="172"/>
      <c r="E1959" s="172"/>
      <c r="F1959" s="192"/>
      <c r="G1959" s="172"/>
      <c r="H1959" s="172"/>
      <c r="I1959" s="172"/>
      <c r="J1959" s="192"/>
      <c r="K1959" s="192"/>
      <c r="L1959" s="193"/>
      <c r="M1959" s="173"/>
      <c r="N1959" s="174"/>
      <c r="O1959" s="174"/>
      <c r="P1959" s="174"/>
      <c r="Q1959" s="175"/>
      <c r="R1959" s="176"/>
      <c r="S1959" s="176"/>
      <c r="T1959" s="177"/>
      <c r="U1959" s="176"/>
      <c r="V1959" s="195"/>
      <c r="W1959" s="177"/>
      <c r="X1959" s="177"/>
      <c r="Y1959" s="176"/>
      <c r="Z1959" s="177"/>
      <c r="AA1959" s="177"/>
      <c r="AB1959" s="178"/>
      <c r="AC1959" s="198"/>
      <c r="AD1959" s="199"/>
      <c r="AE1959" s="200"/>
      <c r="AF1959" s="200"/>
      <c r="AG1959" s="244"/>
      <c r="AH1959" s="179"/>
    </row>
    <row r="1960" spans="1:34" ht="48" customHeight="1" x14ac:dyDescent="0.2">
      <c r="A1960" s="184"/>
      <c r="B1960" s="240"/>
      <c r="C1960" s="255"/>
      <c r="D1960" s="172"/>
      <c r="E1960" s="172"/>
      <c r="F1960" s="192"/>
      <c r="G1960" s="172"/>
      <c r="H1960" s="172"/>
      <c r="I1960" s="172"/>
      <c r="J1960" s="192"/>
      <c r="K1960" s="192"/>
      <c r="L1960" s="190"/>
      <c r="M1960" s="190"/>
      <c r="N1960" s="174"/>
      <c r="O1960" s="174"/>
      <c r="P1960" s="174"/>
      <c r="Q1960" s="175"/>
      <c r="R1960" s="176"/>
      <c r="S1960" s="176"/>
      <c r="T1960" s="177"/>
      <c r="U1960" s="176"/>
      <c r="V1960" s="195"/>
      <c r="W1960" s="177"/>
      <c r="X1960" s="177"/>
      <c r="Y1960" s="176"/>
      <c r="Z1960" s="177"/>
      <c r="AA1960" s="177"/>
      <c r="AB1960" s="178"/>
      <c r="AC1960" s="198"/>
      <c r="AD1960" s="199"/>
      <c r="AE1960" s="200"/>
      <c r="AF1960" s="200"/>
      <c r="AG1960" s="244"/>
      <c r="AH1960" s="179"/>
    </row>
    <row r="1961" spans="1:34" ht="48" customHeight="1" x14ac:dyDescent="0.2">
      <c r="A1961" s="184"/>
      <c r="B1961" s="240"/>
      <c r="C1961" s="255"/>
      <c r="D1961" s="172"/>
      <c r="E1961" s="172"/>
      <c r="F1961" s="192"/>
      <c r="G1961" s="172"/>
      <c r="H1961" s="172"/>
      <c r="I1961" s="172"/>
      <c r="J1961" s="192"/>
      <c r="K1961" s="192"/>
      <c r="L1961" s="190"/>
      <c r="M1961" s="190"/>
      <c r="N1961" s="174"/>
      <c r="O1961" s="174"/>
      <c r="P1961" s="174"/>
      <c r="Q1961" s="175"/>
      <c r="R1961" s="176"/>
      <c r="S1961" s="176"/>
      <c r="T1961" s="177"/>
      <c r="U1961" s="176"/>
      <c r="V1961" s="195"/>
      <c r="W1961" s="177"/>
      <c r="X1961" s="177"/>
      <c r="Y1961" s="176"/>
      <c r="Z1961" s="177"/>
      <c r="AA1961" s="177"/>
      <c r="AB1961" s="178"/>
      <c r="AC1961" s="198"/>
      <c r="AD1961" s="199"/>
      <c r="AE1961" s="200"/>
      <c r="AF1961" s="200"/>
      <c r="AG1961" s="244"/>
      <c r="AH1961" s="179"/>
    </row>
    <row r="1962" spans="1:34" ht="48" customHeight="1" x14ac:dyDescent="0.2">
      <c r="A1962" s="184"/>
      <c r="B1962" s="240"/>
      <c r="C1962" s="255"/>
      <c r="D1962" s="172"/>
      <c r="E1962" s="172"/>
      <c r="F1962" s="192"/>
      <c r="G1962" s="172"/>
      <c r="H1962" s="172"/>
      <c r="I1962" s="172"/>
      <c r="J1962" s="192"/>
      <c r="K1962" s="192"/>
      <c r="L1962" s="190"/>
      <c r="M1962" s="190"/>
      <c r="N1962" s="174"/>
      <c r="O1962" s="174"/>
      <c r="P1962" s="174"/>
      <c r="Q1962" s="175"/>
      <c r="R1962" s="176"/>
      <c r="S1962" s="176"/>
      <c r="T1962" s="177"/>
      <c r="U1962" s="176"/>
      <c r="V1962" s="195"/>
      <c r="W1962" s="177"/>
      <c r="X1962" s="177"/>
      <c r="Y1962" s="176"/>
      <c r="Z1962" s="177"/>
      <c r="AA1962" s="177"/>
      <c r="AB1962" s="178"/>
      <c r="AC1962" s="198"/>
      <c r="AD1962" s="199"/>
      <c r="AE1962" s="200"/>
      <c r="AF1962" s="200"/>
      <c r="AG1962" s="244"/>
      <c r="AH1962" s="179"/>
    </row>
    <row r="1963" spans="1:34" ht="48" customHeight="1" x14ac:dyDescent="0.2">
      <c r="A1963" s="184"/>
      <c r="B1963" s="240"/>
      <c r="C1963" s="255"/>
      <c r="D1963" s="172"/>
      <c r="E1963" s="172"/>
      <c r="F1963" s="192"/>
      <c r="G1963" s="172"/>
      <c r="H1963" s="172"/>
      <c r="I1963" s="172"/>
      <c r="J1963" s="192"/>
      <c r="K1963" s="192"/>
      <c r="L1963" s="190"/>
      <c r="M1963" s="190"/>
      <c r="N1963" s="174"/>
      <c r="O1963" s="174"/>
      <c r="P1963" s="174"/>
      <c r="Q1963" s="175"/>
      <c r="R1963" s="176"/>
      <c r="S1963" s="176"/>
      <c r="T1963" s="177"/>
      <c r="U1963" s="176"/>
      <c r="V1963" s="195"/>
      <c r="W1963" s="177"/>
      <c r="X1963" s="177"/>
      <c r="Y1963" s="176"/>
      <c r="Z1963" s="177"/>
      <c r="AA1963" s="177"/>
      <c r="AB1963" s="178"/>
      <c r="AC1963" s="198"/>
      <c r="AD1963" s="199"/>
      <c r="AE1963" s="200"/>
      <c r="AF1963" s="200"/>
      <c r="AG1963" s="244"/>
      <c r="AH1963" s="179"/>
    </row>
    <row r="1964" spans="1:34" ht="48" customHeight="1" x14ac:dyDescent="0.2">
      <c r="A1964" s="184"/>
      <c r="B1964" s="240"/>
      <c r="C1964" s="255"/>
      <c r="D1964" s="172"/>
      <c r="E1964" s="172"/>
      <c r="F1964" s="192"/>
      <c r="G1964" s="172"/>
      <c r="H1964" s="172"/>
      <c r="I1964" s="172"/>
      <c r="J1964" s="192"/>
      <c r="K1964" s="192"/>
      <c r="L1964" s="190"/>
      <c r="M1964" s="190"/>
      <c r="N1964" s="174"/>
      <c r="O1964" s="174"/>
      <c r="P1964" s="174"/>
      <c r="Q1964" s="175"/>
      <c r="R1964" s="176"/>
      <c r="S1964" s="176"/>
      <c r="T1964" s="177"/>
      <c r="U1964" s="176"/>
      <c r="V1964" s="195"/>
      <c r="W1964" s="177"/>
      <c r="X1964" s="177"/>
      <c r="Y1964" s="176"/>
      <c r="Z1964" s="177"/>
      <c r="AA1964" s="177"/>
      <c r="AB1964" s="178"/>
      <c r="AC1964" s="198"/>
      <c r="AD1964" s="199"/>
      <c r="AE1964" s="200"/>
      <c r="AF1964" s="200"/>
      <c r="AG1964" s="244"/>
      <c r="AH1964" s="179"/>
    </row>
    <row r="1965" spans="1:34" ht="48" customHeight="1" x14ac:dyDescent="0.2">
      <c r="A1965" s="184"/>
      <c r="B1965" s="240"/>
      <c r="C1965" s="255"/>
      <c r="D1965" s="172"/>
      <c r="E1965" s="172"/>
      <c r="F1965" s="192"/>
      <c r="G1965" s="172"/>
      <c r="H1965" s="172"/>
      <c r="I1965" s="172"/>
      <c r="J1965" s="192"/>
      <c r="K1965" s="192"/>
      <c r="L1965" s="190"/>
      <c r="M1965" s="190"/>
      <c r="N1965" s="174"/>
      <c r="O1965" s="174"/>
      <c r="P1965" s="174"/>
      <c r="Q1965" s="175"/>
      <c r="R1965" s="176"/>
      <c r="S1965" s="176"/>
      <c r="T1965" s="177"/>
      <c r="U1965" s="176"/>
      <c r="V1965" s="195"/>
      <c r="W1965" s="177"/>
      <c r="X1965" s="177"/>
      <c r="Y1965" s="176"/>
      <c r="Z1965" s="177"/>
      <c r="AA1965" s="177"/>
      <c r="AB1965" s="178"/>
      <c r="AC1965" s="198"/>
      <c r="AD1965" s="199"/>
      <c r="AE1965" s="200"/>
      <c r="AF1965" s="200"/>
      <c r="AG1965" s="244"/>
      <c r="AH1965" s="179"/>
    </row>
    <row r="1966" spans="1:34" ht="48" customHeight="1" x14ac:dyDescent="0.2">
      <c r="A1966" s="184"/>
      <c r="B1966" s="240"/>
      <c r="C1966" s="255"/>
      <c r="D1966" s="172"/>
      <c r="E1966" s="172"/>
      <c r="F1966" s="192"/>
      <c r="G1966" s="172"/>
      <c r="H1966" s="172"/>
      <c r="I1966" s="172"/>
      <c r="J1966" s="192"/>
      <c r="K1966" s="192"/>
      <c r="L1966" s="190"/>
      <c r="M1966" s="190"/>
      <c r="N1966" s="174"/>
      <c r="O1966" s="174"/>
      <c r="P1966" s="174"/>
      <c r="Q1966" s="175"/>
      <c r="R1966" s="176"/>
      <c r="S1966" s="176"/>
      <c r="T1966" s="177"/>
      <c r="U1966" s="176"/>
      <c r="V1966" s="195"/>
      <c r="W1966" s="177"/>
      <c r="X1966" s="177"/>
      <c r="Y1966" s="176"/>
      <c r="Z1966" s="177"/>
      <c r="AA1966" s="177"/>
      <c r="AB1966" s="178"/>
      <c r="AC1966" s="198"/>
      <c r="AD1966" s="199"/>
      <c r="AE1966" s="200"/>
      <c r="AF1966" s="200"/>
      <c r="AG1966" s="244"/>
      <c r="AH1966" s="179"/>
    </row>
    <row r="1967" spans="1:34" ht="48" customHeight="1" x14ac:dyDescent="0.2">
      <c r="B1967" s="138"/>
      <c r="C1967" s="257"/>
      <c r="D1967" s="180"/>
      <c r="E1967" s="181"/>
      <c r="G1967" s="181"/>
      <c r="H1967" s="181"/>
      <c r="I1967" s="181"/>
      <c r="K1967" s="140"/>
      <c r="M1967" s="142"/>
      <c r="R1967" s="146"/>
      <c r="S1967" s="146"/>
      <c r="T1967" s="146"/>
      <c r="U1967" s="137"/>
      <c r="V1967" s="194"/>
      <c r="W1967" s="146"/>
      <c r="AH1967" s="179"/>
    </row>
    <row r="1968" spans="1:34" ht="48" customHeight="1" x14ac:dyDescent="0.2">
      <c r="B1968" s="138"/>
      <c r="C1968" s="257"/>
      <c r="D1968" s="180"/>
      <c r="E1968" s="181"/>
      <c r="G1968" s="181"/>
      <c r="H1968" s="181"/>
      <c r="I1968" s="181"/>
      <c r="K1968" s="140"/>
      <c r="M1968" s="142"/>
      <c r="R1968" s="146"/>
      <c r="S1968" s="146"/>
      <c r="T1968" s="146"/>
      <c r="U1968" s="137"/>
      <c r="V1968" s="194"/>
      <c r="W1968" s="146"/>
      <c r="AH1968" s="179"/>
    </row>
    <row r="1969" spans="2:34" ht="48" customHeight="1" x14ac:dyDescent="0.2">
      <c r="B1969" s="138"/>
      <c r="C1969" s="257"/>
      <c r="D1969" s="180"/>
      <c r="E1969" s="181"/>
      <c r="G1969" s="181"/>
      <c r="H1969" s="181"/>
      <c r="I1969" s="181"/>
      <c r="K1969" s="140"/>
      <c r="M1969" s="142"/>
      <c r="R1969" s="146"/>
      <c r="S1969" s="146"/>
      <c r="T1969" s="146"/>
      <c r="U1969" s="137"/>
      <c r="V1969" s="194"/>
      <c r="W1969" s="146"/>
      <c r="AH1969" s="179"/>
    </row>
    <row r="1970" spans="2:34" ht="48" customHeight="1" x14ac:dyDescent="0.2">
      <c r="B1970" s="138"/>
      <c r="C1970" s="257"/>
      <c r="D1970" s="180"/>
      <c r="E1970" s="181"/>
      <c r="G1970" s="181"/>
      <c r="H1970" s="181"/>
      <c r="I1970" s="181"/>
      <c r="K1970" s="140"/>
      <c r="M1970" s="142"/>
      <c r="R1970" s="146"/>
      <c r="S1970" s="146"/>
      <c r="T1970" s="146"/>
      <c r="U1970" s="137"/>
      <c r="V1970" s="194"/>
      <c r="W1970" s="146"/>
      <c r="AH1970" s="179"/>
    </row>
    <row r="1971" spans="2:34" ht="48" customHeight="1" x14ac:dyDescent="0.2">
      <c r="B1971" s="138"/>
      <c r="C1971" s="257"/>
      <c r="D1971" s="180"/>
      <c r="E1971" s="181"/>
      <c r="G1971" s="181"/>
      <c r="H1971" s="181"/>
      <c r="I1971" s="181"/>
      <c r="K1971" s="140"/>
      <c r="M1971" s="142"/>
      <c r="R1971" s="146"/>
      <c r="S1971" s="146"/>
      <c r="T1971" s="146"/>
      <c r="U1971" s="137"/>
      <c r="V1971" s="194"/>
      <c r="W1971" s="146"/>
      <c r="AH1971" s="179"/>
    </row>
    <row r="1972" spans="2:34" ht="48" customHeight="1" x14ac:dyDescent="0.2">
      <c r="C1972" s="258"/>
      <c r="D1972" s="180"/>
      <c r="E1972" s="181"/>
      <c r="G1972" s="181"/>
      <c r="H1972" s="181"/>
      <c r="I1972" s="181"/>
      <c r="K1972" s="140"/>
      <c r="M1972" s="142"/>
      <c r="R1972" s="146"/>
      <c r="S1972" s="146"/>
      <c r="T1972" s="146"/>
      <c r="U1972" s="137"/>
      <c r="V1972" s="194"/>
      <c r="W1972" s="146"/>
      <c r="AH1972" s="179"/>
    </row>
    <row r="1973" spans="2:34" ht="48" customHeight="1" x14ac:dyDescent="0.2">
      <c r="B1973" s="138"/>
      <c r="C1973" s="257"/>
      <c r="D1973" s="180"/>
      <c r="E1973" s="181"/>
      <c r="G1973" s="181"/>
      <c r="H1973" s="181"/>
      <c r="I1973" s="181"/>
      <c r="K1973" s="140"/>
      <c r="M1973" s="142"/>
      <c r="R1973" s="146"/>
      <c r="S1973" s="146"/>
      <c r="T1973" s="146"/>
      <c r="U1973" s="137"/>
      <c r="V1973" s="194"/>
      <c r="W1973" s="146"/>
      <c r="AH1973" s="179"/>
    </row>
    <row r="1974" spans="2:34" ht="48" customHeight="1" x14ac:dyDescent="0.2">
      <c r="B1974" s="138"/>
      <c r="C1974" s="257"/>
      <c r="D1974" s="180"/>
      <c r="E1974" s="181"/>
      <c r="G1974" s="181"/>
      <c r="H1974" s="181"/>
      <c r="I1974" s="181"/>
      <c r="K1974" s="140"/>
      <c r="M1974" s="142"/>
      <c r="R1974" s="146"/>
      <c r="S1974" s="146"/>
      <c r="T1974" s="146"/>
      <c r="U1974" s="137"/>
      <c r="V1974" s="194"/>
      <c r="W1974" s="146"/>
      <c r="AH1974" s="179"/>
    </row>
    <row r="1975" spans="2:34" ht="48" customHeight="1" x14ac:dyDescent="0.2">
      <c r="B1975" s="138"/>
      <c r="C1975" s="257"/>
      <c r="D1975" s="180"/>
      <c r="E1975" s="181"/>
      <c r="G1975" s="181"/>
      <c r="H1975" s="181"/>
      <c r="I1975" s="181"/>
      <c r="K1975" s="140"/>
      <c r="M1975" s="142"/>
      <c r="R1975" s="146"/>
      <c r="S1975" s="146"/>
      <c r="T1975" s="146"/>
      <c r="U1975" s="137"/>
      <c r="V1975" s="194"/>
      <c r="W1975" s="146"/>
      <c r="AH1975" s="179"/>
    </row>
    <row r="1976" spans="2:34" ht="48" customHeight="1" x14ac:dyDescent="0.2">
      <c r="B1976" s="138"/>
      <c r="C1976" s="257"/>
      <c r="D1976" s="180"/>
      <c r="E1976" s="181"/>
      <c r="G1976" s="181"/>
      <c r="H1976" s="181"/>
      <c r="I1976" s="181"/>
      <c r="K1976" s="140"/>
      <c r="M1976" s="142"/>
      <c r="R1976" s="146"/>
      <c r="S1976" s="146"/>
      <c r="T1976" s="146"/>
      <c r="U1976" s="137"/>
      <c r="V1976" s="194"/>
      <c r="W1976" s="146"/>
      <c r="AH1976" s="179"/>
    </row>
    <row r="1977" spans="2:34" ht="48" customHeight="1" x14ac:dyDescent="0.2">
      <c r="B1977" s="138"/>
      <c r="C1977" s="257"/>
      <c r="D1977" s="180"/>
      <c r="E1977" s="181"/>
      <c r="G1977" s="181"/>
      <c r="H1977" s="181"/>
      <c r="I1977" s="181"/>
      <c r="K1977" s="140"/>
      <c r="M1977" s="142"/>
      <c r="R1977" s="146"/>
      <c r="S1977" s="146"/>
      <c r="T1977" s="146"/>
      <c r="U1977" s="137"/>
      <c r="V1977" s="194"/>
      <c r="W1977" s="146"/>
      <c r="AH1977" s="179"/>
    </row>
    <row r="1978" spans="2:34" ht="48" customHeight="1" x14ac:dyDescent="0.2">
      <c r="B1978" s="138"/>
      <c r="C1978" s="257"/>
      <c r="D1978" s="180"/>
      <c r="E1978" s="181"/>
      <c r="G1978" s="181"/>
      <c r="H1978" s="181"/>
      <c r="I1978" s="181"/>
      <c r="K1978" s="140"/>
      <c r="M1978" s="142"/>
      <c r="R1978" s="146"/>
      <c r="S1978" s="146"/>
      <c r="T1978" s="146"/>
      <c r="U1978" s="137"/>
      <c r="V1978" s="194"/>
      <c r="W1978" s="146"/>
      <c r="AH1978" s="179"/>
    </row>
    <row r="1979" spans="2:34" ht="48" customHeight="1" x14ac:dyDescent="0.2">
      <c r="B1979" s="138"/>
      <c r="C1979" s="257"/>
      <c r="D1979" s="180"/>
      <c r="E1979" s="181"/>
      <c r="G1979" s="181"/>
      <c r="H1979" s="181"/>
      <c r="I1979" s="181"/>
      <c r="K1979" s="140"/>
      <c r="M1979" s="142"/>
      <c r="R1979" s="146"/>
      <c r="S1979" s="146"/>
      <c r="T1979" s="146"/>
      <c r="U1979" s="137"/>
      <c r="V1979" s="194"/>
      <c r="W1979" s="146"/>
      <c r="AH1979" s="179"/>
    </row>
    <row r="1980" spans="2:34" ht="48" customHeight="1" x14ac:dyDescent="0.2">
      <c r="B1980" s="138"/>
      <c r="C1980" s="257"/>
      <c r="D1980" s="180"/>
      <c r="E1980" s="181"/>
      <c r="G1980" s="181"/>
      <c r="H1980" s="181"/>
      <c r="I1980" s="181"/>
      <c r="K1980" s="140"/>
      <c r="M1980" s="142"/>
      <c r="R1980" s="146"/>
      <c r="S1980" s="146"/>
      <c r="T1980" s="146"/>
      <c r="U1980" s="137"/>
      <c r="V1980" s="194"/>
      <c r="W1980" s="146"/>
      <c r="AH1980" s="179"/>
    </row>
    <row r="1981" spans="2:34" ht="48" customHeight="1" x14ac:dyDescent="0.2">
      <c r="B1981" s="138"/>
      <c r="C1981" s="257"/>
      <c r="D1981" s="180"/>
      <c r="E1981" s="181"/>
      <c r="G1981" s="181"/>
      <c r="H1981" s="181"/>
      <c r="I1981" s="181"/>
      <c r="K1981" s="140"/>
      <c r="M1981" s="142"/>
      <c r="R1981" s="146"/>
      <c r="S1981" s="146"/>
      <c r="T1981" s="146"/>
      <c r="U1981" s="137"/>
      <c r="V1981" s="194"/>
      <c r="W1981" s="146"/>
      <c r="AH1981" s="179"/>
    </row>
    <row r="1982" spans="2:34" ht="48" customHeight="1" x14ac:dyDescent="0.2">
      <c r="B1982" s="138"/>
      <c r="C1982" s="257"/>
      <c r="D1982" s="180"/>
      <c r="E1982" s="181"/>
      <c r="G1982" s="181"/>
      <c r="H1982" s="181"/>
      <c r="I1982" s="181"/>
      <c r="K1982" s="140"/>
      <c r="M1982" s="142"/>
      <c r="R1982" s="146"/>
      <c r="S1982" s="146"/>
      <c r="T1982" s="146"/>
      <c r="U1982" s="137"/>
      <c r="V1982" s="194"/>
      <c r="W1982" s="146"/>
      <c r="AH1982" s="179"/>
    </row>
    <row r="1983" spans="2:34" ht="48" customHeight="1" x14ac:dyDescent="0.2">
      <c r="B1983" s="138"/>
      <c r="C1983" s="257"/>
      <c r="D1983" s="180"/>
      <c r="E1983" s="181"/>
      <c r="G1983" s="181"/>
      <c r="H1983" s="181"/>
      <c r="I1983" s="181"/>
      <c r="K1983" s="140"/>
      <c r="M1983" s="142"/>
      <c r="R1983" s="146"/>
      <c r="S1983" s="146"/>
      <c r="T1983" s="146"/>
      <c r="U1983" s="137"/>
      <c r="V1983" s="194"/>
      <c r="W1983" s="146"/>
      <c r="AH1983" s="179"/>
    </row>
    <row r="1984" spans="2:34" ht="48" customHeight="1" x14ac:dyDescent="0.2">
      <c r="B1984" s="138"/>
      <c r="C1984" s="257"/>
      <c r="D1984" s="180"/>
      <c r="E1984" s="181"/>
      <c r="G1984" s="181"/>
      <c r="H1984" s="181"/>
      <c r="I1984" s="181"/>
      <c r="K1984" s="140"/>
      <c r="M1984" s="142"/>
      <c r="R1984" s="146"/>
      <c r="S1984" s="146"/>
      <c r="T1984" s="146"/>
      <c r="U1984" s="137"/>
      <c r="V1984" s="194"/>
      <c r="W1984" s="146"/>
      <c r="AH1984" s="179"/>
    </row>
    <row r="1985" spans="1:34" ht="48" customHeight="1" x14ac:dyDescent="0.2">
      <c r="A1985" s="184"/>
      <c r="B1985" s="219"/>
      <c r="C1985" s="256"/>
      <c r="D1985" s="172"/>
      <c r="E1985" s="172"/>
      <c r="F1985" s="192"/>
      <c r="G1985" s="172"/>
      <c r="H1985" s="172"/>
      <c r="I1985" s="172"/>
      <c r="J1985" s="192"/>
      <c r="K1985" s="192"/>
      <c r="L1985" s="193"/>
      <c r="M1985" s="173"/>
      <c r="N1985" s="174"/>
      <c r="O1985" s="174"/>
      <c r="P1985" s="174"/>
      <c r="Q1985" s="175"/>
      <c r="R1985" s="176"/>
      <c r="S1985" s="176"/>
      <c r="T1985" s="177"/>
      <c r="U1985" s="176"/>
      <c r="V1985" s="195"/>
      <c r="W1985" s="177"/>
      <c r="X1985" s="177"/>
      <c r="Y1985" s="176"/>
      <c r="Z1985" s="177"/>
      <c r="AA1985" s="177"/>
      <c r="AB1985" s="178"/>
      <c r="AC1985" s="198"/>
      <c r="AD1985" s="199"/>
      <c r="AE1985" s="200"/>
      <c r="AF1985" s="200"/>
      <c r="AG1985" s="244"/>
      <c r="AH1985" s="179"/>
    </row>
    <row r="1986" spans="1:34" ht="48" customHeight="1" x14ac:dyDescent="0.2">
      <c r="A1986" s="184"/>
      <c r="B1986" s="219"/>
      <c r="C1986" s="256"/>
      <c r="D1986" s="172"/>
      <c r="E1986" s="172"/>
      <c r="F1986" s="192"/>
      <c r="G1986" s="172"/>
      <c r="H1986" s="172"/>
      <c r="I1986" s="172"/>
      <c r="J1986" s="192"/>
      <c r="K1986" s="192"/>
      <c r="L1986" s="193"/>
      <c r="M1986" s="173"/>
      <c r="N1986" s="174"/>
      <c r="O1986" s="174"/>
      <c r="P1986" s="174"/>
      <c r="Q1986" s="175"/>
      <c r="R1986" s="176"/>
      <c r="S1986" s="176"/>
      <c r="T1986" s="177"/>
      <c r="U1986" s="176"/>
      <c r="V1986" s="195"/>
      <c r="W1986" s="177"/>
      <c r="X1986" s="177"/>
      <c r="Y1986" s="176"/>
      <c r="Z1986" s="177"/>
      <c r="AA1986" s="177"/>
      <c r="AB1986" s="178"/>
      <c r="AC1986" s="198"/>
      <c r="AD1986" s="199"/>
      <c r="AE1986" s="200"/>
      <c r="AF1986" s="200"/>
      <c r="AG1986" s="244"/>
      <c r="AH1986" s="179"/>
    </row>
    <row r="1987" spans="1:34" ht="48" customHeight="1" x14ac:dyDescent="0.2">
      <c r="A1987" s="184"/>
      <c r="B1987" s="219"/>
      <c r="C1987" s="256"/>
      <c r="D1987" s="172"/>
      <c r="E1987" s="172"/>
      <c r="F1987" s="192"/>
      <c r="G1987" s="172"/>
      <c r="H1987" s="172"/>
      <c r="I1987" s="172"/>
      <c r="J1987" s="192"/>
      <c r="K1987" s="192"/>
      <c r="L1987" s="193"/>
      <c r="M1987" s="173"/>
      <c r="N1987" s="174"/>
      <c r="O1987" s="174"/>
      <c r="P1987" s="174"/>
      <c r="Q1987" s="175"/>
      <c r="R1987" s="176"/>
      <c r="S1987" s="176"/>
      <c r="T1987" s="177"/>
      <c r="U1987" s="176"/>
      <c r="V1987" s="195"/>
      <c r="W1987" s="177"/>
      <c r="X1987" s="177"/>
      <c r="Y1987" s="176"/>
      <c r="Z1987" s="177"/>
      <c r="AA1987" s="177"/>
      <c r="AB1987" s="178"/>
      <c r="AC1987" s="198"/>
      <c r="AD1987" s="199"/>
      <c r="AE1987" s="200"/>
      <c r="AF1987" s="200"/>
      <c r="AG1987" s="244"/>
      <c r="AH1987" s="179"/>
    </row>
    <row r="1988" spans="1:34" ht="48" customHeight="1" x14ac:dyDescent="0.2">
      <c r="A1988" s="184"/>
      <c r="B1988" s="219"/>
      <c r="C1988" s="256"/>
      <c r="D1988" s="172"/>
      <c r="E1988" s="172"/>
      <c r="F1988" s="192"/>
      <c r="G1988" s="172"/>
      <c r="H1988" s="172"/>
      <c r="I1988" s="172"/>
      <c r="J1988" s="192"/>
      <c r="K1988" s="192"/>
      <c r="L1988" s="193"/>
      <c r="M1988" s="173"/>
      <c r="N1988" s="174"/>
      <c r="O1988" s="174"/>
      <c r="P1988" s="174"/>
      <c r="Q1988" s="175"/>
      <c r="R1988" s="176"/>
      <c r="S1988" s="176"/>
      <c r="T1988" s="177"/>
      <c r="U1988" s="176"/>
      <c r="V1988" s="195"/>
      <c r="W1988" s="177"/>
      <c r="X1988" s="177"/>
      <c r="Y1988" s="176"/>
      <c r="Z1988" s="177"/>
      <c r="AA1988" s="177"/>
      <c r="AB1988" s="178"/>
      <c r="AC1988" s="198"/>
      <c r="AD1988" s="199"/>
      <c r="AE1988" s="200"/>
      <c r="AF1988" s="200"/>
      <c r="AG1988" s="244"/>
      <c r="AH1988" s="179"/>
    </row>
    <row r="1989" spans="1:34" ht="48" customHeight="1" x14ac:dyDescent="0.2">
      <c r="A1989" s="184"/>
      <c r="B1989" s="219"/>
      <c r="C1989" s="256"/>
      <c r="D1989" s="172"/>
      <c r="E1989" s="172"/>
      <c r="F1989" s="192"/>
      <c r="G1989" s="172"/>
      <c r="H1989" s="172"/>
      <c r="I1989" s="172"/>
      <c r="J1989" s="192"/>
      <c r="K1989" s="192"/>
      <c r="L1989" s="193"/>
      <c r="M1989" s="173"/>
      <c r="N1989" s="174"/>
      <c r="O1989" s="174"/>
      <c r="P1989" s="174"/>
      <c r="Q1989" s="175"/>
      <c r="R1989" s="176"/>
      <c r="S1989" s="176"/>
      <c r="T1989" s="177"/>
      <c r="U1989" s="176"/>
      <c r="V1989" s="195"/>
      <c r="W1989" s="177"/>
      <c r="X1989" s="177"/>
      <c r="Y1989" s="176"/>
      <c r="Z1989" s="177"/>
      <c r="AA1989" s="177"/>
      <c r="AB1989" s="178"/>
      <c r="AC1989" s="198"/>
      <c r="AD1989" s="199"/>
      <c r="AE1989" s="200"/>
      <c r="AF1989" s="200"/>
      <c r="AG1989" s="244"/>
      <c r="AH1989" s="179"/>
    </row>
    <row r="1990" spans="1:34" ht="48" customHeight="1" x14ac:dyDescent="0.2">
      <c r="A1990" s="184"/>
      <c r="B1990" s="240"/>
      <c r="C1990" s="255"/>
      <c r="D1990" s="172"/>
      <c r="E1990" s="172"/>
      <c r="F1990" s="192"/>
      <c r="G1990" s="172"/>
      <c r="H1990" s="172"/>
      <c r="I1990" s="172"/>
      <c r="J1990" s="192"/>
      <c r="K1990" s="192"/>
      <c r="L1990" s="190"/>
      <c r="M1990" s="190"/>
      <c r="N1990" s="174"/>
      <c r="O1990" s="174"/>
      <c r="P1990" s="174"/>
      <c r="Q1990" s="175"/>
      <c r="R1990" s="176"/>
      <c r="S1990" s="176"/>
      <c r="T1990" s="177"/>
      <c r="U1990" s="176"/>
      <c r="V1990" s="195"/>
      <c r="W1990" s="177"/>
      <c r="X1990" s="177"/>
      <c r="Y1990" s="176"/>
      <c r="Z1990" s="177"/>
      <c r="AA1990" s="177"/>
      <c r="AB1990" s="178"/>
      <c r="AC1990" s="198"/>
      <c r="AD1990" s="199"/>
      <c r="AE1990" s="200"/>
      <c r="AF1990" s="200"/>
      <c r="AG1990" s="244"/>
      <c r="AH1990" s="179"/>
    </row>
    <row r="1991" spans="1:34" ht="48" customHeight="1" x14ac:dyDescent="0.2">
      <c r="A1991" s="184"/>
      <c r="B1991" s="240"/>
      <c r="C1991" s="255"/>
      <c r="D1991" s="172"/>
      <c r="E1991" s="172"/>
      <c r="F1991" s="192"/>
      <c r="G1991" s="172"/>
      <c r="H1991" s="172"/>
      <c r="I1991" s="172"/>
      <c r="J1991" s="192"/>
      <c r="K1991" s="192"/>
      <c r="L1991" s="190"/>
      <c r="M1991" s="190"/>
      <c r="N1991" s="174"/>
      <c r="O1991" s="174"/>
      <c r="P1991" s="174"/>
      <c r="Q1991" s="175"/>
      <c r="R1991" s="176"/>
      <c r="S1991" s="176"/>
      <c r="T1991" s="177"/>
      <c r="U1991" s="176"/>
      <c r="V1991" s="195"/>
      <c r="W1991" s="177"/>
      <c r="X1991" s="177"/>
      <c r="Y1991" s="176"/>
      <c r="Z1991" s="177"/>
      <c r="AA1991" s="177"/>
      <c r="AB1991" s="178"/>
      <c r="AC1991" s="198"/>
      <c r="AD1991" s="199"/>
      <c r="AE1991" s="200"/>
      <c r="AF1991" s="200"/>
      <c r="AG1991" s="244"/>
      <c r="AH1991" s="179"/>
    </row>
    <row r="1992" spans="1:34" ht="48" customHeight="1" x14ac:dyDescent="0.2">
      <c r="A1992" s="184"/>
      <c r="B1992" s="240"/>
      <c r="C1992" s="255"/>
      <c r="D1992" s="172"/>
      <c r="E1992" s="172"/>
      <c r="F1992" s="192"/>
      <c r="G1992" s="172"/>
      <c r="H1992" s="172"/>
      <c r="I1992" s="172"/>
      <c r="J1992" s="192"/>
      <c r="K1992" s="192"/>
      <c r="L1992" s="190"/>
      <c r="M1992" s="190"/>
      <c r="N1992" s="174"/>
      <c r="O1992" s="174"/>
      <c r="P1992" s="174"/>
      <c r="Q1992" s="175"/>
      <c r="R1992" s="176"/>
      <c r="S1992" s="176"/>
      <c r="T1992" s="177"/>
      <c r="U1992" s="176"/>
      <c r="V1992" s="195"/>
      <c r="W1992" s="177"/>
      <c r="X1992" s="177"/>
      <c r="Y1992" s="176"/>
      <c r="Z1992" s="177"/>
      <c r="AA1992" s="177"/>
      <c r="AB1992" s="178"/>
      <c r="AC1992" s="198"/>
      <c r="AD1992" s="199"/>
      <c r="AE1992" s="200"/>
      <c r="AF1992" s="200"/>
      <c r="AG1992" s="244"/>
      <c r="AH1992" s="179"/>
    </row>
    <row r="1993" spans="1:34" ht="48" customHeight="1" x14ac:dyDescent="0.2">
      <c r="A1993" s="184"/>
      <c r="B1993" s="240"/>
      <c r="C1993" s="255"/>
      <c r="D1993" s="172"/>
      <c r="E1993" s="172"/>
      <c r="F1993" s="192"/>
      <c r="G1993" s="172"/>
      <c r="H1993" s="172"/>
      <c r="I1993" s="172"/>
      <c r="J1993" s="192"/>
      <c r="K1993" s="192"/>
      <c r="L1993" s="190"/>
      <c r="M1993" s="190"/>
      <c r="N1993" s="174"/>
      <c r="O1993" s="174"/>
      <c r="P1993" s="174"/>
      <c r="Q1993" s="175"/>
      <c r="R1993" s="176"/>
      <c r="S1993" s="176"/>
      <c r="T1993" s="177"/>
      <c r="U1993" s="176"/>
      <c r="V1993" s="195"/>
      <c r="W1993" s="177"/>
      <c r="X1993" s="177"/>
      <c r="Y1993" s="176"/>
      <c r="Z1993" s="177"/>
      <c r="AA1993" s="177"/>
      <c r="AB1993" s="178"/>
      <c r="AC1993" s="198"/>
      <c r="AD1993" s="199"/>
      <c r="AE1993" s="200"/>
      <c r="AF1993" s="200"/>
      <c r="AG1993" s="244"/>
      <c r="AH1993" s="179"/>
    </row>
    <row r="1994" spans="1:34" ht="48" customHeight="1" x14ac:dyDescent="0.2">
      <c r="A1994" s="184"/>
      <c r="B1994" s="240"/>
      <c r="C1994" s="255"/>
      <c r="D1994" s="172"/>
      <c r="E1994" s="172"/>
      <c r="F1994" s="192"/>
      <c r="G1994" s="172"/>
      <c r="H1994" s="172"/>
      <c r="I1994" s="172"/>
      <c r="J1994" s="192"/>
      <c r="K1994" s="192"/>
      <c r="L1994" s="190"/>
      <c r="M1994" s="190"/>
      <c r="N1994" s="174"/>
      <c r="O1994" s="174"/>
      <c r="P1994" s="174"/>
      <c r="Q1994" s="175"/>
      <c r="R1994" s="176"/>
      <c r="S1994" s="176"/>
      <c r="T1994" s="177"/>
      <c r="U1994" s="176"/>
      <c r="V1994" s="195"/>
      <c r="W1994" s="177"/>
      <c r="X1994" s="177"/>
      <c r="Y1994" s="176"/>
      <c r="Z1994" s="177"/>
      <c r="AA1994" s="177"/>
      <c r="AB1994" s="178"/>
      <c r="AC1994" s="198"/>
      <c r="AD1994" s="199"/>
      <c r="AE1994" s="200"/>
      <c r="AF1994" s="200"/>
      <c r="AG1994" s="244"/>
      <c r="AH1994" s="179"/>
    </row>
    <row r="1995" spans="1:34" ht="48" customHeight="1" x14ac:dyDescent="0.2">
      <c r="A1995" s="184"/>
      <c r="B1995" s="240"/>
      <c r="C1995" s="255"/>
      <c r="D1995" s="172"/>
      <c r="E1995" s="172"/>
      <c r="F1995" s="192"/>
      <c r="G1995" s="172"/>
      <c r="H1995" s="172"/>
      <c r="I1995" s="172"/>
      <c r="J1995" s="192"/>
      <c r="K1995" s="192"/>
      <c r="L1995" s="190"/>
      <c r="M1995" s="190"/>
      <c r="N1995" s="174"/>
      <c r="O1995" s="174"/>
      <c r="P1995" s="174"/>
      <c r="Q1995" s="175"/>
      <c r="R1995" s="176"/>
      <c r="S1995" s="176"/>
      <c r="T1995" s="177"/>
      <c r="U1995" s="176"/>
      <c r="V1995" s="195"/>
      <c r="W1995" s="177"/>
      <c r="X1995" s="177"/>
      <c r="Y1995" s="176"/>
      <c r="Z1995" s="177"/>
      <c r="AA1995" s="177"/>
      <c r="AB1995" s="178"/>
      <c r="AC1995" s="198"/>
      <c r="AD1995" s="199"/>
      <c r="AE1995" s="200"/>
      <c r="AF1995" s="200"/>
      <c r="AG1995" s="244"/>
      <c r="AH1995" s="179"/>
    </row>
    <row r="1996" spans="1:34" ht="48" customHeight="1" x14ac:dyDescent="0.2">
      <c r="A1996" s="184"/>
      <c r="B1996" s="240"/>
      <c r="C1996" s="255"/>
      <c r="D1996" s="172"/>
      <c r="E1996" s="172"/>
      <c r="F1996" s="192"/>
      <c r="G1996" s="172"/>
      <c r="H1996" s="172"/>
      <c r="I1996" s="172"/>
      <c r="J1996" s="192"/>
      <c r="K1996" s="192"/>
      <c r="L1996" s="190"/>
      <c r="M1996" s="190"/>
      <c r="N1996" s="174"/>
      <c r="O1996" s="174"/>
      <c r="P1996" s="174"/>
      <c r="Q1996" s="175"/>
      <c r="R1996" s="176"/>
      <c r="S1996" s="176"/>
      <c r="T1996" s="177"/>
      <c r="U1996" s="176"/>
      <c r="V1996" s="195"/>
      <c r="W1996" s="177"/>
      <c r="X1996" s="177"/>
      <c r="Y1996" s="176"/>
      <c r="Z1996" s="177"/>
      <c r="AA1996" s="177"/>
      <c r="AB1996" s="178"/>
      <c r="AC1996" s="198"/>
      <c r="AD1996" s="199"/>
      <c r="AE1996" s="200"/>
      <c r="AF1996" s="200"/>
      <c r="AG1996" s="244"/>
      <c r="AH1996" s="179"/>
    </row>
    <row r="1997" spans="1:34" ht="48" customHeight="1" x14ac:dyDescent="0.2">
      <c r="B1997" s="138"/>
      <c r="C1997" s="257"/>
      <c r="D1997" s="180"/>
      <c r="E1997" s="181"/>
      <c r="G1997" s="181"/>
      <c r="H1997" s="181"/>
      <c r="I1997" s="181"/>
      <c r="K1997" s="140"/>
      <c r="M1997" s="142"/>
      <c r="R1997" s="146"/>
      <c r="S1997" s="146"/>
      <c r="T1997" s="146"/>
      <c r="U1997" s="137"/>
      <c r="V1997" s="194"/>
      <c r="W1997" s="146"/>
      <c r="AH1997" s="179"/>
    </row>
    <row r="1998" spans="1:34" ht="48" customHeight="1" x14ac:dyDescent="0.2">
      <c r="B1998" s="138"/>
      <c r="C1998" s="257"/>
      <c r="D1998" s="180"/>
      <c r="E1998" s="181"/>
      <c r="G1998" s="181"/>
      <c r="H1998" s="181"/>
      <c r="I1998" s="181"/>
      <c r="K1998" s="140"/>
      <c r="M1998" s="142"/>
      <c r="R1998" s="146"/>
      <c r="S1998" s="146"/>
      <c r="T1998" s="146"/>
      <c r="U1998" s="137"/>
      <c r="V1998" s="194"/>
      <c r="W1998" s="146"/>
      <c r="AH1998" s="179"/>
    </row>
    <row r="1999" spans="1:34" ht="48" customHeight="1" x14ac:dyDescent="0.2">
      <c r="B1999" s="138"/>
      <c r="C1999" s="257"/>
      <c r="D1999" s="180"/>
      <c r="E1999" s="181"/>
      <c r="G1999" s="181"/>
      <c r="H1999" s="181"/>
      <c r="I1999" s="181"/>
      <c r="K1999" s="140"/>
      <c r="M1999" s="142"/>
      <c r="R1999" s="146"/>
      <c r="S1999" s="146"/>
      <c r="T1999" s="146"/>
      <c r="U1999" s="137"/>
      <c r="V1999" s="194"/>
      <c r="W1999" s="146"/>
      <c r="AH1999" s="179"/>
    </row>
    <row r="2000" spans="1:34" ht="48" customHeight="1" x14ac:dyDescent="0.2">
      <c r="B2000" s="138"/>
      <c r="C2000" s="257"/>
      <c r="D2000" s="180"/>
      <c r="E2000" s="181"/>
      <c r="G2000" s="181"/>
      <c r="H2000" s="181"/>
      <c r="I2000" s="181"/>
      <c r="K2000" s="140"/>
      <c r="M2000" s="142"/>
      <c r="R2000" s="146"/>
      <c r="S2000" s="146"/>
      <c r="T2000" s="146"/>
      <c r="U2000" s="137"/>
      <c r="V2000" s="194"/>
      <c r="W2000" s="146"/>
      <c r="AH2000" s="179"/>
    </row>
    <row r="2001" spans="1:34" ht="48" customHeight="1" x14ac:dyDescent="0.2">
      <c r="B2001" s="138"/>
      <c r="C2001" s="257"/>
      <c r="D2001" s="180"/>
      <c r="E2001" s="181"/>
      <c r="G2001" s="181"/>
      <c r="H2001" s="181"/>
      <c r="I2001" s="181"/>
      <c r="K2001" s="140"/>
      <c r="M2001" s="142"/>
      <c r="R2001" s="146"/>
      <c r="S2001" s="146"/>
      <c r="T2001" s="146"/>
      <c r="U2001" s="137"/>
      <c r="V2001" s="194"/>
      <c r="W2001" s="146"/>
      <c r="AH2001" s="179"/>
    </row>
    <row r="2002" spans="1:34" ht="48" customHeight="1" x14ac:dyDescent="0.2">
      <c r="C2002" s="258"/>
      <c r="D2002" s="180"/>
      <c r="E2002" s="181"/>
      <c r="G2002" s="181"/>
      <c r="H2002" s="181"/>
      <c r="I2002" s="181"/>
      <c r="K2002" s="140"/>
      <c r="M2002" s="142"/>
      <c r="R2002" s="146"/>
      <c r="S2002" s="146"/>
      <c r="T2002" s="146"/>
      <c r="U2002" s="137"/>
      <c r="V2002" s="194"/>
      <c r="W2002" s="146"/>
      <c r="AH2002" s="179"/>
    </row>
    <row r="2003" spans="1:34" ht="48" customHeight="1" x14ac:dyDescent="0.2">
      <c r="B2003" s="138"/>
      <c r="C2003" s="257"/>
      <c r="D2003" s="180"/>
      <c r="E2003" s="181"/>
      <c r="G2003" s="181"/>
      <c r="H2003" s="181"/>
      <c r="I2003" s="181"/>
      <c r="K2003" s="140"/>
      <c r="M2003" s="142"/>
      <c r="R2003" s="146"/>
      <c r="S2003" s="146"/>
      <c r="T2003" s="146"/>
      <c r="U2003" s="137"/>
      <c r="V2003" s="194"/>
      <c r="W2003" s="146"/>
      <c r="AH2003" s="179"/>
    </row>
    <row r="2004" spans="1:34" ht="48" customHeight="1" x14ac:dyDescent="0.2">
      <c r="B2004" s="138"/>
      <c r="C2004" s="257"/>
      <c r="D2004" s="180"/>
      <c r="E2004" s="181"/>
      <c r="G2004" s="181"/>
      <c r="H2004" s="181"/>
      <c r="I2004" s="181"/>
      <c r="K2004" s="140"/>
      <c r="M2004" s="142"/>
      <c r="R2004" s="146"/>
      <c r="S2004" s="146"/>
      <c r="T2004" s="146"/>
      <c r="U2004" s="137"/>
      <c r="V2004" s="194"/>
      <c r="W2004" s="146"/>
      <c r="AH2004" s="179"/>
    </row>
    <row r="2005" spans="1:34" ht="48" customHeight="1" x14ac:dyDescent="0.2">
      <c r="B2005" s="138"/>
      <c r="C2005" s="257"/>
      <c r="D2005" s="180"/>
      <c r="E2005" s="181"/>
      <c r="G2005" s="181"/>
      <c r="H2005" s="181"/>
      <c r="I2005" s="181"/>
      <c r="K2005" s="140"/>
      <c r="M2005" s="142"/>
      <c r="R2005" s="146"/>
      <c r="S2005" s="146"/>
      <c r="T2005" s="146"/>
      <c r="U2005" s="137"/>
      <c r="V2005" s="194"/>
      <c r="W2005" s="146"/>
      <c r="AH2005" s="179"/>
    </row>
    <row r="2006" spans="1:34" ht="48" customHeight="1" x14ac:dyDescent="0.2">
      <c r="B2006" s="138"/>
      <c r="C2006" s="257"/>
      <c r="D2006" s="180"/>
      <c r="E2006" s="181"/>
      <c r="G2006" s="181"/>
      <c r="H2006" s="181"/>
      <c r="I2006" s="181"/>
      <c r="K2006" s="140"/>
      <c r="M2006" s="142"/>
      <c r="R2006" s="146"/>
      <c r="S2006" s="146"/>
      <c r="T2006" s="146"/>
      <c r="U2006" s="137"/>
      <c r="V2006" s="194"/>
      <c r="W2006" s="146"/>
      <c r="AH2006" s="179"/>
    </row>
    <row r="2007" spans="1:34" ht="48" customHeight="1" x14ac:dyDescent="0.2">
      <c r="B2007" s="138"/>
      <c r="C2007" s="257"/>
      <c r="D2007" s="180"/>
      <c r="E2007" s="181"/>
      <c r="G2007" s="181"/>
      <c r="H2007" s="181"/>
      <c r="I2007" s="181"/>
      <c r="K2007" s="140"/>
      <c r="M2007" s="142"/>
      <c r="R2007" s="146"/>
      <c r="S2007" s="146"/>
      <c r="T2007" s="146"/>
      <c r="U2007" s="137"/>
      <c r="V2007" s="194"/>
      <c r="W2007" s="146"/>
      <c r="AH2007" s="179"/>
    </row>
    <row r="2008" spans="1:34" ht="48" customHeight="1" x14ac:dyDescent="0.2">
      <c r="B2008" s="138"/>
      <c r="C2008" s="257"/>
      <c r="D2008" s="180"/>
      <c r="E2008" s="181"/>
      <c r="G2008" s="181"/>
      <c r="H2008" s="181"/>
      <c r="I2008" s="181"/>
      <c r="K2008" s="140"/>
      <c r="M2008" s="142"/>
      <c r="R2008" s="146"/>
      <c r="S2008" s="146"/>
      <c r="T2008" s="146"/>
      <c r="U2008" s="137"/>
      <c r="V2008" s="194"/>
      <c r="W2008" s="146"/>
      <c r="AH2008" s="179"/>
    </row>
    <row r="2009" spans="1:34" ht="48" customHeight="1" x14ac:dyDescent="0.2">
      <c r="B2009" s="138"/>
      <c r="C2009" s="257"/>
      <c r="D2009" s="180"/>
      <c r="E2009" s="181"/>
      <c r="G2009" s="181"/>
      <c r="H2009" s="181"/>
      <c r="I2009" s="181"/>
      <c r="K2009" s="140"/>
      <c r="M2009" s="142"/>
      <c r="R2009" s="146"/>
      <c r="S2009" s="146"/>
      <c r="T2009" s="146"/>
      <c r="U2009" s="137"/>
      <c r="V2009" s="194"/>
      <c r="W2009" s="146"/>
      <c r="AH2009" s="179"/>
    </row>
    <row r="2010" spans="1:34" ht="48" customHeight="1" x14ac:dyDescent="0.2">
      <c r="B2010" s="138"/>
      <c r="C2010" s="257"/>
      <c r="D2010" s="180"/>
      <c r="E2010" s="181"/>
      <c r="G2010" s="181"/>
      <c r="H2010" s="181"/>
      <c r="I2010" s="181"/>
      <c r="K2010" s="140"/>
      <c r="M2010" s="142"/>
      <c r="R2010" s="146"/>
      <c r="S2010" s="146"/>
      <c r="T2010" s="146"/>
      <c r="U2010" s="137"/>
      <c r="V2010" s="194"/>
      <c r="W2010" s="146"/>
      <c r="AH2010" s="179"/>
    </row>
    <row r="2011" spans="1:34" ht="48" customHeight="1" x14ac:dyDescent="0.2">
      <c r="B2011" s="138"/>
      <c r="C2011" s="257"/>
      <c r="D2011" s="180"/>
      <c r="E2011" s="181"/>
      <c r="G2011" s="181"/>
      <c r="H2011" s="181"/>
      <c r="I2011" s="181"/>
      <c r="K2011" s="140"/>
      <c r="M2011" s="142"/>
      <c r="R2011" s="146"/>
      <c r="S2011" s="146"/>
      <c r="T2011" s="146"/>
      <c r="U2011" s="137"/>
      <c r="V2011" s="194"/>
      <c r="W2011" s="146"/>
      <c r="AH2011" s="179"/>
    </row>
    <row r="2012" spans="1:34" ht="48" customHeight="1" x14ac:dyDescent="0.2">
      <c r="B2012" s="138"/>
      <c r="C2012" s="257"/>
      <c r="D2012" s="180"/>
      <c r="E2012" s="181"/>
      <c r="G2012" s="181"/>
      <c r="H2012" s="181"/>
      <c r="I2012" s="181"/>
      <c r="K2012" s="140"/>
      <c r="M2012" s="142"/>
      <c r="R2012" s="146"/>
      <c r="S2012" s="146"/>
      <c r="T2012" s="146"/>
      <c r="U2012" s="137"/>
      <c r="V2012" s="194"/>
      <c r="W2012" s="146"/>
      <c r="AH2012" s="179"/>
    </row>
    <row r="2013" spans="1:34" ht="48" customHeight="1" x14ac:dyDescent="0.2">
      <c r="B2013" s="138"/>
      <c r="C2013" s="257"/>
      <c r="D2013" s="180"/>
      <c r="E2013" s="181"/>
      <c r="G2013" s="181"/>
      <c r="H2013" s="181"/>
      <c r="I2013" s="181"/>
      <c r="K2013" s="140"/>
      <c r="M2013" s="142"/>
      <c r="R2013" s="146"/>
      <c r="S2013" s="146"/>
      <c r="T2013" s="146"/>
      <c r="U2013" s="137"/>
      <c r="V2013" s="194"/>
      <c r="W2013" s="146"/>
      <c r="AH2013" s="179"/>
    </row>
    <row r="2014" spans="1:34" ht="48" customHeight="1" x14ac:dyDescent="0.2">
      <c r="B2014" s="138"/>
      <c r="C2014" s="257"/>
      <c r="D2014" s="180"/>
      <c r="E2014" s="181"/>
      <c r="G2014" s="181"/>
      <c r="H2014" s="181"/>
      <c r="I2014" s="181"/>
      <c r="K2014" s="140"/>
      <c r="M2014" s="142"/>
      <c r="R2014" s="146"/>
      <c r="S2014" s="146"/>
      <c r="T2014" s="146"/>
      <c r="U2014" s="137"/>
      <c r="V2014" s="194"/>
      <c r="W2014" s="146"/>
      <c r="AH2014" s="179"/>
    </row>
    <row r="2015" spans="1:34" ht="48" customHeight="1" x14ac:dyDescent="0.2">
      <c r="A2015" s="184"/>
      <c r="B2015" s="219"/>
      <c r="C2015" s="256"/>
      <c r="D2015" s="172"/>
      <c r="E2015" s="172"/>
      <c r="F2015" s="192"/>
      <c r="G2015" s="172"/>
      <c r="H2015" s="172"/>
      <c r="I2015" s="172"/>
      <c r="J2015" s="192"/>
      <c r="K2015" s="192"/>
      <c r="L2015" s="193"/>
      <c r="M2015" s="173"/>
      <c r="N2015" s="174"/>
      <c r="O2015" s="174"/>
      <c r="P2015" s="174"/>
      <c r="Q2015" s="175"/>
      <c r="R2015" s="176"/>
      <c r="S2015" s="176"/>
      <c r="T2015" s="177"/>
      <c r="U2015" s="176"/>
      <c r="V2015" s="195"/>
      <c r="W2015" s="177"/>
      <c r="X2015" s="177"/>
      <c r="Y2015" s="176"/>
      <c r="Z2015" s="177"/>
      <c r="AA2015" s="177"/>
      <c r="AB2015" s="178"/>
      <c r="AC2015" s="198"/>
      <c r="AD2015" s="199"/>
      <c r="AE2015" s="200"/>
      <c r="AF2015" s="200"/>
      <c r="AG2015" s="244"/>
      <c r="AH2015" s="179"/>
    </row>
    <row r="2016" spans="1:34" ht="48" customHeight="1" x14ac:dyDescent="0.2">
      <c r="A2016" s="184"/>
      <c r="B2016" s="219"/>
      <c r="C2016" s="256"/>
      <c r="D2016" s="172"/>
      <c r="E2016" s="172"/>
      <c r="F2016" s="192"/>
      <c r="G2016" s="172"/>
      <c r="H2016" s="172"/>
      <c r="I2016" s="172"/>
      <c r="J2016" s="192"/>
      <c r="K2016" s="192"/>
      <c r="L2016" s="193"/>
      <c r="M2016" s="173"/>
      <c r="N2016" s="174"/>
      <c r="O2016" s="174"/>
      <c r="P2016" s="174"/>
      <c r="Q2016" s="175"/>
      <c r="R2016" s="176"/>
      <c r="S2016" s="176"/>
      <c r="T2016" s="177"/>
      <c r="U2016" s="176"/>
      <c r="V2016" s="195"/>
      <c r="W2016" s="177"/>
      <c r="X2016" s="177"/>
      <c r="Y2016" s="176"/>
      <c r="Z2016" s="177"/>
      <c r="AA2016" s="177"/>
      <c r="AB2016" s="178"/>
      <c r="AC2016" s="198"/>
      <c r="AD2016" s="199"/>
      <c r="AE2016" s="200"/>
      <c r="AF2016" s="200"/>
      <c r="AG2016" s="244"/>
      <c r="AH2016" s="179"/>
    </row>
    <row r="2017" spans="1:34" ht="48" customHeight="1" x14ac:dyDescent="0.2">
      <c r="A2017" s="184"/>
      <c r="B2017" s="219"/>
      <c r="C2017" s="256"/>
      <c r="D2017" s="172"/>
      <c r="E2017" s="172"/>
      <c r="F2017" s="192"/>
      <c r="G2017" s="172"/>
      <c r="H2017" s="172"/>
      <c r="I2017" s="172"/>
      <c r="J2017" s="192"/>
      <c r="K2017" s="192"/>
      <c r="L2017" s="193"/>
      <c r="M2017" s="173"/>
      <c r="N2017" s="174"/>
      <c r="O2017" s="174"/>
      <c r="P2017" s="174"/>
      <c r="Q2017" s="175"/>
      <c r="R2017" s="176"/>
      <c r="S2017" s="176"/>
      <c r="T2017" s="177"/>
      <c r="U2017" s="176"/>
      <c r="V2017" s="195"/>
      <c r="W2017" s="177"/>
      <c r="X2017" s="177"/>
      <c r="Y2017" s="176"/>
      <c r="Z2017" s="177"/>
      <c r="AA2017" s="177"/>
      <c r="AB2017" s="178"/>
      <c r="AC2017" s="198"/>
      <c r="AD2017" s="199"/>
      <c r="AE2017" s="200"/>
      <c r="AF2017" s="200"/>
      <c r="AG2017" s="244"/>
      <c r="AH2017" s="179"/>
    </row>
    <row r="2018" spans="1:34" ht="48" customHeight="1" x14ac:dyDescent="0.2">
      <c r="A2018" s="184"/>
      <c r="B2018" s="219"/>
      <c r="C2018" s="256"/>
      <c r="D2018" s="172"/>
      <c r="E2018" s="172"/>
      <c r="F2018" s="192"/>
      <c r="G2018" s="172"/>
      <c r="H2018" s="172"/>
      <c r="I2018" s="172"/>
      <c r="J2018" s="192"/>
      <c r="K2018" s="192"/>
      <c r="L2018" s="193"/>
      <c r="M2018" s="173"/>
      <c r="N2018" s="174"/>
      <c r="O2018" s="174"/>
      <c r="P2018" s="174"/>
      <c r="Q2018" s="175"/>
      <c r="R2018" s="176"/>
      <c r="S2018" s="176"/>
      <c r="T2018" s="177"/>
      <c r="U2018" s="176"/>
      <c r="V2018" s="195"/>
      <c r="W2018" s="177"/>
      <c r="X2018" s="177"/>
      <c r="Y2018" s="176"/>
      <c r="Z2018" s="177"/>
      <c r="AA2018" s="177"/>
      <c r="AB2018" s="178"/>
      <c r="AC2018" s="198"/>
      <c r="AD2018" s="199"/>
      <c r="AE2018" s="200"/>
      <c r="AF2018" s="200"/>
      <c r="AG2018" s="244"/>
      <c r="AH2018" s="179"/>
    </row>
    <row r="2019" spans="1:34" ht="48" customHeight="1" x14ac:dyDescent="0.2">
      <c r="A2019" s="184"/>
      <c r="B2019" s="219"/>
      <c r="C2019" s="256"/>
      <c r="D2019" s="172"/>
      <c r="E2019" s="172"/>
      <c r="F2019" s="192"/>
      <c r="G2019" s="172"/>
      <c r="H2019" s="172"/>
      <c r="I2019" s="172"/>
      <c r="J2019" s="192"/>
      <c r="K2019" s="192"/>
      <c r="L2019" s="193"/>
      <c r="M2019" s="173"/>
      <c r="N2019" s="174"/>
      <c r="O2019" s="174"/>
      <c r="P2019" s="174"/>
      <c r="Q2019" s="175"/>
      <c r="R2019" s="176"/>
      <c r="S2019" s="176"/>
      <c r="T2019" s="177"/>
      <c r="U2019" s="176"/>
      <c r="V2019" s="195"/>
      <c r="W2019" s="177"/>
      <c r="X2019" s="177"/>
      <c r="Y2019" s="176"/>
      <c r="Z2019" s="177"/>
      <c r="AA2019" s="177"/>
      <c r="AB2019" s="178"/>
      <c r="AC2019" s="198"/>
      <c r="AD2019" s="199"/>
      <c r="AE2019" s="200"/>
      <c r="AF2019" s="200"/>
      <c r="AG2019" s="244"/>
      <c r="AH2019" s="179"/>
    </row>
    <row r="2020" spans="1:34" ht="48" customHeight="1" x14ac:dyDescent="0.2">
      <c r="A2020" s="184"/>
      <c r="B2020" s="240"/>
      <c r="C2020" s="255"/>
      <c r="D2020" s="172"/>
      <c r="E2020" s="172"/>
      <c r="F2020" s="192"/>
      <c r="G2020" s="172"/>
      <c r="H2020" s="172"/>
      <c r="I2020" s="172"/>
      <c r="J2020" s="192"/>
      <c r="K2020" s="192"/>
      <c r="L2020" s="190"/>
      <c r="M2020" s="190"/>
      <c r="N2020" s="174"/>
      <c r="O2020" s="174"/>
      <c r="P2020" s="174"/>
      <c r="Q2020" s="175"/>
      <c r="R2020" s="176"/>
      <c r="S2020" s="176"/>
      <c r="T2020" s="177"/>
      <c r="U2020" s="176"/>
      <c r="V2020" s="195"/>
      <c r="W2020" s="177"/>
      <c r="X2020" s="177"/>
      <c r="Y2020" s="176"/>
      <c r="Z2020" s="177"/>
      <c r="AA2020" s="177"/>
      <c r="AB2020" s="178"/>
      <c r="AC2020" s="198"/>
      <c r="AD2020" s="199"/>
      <c r="AE2020" s="200"/>
      <c r="AF2020" s="200"/>
      <c r="AG2020" s="244"/>
      <c r="AH2020" s="179"/>
    </row>
    <row r="2021" spans="1:34" ht="48" customHeight="1" x14ac:dyDescent="0.2">
      <c r="A2021" s="184"/>
      <c r="B2021" s="240"/>
      <c r="C2021" s="255"/>
      <c r="D2021" s="172"/>
      <c r="E2021" s="172"/>
      <c r="F2021" s="192"/>
      <c r="G2021" s="172"/>
      <c r="H2021" s="172"/>
      <c r="I2021" s="172"/>
      <c r="J2021" s="192"/>
      <c r="K2021" s="192"/>
      <c r="L2021" s="190"/>
      <c r="M2021" s="190"/>
      <c r="N2021" s="174"/>
      <c r="O2021" s="174"/>
      <c r="P2021" s="174"/>
      <c r="Q2021" s="175"/>
      <c r="R2021" s="176"/>
      <c r="S2021" s="176"/>
      <c r="T2021" s="177"/>
      <c r="U2021" s="176"/>
      <c r="V2021" s="195"/>
      <c r="W2021" s="177"/>
      <c r="X2021" s="177"/>
      <c r="Y2021" s="176"/>
      <c r="Z2021" s="177"/>
      <c r="AA2021" s="177"/>
      <c r="AB2021" s="178"/>
      <c r="AC2021" s="198"/>
      <c r="AD2021" s="199"/>
      <c r="AE2021" s="200"/>
      <c r="AF2021" s="200"/>
      <c r="AG2021" s="244"/>
      <c r="AH2021" s="179"/>
    </row>
    <row r="2022" spans="1:34" ht="48" customHeight="1" x14ac:dyDescent="0.2">
      <c r="A2022" s="184"/>
      <c r="B2022" s="240"/>
      <c r="C2022" s="255"/>
      <c r="D2022" s="172"/>
      <c r="E2022" s="172"/>
      <c r="F2022" s="192"/>
      <c r="G2022" s="172"/>
      <c r="H2022" s="172"/>
      <c r="I2022" s="172"/>
      <c r="J2022" s="192"/>
      <c r="K2022" s="192"/>
      <c r="L2022" s="190"/>
      <c r="M2022" s="190"/>
      <c r="N2022" s="174"/>
      <c r="O2022" s="174"/>
      <c r="P2022" s="174"/>
      <c r="Q2022" s="175"/>
      <c r="R2022" s="176"/>
      <c r="S2022" s="176"/>
      <c r="T2022" s="177"/>
      <c r="U2022" s="176"/>
      <c r="V2022" s="195"/>
      <c r="W2022" s="177"/>
      <c r="X2022" s="177"/>
      <c r="Y2022" s="176"/>
      <c r="Z2022" s="177"/>
      <c r="AA2022" s="177"/>
      <c r="AB2022" s="178"/>
      <c r="AC2022" s="198"/>
      <c r="AD2022" s="199"/>
      <c r="AE2022" s="200"/>
      <c r="AF2022" s="200"/>
      <c r="AG2022" s="244"/>
      <c r="AH2022" s="179"/>
    </row>
    <row r="2023" spans="1:34" ht="48" customHeight="1" x14ac:dyDescent="0.2">
      <c r="A2023" s="184"/>
      <c r="B2023" s="240"/>
      <c r="C2023" s="255"/>
      <c r="D2023" s="172"/>
      <c r="E2023" s="172"/>
      <c r="F2023" s="192"/>
      <c r="G2023" s="172"/>
      <c r="H2023" s="172"/>
      <c r="I2023" s="172"/>
      <c r="J2023" s="192"/>
      <c r="K2023" s="192"/>
      <c r="L2023" s="190"/>
      <c r="M2023" s="190"/>
      <c r="N2023" s="174"/>
      <c r="O2023" s="174"/>
      <c r="P2023" s="174"/>
      <c r="Q2023" s="175"/>
      <c r="R2023" s="176"/>
      <c r="S2023" s="176"/>
      <c r="T2023" s="177"/>
      <c r="U2023" s="176"/>
      <c r="V2023" s="195"/>
      <c r="W2023" s="177"/>
      <c r="X2023" s="177"/>
      <c r="Y2023" s="176"/>
      <c r="Z2023" s="177"/>
      <c r="AA2023" s="177"/>
      <c r="AB2023" s="178"/>
      <c r="AC2023" s="198"/>
      <c r="AD2023" s="199"/>
      <c r="AE2023" s="200"/>
      <c r="AF2023" s="200"/>
      <c r="AG2023" s="244"/>
      <c r="AH2023" s="179"/>
    </row>
    <row r="2024" spans="1:34" ht="48" customHeight="1" x14ac:dyDescent="0.2">
      <c r="A2024" s="184"/>
      <c r="B2024" s="240"/>
      <c r="C2024" s="255"/>
      <c r="D2024" s="172"/>
      <c r="E2024" s="172"/>
      <c r="F2024" s="192"/>
      <c r="G2024" s="172"/>
      <c r="H2024" s="172"/>
      <c r="I2024" s="172"/>
      <c r="J2024" s="192"/>
      <c r="K2024" s="192"/>
      <c r="L2024" s="190"/>
      <c r="M2024" s="190"/>
      <c r="N2024" s="174"/>
      <c r="O2024" s="174"/>
      <c r="P2024" s="174"/>
      <c r="Q2024" s="175"/>
      <c r="R2024" s="176"/>
      <c r="S2024" s="176"/>
      <c r="T2024" s="177"/>
      <c r="U2024" s="176"/>
      <c r="V2024" s="195"/>
      <c r="W2024" s="177"/>
      <c r="X2024" s="177"/>
      <c r="Y2024" s="176"/>
      <c r="Z2024" s="177"/>
      <c r="AA2024" s="177"/>
      <c r="AB2024" s="178"/>
      <c r="AC2024" s="198"/>
      <c r="AD2024" s="199"/>
      <c r="AE2024" s="200"/>
      <c r="AF2024" s="200"/>
      <c r="AG2024" s="244"/>
      <c r="AH2024" s="179"/>
    </row>
    <row r="2025" spans="1:34" ht="48" customHeight="1" x14ac:dyDescent="0.2">
      <c r="A2025" s="184"/>
      <c r="B2025" s="240"/>
      <c r="C2025" s="255"/>
      <c r="D2025" s="172"/>
      <c r="E2025" s="172"/>
      <c r="F2025" s="192"/>
      <c r="G2025" s="172"/>
      <c r="H2025" s="172"/>
      <c r="I2025" s="172"/>
      <c r="J2025" s="192"/>
      <c r="K2025" s="192"/>
      <c r="L2025" s="190"/>
      <c r="M2025" s="190"/>
      <c r="N2025" s="174"/>
      <c r="O2025" s="174"/>
      <c r="P2025" s="174"/>
      <c r="Q2025" s="175"/>
      <c r="R2025" s="176"/>
      <c r="S2025" s="176"/>
      <c r="T2025" s="177"/>
      <c r="U2025" s="176"/>
      <c r="V2025" s="195"/>
      <c r="W2025" s="177"/>
      <c r="X2025" s="177"/>
      <c r="Y2025" s="176"/>
      <c r="Z2025" s="177"/>
      <c r="AA2025" s="177"/>
      <c r="AB2025" s="178"/>
      <c r="AC2025" s="198"/>
      <c r="AD2025" s="199"/>
      <c r="AE2025" s="200"/>
      <c r="AF2025" s="200"/>
      <c r="AG2025" s="244"/>
      <c r="AH2025" s="179"/>
    </row>
    <row r="2026" spans="1:34" ht="48" customHeight="1" x14ac:dyDescent="0.2">
      <c r="A2026" s="184"/>
      <c r="B2026" s="240"/>
      <c r="C2026" s="255"/>
      <c r="D2026" s="172"/>
      <c r="E2026" s="172"/>
      <c r="F2026" s="192"/>
      <c r="G2026" s="172"/>
      <c r="H2026" s="172"/>
      <c r="I2026" s="172"/>
      <c r="J2026" s="192"/>
      <c r="K2026" s="192"/>
      <c r="L2026" s="190"/>
      <c r="M2026" s="190"/>
      <c r="N2026" s="174"/>
      <c r="O2026" s="174"/>
      <c r="P2026" s="174"/>
      <c r="Q2026" s="175"/>
      <c r="R2026" s="176"/>
      <c r="S2026" s="176"/>
      <c r="T2026" s="177"/>
      <c r="U2026" s="176"/>
      <c r="V2026" s="195"/>
      <c r="W2026" s="177"/>
      <c r="X2026" s="177"/>
      <c r="Y2026" s="176"/>
      <c r="Z2026" s="177"/>
      <c r="AA2026" s="177"/>
      <c r="AB2026" s="178"/>
      <c r="AC2026" s="198"/>
      <c r="AD2026" s="199"/>
      <c r="AE2026" s="200"/>
      <c r="AF2026" s="200"/>
      <c r="AG2026" s="244"/>
      <c r="AH2026" s="179"/>
    </row>
    <row r="2027" spans="1:34" ht="48" customHeight="1" x14ac:dyDescent="0.2">
      <c r="B2027" s="138"/>
      <c r="C2027" s="257"/>
      <c r="D2027" s="180"/>
      <c r="E2027" s="181"/>
      <c r="G2027" s="181"/>
      <c r="H2027" s="181"/>
      <c r="I2027" s="181"/>
      <c r="K2027" s="140"/>
      <c r="M2027" s="142"/>
      <c r="R2027" s="146"/>
      <c r="S2027" s="146"/>
      <c r="T2027" s="146"/>
      <c r="U2027" s="137"/>
      <c r="V2027" s="194"/>
      <c r="W2027" s="146"/>
      <c r="AH2027" s="179"/>
    </row>
    <row r="2028" spans="1:34" ht="48" customHeight="1" x14ac:dyDescent="0.2">
      <c r="B2028" s="138"/>
      <c r="C2028" s="257"/>
      <c r="D2028" s="180"/>
      <c r="E2028" s="181"/>
      <c r="G2028" s="181"/>
      <c r="H2028" s="181"/>
      <c r="I2028" s="181"/>
      <c r="K2028" s="140"/>
      <c r="M2028" s="142"/>
      <c r="R2028" s="146"/>
      <c r="S2028" s="146"/>
      <c r="T2028" s="146"/>
      <c r="U2028" s="137"/>
      <c r="V2028" s="194"/>
      <c r="W2028" s="146"/>
      <c r="AH2028" s="179"/>
    </row>
    <row r="2029" spans="1:34" ht="48" customHeight="1" x14ac:dyDescent="0.2">
      <c r="B2029" s="138"/>
      <c r="C2029" s="257"/>
      <c r="D2029" s="180"/>
      <c r="E2029" s="181"/>
      <c r="G2029" s="181"/>
      <c r="H2029" s="181"/>
      <c r="I2029" s="181"/>
      <c r="K2029" s="140"/>
      <c r="M2029" s="142"/>
      <c r="R2029" s="146"/>
      <c r="S2029" s="146"/>
      <c r="T2029" s="146"/>
      <c r="U2029" s="137"/>
      <c r="V2029" s="194"/>
      <c r="W2029" s="146"/>
      <c r="AH2029" s="179"/>
    </row>
    <row r="2030" spans="1:34" ht="48" customHeight="1" x14ac:dyDescent="0.2">
      <c r="B2030" s="138"/>
      <c r="C2030" s="257"/>
      <c r="D2030" s="180"/>
      <c r="E2030" s="181"/>
      <c r="G2030" s="181"/>
      <c r="H2030" s="181"/>
      <c r="I2030" s="181"/>
      <c r="K2030" s="140"/>
      <c r="M2030" s="142"/>
      <c r="R2030" s="146"/>
      <c r="S2030" s="146"/>
      <c r="T2030" s="146"/>
      <c r="U2030" s="137"/>
      <c r="V2030" s="194"/>
      <c r="W2030" s="146"/>
      <c r="AH2030" s="179"/>
    </row>
    <row r="2031" spans="1:34" ht="48" customHeight="1" x14ac:dyDescent="0.2">
      <c r="B2031" s="138"/>
      <c r="C2031" s="257"/>
      <c r="D2031" s="180"/>
      <c r="E2031" s="181"/>
      <c r="G2031" s="181"/>
      <c r="H2031" s="181"/>
      <c r="I2031" s="181"/>
      <c r="K2031" s="140"/>
      <c r="M2031" s="142"/>
      <c r="R2031" s="146"/>
      <c r="S2031" s="146"/>
      <c r="T2031" s="146"/>
      <c r="U2031" s="137"/>
      <c r="V2031" s="194"/>
      <c r="W2031" s="146"/>
      <c r="AH2031" s="179"/>
    </row>
    <row r="2032" spans="1:34" ht="48" customHeight="1" x14ac:dyDescent="0.2">
      <c r="C2032" s="258"/>
      <c r="D2032" s="180"/>
      <c r="E2032" s="181"/>
      <c r="G2032" s="181"/>
      <c r="H2032" s="181"/>
      <c r="I2032" s="181"/>
      <c r="K2032" s="140"/>
      <c r="M2032" s="142"/>
      <c r="R2032" s="146"/>
      <c r="S2032" s="146"/>
      <c r="T2032" s="146"/>
      <c r="U2032" s="137"/>
      <c r="V2032" s="194"/>
      <c r="W2032" s="146"/>
      <c r="AH2032" s="179"/>
    </row>
    <row r="2033" spans="1:34" ht="48" customHeight="1" x14ac:dyDescent="0.2">
      <c r="B2033" s="138"/>
      <c r="C2033" s="257"/>
      <c r="D2033" s="180"/>
      <c r="E2033" s="181"/>
      <c r="G2033" s="181"/>
      <c r="H2033" s="181"/>
      <c r="I2033" s="181"/>
      <c r="K2033" s="140"/>
      <c r="M2033" s="142"/>
      <c r="R2033" s="146"/>
      <c r="S2033" s="146"/>
      <c r="T2033" s="146"/>
      <c r="U2033" s="137"/>
      <c r="V2033" s="194"/>
      <c r="W2033" s="146"/>
      <c r="AH2033" s="179"/>
    </row>
    <row r="2034" spans="1:34" ht="48" customHeight="1" x14ac:dyDescent="0.2">
      <c r="B2034" s="138"/>
      <c r="C2034" s="257"/>
      <c r="D2034" s="180"/>
      <c r="E2034" s="181"/>
      <c r="G2034" s="181"/>
      <c r="H2034" s="181"/>
      <c r="I2034" s="181"/>
      <c r="K2034" s="140"/>
      <c r="M2034" s="142"/>
      <c r="R2034" s="146"/>
      <c r="S2034" s="146"/>
      <c r="T2034" s="146"/>
      <c r="U2034" s="137"/>
      <c r="V2034" s="194"/>
      <c r="W2034" s="146"/>
      <c r="AH2034" s="179"/>
    </row>
    <row r="2035" spans="1:34" ht="48" customHeight="1" x14ac:dyDescent="0.2">
      <c r="B2035" s="138"/>
      <c r="C2035" s="257"/>
      <c r="D2035" s="180"/>
      <c r="E2035" s="181"/>
      <c r="G2035" s="181"/>
      <c r="H2035" s="181"/>
      <c r="I2035" s="181"/>
      <c r="K2035" s="140"/>
      <c r="M2035" s="142"/>
      <c r="R2035" s="146"/>
      <c r="S2035" s="146"/>
      <c r="T2035" s="146"/>
      <c r="U2035" s="137"/>
      <c r="V2035" s="194"/>
      <c r="W2035" s="146"/>
      <c r="AH2035" s="179"/>
    </row>
    <row r="2036" spans="1:34" ht="48" customHeight="1" x14ac:dyDescent="0.2">
      <c r="B2036" s="138"/>
      <c r="C2036" s="257"/>
      <c r="D2036" s="180"/>
      <c r="E2036" s="181"/>
      <c r="G2036" s="181"/>
      <c r="H2036" s="181"/>
      <c r="I2036" s="181"/>
      <c r="K2036" s="140"/>
      <c r="M2036" s="142"/>
      <c r="R2036" s="146"/>
      <c r="S2036" s="146"/>
      <c r="T2036" s="146"/>
      <c r="U2036" s="137"/>
      <c r="V2036" s="194"/>
      <c r="W2036" s="146"/>
      <c r="AH2036" s="179"/>
    </row>
    <row r="2037" spans="1:34" ht="48" customHeight="1" x14ac:dyDescent="0.2">
      <c r="B2037" s="138"/>
      <c r="C2037" s="257"/>
      <c r="D2037" s="180"/>
      <c r="E2037" s="181"/>
      <c r="G2037" s="181"/>
      <c r="H2037" s="181"/>
      <c r="I2037" s="181"/>
      <c r="K2037" s="140"/>
      <c r="M2037" s="142"/>
      <c r="R2037" s="146"/>
      <c r="S2037" s="146"/>
      <c r="T2037" s="146"/>
      <c r="U2037" s="137"/>
      <c r="V2037" s="194"/>
      <c r="W2037" s="146"/>
      <c r="AH2037" s="179"/>
    </row>
    <row r="2038" spans="1:34" ht="48" customHeight="1" x14ac:dyDescent="0.2">
      <c r="B2038" s="138"/>
      <c r="C2038" s="257"/>
      <c r="D2038" s="180"/>
      <c r="E2038" s="181"/>
      <c r="G2038" s="181"/>
      <c r="H2038" s="181"/>
      <c r="I2038" s="181"/>
      <c r="K2038" s="140"/>
      <c r="M2038" s="142"/>
      <c r="R2038" s="146"/>
      <c r="S2038" s="146"/>
      <c r="T2038" s="146"/>
      <c r="U2038" s="137"/>
      <c r="V2038" s="194"/>
      <c r="W2038" s="146"/>
      <c r="AH2038" s="179"/>
    </row>
    <row r="2039" spans="1:34" ht="48" customHeight="1" x14ac:dyDescent="0.2">
      <c r="B2039" s="138"/>
      <c r="C2039" s="257"/>
      <c r="D2039" s="180"/>
      <c r="E2039" s="181"/>
      <c r="G2039" s="181"/>
      <c r="H2039" s="181"/>
      <c r="I2039" s="181"/>
      <c r="K2039" s="140"/>
      <c r="M2039" s="142"/>
      <c r="R2039" s="146"/>
      <c r="S2039" s="146"/>
      <c r="T2039" s="146"/>
      <c r="U2039" s="137"/>
      <c r="V2039" s="194"/>
      <c r="W2039" s="146"/>
      <c r="AH2039" s="179"/>
    </row>
    <row r="2040" spans="1:34" ht="48" customHeight="1" x14ac:dyDescent="0.2">
      <c r="B2040" s="138"/>
      <c r="C2040" s="257"/>
      <c r="D2040" s="180"/>
      <c r="E2040" s="181"/>
      <c r="G2040" s="181"/>
      <c r="H2040" s="181"/>
      <c r="I2040" s="181"/>
      <c r="K2040" s="140"/>
      <c r="M2040" s="142"/>
      <c r="R2040" s="146"/>
      <c r="S2040" s="146"/>
      <c r="T2040" s="146"/>
      <c r="U2040" s="137"/>
      <c r="V2040" s="194"/>
      <c r="W2040" s="146"/>
      <c r="AH2040" s="179"/>
    </row>
    <row r="2041" spans="1:34" ht="48" customHeight="1" x14ac:dyDescent="0.2">
      <c r="B2041" s="138"/>
      <c r="C2041" s="257"/>
      <c r="D2041" s="180"/>
      <c r="E2041" s="181"/>
      <c r="G2041" s="181"/>
      <c r="H2041" s="181"/>
      <c r="I2041" s="181"/>
      <c r="K2041" s="140"/>
      <c r="M2041" s="142"/>
      <c r="R2041" s="146"/>
      <c r="S2041" s="146"/>
      <c r="T2041" s="146"/>
      <c r="U2041" s="137"/>
      <c r="V2041" s="194"/>
      <c r="W2041" s="146"/>
      <c r="AH2041" s="179"/>
    </row>
    <row r="2042" spans="1:34" ht="48" customHeight="1" x14ac:dyDescent="0.2">
      <c r="B2042" s="138"/>
      <c r="C2042" s="257"/>
      <c r="D2042" s="180"/>
      <c r="E2042" s="181"/>
      <c r="G2042" s="181"/>
      <c r="H2042" s="181"/>
      <c r="I2042" s="181"/>
      <c r="K2042" s="140"/>
      <c r="M2042" s="142"/>
      <c r="R2042" s="146"/>
      <c r="S2042" s="146"/>
      <c r="T2042" s="146"/>
      <c r="U2042" s="137"/>
      <c r="V2042" s="194"/>
      <c r="W2042" s="146"/>
      <c r="AH2042" s="179"/>
    </row>
    <row r="2043" spans="1:34" ht="48" customHeight="1" x14ac:dyDescent="0.2">
      <c r="B2043" s="138"/>
      <c r="C2043" s="257"/>
      <c r="D2043" s="180"/>
      <c r="E2043" s="181"/>
      <c r="G2043" s="181"/>
      <c r="H2043" s="181"/>
      <c r="I2043" s="181"/>
      <c r="K2043" s="140"/>
      <c r="M2043" s="142"/>
      <c r="R2043" s="146"/>
      <c r="S2043" s="146"/>
      <c r="T2043" s="146"/>
      <c r="U2043" s="137"/>
      <c r="V2043" s="194"/>
      <c r="W2043" s="146"/>
      <c r="AH2043" s="179"/>
    </row>
    <row r="2044" spans="1:34" ht="48" customHeight="1" x14ac:dyDescent="0.2">
      <c r="B2044" s="138"/>
      <c r="C2044" s="257"/>
      <c r="D2044" s="180"/>
      <c r="E2044" s="181"/>
      <c r="G2044" s="181"/>
      <c r="H2044" s="181"/>
      <c r="I2044" s="181"/>
      <c r="K2044" s="140"/>
      <c r="M2044" s="142"/>
      <c r="R2044" s="146"/>
      <c r="S2044" s="146"/>
      <c r="T2044" s="146"/>
      <c r="U2044" s="137"/>
      <c r="V2044" s="194"/>
      <c r="W2044" s="146"/>
      <c r="AH2044" s="179"/>
    </row>
    <row r="2045" spans="1:34" ht="48" customHeight="1" x14ac:dyDescent="0.2">
      <c r="A2045" s="184"/>
      <c r="B2045" s="219"/>
      <c r="C2045" s="256"/>
      <c r="D2045" s="172"/>
      <c r="E2045" s="172"/>
      <c r="F2045" s="192"/>
      <c r="G2045" s="172"/>
      <c r="H2045" s="172"/>
      <c r="I2045" s="172"/>
      <c r="J2045" s="192"/>
      <c r="K2045" s="192"/>
      <c r="L2045" s="193"/>
      <c r="M2045" s="173"/>
      <c r="N2045" s="174"/>
      <c r="O2045" s="174"/>
      <c r="P2045" s="174"/>
      <c r="Q2045" s="175"/>
      <c r="R2045" s="176"/>
      <c r="S2045" s="176"/>
      <c r="T2045" s="177"/>
      <c r="U2045" s="176"/>
      <c r="V2045" s="195"/>
      <c r="W2045" s="177"/>
      <c r="X2045" s="177"/>
      <c r="Y2045" s="176"/>
      <c r="Z2045" s="177"/>
      <c r="AA2045" s="177"/>
      <c r="AB2045" s="178"/>
      <c r="AC2045" s="198"/>
      <c r="AD2045" s="199"/>
      <c r="AE2045" s="200"/>
      <c r="AF2045" s="200"/>
      <c r="AG2045" s="244"/>
      <c r="AH2045" s="179"/>
    </row>
    <row r="2046" spans="1:34" ht="48" customHeight="1" x14ac:dyDescent="0.2">
      <c r="A2046" s="184"/>
      <c r="B2046" s="219"/>
      <c r="C2046" s="256"/>
      <c r="D2046" s="172"/>
      <c r="E2046" s="172"/>
      <c r="F2046" s="192"/>
      <c r="G2046" s="172"/>
      <c r="H2046" s="172"/>
      <c r="I2046" s="172"/>
      <c r="J2046" s="192"/>
      <c r="K2046" s="192"/>
      <c r="L2046" s="193"/>
      <c r="M2046" s="173"/>
      <c r="N2046" s="174"/>
      <c r="O2046" s="174"/>
      <c r="P2046" s="174"/>
      <c r="Q2046" s="175"/>
      <c r="R2046" s="176"/>
      <c r="S2046" s="176"/>
      <c r="T2046" s="177"/>
      <c r="U2046" s="176"/>
      <c r="V2046" s="195"/>
      <c r="W2046" s="177"/>
      <c r="X2046" s="177"/>
      <c r="Y2046" s="176"/>
      <c r="Z2046" s="177"/>
      <c r="AA2046" s="177"/>
      <c r="AB2046" s="178"/>
      <c r="AC2046" s="198"/>
      <c r="AD2046" s="199"/>
      <c r="AE2046" s="200"/>
      <c r="AF2046" s="200"/>
      <c r="AG2046" s="244"/>
      <c r="AH2046" s="179"/>
    </row>
    <row r="2047" spans="1:34" ht="48" customHeight="1" x14ac:dyDescent="0.2">
      <c r="A2047" s="184"/>
      <c r="B2047" s="219"/>
      <c r="C2047" s="256"/>
      <c r="D2047" s="172"/>
      <c r="E2047" s="172"/>
      <c r="F2047" s="192"/>
      <c r="G2047" s="172"/>
      <c r="H2047" s="172"/>
      <c r="I2047" s="172"/>
      <c r="J2047" s="192"/>
      <c r="K2047" s="192"/>
      <c r="L2047" s="193"/>
      <c r="M2047" s="173"/>
      <c r="N2047" s="174"/>
      <c r="O2047" s="174"/>
      <c r="P2047" s="174"/>
      <c r="Q2047" s="175"/>
      <c r="R2047" s="176"/>
      <c r="S2047" s="176"/>
      <c r="T2047" s="177"/>
      <c r="U2047" s="176"/>
      <c r="V2047" s="195"/>
      <c r="W2047" s="177"/>
      <c r="X2047" s="177"/>
      <c r="Y2047" s="176"/>
      <c r="Z2047" s="177"/>
      <c r="AA2047" s="177"/>
      <c r="AB2047" s="178"/>
      <c r="AC2047" s="198"/>
      <c r="AD2047" s="199"/>
      <c r="AE2047" s="200"/>
      <c r="AF2047" s="200"/>
      <c r="AG2047" s="244"/>
      <c r="AH2047" s="179"/>
    </row>
    <row r="2048" spans="1:34" ht="48" customHeight="1" x14ac:dyDescent="0.2">
      <c r="A2048" s="184"/>
      <c r="B2048" s="219"/>
      <c r="C2048" s="256"/>
      <c r="D2048" s="172"/>
      <c r="E2048" s="172"/>
      <c r="F2048" s="192"/>
      <c r="G2048" s="172"/>
      <c r="H2048" s="172"/>
      <c r="I2048" s="172"/>
      <c r="J2048" s="192"/>
      <c r="K2048" s="192"/>
      <c r="L2048" s="193"/>
      <c r="M2048" s="173"/>
      <c r="N2048" s="174"/>
      <c r="O2048" s="174"/>
      <c r="P2048" s="174"/>
      <c r="Q2048" s="175"/>
      <c r="R2048" s="176"/>
      <c r="S2048" s="176"/>
      <c r="T2048" s="177"/>
      <c r="U2048" s="176"/>
      <c r="V2048" s="195"/>
      <c r="W2048" s="177"/>
      <c r="X2048" s="177"/>
      <c r="Y2048" s="176"/>
      <c r="Z2048" s="177"/>
      <c r="AA2048" s="177"/>
      <c r="AB2048" s="178"/>
      <c r="AC2048" s="198"/>
      <c r="AD2048" s="199"/>
      <c r="AE2048" s="200"/>
      <c r="AF2048" s="200"/>
      <c r="AG2048" s="244"/>
      <c r="AH2048" s="179"/>
    </row>
    <row r="2049" spans="1:34" ht="48" customHeight="1" x14ac:dyDescent="0.2">
      <c r="A2049" s="184"/>
      <c r="B2049" s="219"/>
      <c r="C2049" s="256"/>
      <c r="D2049" s="172"/>
      <c r="E2049" s="172"/>
      <c r="F2049" s="192"/>
      <c r="G2049" s="172"/>
      <c r="H2049" s="172"/>
      <c r="I2049" s="172"/>
      <c r="J2049" s="192"/>
      <c r="K2049" s="192"/>
      <c r="L2049" s="193"/>
      <c r="M2049" s="173"/>
      <c r="N2049" s="174"/>
      <c r="O2049" s="174"/>
      <c r="P2049" s="174"/>
      <c r="Q2049" s="175"/>
      <c r="R2049" s="176"/>
      <c r="S2049" s="176"/>
      <c r="T2049" s="177"/>
      <c r="U2049" s="176"/>
      <c r="V2049" s="195"/>
      <c r="W2049" s="177"/>
      <c r="X2049" s="177"/>
      <c r="Y2049" s="176"/>
      <c r="Z2049" s="177"/>
      <c r="AA2049" s="177"/>
      <c r="AB2049" s="178"/>
      <c r="AC2049" s="198"/>
      <c r="AD2049" s="199"/>
      <c r="AE2049" s="200"/>
      <c r="AF2049" s="200"/>
      <c r="AG2049" s="244"/>
      <c r="AH2049" s="179"/>
    </row>
    <row r="2050" spans="1:34" ht="48" customHeight="1" x14ac:dyDescent="0.2">
      <c r="A2050" s="184"/>
      <c r="B2050" s="240"/>
      <c r="C2050" s="255"/>
      <c r="D2050" s="172"/>
      <c r="E2050" s="172"/>
      <c r="F2050" s="192"/>
      <c r="G2050" s="172"/>
      <c r="H2050" s="172"/>
      <c r="I2050" s="172"/>
      <c r="J2050" s="192"/>
      <c r="K2050" s="192"/>
      <c r="L2050" s="190"/>
      <c r="M2050" s="190"/>
      <c r="N2050" s="174"/>
      <c r="O2050" s="174"/>
      <c r="P2050" s="174"/>
      <c r="Q2050" s="175"/>
      <c r="R2050" s="176"/>
      <c r="S2050" s="176"/>
      <c r="T2050" s="177"/>
      <c r="U2050" s="176"/>
      <c r="V2050" s="195"/>
      <c r="W2050" s="177"/>
      <c r="X2050" s="177"/>
      <c r="Y2050" s="176"/>
      <c r="Z2050" s="177"/>
      <c r="AA2050" s="177"/>
      <c r="AB2050" s="178"/>
      <c r="AC2050" s="198"/>
      <c r="AD2050" s="199"/>
      <c r="AE2050" s="200"/>
      <c r="AF2050" s="200"/>
      <c r="AG2050" s="244"/>
      <c r="AH2050" s="179"/>
    </row>
    <row r="2051" spans="1:34" ht="48" customHeight="1" x14ac:dyDescent="0.2">
      <c r="A2051" s="184"/>
      <c r="B2051" s="240"/>
      <c r="C2051" s="255"/>
      <c r="D2051" s="172"/>
      <c r="E2051" s="172"/>
      <c r="F2051" s="192"/>
      <c r="G2051" s="172"/>
      <c r="H2051" s="172"/>
      <c r="I2051" s="172"/>
      <c r="J2051" s="192"/>
      <c r="K2051" s="192"/>
      <c r="L2051" s="190"/>
      <c r="M2051" s="190"/>
      <c r="N2051" s="174"/>
      <c r="O2051" s="174"/>
      <c r="P2051" s="174"/>
      <c r="Q2051" s="175"/>
      <c r="R2051" s="176"/>
      <c r="S2051" s="176"/>
      <c r="T2051" s="177"/>
      <c r="U2051" s="176"/>
      <c r="V2051" s="195"/>
      <c r="W2051" s="177"/>
      <c r="X2051" s="177"/>
      <c r="Y2051" s="176"/>
      <c r="Z2051" s="177"/>
      <c r="AA2051" s="177"/>
      <c r="AB2051" s="178"/>
      <c r="AC2051" s="198"/>
      <c r="AD2051" s="199"/>
      <c r="AE2051" s="200"/>
      <c r="AF2051" s="200"/>
      <c r="AG2051" s="244"/>
      <c r="AH2051" s="179"/>
    </row>
    <row r="2052" spans="1:34" ht="48" customHeight="1" x14ac:dyDescent="0.2">
      <c r="A2052" s="184"/>
      <c r="B2052" s="240"/>
      <c r="C2052" s="255"/>
      <c r="D2052" s="172"/>
      <c r="E2052" s="172"/>
      <c r="F2052" s="192"/>
      <c r="G2052" s="172"/>
      <c r="H2052" s="172"/>
      <c r="I2052" s="172"/>
      <c r="J2052" s="192"/>
      <c r="K2052" s="192"/>
      <c r="L2052" s="190"/>
      <c r="M2052" s="190"/>
      <c r="N2052" s="174"/>
      <c r="O2052" s="174"/>
      <c r="P2052" s="174"/>
      <c r="Q2052" s="175"/>
      <c r="R2052" s="176"/>
      <c r="S2052" s="176"/>
      <c r="T2052" s="177"/>
      <c r="U2052" s="176"/>
      <c r="V2052" s="195"/>
      <c r="W2052" s="177"/>
      <c r="X2052" s="177"/>
      <c r="Y2052" s="176"/>
      <c r="Z2052" s="177"/>
      <c r="AA2052" s="177"/>
      <c r="AB2052" s="178"/>
      <c r="AC2052" s="198"/>
      <c r="AD2052" s="199"/>
      <c r="AE2052" s="200"/>
      <c r="AF2052" s="200"/>
      <c r="AG2052" s="244"/>
      <c r="AH2052" s="179"/>
    </row>
    <row r="2053" spans="1:34" ht="48" customHeight="1" x14ac:dyDescent="0.2">
      <c r="A2053" s="184"/>
      <c r="B2053" s="240"/>
      <c r="C2053" s="255"/>
      <c r="D2053" s="172"/>
      <c r="E2053" s="172"/>
      <c r="F2053" s="192"/>
      <c r="G2053" s="172"/>
      <c r="H2053" s="172"/>
      <c r="I2053" s="172"/>
      <c r="J2053" s="192"/>
      <c r="K2053" s="192"/>
      <c r="L2053" s="190"/>
      <c r="M2053" s="190"/>
      <c r="N2053" s="174"/>
      <c r="O2053" s="174"/>
      <c r="P2053" s="174"/>
      <c r="Q2053" s="175"/>
      <c r="R2053" s="176"/>
      <c r="S2053" s="176"/>
      <c r="T2053" s="177"/>
      <c r="U2053" s="176"/>
      <c r="V2053" s="195"/>
      <c r="W2053" s="177"/>
      <c r="X2053" s="177"/>
      <c r="Y2053" s="176"/>
      <c r="Z2053" s="177"/>
      <c r="AA2053" s="177"/>
      <c r="AB2053" s="178"/>
      <c r="AC2053" s="198"/>
      <c r="AD2053" s="199"/>
      <c r="AE2053" s="200"/>
      <c r="AF2053" s="200"/>
      <c r="AG2053" s="244"/>
      <c r="AH2053" s="179"/>
    </row>
    <row r="2054" spans="1:34" ht="48" customHeight="1" x14ac:dyDescent="0.2">
      <c r="A2054" s="184"/>
      <c r="B2054" s="240"/>
      <c r="C2054" s="255"/>
      <c r="D2054" s="172"/>
      <c r="E2054" s="172"/>
      <c r="F2054" s="192"/>
      <c r="G2054" s="172"/>
      <c r="H2054" s="172"/>
      <c r="I2054" s="172"/>
      <c r="J2054" s="192"/>
      <c r="K2054" s="192"/>
      <c r="L2054" s="190"/>
      <c r="M2054" s="190"/>
      <c r="N2054" s="174"/>
      <c r="O2054" s="174"/>
      <c r="P2054" s="174"/>
      <c r="Q2054" s="175"/>
      <c r="R2054" s="176"/>
      <c r="S2054" s="176"/>
      <c r="T2054" s="177"/>
      <c r="U2054" s="176"/>
      <c r="V2054" s="195"/>
      <c r="W2054" s="177"/>
      <c r="X2054" s="177"/>
      <c r="Y2054" s="176"/>
      <c r="Z2054" s="177"/>
      <c r="AA2054" s="177"/>
      <c r="AB2054" s="178"/>
      <c r="AC2054" s="198"/>
      <c r="AD2054" s="199"/>
      <c r="AE2054" s="200"/>
      <c r="AF2054" s="200"/>
      <c r="AG2054" s="244"/>
      <c r="AH2054" s="179"/>
    </row>
    <row r="2055" spans="1:34" ht="48" customHeight="1" x14ac:dyDescent="0.2">
      <c r="A2055" s="184"/>
      <c r="B2055" s="240"/>
      <c r="C2055" s="255"/>
      <c r="D2055" s="172"/>
      <c r="E2055" s="172"/>
      <c r="F2055" s="192"/>
      <c r="G2055" s="172"/>
      <c r="H2055" s="172"/>
      <c r="I2055" s="172"/>
      <c r="J2055" s="192"/>
      <c r="K2055" s="192"/>
      <c r="L2055" s="190"/>
      <c r="M2055" s="190"/>
      <c r="N2055" s="174"/>
      <c r="O2055" s="174"/>
      <c r="P2055" s="174"/>
      <c r="Q2055" s="175"/>
      <c r="R2055" s="176"/>
      <c r="S2055" s="176"/>
      <c r="T2055" s="177"/>
      <c r="U2055" s="176"/>
      <c r="V2055" s="195"/>
      <c r="W2055" s="177"/>
      <c r="X2055" s="177"/>
      <c r="Y2055" s="176"/>
      <c r="Z2055" s="177"/>
      <c r="AA2055" s="177"/>
      <c r="AB2055" s="178"/>
      <c r="AC2055" s="198"/>
      <c r="AD2055" s="199"/>
      <c r="AE2055" s="200"/>
      <c r="AF2055" s="200"/>
      <c r="AG2055" s="244"/>
      <c r="AH2055" s="179"/>
    </row>
    <row r="2056" spans="1:34" ht="48" customHeight="1" x14ac:dyDescent="0.2">
      <c r="A2056" s="184"/>
      <c r="B2056" s="240"/>
      <c r="C2056" s="255"/>
      <c r="D2056" s="172"/>
      <c r="E2056" s="172"/>
      <c r="F2056" s="192"/>
      <c r="G2056" s="172"/>
      <c r="H2056" s="172"/>
      <c r="I2056" s="172"/>
      <c r="J2056" s="192"/>
      <c r="K2056" s="192"/>
      <c r="L2056" s="190"/>
      <c r="M2056" s="190"/>
      <c r="N2056" s="174"/>
      <c r="O2056" s="174"/>
      <c r="P2056" s="174"/>
      <c r="Q2056" s="175"/>
      <c r="R2056" s="176"/>
      <c r="S2056" s="176"/>
      <c r="T2056" s="177"/>
      <c r="U2056" s="176"/>
      <c r="V2056" s="195"/>
      <c r="W2056" s="177"/>
      <c r="X2056" s="177"/>
      <c r="Y2056" s="176"/>
      <c r="Z2056" s="177"/>
      <c r="AA2056" s="177"/>
      <c r="AB2056" s="178"/>
      <c r="AC2056" s="198"/>
      <c r="AD2056" s="199"/>
      <c r="AE2056" s="200"/>
      <c r="AF2056" s="200"/>
      <c r="AG2056" s="244"/>
      <c r="AH2056" s="179"/>
    </row>
    <row r="2057" spans="1:34" ht="48" customHeight="1" x14ac:dyDescent="0.2">
      <c r="B2057" s="138"/>
      <c r="C2057" s="257"/>
      <c r="D2057" s="180"/>
      <c r="E2057" s="181"/>
      <c r="G2057" s="181"/>
      <c r="H2057" s="181"/>
      <c r="I2057" s="181"/>
      <c r="K2057" s="140"/>
      <c r="M2057" s="142"/>
      <c r="R2057" s="146"/>
      <c r="S2057" s="146"/>
      <c r="T2057" s="146"/>
      <c r="U2057" s="137"/>
      <c r="V2057" s="194"/>
      <c r="W2057" s="146"/>
      <c r="AH2057" s="179"/>
    </row>
    <row r="2058" spans="1:34" ht="48" customHeight="1" x14ac:dyDescent="0.2">
      <c r="B2058" s="138"/>
      <c r="C2058" s="257"/>
      <c r="D2058" s="180"/>
      <c r="E2058" s="181"/>
      <c r="G2058" s="181"/>
      <c r="H2058" s="181"/>
      <c r="I2058" s="181"/>
      <c r="K2058" s="140"/>
      <c r="M2058" s="142"/>
      <c r="R2058" s="146"/>
      <c r="S2058" s="146"/>
      <c r="T2058" s="146"/>
      <c r="U2058" s="137"/>
      <c r="V2058" s="194"/>
      <c r="W2058" s="146"/>
      <c r="AH2058" s="179"/>
    </row>
    <row r="2059" spans="1:34" ht="48" customHeight="1" x14ac:dyDescent="0.2">
      <c r="B2059" s="138"/>
      <c r="C2059" s="257"/>
      <c r="D2059" s="180"/>
      <c r="E2059" s="181"/>
      <c r="G2059" s="181"/>
      <c r="H2059" s="181"/>
      <c r="I2059" s="181"/>
      <c r="K2059" s="140"/>
      <c r="M2059" s="142"/>
      <c r="R2059" s="146"/>
      <c r="S2059" s="146"/>
      <c r="T2059" s="146"/>
      <c r="U2059" s="137"/>
      <c r="V2059" s="194"/>
      <c r="W2059" s="146"/>
      <c r="AH2059" s="179"/>
    </row>
    <row r="2060" spans="1:34" ht="48" customHeight="1" x14ac:dyDescent="0.2">
      <c r="B2060" s="138"/>
      <c r="C2060" s="257"/>
      <c r="D2060" s="180"/>
      <c r="E2060" s="181"/>
      <c r="G2060" s="181"/>
      <c r="H2060" s="181"/>
      <c r="I2060" s="181"/>
      <c r="K2060" s="140"/>
      <c r="M2060" s="142"/>
      <c r="R2060" s="146"/>
      <c r="S2060" s="146"/>
      <c r="T2060" s="146"/>
      <c r="U2060" s="137"/>
      <c r="V2060" s="194"/>
      <c r="W2060" s="146"/>
      <c r="AH2060" s="179"/>
    </row>
    <row r="2061" spans="1:34" ht="48" customHeight="1" x14ac:dyDescent="0.2">
      <c r="B2061" s="138"/>
      <c r="C2061" s="257"/>
      <c r="D2061" s="180"/>
      <c r="E2061" s="181"/>
      <c r="G2061" s="181"/>
      <c r="H2061" s="181"/>
      <c r="I2061" s="181"/>
      <c r="K2061" s="140"/>
      <c r="M2061" s="142"/>
      <c r="R2061" s="146"/>
      <c r="S2061" s="146"/>
      <c r="T2061" s="146"/>
      <c r="U2061" s="137"/>
      <c r="V2061" s="194"/>
      <c r="W2061" s="146"/>
      <c r="AH2061" s="179"/>
    </row>
    <row r="2062" spans="1:34" ht="48" customHeight="1" x14ac:dyDescent="0.2">
      <c r="C2062" s="258"/>
      <c r="D2062" s="180"/>
      <c r="E2062" s="181"/>
      <c r="G2062" s="181"/>
      <c r="H2062" s="181"/>
      <c r="I2062" s="181"/>
      <c r="K2062" s="140"/>
      <c r="M2062" s="142"/>
      <c r="R2062" s="146"/>
      <c r="S2062" s="146"/>
      <c r="T2062" s="146"/>
      <c r="U2062" s="137"/>
      <c r="V2062" s="194"/>
      <c r="W2062" s="146"/>
      <c r="AH2062" s="179"/>
    </row>
    <row r="2063" spans="1:34" ht="48" customHeight="1" x14ac:dyDescent="0.2">
      <c r="B2063" s="138"/>
      <c r="C2063" s="257"/>
      <c r="D2063" s="180"/>
      <c r="E2063" s="181"/>
      <c r="G2063" s="181"/>
      <c r="H2063" s="181"/>
      <c r="I2063" s="181"/>
      <c r="K2063" s="140"/>
      <c r="M2063" s="142"/>
      <c r="R2063" s="146"/>
      <c r="S2063" s="146"/>
      <c r="T2063" s="146"/>
      <c r="U2063" s="137"/>
      <c r="V2063" s="194"/>
      <c r="W2063" s="146"/>
      <c r="AH2063" s="179"/>
    </row>
    <row r="2064" spans="1:34" ht="48" customHeight="1" x14ac:dyDescent="0.2">
      <c r="B2064" s="138"/>
      <c r="C2064" s="257"/>
      <c r="D2064" s="180"/>
      <c r="E2064" s="181"/>
      <c r="G2064" s="181"/>
      <c r="H2064" s="181"/>
      <c r="I2064" s="181"/>
      <c r="K2064" s="140"/>
      <c r="M2064" s="142"/>
      <c r="R2064" s="146"/>
      <c r="S2064" s="146"/>
      <c r="T2064" s="146"/>
      <c r="U2064" s="137"/>
      <c r="V2064" s="194"/>
      <c r="W2064" s="146"/>
      <c r="AH2064" s="179"/>
    </row>
    <row r="2065" spans="1:34" ht="48" customHeight="1" x14ac:dyDescent="0.2">
      <c r="B2065" s="138"/>
      <c r="C2065" s="257"/>
      <c r="D2065" s="180"/>
      <c r="E2065" s="181"/>
      <c r="G2065" s="181"/>
      <c r="H2065" s="181"/>
      <c r="I2065" s="181"/>
      <c r="K2065" s="140"/>
      <c r="M2065" s="142"/>
      <c r="R2065" s="146"/>
      <c r="S2065" s="146"/>
      <c r="T2065" s="146"/>
      <c r="U2065" s="137"/>
      <c r="V2065" s="194"/>
      <c r="W2065" s="146"/>
      <c r="AH2065" s="179"/>
    </row>
    <row r="2066" spans="1:34" ht="48" customHeight="1" x14ac:dyDescent="0.2">
      <c r="B2066" s="138"/>
      <c r="C2066" s="257"/>
      <c r="D2066" s="180"/>
      <c r="E2066" s="181"/>
      <c r="G2066" s="181"/>
      <c r="H2066" s="181"/>
      <c r="I2066" s="181"/>
      <c r="K2066" s="140"/>
      <c r="M2066" s="142"/>
      <c r="R2066" s="146"/>
      <c r="S2066" s="146"/>
      <c r="T2066" s="146"/>
      <c r="U2066" s="137"/>
      <c r="V2066" s="194"/>
      <c r="W2066" s="146"/>
      <c r="AH2066" s="179"/>
    </row>
    <row r="2067" spans="1:34" ht="48" customHeight="1" x14ac:dyDescent="0.2">
      <c r="B2067" s="138"/>
      <c r="C2067" s="257"/>
      <c r="D2067" s="180"/>
      <c r="E2067" s="181"/>
      <c r="G2067" s="181"/>
      <c r="H2067" s="181"/>
      <c r="I2067" s="181"/>
      <c r="K2067" s="140"/>
      <c r="M2067" s="142"/>
      <c r="R2067" s="146"/>
      <c r="S2067" s="146"/>
      <c r="T2067" s="146"/>
      <c r="U2067" s="137"/>
      <c r="V2067" s="194"/>
      <c r="W2067" s="146"/>
      <c r="AH2067" s="179"/>
    </row>
    <row r="2068" spans="1:34" ht="48" customHeight="1" x14ac:dyDescent="0.2">
      <c r="B2068" s="138"/>
      <c r="C2068" s="257"/>
      <c r="D2068" s="180"/>
      <c r="E2068" s="181"/>
      <c r="G2068" s="181"/>
      <c r="H2068" s="181"/>
      <c r="I2068" s="181"/>
      <c r="K2068" s="140"/>
      <c r="M2068" s="142"/>
      <c r="R2068" s="146"/>
      <c r="S2068" s="146"/>
      <c r="T2068" s="146"/>
      <c r="U2068" s="137"/>
      <c r="V2068" s="194"/>
      <c r="W2068" s="146"/>
      <c r="AH2068" s="179"/>
    </row>
    <row r="2069" spans="1:34" ht="48" customHeight="1" x14ac:dyDescent="0.2">
      <c r="B2069" s="138"/>
      <c r="C2069" s="257"/>
      <c r="D2069" s="180"/>
      <c r="E2069" s="181"/>
      <c r="G2069" s="181"/>
      <c r="H2069" s="181"/>
      <c r="I2069" s="181"/>
      <c r="K2069" s="140"/>
      <c r="M2069" s="142"/>
      <c r="R2069" s="146"/>
      <c r="S2069" s="146"/>
      <c r="T2069" s="146"/>
      <c r="U2069" s="137"/>
      <c r="V2069" s="194"/>
      <c r="W2069" s="146"/>
      <c r="AH2069" s="179"/>
    </row>
    <row r="2070" spans="1:34" ht="48" customHeight="1" x14ac:dyDescent="0.2">
      <c r="B2070" s="138"/>
      <c r="C2070" s="257"/>
      <c r="D2070" s="180"/>
      <c r="E2070" s="181"/>
      <c r="G2070" s="181"/>
      <c r="H2070" s="181"/>
      <c r="I2070" s="181"/>
      <c r="K2070" s="140"/>
      <c r="M2070" s="142"/>
      <c r="R2070" s="146"/>
      <c r="S2070" s="146"/>
      <c r="T2070" s="146"/>
      <c r="U2070" s="137"/>
      <c r="V2070" s="194"/>
      <c r="W2070" s="146"/>
      <c r="AH2070" s="179"/>
    </row>
    <row r="2071" spans="1:34" ht="48" customHeight="1" x14ac:dyDescent="0.2">
      <c r="B2071" s="138"/>
      <c r="C2071" s="257"/>
      <c r="D2071" s="180"/>
      <c r="E2071" s="181"/>
      <c r="G2071" s="181"/>
      <c r="H2071" s="181"/>
      <c r="I2071" s="181"/>
      <c r="K2071" s="140"/>
      <c r="M2071" s="142"/>
      <c r="R2071" s="146"/>
      <c r="S2071" s="146"/>
      <c r="T2071" s="146"/>
      <c r="U2071" s="137"/>
      <c r="V2071" s="194"/>
      <c r="W2071" s="146"/>
      <c r="AH2071" s="179"/>
    </row>
    <row r="2072" spans="1:34" ht="48" customHeight="1" x14ac:dyDescent="0.2">
      <c r="B2072" s="138"/>
      <c r="C2072" s="257"/>
      <c r="D2072" s="180"/>
      <c r="E2072" s="181"/>
      <c r="G2072" s="181"/>
      <c r="H2072" s="181"/>
      <c r="I2072" s="181"/>
      <c r="K2072" s="140"/>
      <c r="M2072" s="142"/>
      <c r="R2072" s="146"/>
      <c r="S2072" s="146"/>
      <c r="T2072" s="146"/>
      <c r="U2072" s="137"/>
      <c r="V2072" s="194"/>
      <c r="W2072" s="146"/>
      <c r="AH2072" s="179"/>
    </row>
    <row r="2073" spans="1:34" ht="48" customHeight="1" x14ac:dyDescent="0.2">
      <c r="B2073" s="138"/>
      <c r="C2073" s="257"/>
      <c r="D2073" s="180"/>
      <c r="E2073" s="181"/>
      <c r="G2073" s="181"/>
      <c r="H2073" s="181"/>
      <c r="I2073" s="181"/>
      <c r="K2073" s="140"/>
      <c r="M2073" s="142"/>
      <c r="R2073" s="146"/>
      <c r="S2073" s="146"/>
      <c r="T2073" s="146"/>
      <c r="U2073" s="137"/>
      <c r="V2073" s="194"/>
      <c r="W2073" s="146"/>
      <c r="AH2073" s="179"/>
    </row>
    <row r="2074" spans="1:34" ht="48" customHeight="1" x14ac:dyDescent="0.2">
      <c r="B2074" s="138"/>
      <c r="C2074" s="257"/>
      <c r="D2074" s="180"/>
      <c r="E2074" s="181"/>
      <c r="G2074" s="181"/>
      <c r="H2074" s="181"/>
      <c r="I2074" s="181"/>
      <c r="K2074" s="140"/>
      <c r="M2074" s="142"/>
      <c r="R2074" s="146"/>
      <c r="S2074" s="146"/>
      <c r="T2074" s="146"/>
      <c r="U2074" s="137"/>
      <c r="V2074" s="194"/>
      <c r="W2074" s="146"/>
      <c r="AH2074" s="179"/>
    </row>
    <row r="2075" spans="1:34" ht="48" customHeight="1" x14ac:dyDescent="0.2">
      <c r="A2075" s="184"/>
      <c r="B2075" s="219"/>
      <c r="C2075" s="256"/>
      <c r="D2075" s="172"/>
      <c r="E2075" s="172"/>
      <c r="F2075" s="192"/>
      <c r="G2075" s="172"/>
      <c r="H2075" s="172"/>
      <c r="I2075" s="172"/>
      <c r="J2075" s="192"/>
      <c r="K2075" s="192"/>
      <c r="L2075" s="193"/>
      <c r="M2075" s="173"/>
      <c r="N2075" s="174"/>
      <c r="O2075" s="174"/>
      <c r="P2075" s="174"/>
      <c r="Q2075" s="175"/>
      <c r="R2075" s="176"/>
      <c r="S2075" s="176"/>
      <c r="T2075" s="177"/>
      <c r="U2075" s="176"/>
      <c r="V2075" s="195"/>
      <c r="W2075" s="177"/>
      <c r="X2075" s="177"/>
      <c r="Y2075" s="176"/>
      <c r="Z2075" s="177"/>
      <c r="AA2075" s="177"/>
      <c r="AB2075" s="178"/>
      <c r="AC2075" s="198"/>
      <c r="AD2075" s="199"/>
      <c r="AE2075" s="200"/>
      <c r="AF2075" s="200"/>
      <c r="AG2075" s="244"/>
      <c r="AH2075" s="179"/>
    </row>
    <row r="2076" spans="1:34" ht="48" customHeight="1" x14ac:dyDescent="0.2">
      <c r="A2076" s="184"/>
      <c r="B2076" s="219"/>
      <c r="C2076" s="256"/>
      <c r="D2076" s="172"/>
      <c r="E2076" s="172"/>
      <c r="F2076" s="192"/>
      <c r="G2076" s="172"/>
      <c r="H2076" s="172"/>
      <c r="I2076" s="172"/>
      <c r="J2076" s="192"/>
      <c r="K2076" s="192"/>
      <c r="L2076" s="193"/>
      <c r="M2076" s="173"/>
      <c r="N2076" s="174"/>
      <c r="O2076" s="174"/>
      <c r="P2076" s="174"/>
      <c r="Q2076" s="175"/>
      <c r="R2076" s="176"/>
      <c r="S2076" s="176"/>
      <c r="T2076" s="177"/>
      <c r="U2076" s="176"/>
      <c r="V2076" s="195"/>
      <c r="W2076" s="177"/>
      <c r="X2076" s="177"/>
      <c r="Y2076" s="176"/>
      <c r="Z2076" s="177"/>
      <c r="AA2076" s="177"/>
      <c r="AB2076" s="178"/>
      <c r="AC2076" s="198"/>
      <c r="AD2076" s="199"/>
      <c r="AE2076" s="200"/>
      <c r="AF2076" s="200"/>
      <c r="AG2076" s="244"/>
      <c r="AH2076" s="179"/>
    </row>
    <row r="2077" spans="1:34" ht="48" customHeight="1" x14ac:dyDescent="0.2">
      <c r="A2077" s="184"/>
      <c r="B2077" s="219"/>
      <c r="C2077" s="256"/>
      <c r="D2077" s="172"/>
      <c r="E2077" s="172"/>
      <c r="F2077" s="192"/>
      <c r="G2077" s="172"/>
      <c r="H2077" s="172"/>
      <c r="I2077" s="172"/>
      <c r="J2077" s="192"/>
      <c r="K2077" s="192"/>
      <c r="L2077" s="193"/>
      <c r="M2077" s="173"/>
      <c r="N2077" s="174"/>
      <c r="O2077" s="174"/>
      <c r="P2077" s="174"/>
      <c r="Q2077" s="175"/>
      <c r="R2077" s="176"/>
      <c r="S2077" s="176"/>
      <c r="T2077" s="177"/>
      <c r="U2077" s="176"/>
      <c r="V2077" s="195"/>
      <c r="W2077" s="177"/>
      <c r="X2077" s="177"/>
      <c r="Y2077" s="176"/>
      <c r="Z2077" s="177"/>
      <c r="AA2077" s="177"/>
      <c r="AB2077" s="178"/>
      <c r="AC2077" s="198"/>
      <c r="AD2077" s="199"/>
      <c r="AE2077" s="200"/>
      <c r="AF2077" s="200"/>
      <c r="AG2077" s="244"/>
      <c r="AH2077" s="179"/>
    </row>
    <row r="2078" spans="1:34" ht="48" customHeight="1" x14ac:dyDescent="0.2">
      <c r="A2078" s="184"/>
      <c r="B2078" s="219"/>
      <c r="C2078" s="256"/>
      <c r="D2078" s="172"/>
      <c r="E2078" s="172"/>
      <c r="F2078" s="192"/>
      <c r="G2078" s="172"/>
      <c r="H2078" s="172"/>
      <c r="I2078" s="172"/>
      <c r="J2078" s="192"/>
      <c r="K2078" s="192"/>
      <c r="L2078" s="193"/>
      <c r="M2078" s="173"/>
      <c r="N2078" s="174"/>
      <c r="O2078" s="174"/>
      <c r="P2078" s="174"/>
      <c r="Q2078" s="175"/>
      <c r="R2078" s="176"/>
      <c r="S2078" s="176"/>
      <c r="T2078" s="177"/>
      <c r="U2078" s="176"/>
      <c r="V2078" s="195"/>
      <c r="W2078" s="177"/>
      <c r="X2078" s="177"/>
      <c r="Y2078" s="176"/>
      <c r="Z2078" s="177"/>
      <c r="AA2078" s="177"/>
      <c r="AB2078" s="178"/>
      <c r="AC2078" s="198"/>
      <c r="AD2078" s="199"/>
      <c r="AE2078" s="200"/>
      <c r="AF2078" s="200"/>
      <c r="AG2078" s="244"/>
      <c r="AH2078" s="179"/>
    </row>
    <row r="2079" spans="1:34" ht="48" customHeight="1" x14ac:dyDescent="0.2">
      <c r="A2079" s="184"/>
      <c r="B2079" s="219"/>
      <c r="C2079" s="256"/>
      <c r="D2079" s="172"/>
      <c r="E2079" s="172"/>
      <c r="F2079" s="192"/>
      <c r="G2079" s="172"/>
      <c r="H2079" s="172"/>
      <c r="I2079" s="172"/>
      <c r="J2079" s="192"/>
      <c r="K2079" s="192"/>
      <c r="L2079" s="193"/>
      <c r="M2079" s="173"/>
      <c r="N2079" s="174"/>
      <c r="O2079" s="174"/>
      <c r="P2079" s="174"/>
      <c r="Q2079" s="175"/>
      <c r="R2079" s="176"/>
      <c r="S2079" s="176"/>
      <c r="T2079" s="177"/>
      <c r="U2079" s="176"/>
      <c r="V2079" s="195"/>
      <c r="W2079" s="177"/>
      <c r="X2079" s="177"/>
      <c r="Y2079" s="176"/>
      <c r="Z2079" s="177"/>
      <c r="AA2079" s="177"/>
      <c r="AB2079" s="178"/>
      <c r="AC2079" s="198"/>
      <c r="AD2079" s="199"/>
      <c r="AE2079" s="200"/>
      <c r="AF2079" s="200"/>
      <c r="AG2079" s="244"/>
      <c r="AH2079" s="179"/>
    </row>
    <row r="2080" spans="1:34" ht="48" customHeight="1" x14ac:dyDescent="0.2">
      <c r="A2080" s="184"/>
      <c r="B2080" s="240"/>
      <c r="C2080" s="255"/>
      <c r="D2080" s="172"/>
      <c r="E2080" s="172"/>
      <c r="F2080" s="192"/>
      <c r="G2080" s="172"/>
      <c r="H2080" s="172"/>
      <c r="I2080" s="172"/>
      <c r="J2080" s="192"/>
      <c r="K2080" s="192"/>
      <c r="L2080" s="190"/>
      <c r="M2080" s="190"/>
      <c r="N2080" s="174"/>
      <c r="O2080" s="174"/>
      <c r="P2080" s="174"/>
      <c r="Q2080" s="175"/>
      <c r="R2080" s="176"/>
      <c r="S2080" s="176"/>
      <c r="T2080" s="177"/>
      <c r="U2080" s="176"/>
      <c r="V2080" s="195"/>
      <c r="W2080" s="177"/>
      <c r="X2080" s="177"/>
      <c r="Y2080" s="176"/>
      <c r="Z2080" s="177"/>
      <c r="AA2080" s="177"/>
      <c r="AB2080" s="178"/>
      <c r="AC2080" s="198"/>
      <c r="AD2080" s="199"/>
      <c r="AE2080" s="200"/>
      <c r="AF2080" s="200"/>
      <c r="AG2080" s="244"/>
      <c r="AH2080" s="179"/>
    </row>
    <row r="2081" spans="1:34" ht="48" customHeight="1" x14ac:dyDescent="0.2">
      <c r="A2081" s="184"/>
      <c r="B2081" s="240"/>
      <c r="C2081" s="255"/>
      <c r="D2081" s="172"/>
      <c r="E2081" s="172"/>
      <c r="F2081" s="192"/>
      <c r="G2081" s="172"/>
      <c r="H2081" s="172"/>
      <c r="I2081" s="172"/>
      <c r="J2081" s="192"/>
      <c r="K2081" s="192"/>
      <c r="L2081" s="190"/>
      <c r="M2081" s="190"/>
      <c r="N2081" s="174"/>
      <c r="O2081" s="174"/>
      <c r="P2081" s="174"/>
      <c r="Q2081" s="175"/>
      <c r="R2081" s="176"/>
      <c r="S2081" s="176"/>
      <c r="T2081" s="177"/>
      <c r="U2081" s="176"/>
      <c r="V2081" s="195"/>
      <c r="W2081" s="177"/>
      <c r="X2081" s="177"/>
      <c r="Y2081" s="176"/>
      <c r="Z2081" s="177"/>
      <c r="AA2081" s="177"/>
      <c r="AB2081" s="178"/>
      <c r="AC2081" s="198"/>
      <c r="AD2081" s="199"/>
      <c r="AE2081" s="200"/>
      <c r="AF2081" s="200"/>
      <c r="AG2081" s="244"/>
      <c r="AH2081" s="179"/>
    </row>
    <row r="2082" spans="1:34" ht="48" customHeight="1" x14ac:dyDescent="0.2">
      <c r="A2082" s="184"/>
      <c r="B2082" s="240"/>
      <c r="C2082" s="255"/>
      <c r="D2082" s="172"/>
      <c r="E2082" s="172"/>
      <c r="F2082" s="192"/>
      <c r="G2082" s="172"/>
      <c r="H2082" s="172"/>
      <c r="I2082" s="172"/>
      <c r="J2082" s="192"/>
      <c r="K2082" s="192"/>
      <c r="L2082" s="190"/>
      <c r="M2082" s="190"/>
      <c r="N2082" s="174"/>
      <c r="O2082" s="174"/>
      <c r="P2082" s="174"/>
      <c r="Q2082" s="175"/>
      <c r="R2082" s="176"/>
      <c r="S2082" s="176"/>
      <c r="T2082" s="177"/>
      <c r="U2082" s="176"/>
      <c r="V2082" s="195"/>
      <c r="W2082" s="177"/>
      <c r="X2082" s="177"/>
      <c r="Y2082" s="176"/>
      <c r="Z2082" s="177"/>
      <c r="AA2082" s="177"/>
      <c r="AB2082" s="178"/>
      <c r="AC2082" s="198"/>
      <c r="AD2082" s="199"/>
      <c r="AE2082" s="200"/>
      <c r="AF2082" s="200"/>
      <c r="AG2082" s="244"/>
      <c r="AH2082" s="179"/>
    </row>
    <row r="2083" spans="1:34" ht="48" customHeight="1" x14ac:dyDescent="0.2">
      <c r="A2083" s="184"/>
      <c r="B2083" s="240"/>
      <c r="C2083" s="255"/>
      <c r="D2083" s="172"/>
      <c r="E2083" s="172"/>
      <c r="F2083" s="192"/>
      <c r="G2083" s="172"/>
      <c r="H2083" s="172"/>
      <c r="I2083" s="172"/>
      <c r="J2083" s="192"/>
      <c r="K2083" s="192"/>
      <c r="L2083" s="190"/>
      <c r="M2083" s="190"/>
      <c r="N2083" s="174"/>
      <c r="O2083" s="174"/>
      <c r="P2083" s="174"/>
      <c r="Q2083" s="175"/>
      <c r="R2083" s="176"/>
      <c r="S2083" s="176"/>
      <c r="T2083" s="177"/>
      <c r="U2083" s="176"/>
      <c r="V2083" s="195"/>
      <c r="W2083" s="177"/>
      <c r="X2083" s="177"/>
      <c r="Y2083" s="176"/>
      <c r="Z2083" s="177"/>
      <c r="AA2083" s="177"/>
      <c r="AB2083" s="178"/>
      <c r="AC2083" s="198"/>
      <c r="AD2083" s="199"/>
      <c r="AE2083" s="200"/>
      <c r="AF2083" s="200"/>
      <c r="AG2083" s="244"/>
      <c r="AH2083" s="179"/>
    </row>
    <row r="2084" spans="1:34" ht="48" customHeight="1" x14ac:dyDescent="0.2">
      <c r="A2084" s="184"/>
      <c r="B2084" s="240"/>
      <c r="C2084" s="255"/>
      <c r="D2084" s="172"/>
      <c r="E2084" s="172"/>
      <c r="F2084" s="192"/>
      <c r="G2084" s="172"/>
      <c r="H2084" s="172"/>
      <c r="I2084" s="172"/>
      <c r="J2084" s="192"/>
      <c r="K2084" s="192"/>
      <c r="L2084" s="190"/>
      <c r="M2084" s="190"/>
      <c r="N2084" s="174"/>
      <c r="O2084" s="174"/>
      <c r="P2084" s="174"/>
      <c r="Q2084" s="175"/>
      <c r="R2084" s="176"/>
      <c r="S2084" s="176"/>
      <c r="T2084" s="177"/>
      <c r="U2084" s="176"/>
      <c r="V2084" s="195"/>
      <c r="W2084" s="177"/>
      <c r="X2084" s="177"/>
      <c r="Y2084" s="176"/>
      <c r="Z2084" s="177"/>
      <c r="AA2084" s="177"/>
      <c r="AB2084" s="178"/>
      <c r="AC2084" s="198"/>
      <c r="AD2084" s="199"/>
      <c r="AE2084" s="200"/>
      <c r="AF2084" s="200"/>
      <c r="AG2084" s="244"/>
      <c r="AH2084" s="179"/>
    </row>
    <row r="2085" spans="1:34" ht="48" customHeight="1" x14ac:dyDescent="0.2">
      <c r="A2085" s="184"/>
      <c r="B2085" s="240"/>
      <c r="C2085" s="255"/>
      <c r="D2085" s="172"/>
      <c r="E2085" s="172"/>
      <c r="F2085" s="192"/>
      <c r="G2085" s="172"/>
      <c r="H2085" s="172"/>
      <c r="I2085" s="172"/>
      <c r="J2085" s="192"/>
      <c r="K2085" s="192"/>
      <c r="L2085" s="190"/>
      <c r="M2085" s="190"/>
      <c r="N2085" s="174"/>
      <c r="O2085" s="174"/>
      <c r="P2085" s="174"/>
      <c r="Q2085" s="175"/>
      <c r="R2085" s="176"/>
      <c r="S2085" s="176"/>
      <c r="T2085" s="177"/>
      <c r="U2085" s="176"/>
      <c r="V2085" s="195"/>
      <c r="W2085" s="177"/>
      <c r="X2085" s="177"/>
      <c r="Y2085" s="176"/>
      <c r="Z2085" s="177"/>
      <c r="AA2085" s="177"/>
      <c r="AB2085" s="178"/>
      <c r="AC2085" s="198"/>
      <c r="AD2085" s="199"/>
      <c r="AE2085" s="200"/>
      <c r="AF2085" s="200"/>
      <c r="AG2085" s="244"/>
      <c r="AH2085" s="179"/>
    </row>
    <row r="2086" spans="1:34" ht="48" customHeight="1" x14ac:dyDescent="0.2">
      <c r="A2086" s="184"/>
      <c r="B2086" s="240"/>
      <c r="C2086" s="255"/>
      <c r="D2086" s="172"/>
      <c r="E2086" s="172"/>
      <c r="F2086" s="192"/>
      <c r="G2086" s="172"/>
      <c r="H2086" s="172"/>
      <c r="I2086" s="172"/>
      <c r="J2086" s="192"/>
      <c r="K2086" s="192"/>
      <c r="L2086" s="190"/>
      <c r="M2086" s="190"/>
      <c r="N2086" s="174"/>
      <c r="O2086" s="174"/>
      <c r="P2086" s="174"/>
      <c r="Q2086" s="175"/>
      <c r="R2086" s="176"/>
      <c r="S2086" s="176"/>
      <c r="T2086" s="177"/>
      <c r="U2086" s="176"/>
      <c r="V2086" s="195"/>
      <c r="W2086" s="177"/>
      <c r="X2086" s="177"/>
      <c r="Y2086" s="176"/>
      <c r="Z2086" s="177"/>
      <c r="AA2086" s="177"/>
      <c r="AB2086" s="178"/>
      <c r="AC2086" s="198"/>
      <c r="AD2086" s="199"/>
      <c r="AE2086" s="200"/>
      <c r="AF2086" s="200"/>
      <c r="AG2086" s="244"/>
      <c r="AH2086" s="179"/>
    </row>
    <row r="2087" spans="1:34" ht="48" customHeight="1" x14ac:dyDescent="0.2">
      <c r="B2087" s="138"/>
      <c r="C2087" s="257"/>
      <c r="D2087" s="180"/>
      <c r="E2087" s="181"/>
      <c r="G2087" s="181"/>
      <c r="H2087" s="181"/>
      <c r="I2087" s="181"/>
      <c r="K2087" s="140"/>
      <c r="M2087" s="142"/>
      <c r="R2087" s="146"/>
      <c r="S2087" s="146"/>
      <c r="T2087" s="146"/>
      <c r="U2087" s="137"/>
      <c r="V2087" s="194"/>
      <c r="W2087" s="146"/>
      <c r="AH2087" s="179"/>
    </row>
    <row r="2088" spans="1:34" ht="48" customHeight="1" x14ac:dyDescent="0.2">
      <c r="B2088" s="138"/>
      <c r="C2088" s="257"/>
      <c r="D2088" s="180"/>
      <c r="E2088" s="181"/>
      <c r="G2088" s="181"/>
      <c r="H2088" s="181"/>
      <c r="I2088" s="181"/>
      <c r="K2088" s="140"/>
      <c r="M2088" s="142"/>
      <c r="R2088" s="146"/>
      <c r="S2088" s="146"/>
      <c r="T2088" s="146"/>
      <c r="U2088" s="137"/>
      <c r="V2088" s="194"/>
      <c r="W2088" s="146"/>
      <c r="AH2088" s="179"/>
    </row>
    <row r="2089" spans="1:34" ht="48" customHeight="1" x14ac:dyDescent="0.2">
      <c r="B2089" s="138"/>
      <c r="C2089" s="257"/>
      <c r="D2089" s="180"/>
      <c r="E2089" s="181"/>
      <c r="G2089" s="181"/>
      <c r="H2089" s="181"/>
      <c r="I2089" s="181"/>
      <c r="K2089" s="140"/>
      <c r="M2089" s="142"/>
      <c r="R2089" s="146"/>
      <c r="S2089" s="146"/>
      <c r="T2089" s="146"/>
      <c r="U2089" s="137"/>
      <c r="V2089" s="194"/>
      <c r="W2089" s="146"/>
      <c r="AH2089" s="179"/>
    </row>
    <row r="2090" spans="1:34" ht="48" customHeight="1" x14ac:dyDescent="0.2">
      <c r="B2090" s="138"/>
      <c r="C2090" s="257"/>
      <c r="D2090" s="180"/>
      <c r="E2090" s="181"/>
      <c r="G2090" s="181"/>
      <c r="H2090" s="181"/>
      <c r="I2090" s="181"/>
      <c r="K2090" s="140"/>
      <c r="M2090" s="142"/>
      <c r="R2090" s="146"/>
      <c r="S2090" s="146"/>
      <c r="T2090" s="146"/>
      <c r="U2090" s="137"/>
      <c r="V2090" s="194"/>
      <c r="W2090" s="146"/>
      <c r="AH2090" s="179"/>
    </row>
    <row r="2091" spans="1:34" ht="48" customHeight="1" x14ac:dyDescent="0.2">
      <c r="B2091" s="138"/>
      <c r="C2091" s="257"/>
      <c r="D2091" s="180"/>
      <c r="E2091" s="181"/>
      <c r="G2091" s="181"/>
      <c r="H2091" s="181"/>
      <c r="I2091" s="181"/>
      <c r="K2091" s="140"/>
      <c r="M2091" s="142"/>
      <c r="R2091" s="146"/>
      <c r="S2091" s="146"/>
      <c r="T2091" s="146"/>
      <c r="U2091" s="137"/>
      <c r="V2091" s="194"/>
      <c r="W2091" s="146"/>
      <c r="AH2091" s="179"/>
    </row>
    <row r="2092" spans="1:34" ht="48" customHeight="1" x14ac:dyDescent="0.2">
      <c r="C2092" s="258"/>
      <c r="D2092" s="180"/>
      <c r="E2092" s="181"/>
      <c r="G2092" s="181"/>
      <c r="H2092" s="181"/>
      <c r="I2092" s="181"/>
      <c r="K2092" s="140"/>
      <c r="M2092" s="142"/>
      <c r="R2092" s="146"/>
      <c r="S2092" s="146"/>
      <c r="T2092" s="146"/>
      <c r="U2092" s="137"/>
      <c r="V2092" s="194"/>
      <c r="W2092" s="146"/>
      <c r="AH2092" s="179"/>
    </row>
    <row r="2093" spans="1:34" ht="48" customHeight="1" x14ac:dyDescent="0.2">
      <c r="B2093" s="138"/>
      <c r="C2093" s="257"/>
      <c r="D2093" s="180"/>
      <c r="E2093" s="181"/>
      <c r="G2093" s="181"/>
      <c r="H2093" s="181"/>
      <c r="I2093" s="181"/>
      <c r="K2093" s="140"/>
      <c r="M2093" s="142"/>
      <c r="R2093" s="146"/>
      <c r="S2093" s="146"/>
      <c r="T2093" s="146"/>
      <c r="U2093" s="137"/>
      <c r="V2093" s="194"/>
      <c r="W2093" s="146"/>
      <c r="AH2093" s="179"/>
    </row>
    <row r="2094" spans="1:34" ht="48" customHeight="1" x14ac:dyDescent="0.2">
      <c r="B2094" s="138"/>
      <c r="C2094" s="257"/>
      <c r="D2094" s="180"/>
      <c r="E2094" s="181"/>
      <c r="G2094" s="181"/>
      <c r="H2094" s="181"/>
      <c r="I2094" s="181"/>
      <c r="K2094" s="140"/>
      <c r="M2094" s="142"/>
      <c r="R2094" s="146"/>
      <c r="S2094" s="146"/>
      <c r="T2094" s="146"/>
      <c r="U2094" s="137"/>
      <c r="V2094" s="194"/>
      <c r="W2094" s="146"/>
      <c r="AH2094" s="179"/>
    </row>
    <row r="2095" spans="1:34" ht="48" customHeight="1" x14ac:dyDescent="0.2">
      <c r="B2095" s="138"/>
      <c r="C2095" s="257"/>
      <c r="D2095" s="180"/>
      <c r="E2095" s="181"/>
      <c r="G2095" s="181"/>
      <c r="H2095" s="181"/>
      <c r="I2095" s="181"/>
      <c r="K2095" s="140"/>
      <c r="M2095" s="142"/>
      <c r="R2095" s="146"/>
      <c r="S2095" s="146"/>
      <c r="T2095" s="146"/>
      <c r="U2095" s="137"/>
      <c r="V2095" s="194"/>
      <c r="W2095" s="146"/>
      <c r="AH2095" s="179"/>
    </row>
    <row r="2096" spans="1:34" ht="48" customHeight="1" x14ac:dyDescent="0.2">
      <c r="B2096" s="138"/>
      <c r="C2096" s="257"/>
      <c r="D2096" s="180"/>
      <c r="E2096" s="181"/>
      <c r="G2096" s="181"/>
      <c r="H2096" s="181"/>
      <c r="I2096" s="181"/>
      <c r="K2096" s="140"/>
      <c r="M2096" s="142"/>
      <c r="R2096" s="146"/>
      <c r="S2096" s="146"/>
      <c r="T2096" s="146"/>
      <c r="U2096" s="137"/>
      <c r="V2096" s="194"/>
      <c r="W2096" s="146"/>
      <c r="AH2096" s="179"/>
    </row>
    <row r="2097" spans="1:34" ht="48" customHeight="1" x14ac:dyDescent="0.2">
      <c r="B2097" s="138"/>
      <c r="C2097" s="257"/>
      <c r="D2097" s="180"/>
      <c r="E2097" s="181"/>
      <c r="G2097" s="181"/>
      <c r="H2097" s="181"/>
      <c r="I2097" s="181"/>
      <c r="K2097" s="140"/>
      <c r="M2097" s="142"/>
      <c r="R2097" s="146"/>
      <c r="S2097" s="146"/>
      <c r="T2097" s="146"/>
      <c r="U2097" s="137"/>
      <c r="V2097" s="194"/>
      <c r="W2097" s="146"/>
      <c r="AH2097" s="179"/>
    </row>
    <row r="2098" spans="1:34" ht="48" customHeight="1" x14ac:dyDescent="0.2">
      <c r="B2098" s="138"/>
      <c r="C2098" s="257"/>
      <c r="D2098" s="180"/>
      <c r="E2098" s="181"/>
      <c r="G2098" s="181"/>
      <c r="H2098" s="181"/>
      <c r="I2098" s="181"/>
      <c r="K2098" s="140"/>
      <c r="M2098" s="142"/>
      <c r="R2098" s="146"/>
      <c r="S2098" s="146"/>
      <c r="T2098" s="146"/>
      <c r="U2098" s="137"/>
      <c r="V2098" s="194"/>
      <c r="W2098" s="146"/>
      <c r="AH2098" s="179"/>
    </row>
    <row r="2099" spans="1:34" ht="48" customHeight="1" x14ac:dyDescent="0.2">
      <c r="B2099" s="138"/>
      <c r="C2099" s="257"/>
      <c r="D2099" s="180"/>
      <c r="E2099" s="181"/>
      <c r="G2099" s="181"/>
      <c r="H2099" s="181"/>
      <c r="I2099" s="181"/>
      <c r="K2099" s="140"/>
      <c r="M2099" s="142"/>
      <c r="R2099" s="146"/>
      <c r="S2099" s="146"/>
      <c r="T2099" s="146"/>
      <c r="U2099" s="137"/>
      <c r="V2099" s="194"/>
      <c r="W2099" s="146"/>
      <c r="AH2099" s="179"/>
    </row>
    <row r="2100" spans="1:34" ht="48" customHeight="1" x14ac:dyDescent="0.2">
      <c r="B2100" s="138"/>
      <c r="C2100" s="257"/>
      <c r="D2100" s="180"/>
      <c r="E2100" s="181"/>
      <c r="G2100" s="181"/>
      <c r="H2100" s="181"/>
      <c r="I2100" s="181"/>
      <c r="K2100" s="140"/>
      <c r="M2100" s="142"/>
      <c r="R2100" s="146"/>
      <c r="S2100" s="146"/>
      <c r="T2100" s="146"/>
      <c r="U2100" s="137"/>
      <c r="V2100" s="194"/>
      <c r="W2100" s="146"/>
      <c r="AH2100" s="179"/>
    </row>
    <row r="2101" spans="1:34" ht="48" customHeight="1" x14ac:dyDescent="0.2">
      <c r="B2101" s="138"/>
      <c r="C2101" s="257"/>
      <c r="D2101" s="180"/>
      <c r="E2101" s="181"/>
      <c r="G2101" s="181"/>
      <c r="H2101" s="181"/>
      <c r="I2101" s="181"/>
      <c r="K2101" s="140"/>
      <c r="M2101" s="142"/>
      <c r="R2101" s="146"/>
      <c r="S2101" s="146"/>
      <c r="T2101" s="146"/>
      <c r="U2101" s="137"/>
      <c r="V2101" s="194"/>
      <c r="W2101" s="146"/>
      <c r="AH2101" s="179"/>
    </row>
    <row r="2102" spans="1:34" ht="48" customHeight="1" x14ac:dyDescent="0.2">
      <c r="B2102" s="138"/>
      <c r="C2102" s="257"/>
      <c r="D2102" s="180"/>
      <c r="E2102" s="181"/>
      <c r="G2102" s="181"/>
      <c r="H2102" s="181"/>
      <c r="I2102" s="181"/>
      <c r="K2102" s="140"/>
      <c r="M2102" s="142"/>
      <c r="R2102" s="146"/>
      <c r="S2102" s="146"/>
      <c r="T2102" s="146"/>
      <c r="U2102" s="137"/>
      <c r="V2102" s="194"/>
      <c r="W2102" s="146"/>
      <c r="AH2102" s="179"/>
    </row>
    <row r="2103" spans="1:34" ht="48" customHeight="1" x14ac:dyDescent="0.2">
      <c r="B2103" s="138"/>
      <c r="C2103" s="257"/>
      <c r="D2103" s="180"/>
      <c r="E2103" s="181"/>
      <c r="G2103" s="181"/>
      <c r="H2103" s="181"/>
      <c r="I2103" s="181"/>
      <c r="K2103" s="140"/>
      <c r="M2103" s="142"/>
      <c r="R2103" s="146"/>
      <c r="S2103" s="146"/>
      <c r="T2103" s="146"/>
      <c r="U2103" s="137"/>
      <c r="V2103" s="194"/>
      <c r="W2103" s="146"/>
      <c r="AH2103" s="179"/>
    </row>
    <row r="2104" spans="1:34" ht="48" customHeight="1" x14ac:dyDescent="0.2">
      <c r="B2104" s="138"/>
      <c r="C2104" s="257"/>
      <c r="D2104" s="180"/>
      <c r="E2104" s="181"/>
      <c r="G2104" s="181"/>
      <c r="H2104" s="181"/>
      <c r="I2104" s="181"/>
      <c r="K2104" s="140"/>
      <c r="M2104" s="142"/>
      <c r="R2104" s="146"/>
      <c r="S2104" s="146"/>
      <c r="T2104" s="146"/>
      <c r="U2104" s="137"/>
      <c r="V2104" s="194"/>
      <c r="W2104" s="146"/>
      <c r="AH2104" s="179"/>
    </row>
    <row r="2105" spans="1:34" ht="48" customHeight="1" x14ac:dyDescent="0.2">
      <c r="A2105" s="184"/>
      <c r="B2105" s="219"/>
      <c r="C2105" s="256"/>
      <c r="D2105" s="172"/>
      <c r="E2105" s="172"/>
      <c r="F2105" s="192"/>
      <c r="G2105" s="172"/>
      <c r="H2105" s="172"/>
      <c r="I2105" s="172"/>
      <c r="J2105" s="192"/>
      <c r="K2105" s="192"/>
      <c r="L2105" s="193"/>
      <c r="M2105" s="173"/>
      <c r="N2105" s="174"/>
      <c r="O2105" s="174"/>
      <c r="P2105" s="174"/>
      <c r="Q2105" s="175"/>
      <c r="R2105" s="176"/>
      <c r="S2105" s="176"/>
      <c r="T2105" s="177"/>
      <c r="U2105" s="176"/>
      <c r="V2105" s="195"/>
      <c r="W2105" s="177"/>
      <c r="X2105" s="177"/>
      <c r="Y2105" s="176"/>
      <c r="Z2105" s="177"/>
      <c r="AA2105" s="177"/>
      <c r="AB2105" s="178"/>
      <c r="AC2105" s="198"/>
      <c r="AD2105" s="199"/>
      <c r="AE2105" s="200"/>
      <c r="AF2105" s="200"/>
      <c r="AG2105" s="244"/>
      <c r="AH2105" s="179"/>
    </row>
    <row r="2106" spans="1:34" ht="48" customHeight="1" x14ac:dyDescent="0.2">
      <c r="A2106" s="184"/>
      <c r="B2106" s="240"/>
      <c r="C2106" s="255"/>
      <c r="D2106" s="172"/>
      <c r="E2106" s="172"/>
      <c r="F2106" s="192"/>
      <c r="G2106" s="172"/>
      <c r="H2106" s="172"/>
      <c r="I2106" s="172"/>
      <c r="J2106" s="192"/>
      <c r="K2106" s="192"/>
      <c r="L2106" s="190"/>
      <c r="M2106" s="190"/>
      <c r="N2106" s="174"/>
      <c r="O2106" s="174"/>
      <c r="P2106" s="174"/>
      <c r="Q2106" s="175"/>
      <c r="R2106" s="176"/>
      <c r="S2106" s="176"/>
      <c r="T2106" s="177"/>
      <c r="U2106" s="176"/>
      <c r="V2106" s="195"/>
      <c r="W2106" s="177"/>
      <c r="X2106" s="177"/>
      <c r="Y2106" s="176"/>
      <c r="Z2106" s="177"/>
      <c r="AA2106" s="177"/>
      <c r="AB2106" s="178"/>
      <c r="AC2106" s="198"/>
      <c r="AD2106" s="199"/>
      <c r="AE2106" s="200"/>
      <c r="AF2106" s="200"/>
      <c r="AG2106" s="244"/>
      <c r="AH2106" s="179"/>
    </row>
    <row r="2107" spans="1:34" ht="48" customHeight="1" x14ac:dyDescent="0.2">
      <c r="B2107" s="138"/>
      <c r="C2107" s="257"/>
      <c r="D2107" s="180"/>
      <c r="E2107" s="181"/>
      <c r="G2107" s="181"/>
      <c r="H2107" s="181"/>
      <c r="I2107" s="181"/>
      <c r="K2107" s="140"/>
      <c r="M2107" s="142"/>
      <c r="R2107" s="146"/>
      <c r="S2107" s="146"/>
      <c r="T2107" s="146"/>
      <c r="U2107" s="137"/>
      <c r="V2107" s="194"/>
      <c r="W2107" s="146"/>
      <c r="AH2107" s="179"/>
    </row>
    <row r="2108" spans="1:34" ht="48" customHeight="1" x14ac:dyDescent="0.2">
      <c r="B2108" s="138"/>
      <c r="C2108" s="257"/>
      <c r="D2108" s="180"/>
      <c r="E2108" s="181"/>
      <c r="G2108" s="181"/>
      <c r="H2108" s="181"/>
      <c r="I2108" s="181"/>
      <c r="K2108" s="140"/>
      <c r="M2108" s="142"/>
      <c r="R2108" s="146"/>
      <c r="S2108" s="146"/>
      <c r="T2108" s="146"/>
      <c r="U2108" s="137"/>
      <c r="V2108" s="194"/>
      <c r="W2108" s="146"/>
      <c r="AH2108" s="179"/>
    </row>
    <row r="2109" spans="1:34" ht="48" customHeight="1" x14ac:dyDescent="0.2">
      <c r="B2109" s="138"/>
      <c r="C2109" s="257"/>
      <c r="D2109" s="180"/>
      <c r="E2109" s="181"/>
      <c r="G2109" s="181"/>
      <c r="H2109" s="181"/>
      <c r="I2109" s="181"/>
      <c r="K2109" s="140"/>
      <c r="M2109" s="142"/>
      <c r="R2109" s="146"/>
      <c r="S2109" s="146"/>
      <c r="T2109" s="146"/>
      <c r="U2109" s="137"/>
      <c r="V2109" s="194"/>
      <c r="W2109" s="146"/>
      <c r="AH2109" s="179"/>
    </row>
    <row r="2110" spans="1:34" ht="48" customHeight="1" x14ac:dyDescent="0.2">
      <c r="A2110" s="184"/>
      <c r="B2110" s="219"/>
      <c r="C2110" s="256"/>
      <c r="D2110" s="172"/>
      <c r="E2110" s="172"/>
      <c r="F2110" s="192"/>
      <c r="G2110" s="172"/>
      <c r="H2110" s="172"/>
      <c r="I2110" s="172"/>
      <c r="J2110" s="192"/>
      <c r="K2110" s="192"/>
      <c r="L2110" s="193"/>
      <c r="M2110" s="173"/>
      <c r="N2110" s="174"/>
      <c r="O2110" s="174"/>
      <c r="P2110" s="174"/>
      <c r="Q2110" s="175"/>
      <c r="R2110" s="176"/>
      <c r="S2110" s="176"/>
      <c r="T2110" s="177"/>
      <c r="U2110" s="176"/>
      <c r="V2110" s="195"/>
      <c r="W2110" s="177"/>
      <c r="X2110" s="177"/>
      <c r="Y2110" s="176"/>
      <c r="Z2110" s="177"/>
      <c r="AA2110" s="177"/>
      <c r="AB2110" s="178"/>
      <c r="AC2110" s="198"/>
      <c r="AD2110" s="199"/>
      <c r="AE2110" s="200"/>
      <c r="AF2110" s="200"/>
      <c r="AG2110" s="244"/>
      <c r="AH2110" s="179"/>
    </row>
    <row r="2111" spans="1:34" ht="48" customHeight="1" x14ac:dyDescent="0.2">
      <c r="A2111" s="184"/>
      <c r="B2111" s="240"/>
      <c r="C2111" s="255"/>
      <c r="D2111" s="172"/>
      <c r="E2111" s="172"/>
      <c r="F2111" s="192"/>
      <c r="G2111" s="172"/>
      <c r="H2111" s="172"/>
      <c r="I2111" s="172"/>
      <c r="J2111" s="192"/>
      <c r="K2111" s="192"/>
      <c r="L2111" s="190"/>
      <c r="M2111" s="190"/>
      <c r="N2111" s="174"/>
      <c r="O2111" s="174"/>
      <c r="P2111" s="174"/>
      <c r="Q2111" s="175"/>
      <c r="R2111" s="176"/>
      <c r="S2111" s="176"/>
      <c r="T2111" s="177"/>
      <c r="U2111" s="176"/>
      <c r="V2111" s="195"/>
      <c r="W2111" s="177"/>
      <c r="X2111" s="177"/>
      <c r="Y2111" s="176"/>
      <c r="Z2111" s="177"/>
      <c r="AA2111" s="177"/>
      <c r="AB2111" s="178"/>
      <c r="AC2111" s="198"/>
      <c r="AD2111" s="199"/>
      <c r="AE2111" s="200"/>
      <c r="AF2111" s="200"/>
      <c r="AG2111" s="244"/>
      <c r="AH2111" s="179"/>
    </row>
    <row r="2112" spans="1:34" ht="48" customHeight="1" x14ac:dyDescent="0.2">
      <c r="B2112" s="138"/>
      <c r="C2112" s="257"/>
      <c r="D2112" s="180"/>
      <c r="E2112" s="181"/>
      <c r="G2112" s="181"/>
      <c r="H2112" s="181"/>
      <c r="I2112" s="181"/>
      <c r="K2112" s="140"/>
      <c r="M2112" s="142"/>
      <c r="R2112" s="146"/>
      <c r="S2112" s="146"/>
      <c r="T2112" s="146"/>
      <c r="U2112" s="137"/>
      <c r="V2112" s="194"/>
      <c r="W2112" s="146"/>
      <c r="AH2112" s="179"/>
    </row>
    <row r="2113" spans="1:34" ht="48" customHeight="1" x14ac:dyDescent="0.2">
      <c r="B2113" s="138"/>
      <c r="C2113" s="257"/>
      <c r="D2113" s="180"/>
      <c r="E2113" s="181"/>
      <c r="G2113" s="181"/>
      <c r="H2113" s="181"/>
      <c r="I2113" s="181"/>
      <c r="K2113" s="140"/>
      <c r="M2113" s="142"/>
      <c r="R2113" s="146"/>
      <c r="S2113" s="146"/>
      <c r="T2113" s="146"/>
      <c r="U2113" s="137"/>
      <c r="V2113" s="194"/>
      <c r="W2113" s="146"/>
      <c r="AH2113" s="179"/>
    </row>
    <row r="2114" spans="1:34" ht="48" customHeight="1" x14ac:dyDescent="0.2">
      <c r="B2114" s="138"/>
      <c r="C2114" s="257"/>
      <c r="D2114" s="180"/>
      <c r="E2114" s="181"/>
      <c r="G2114" s="181"/>
      <c r="H2114" s="181"/>
      <c r="I2114" s="181"/>
      <c r="K2114" s="140"/>
      <c r="M2114" s="142"/>
      <c r="R2114" s="146"/>
      <c r="S2114" s="146"/>
      <c r="T2114" s="146"/>
      <c r="U2114" s="137"/>
      <c r="V2114" s="194"/>
      <c r="W2114" s="146"/>
      <c r="AH2114" s="179"/>
    </row>
    <row r="2115" spans="1:34" ht="48" customHeight="1" x14ac:dyDescent="0.2">
      <c r="A2115" s="184"/>
      <c r="B2115" s="219"/>
      <c r="C2115" s="256"/>
      <c r="D2115" s="172"/>
      <c r="E2115" s="172"/>
      <c r="F2115" s="192"/>
      <c r="G2115" s="172"/>
      <c r="H2115" s="172"/>
      <c r="I2115" s="172"/>
      <c r="J2115" s="192"/>
      <c r="K2115" s="192"/>
      <c r="L2115" s="193"/>
      <c r="M2115" s="173"/>
      <c r="N2115" s="174"/>
      <c r="O2115" s="174"/>
      <c r="P2115" s="174"/>
      <c r="Q2115" s="175"/>
      <c r="R2115" s="176"/>
      <c r="S2115" s="176"/>
      <c r="T2115" s="177"/>
      <c r="U2115" s="176"/>
      <c r="V2115" s="195"/>
      <c r="W2115" s="177"/>
      <c r="X2115" s="177"/>
      <c r="Y2115" s="176"/>
      <c r="Z2115" s="177"/>
      <c r="AA2115" s="177"/>
      <c r="AB2115" s="178"/>
      <c r="AC2115" s="198"/>
      <c r="AD2115" s="199"/>
      <c r="AE2115" s="200"/>
      <c r="AF2115" s="200"/>
      <c r="AG2115" s="244"/>
      <c r="AH2115" s="179"/>
    </row>
    <row r="2116" spans="1:34" ht="48" customHeight="1" x14ac:dyDescent="0.2">
      <c r="A2116" s="184"/>
      <c r="B2116" s="240"/>
      <c r="C2116" s="255"/>
      <c r="D2116" s="172"/>
      <c r="E2116" s="172"/>
      <c r="F2116" s="192"/>
      <c r="G2116" s="172"/>
      <c r="H2116" s="172"/>
      <c r="I2116" s="172"/>
      <c r="J2116" s="192"/>
      <c r="K2116" s="192"/>
      <c r="L2116" s="190"/>
      <c r="M2116" s="190"/>
      <c r="N2116" s="174"/>
      <c r="O2116" s="174"/>
      <c r="P2116" s="174"/>
      <c r="Q2116" s="175"/>
      <c r="R2116" s="176"/>
      <c r="S2116" s="176"/>
      <c r="T2116" s="177"/>
      <c r="U2116" s="176"/>
      <c r="V2116" s="195"/>
      <c r="W2116" s="177"/>
      <c r="X2116" s="177"/>
      <c r="Y2116" s="176"/>
      <c r="Z2116" s="177"/>
      <c r="AA2116" s="177"/>
      <c r="AB2116" s="178"/>
      <c r="AC2116" s="198"/>
      <c r="AD2116" s="199"/>
      <c r="AE2116" s="200"/>
      <c r="AF2116" s="200"/>
      <c r="AG2116" s="244"/>
      <c r="AH2116" s="179"/>
    </row>
    <row r="2117" spans="1:34" ht="48" customHeight="1" x14ac:dyDescent="0.2">
      <c r="B2117" s="138"/>
      <c r="C2117" s="257"/>
      <c r="D2117" s="180"/>
      <c r="E2117" s="181"/>
      <c r="G2117" s="181"/>
      <c r="H2117" s="181"/>
      <c r="I2117" s="181"/>
      <c r="K2117" s="140"/>
      <c r="M2117" s="142"/>
      <c r="R2117" s="146"/>
      <c r="S2117" s="146"/>
      <c r="T2117" s="146"/>
      <c r="U2117" s="137"/>
      <c r="V2117" s="194"/>
      <c r="W2117" s="146"/>
      <c r="AH2117" s="179"/>
    </row>
    <row r="2118" spans="1:34" ht="48" customHeight="1" x14ac:dyDescent="0.2">
      <c r="B2118" s="138"/>
      <c r="C2118" s="257"/>
      <c r="D2118" s="180"/>
      <c r="E2118" s="181"/>
      <c r="G2118" s="181"/>
      <c r="H2118" s="181"/>
      <c r="I2118" s="181"/>
      <c r="K2118" s="140"/>
      <c r="M2118" s="142"/>
      <c r="R2118" s="146"/>
      <c r="S2118" s="146"/>
      <c r="T2118" s="146"/>
      <c r="U2118" s="137"/>
      <c r="V2118" s="194"/>
      <c r="W2118" s="146"/>
      <c r="AH2118" s="179"/>
    </row>
    <row r="2119" spans="1:34" ht="48" customHeight="1" x14ac:dyDescent="0.2">
      <c r="B2119" s="138"/>
      <c r="C2119" s="257"/>
      <c r="D2119" s="180"/>
      <c r="E2119" s="181"/>
      <c r="G2119" s="181"/>
      <c r="H2119" s="181"/>
      <c r="I2119" s="181"/>
      <c r="K2119" s="140"/>
      <c r="M2119" s="142"/>
      <c r="R2119" s="146"/>
      <c r="S2119" s="146"/>
      <c r="T2119" s="146"/>
      <c r="U2119" s="137"/>
      <c r="V2119" s="194"/>
      <c r="W2119" s="146"/>
      <c r="AH2119" s="179"/>
    </row>
    <row r="2120" spans="1:34" ht="48" customHeight="1" x14ac:dyDescent="0.2">
      <c r="A2120" s="184"/>
      <c r="B2120" s="219"/>
      <c r="C2120" s="256"/>
      <c r="D2120" s="172"/>
      <c r="E2120" s="172"/>
      <c r="F2120" s="192"/>
      <c r="G2120" s="172"/>
      <c r="H2120" s="172"/>
      <c r="I2120" s="172"/>
      <c r="J2120" s="192"/>
      <c r="K2120" s="192"/>
      <c r="L2120" s="193"/>
      <c r="M2120" s="173"/>
      <c r="N2120" s="174"/>
      <c r="O2120" s="174"/>
      <c r="P2120" s="174"/>
      <c r="Q2120" s="175"/>
      <c r="R2120" s="176"/>
      <c r="S2120" s="176"/>
      <c r="T2120" s="177"/>
      <c r="U2120" s="176"/>
      <c r="V2120" s="195"/>
      <c r="W2120" s="177"/>
      <c r="X2120" s="177"/>
      <c r="Y2120" s="176"/>
      <c r="Z2120" s="177"/>
      <c r="AA2120" s="177"/>
      <c r="AB2120" s="178"/>
      <c r="AC2120" s="198"/>
      <c r="AD2120" s="199"/>
      <c r="AE2120" s="200"/>
      <c r="AF2120" s="200"/>
      <c r="AG2120" s="244"/>
      <c r="AH2120" s="179"/>
    </row>
    <row r="2121" spans="1:34" ht="48" customHeight="1" x14ac:dyDescent="0.2">
      <c r="A2121" s="184"/>
      <c r="B2121" s="240"/>
      <c r="C2121" s="255"/>
      <c r="D2121" s="172"/>
      <c r="E2121" s="172"/>
      <c r="F2121" s="192"/>
      <c r="G2121" s="172"/>
      <c r="H2121" s="172"/>
      <c r="I2121" s="172"/>
      <c r="J2121" s="192"/>
      <c r="K2121" s="192"/>
      <c r="L2121" s="190"/>
      <c r="M2121" s="190"/>
      <c r="N2121" s="174"/>
      <c r="O2121" s="174"/>
      <c r="P2121" s="174"/>
      <c r="Q2121" s="175"/>
      <c r="R2121" s="176"/>
      <c r="S2121" s="176"/>
      <c r="T2121" s="177"/>
      <c r="U2121" s="176"/>
      <c r="V2121" s="195"/>
      <c r="W2121" s="177"/>
      <c r="X2121" s="177"/>
      <c r="Y2121" s="176"/>
      <c r="Z2121" s="177"/>
      <c r="AA2121" s="177"/>
      <c r="AB2121" s="178"/>
      <c r="AC2121" s="198"/>
      <c r="AD2121" s="199"/>
      <c r="AE2121" s="200"/>
      <c r="AF2121" s="200"/>
      <c r="AG2121" s="244"/>
      <c r="AH2121" s="179"/>
    </row>
    <row r="2122" spans="1:34" ht="48" customHeight="1" x14ac:dyDescent="0.2">
      <c r="B2122" s="138"/>
      <c r="C2122" s="257"/>
      <c r="D2122" s="180"/>
      <c r="E2122" s="181"/>
      <c r="G2122" s="181"/>
      <c r="H2122" s="181"/>
      <c r="I2122" s="181"/>
      <c r="K2122" s="140"/>
      <c r="M2122" s="142"/>
      <c r="R2122" s="146"/>
      <c r="S2122" s="146"/>
      <c r="T2122" s="146"/>
      <c r="U2122" s="137"/>
      <c r="V2122" s="194"/>
      <c r="W2122" s="146"/>
      <c r="AH2122" s="179"/>
    </row>
    <row r="2123" spans="1:34" ht="48" customHeight="1" x14ac:dyDescent="0.2">
      <c r="B2123" s="138"/>
      <c r="C2123" s="257"/>
      <c r="D2123" s="180"/>
      <c r="E2123" s="181"/>
      <c r="G2123" s="181"/>
      <c r="H2123" s="181"/>
      <c r="I2123" s="181"/>
      <c r="K2123" s="140"/>
      <c r="M2123" s="142"/>
      <c r="R2123" s="146"/>
      <c r="S2123" s="146"/>
      <c r="T2123" s="146"/>
      <c r="U2123" s="137"/>
      <c r="V2123" s="194"/>
      <c r="W2123" s="146"/>
      <c r="AH2123" s="179"/>
    </row>
    <row r="2124" spans="1:34" ht="48" customHeight="1" x14ac:dyDescent="0.2">
      <c r="B2124" s="138"/>
      <c r="C2124" s="257"/>
      <c r="D2124" s="180"/>
      <c r="E2124" s="181"/>
      <c r="G2124" s="181"/>
      <c r="H2124" s="181"/>
      <c r="I2124" s="181"/>
      <c r="K2124" s="140"/>
      <c r="M2124" s="142"/>
      <c r="R2124" s="146"/>
      <c r="S2124" s="146"/>
      <c r="T2124" s="146"/>
      <c r="U2124" s="137"/>
      <c r="V2124" s="194"/>
      <c r="W2124" s="146"/>
      <c r="AH2124" s="179"/>
    </row>
    <row r="2125" spans="1:34" ht="48" customHeight="1" x14ac:dyDescent="0.2">
      <c r="A2125" s="184"/>
      <c r="B2125" s="219"/>
      <c r="C2125" s="256"/>
      <c r="D2125" s="172"/>
      <c r="E2125" s="172"/>
      <c r="F2125" s="192"/>
      <c r="G2125" s="172"/>
      <c r="H2125" s="172"/>
      <c r="I2125" s="172"/>
      <c r="J2125" s="192"/>
      <c r="K2125" s="192"/>
      <c r="L2125" s="193"/>
      <c r="M2125" s="173"/>
      <c r="N2125" s="174"/>
      <c r="O2125" s="174"/>
      <c r="P2125" s="174"/>
      <c r="Q2125" s="175"/>
      <c r="R2125" s="176"/>
      <c r="S2125" s="176"/>
      <c r="T2125" s="177"/>
      <c r="U2125" s="176"/>
      <c r="V2125" s="195"/>
      <c r="W2125" s="177"/>
      <c r="X2125" s="177"/>
      <c r="Y2125" s="176"/>
      <c r="Z2125" s="177"/>
      <c r="AA2125" s="177"/>
      <c r="AB2125" s="178"/>
      <c r="AC2125" s="198"/>
      <c r="AD2125" s="199"/>
      <c r="AE2125" s="200"/>
      <c r="AF2125" s="200"/>
      <c r="AG2125" s="244"/>
      <c r="AH2125" s="179"/>
    </row>
    <row r="2126" spans="1:34" ht="48" customHeight="1" x14ac:dyDescent="0.2">
      <c r="A2126" s="184"/>
      <c r="B2126" s="240"/>
      <c r="C2126" s="255"/>
      <c r="D2126" s="172"/>
      <c r="E2126" s="172"/>
      <c r="F2126" s="192"/>
      <c r="G2126" s="172"/>
      <c r="H2126" s="172"/>
      <c r="I2126" s="172"/>
      <c r="J2126" s="192"/>
      <c r="K2126" s="192"/>
      <c r="L2126" s="190"/>
      <c r="M2126" s="190"/>
      <c r="N2126" s="174"/>
      <c r="O2126" s="174"/>
      <c r="P2126" s="174"/>
      <c r="Q2126" s="175"/>
      <c r="R2126" s="176"/>
      <c r="S2126" s="176"/>
      <c r="T2126" s="177"/>
      <c r="U2126" s="176"/>
      <c r="V2126" s="195"/>
      <c r="W2126" s="177"/>
      <c r="X2126" s="177"/>
      <c r="Y2126" s="176"/>
      <c r="Z2126" s="177"/>
      <c r="AA2126" s="177"/>
      <c r="AB2126" s="178"/>
      <c r="AC2126" s="198"/>
      <c r="AD2126" s="199"/>
      <c r="AE2126" s="200"/>
      <c r="AF2126" s="200"/>
      <c r="AG2126" s="244"/>
      <c r="AH2126" s="179"/>
    </row>
    <row r="2127" spans="1:34" ht="48" customHeight="1" x14ac:dyDescent="0.2">
      <c r="B2127" s="138"/>
      <c r="C2127" s="257"/>
      <c r="D2127" s="180"/>
      <c r="E2127" s="181"/>
      <c r="G2127" s="181"/>
      <c r="H2127" s="181"/>
      <c r="I2127" s="181"/>
      <c r="K2127" s="140"/>
      <c r="M2127" s="142"/>
      <c r="R2127" s="146"/>
      <c r="S2127" s="146"/>
      <c r="T2127" s="146"/>
      <c r="U2127" s="137"/>
      <c r="V2127" s="194"/>
      <c r="W2127" s="146"/>
      <c r="AH2127" s="179"/>
    </row>
    <row r="2128" spans="1:34" ht="48" customHeight="1" x14ac:dyDescent="0.2">
      <c r="B2128" s="138"/>
      <c r="C2128" s="257"/>
      <c r="D2128" s="180"/>
      <c r="E2128" s="181"/>
      <c r="G2128" s="181"/>
      <c r="H2128" s="181"/>
      <c r="I2128" s="181"/>
      <c r="K2128" s="140"/>
      <c r="M2128" s="142"/>
      <c r="R2128" s="146"/>
      <c r="S2128" s="146"/>
      <c r="T2128" s="146"/>
      <c r="U2128" s="137"/>
      <c r="V2128" s="194"/>
      <c r="W2128" s="146"/>
      <c r="AH2128" s="179"/>
    </row>
    <row r="2129" spans="1:34" ht="48" customHeight="1" x14ac:dyDescent="0.2">
      <c r="B2129" s="138"/>
      <c r="C2129" s="257"/>
      <c r="D2129" s="180"/>
      <c r="E2129" s="181"/>
      <c r="G2129" s="181"/>
      <c r="H2129" s="181"/>
      <c r="I2129" s="181"/>
      <c r="K2129" s="140"/>
      <c r="M2129" s="142"/>
      <c r="R2129" s="146"/>
      <c r="S2129" s="146"/>
      <c r="T2129" s="146"/>
      <c r="U2129" s="137"/>
      <c r="V2129" s="194"/>
      <c r="W2129" s="146"/>
      <c r="AH2129" s="179"/>
    </row>
    <row r="2130" spans="1:34" ht="48" customHeight="1" x14ac:dyDescent="0.2">
      <c r="A2130" s="184"/>
      <c r="B2130" s="219"/>
      <c r="C2130" s="256"/>
      <c r="D2130" s="172"/>
      <c r="E2130" s="172"/>
      <c r="F2130" s="192"/>
      <c r="G2130" s="172"/>
      <c r="H2130" s="172"/>
      <c r="I2130" s="172"/>
      <c r="J2130" s="192"/>
      <c r="K2130" s="192"/>
      <c r="L2130" s="193"/>
      <c r="M2130" s="173"/>
      <c r="N2130" s="174"/>
      <c r="O2130" s="174"/>
      <c r="P2130" s="174"/>
      <c r="Q2130" s="175"/>
      <c r="R2130" s="176"/>
      <c r="S2130" s="176"/>
      <c r="T2130" s="177"/>
      <c r="U2130" s="176"/>
      <c r="V2130" s="195"/>
      <c r="W2130" s="177"/>
      <c r="X2130" s="177"/>
      <c r="Y2130" s="176"/>
      <c r="Z2130" s="177"/>
      <c r="AA2130" s="177"/>
      <c r="AB2130" s="178"/>
      <c r="AC2130" s="198"/>
      <c r="AD2130" s="199"/>
      <c r="AE2130" s="200"/>
      <c r="AF2130" s="200"/>
      <c r="AG2130" s="244"/>
      <c r="AH2130" s="179"/>
    </row>
    <row r="2131" spans="1:34" ht="48" customHeight="1" x14ac:dyDescent="0.2">
      <c r="A2131" s="184"/>
      <c r="B2131" s="240"/>
      <c r="C2131" s="255"/>
      <c r="D2131" s="172"/>
      <c r="E2131" s="172"/>
      <c r="F2131" s="192"/>
      <c r="G2131" s="172"/>
      <c r="H2131" s="172"/>
      <c r="I2131" s="172"/>
      <c r="J2131" s="192"/>
      <c r="K2131" s="192"/>
      <c r="L2131" s="190"/>
      <c r="M2131" s="190"/>
      <c r="N2131" s="174"/>
      <c r="O2131" s="174"/>
      <c r="P2131" s="174"/>
      <c r="Q2131" s="175"/>
      <c r="R2131" s="176"/>
      <c r="S2131" s="176"/>
      <c r="T2131" s="177"/>
      <c r="U2131" s="176"/>
      <c r="V2131" s="195"/>
      <c r="W2131" s="177"/>
      <c r="X2131" s="177"/>
      <c r="Y2131" s="176"/>
      <c r="Z2131" s="177"/>
      <c r="AA2131" s="177"/>
      <c r="AB2131" s="178"/>
      <c r="AC2131" s="198"/>
      <c r="AD2131" s="199"/>
      <c r="AE2131" s="200"/>
      <c r="AF2131" s="200"/>
      <c r="AG2131" s="244"/>
      <c r="AH2131" s="179"/>
    </row>
    <row r="2132" spans="1:34" ht="48" customHeight="1" x14ac:dyDescent="0.2">
      <c r="B2132" s="138"/>
      <c r="C2132" s="257"/>
      <c r="D2132" s="180"/>
      <c r="E2132" s="181"/>
      <c r="G2132" s="181"/>
      <c r="H2132" s="181"/>
      <c r="I2132" s="181"/>
      <c r="K2132" s="140"/>
      <c r="M2132" s="142"/>
      <c r="R2132" s="146"/>
      <c r="S2132" s="146"/>
      <c r="T2132" s="146"/>
      <c r="U2132" s="137"/>
      <c r="V2132" s="194"/>
      <c r="W2132" s="146"/>
      <c r="AH2132" s="179"/>
    </row>
    <row r="2133" spans="1:34" ht="48" customHeight="1" x14ac:dyDescent="0.2">
      <c r="B2133" s="138"/>
      <c r="C2133" s="257"/>
      <c r="D2133" s="180"/>
      <c r="E2133" s="181"/>
      <c r="G2133" s="181"/>
      <c r="H2133" s="181"/>
      <c r="I2133" s="181"/>
      <c r="K2133" s="140"/>
      <c r="M2133" s="142"/>
      <c r="R2133" s="146"/>
      <c r="S2133" s="146"/>
      <c r="T2133" s="146"/>
      <c r="U2133" s="137"/>
      <c r="V2133" s="194"/>
      <c r="W2133" s="146"/>
      <c r="AH2133" s="179"/>
    </row>
    <row r="2134" spans="1:34" ht="48" customHeight="1" x14ac:dyDescent="0.2">
      <c r="B2134" s="138"/>
      <c r="C2134" s="257"/>
      <c r="D2134" s="180"/>
      <c r="E2134" s="181"/>
      <c r="G2134" s="181"/>
      <c r="H2134" s="181"/>
      <c r="I2134" s="181"/>
      <c r="K2134" s="140"/>
      <c r="M2134" s="142"/>
      <c r="R2134" s="146"/>
      <c r="S2134" s="146"/>
      <c r="T2134" s="146"/>
      <c r="U2134" s="137"/>
      <c r="V2134" s="194"/>
      <c r="W2134" s="146"/>
      <c r="AH2134" s="179"/>
    </row>
    <row r="2135" spans="1:34" ht="48" customHeight="1" x14ac:dyDescent="0.2">
      <c r="A2135" s="184"/>
      <c r="B2135" s="219"/>
      <c r="C2135" s="256"/>
      <c r="D2135" s="172"/>
      <c r="E2135" s="172"/>
      <c r="F2135" s="192"/>
      <c r="G2135" s="172"/>
      <c r="H2135" s="172"/>
      <c r="I2135" s="172"/>
      <c r="J2135" s="192"/>
      <c r="K2135" s="192"/>
      <c r="L2135" s="193"/>
      <c r="M2135" s="173"/>
      <c r="N2135" s="174"/>
      <c r="O2135" s="174"/>
      <c r="P2135" s="174"/>
      <c r="Q2135" s="175"/>
      <c r="R2135" s="176"/>
      <c r="S2135" s="176"/>
      <c r="T2135" s="177"/>
      <c r="U2135" s="176"/>
      <c r="V2135" s="195"/>
      <c r="W2135" s="177"/>
      <c r="X2135" s="177"/>
      <c r="Y2135" s="176"/>
      <c r="Z2135" s="177"/>
      <c r="AA2135" s="177"/>
      <c r="AB2135" s="178"/>
      <c r="AC2135" s="198"/>
      <c r="AD2135" s="199"/>
      <c r="AE2135" s="200"/>
      <c r="AF2135" s="200"/>
      <c r="AG2135" s="244"/>
      <c r="AH2135" s="179"/>
    </row>
    <row r="2136" spans="1:34" ht="48" customHeight="1" x14ac:dyDescent="0.2">
      <c r="A2136" s="184"/>
      <c r="B2136" s="240"/>
      <c r="C2136" s="255"/>
      <c r="D2136" s="172"/>
      <c r="E2136" s="172"/>
      <c r="F2136" s="192"/>
      <c r="G2136" s="172"/>
      <c r="H2136" s="172"/>
      <c r="I2136" s="172"/>
      <c r="J2136" s="192"/>
      <c r="K2136" s="192"/>
      <c r="L2136" s="190"/>
      <c r="M2136" s="190"/>
      <c r="N2136" s="174"/>
      <c r="O2136" s="174"/>
      <c r="P2136" s="174"/>
      <c r="Q2136" s="175"/>
      <c r="R2136" s="176"/>
      <c r="S2136" s="176"/>
      <c r="T2136" s="177"/>
      <c r="U2136" s="176"/>
      <c r="V2136" s="195"/>
      <c r="W2136" s="177"/>
      <c r="X2136" s="177"/>
      <c r="Y2136" s="176"/>
      <c r="Z2136" s="177"/>
      <c r="AA2136" s="177"/>
      <c r="AB2136" s="178"/>
      <c r="AC2136" s="198"/>
      <c r="AD2136" s="199"/>
      <c r="AE2136" s="200"/>
      <c r="AF2136" s="200"/>
      <c r="AG2136" s="244"/>
      <c r="AH2136" s="179"/>
    </row>
    <row r="2137" spans="1:34" ht="48" customHeight="1" x14ac:dyDescent="0.2">
      <c r="B2137" s="138"/>
      <c r="C2137" s="257"/>
      <c r="D2137" s="180"/>
      <c r="E2137" s="181"/>
      <c r="G2137" s="181"/>
      <c r="H2137" s="181"/>
      <c r="I2137" s="181"/>
      <c r="K2137" s="140"/>
      <c r="M2137" s="142"/>
      <c r="R2137" s="146"/>
      <c r="S2137" s="146"/>
      <c r="T2137" s="146"/>
      <c r="U2137" s="137"/>
      <c r="V2137" s="194"/>
      <c r="W2137" s="146"/>
      <c r="AH2137" s="179"/>
    </row>
    <row r="2138" spans="1:34" ht="48" customHeight="1" x14ac:dyDescent="0.2">
      <c r="B2138" s="138"/>
      <c r="C2138" s="257"/>
      <c r="D2138" s="180"/>
      <c r="E2138" s="181"/>
      <c r="G2138" s="181"/>
      <c r="H2138" s="181"/>
      <c r="I2138" s="181"/>
      <c r="K2138" s="140"/>
      <c r="M2138" s="142"/>
      <c r="R2138" s="146"/>
      <c r="S2138" s="146"/>
      <c r="T2138" s="146"/>
      <c r="U2138" s="137"/>
      <c r="V2138" s="194"/>
      <c r="W2138" s="146"/>
      <c r="AH2138" s="179"/>
    </row>
    <row r="2139" spans="1:34" ht="48" customHeight="1" x14ac:dyDescent="0.2">
      <c r="B2139" s="138"/>
      <c r="C2139" s="257"/>
      <c r="D2139" s="180"/>
      <c r="E2139" s="181"/>
      <c r="G2139" s="181"/>
      <c r="H2139" s="181"/>
      <c r="I2139" s="181"/>
      <c r="K2139" s="140"/>
      <c r="M2139" s="142"/>
      <c r="R2139" s="146"/>
      <c r="S2139" s="146"/>
      <c r="T2139" s="146"/>
      <c r="U2139" s="137"/>
      <c r="V2139" s="194"/>
      <c r="W2139" s="146"/>
      <c r="AH2139" s="179"/>
    </row>
    <row r="2140" spans="1:34" ht="48" customHeight="1" x14ac:dyDescent="0.2">
      <c r="A2140" s="184"/>
      <c r="B2140" s="219"/>
      <c r="C2140" s="256"/>
      <c r="D2140" s="172"/>
      <c r="E2140" s="172"/>
      <c r="F2140" s="192"/>
      <c r="G2140" s="172"/>
      <c r="H2140" s="172"/>
      <c r="I2140" s="172"/>
      <c r="J2140" s="192"/>
      <c r="K2140" s="192"/>
      <c r="L2140" s="193"/>
      <c r="M2140" s="173"/>
      <c r="N2140" s="174"/>
      <c r="O2140" s="174"/>
      <c r="P2140" s="174"/>
      <c r="Q2140" s="175"/>
      <c r="R2140" s="176"/>
      <c r="S2140" s="176"/>
      <c r="T2140" s="177"/>
      <c r="U2140" s="176"/>
      <c r="V2140" s="195"/>
      <c r="W2140" s="177"/>
      <c r="X2140" s="177"/>
      <c r="Y2140" s="176"/>
      <c r="Z2140" s="177"/>
      <c r="AA2140" s="177"/>
      <c r="AB2140" s="178"/>
      <c r="AC2140" s="198"/>
      <c r="AD2140" s="199"/>
      <c r="AE2140" s="200"/>
      <c r="AF2140" s="200"/>
      <c r="AG2140" s="244"/>
      <c r="AH2140" s="179"/>
    </row>
    <row r="2141" spans="1:34" ht="48" customHeight="1" x14ac:dyDescent="0.2">
      <c r="A2141" s="184"/>
      <c r="B2141" s="240"/>
      <c r="C2141" s="255"/>
      <c r="D2141" s="172"/>
      <c r="E2141" s="172"/>
      <c r="F2141" s="192"/>
      <c r="G2141" s="172"/>
      <c r="H2141" s="172"/>
      <c r="I2141" s="172"/>
      <c r="J2141" s="192"/>
      <c r="K2141" s="192"/>
      <c r="L2141" s="190"/>
      <c r="M2141" s="190"/>
      <c r="N2141" s="174"/>
      <c r="O2141" s="174"/>
      <c r="P2141" s="174"/>
      <c r="Q2141" s="175"/>
      <c r="R2141" s="176"/>
      <c r="S2141" s="176"/>
      <c r="T2141" s="177"/>
      <c r="U2141" s="176"/>
      <c r="V2141" s="195"/>
      <c r="W2141" s="177"/>
      <c r="X2141" s="177"/>
      <c r="Y2141" s="176"/>
      <c r="Z2141" s="177"/>
      <c r="AA2141" s="177"/>
      <c r="AB2141" s="178"/>
      <c r="AC2141" s="198"/>
      <c r="AD2141" s="199"/>
      <c r="AE2141" s="200"/>
      <c r="AF2141" s="200"/>
      <c r="AG2141" s="244"/>
      <c r="AH2141" s="179"/>
    </row>
    <row r="2142" spans="1:34" ht="48" customHeight="1" x14ac:dyDescent="0.2">
      <c r="B2142" s="138"/>
      <c r="C2142" s="257"/>
      <c r="D2142" s="180"/>
      <c r="E2142" s="181"/>
      <c r="G2142" s="181"/>
      <c r="H2142" s="181"/>
      <c r="I2142" s="181"/>
      <c r="K2142" s="140"/>
      <c r="M2142" s="142"/>
      <c r="R2142" s="146"/>
      <c r="S2142" s="146"/>
      <c r="T2142" s="146"/>
      <c r="U2142" s="137"/>
      <c r="V2142" s="194"/>
      <c r="W2142" s="146"/>
      <c r="AH2142" s="179"/>
    </row>
    <row r="2143" spans="1:34" ht="48" customHeight="1" x14ac:dyDescent="0.2">
      <c r="B2143" s="138"/>
      <c r="C2143" s="257"/>
      <c r="D2143" s="180"/>
      <c r="E2143" s="181"/>
      <c r="G2143" s="181"/>
      <c r="H2143" s="181"/>
      <c r="I2143" s="181"/>
      <c r="K2143" s="140"/>
      <c r="M2143" s="142"/>
      <c r="R2143" s="146"/>
      <c r="S2143" s="146"/>
      <c r="T2143" s="146"/>
      <c r="U2143" s="137"/>
      <c r="V2143" s="194"/>
      <c r="W2143" s="146"/>
      <c r="AH2143" s="179"/>
    </row>
    <row r="2144" spans="1:34" ht="48" customHeight="1" x14ac:dyDescent="0.2">
      <c r="B2144" s="138"/>
      <c r="C2144" s="257"/>
      <c r="D2144" s="180"/>
      <c r="E2144" s="181"/>
      <c r="G2144" s="181"/>
      <c r="H2144" s="181"/>
      <c r="I2144" s="181"/>
      <c r="K2144" s="140"/>
      <c r="M2144" s="142"/>
      <c r="R2144" s="146"/>
      <c r="S2144" s="146"/>
      <c r="T2144" s="146"/>
      <c r="U2144" s="137"/>
      <c r="V2144" s="194"/>
      <c r="W2144" s="146"/>
      <c r="AH2144" s="179"/>
    </row>
    <row r="2145" spans="1:34" ht="48" customHeight="1" x14ac:dyDescent="0.2">
      <c r="A2145" s="184"/>
      <c r="B2145" s="219"/>
      <c r="C2145" s="256"/>
      <c r="D2145" s="172"/>
      <c r="E2145" s="172"/>
      <c r="F2145" s="192"/>
      <c r="G2145" s="172"/>
      <c r="H2145" s="172"/>
      <c r="I2145" s="172"/>
      <c r="J2145" s="192"/>
      <c r="K2145" s="192"/>
      <c r="L2145" s="193"/>
      <c r="M2145" s="173"/>
      <c r="N2145" s="174"/>
      <c r="O2145" s="174"/>
      <c r="P2145" s="174"/>
      <c r="Q2145" s="175"/>
      <c r="R2145" s="176"/>
      <c r="S2145" s="176"/>
      <c r="T2145" s="177"/>
      <c r="U2145" s="176"/>
      <c r="V2145" s="195"/>
      <c r="W2145" s="177"/>
      <c r="X2145" s="177"/>
      <c r="Y2145" s="176"/>
      <c r="Z2145" s="177"/>
      <c r="AA2145" s="177"/>
      <c r="AB2145" s="178"/>
      <c r="AC2145" s="198"/>
      <c r="AD2145" s="199"/>
      <c r="AE2145" s="200"/>
      <c r="AF2145" s="200"/>
      <c r="AG2145" s="244"/>
      <c r="AH2145" s="179"/>
    </row>
    <row r="2146" spans="1:34" ht="48" customHeight="1" x14ac:dyDescent="0.2">
      <c r="A2146" s="184"/>
      <c r="B2146" s="240"/>
      <c r="C2146" s="255"/>
      <c r="D2146" s="172"/>
      <c r="E2146" s="172"/>
      <c r="F2146" s="192"/>
      <c r="G2146" s="172"/>
      <c r="H2146" s="172"/>
      <c r="I2146" s="172"/>
      <c r="J2146" s="192"/>
      <c r="K2146" s="192"/>
      <c r="L2146" s="190"/>
      <c r="M2146" s="190"/>
      <c r="N2146" s="174"/>
      <c r="O2146" s="174"/>
      <c r="P2146" s="174"/>
      <c r="Q2146" s="175"/>
      <c r="R2146" s="176"/>
      <c r="S2146" s="176"/>
      <c r="T2146" s="177"/>
      <c r="U2146" s="176"/>
      <c r="V2146" s="195"/>
      <c r="W2146" s="177"/>
      <c r="X2146" s="177"/>
      <c r="Y2146" s="176"/>
      <c r="Z2146" s="177"/>
      <c r="AA2146" s="177"/>
      <c r="AB2146" s="178"/>
      <c r="AC2146" s="198"/>
      <c r="AD2146" s="199"/>
      <c r="AE2146" s="200"/>
      <c r="AF2146" s="200"/>
      <c r="AG2146" s="244"/>
      <c r="AH2146" s="179"/>
    </row>
    <row r="2147" spans="1:34" ht="48" customHeight="1" x14ac:dyDescent="0.2">
      <c r="B2147" s="138"/>
      <c r="C2147" s="257"/>
      <c r="D2147" s="180"/>
      <c r="E2147" s="181"/>
      <c r="G2147" s="181"/>
      <c r="H2147" s="181"/>
      <c r="I2147" s="181"/>
      <c r="K2147" s="140"/>
      <c r="M2147" s="142"/>
      <c r="R2147" s="146"/>
      <c r="S2147" s="146"/>
      <c r="T2147" s="146"/>
      <c r="U2147" s="137"/>
      <c r="V2147" s="194"/>
      <c r="W2147" s="146"/>
      <c r="AH2147" s="179"/>
    </row>
    <row r="2148" spans="1:34" ht="48" customHeight="1" x14ac:dyDescent="0.2">
      <c r="B2148" s="138"/>
      <c r="C2148" s="257"/>
      <c r="D2148" s="180"/>
      <c r="E2148" s="181"/>
      <c r="G2148" s="181"/>
      <c r="H2148" s="181"/>
      <c r="I2148" s="181"/>
      <c r="K2148" s="140"/>
      <c r="M2148" s="142"/>
      <c r="R2148" s="146"/>
      <c r="S2148" s="146"/>
      <c r="T2148" s="146"/>
      <c r="U2148" s="137"/>
      <c r="V2148" s="194"/>
      <c r="W2148" s="146"/>
      <c r="AH2148" s="179"/>
    </row>
    <row r="2149" spans="1:34" ht="48" customHeight="1" x14ac:dyDescent="0.2">
      <c r="B2149" s="138"/>
      <c r="C2149" s="257"/>
      <c r="D2149" s="180"/>
      <c r="E2149" s="181"/>
      <c r="G2149" s="181"/>
      <c r="H2149" s="181"/>
      <c r="I2149" s="181"/>
      <c r="K2149" s="140"/>
      <c r="M2149" s="142"/>
      <c r="R2149" s="146"/>
      <c r="S2149" s="146"/>
      <c r="T2149" s="146"/>
      <c r="U2149" s="137"/>
      <c r="V2149" s="194"/>
      <c r="W2149" s="146"/>
      <c r="AH2149" s="179"/>
    </row>
    <row r="2150" spans="1:34" ht="48" customHeight="1" x14ac:dyDescent="0.2">
      <c r="A2150" s="184"/>
      <c r="B2150" s="219"/>
      <c r="C2150" s="256"/>
      <c r="D2150" s="172"/>
      <c r="E2150" s="172"/>
      <c r="F2150" s="192"/>
      <c r="G2150" s="172"/>
      <c r="H2150" s="172"/>
      <c r="I2150" s="172"/>
      <c r="J2150" s="192"/>
      <c r="K2150" s="192"/>
      <c r="L2150" s="193"/>
      <c r="M2150" s="173"/>
      <c r="N2150" s="174"/>
      <c r="O2150" s="174"/>
      <c r="P2150" s="174"/>
      <c r="Q2150" s="175"/>
      <c r="R2150" s="176"/>
      <c r="S2150" s="176"/>
      <c r="T2150" s="177"/>
      <c r="U2150" s="176"/>
      <c r="V2150" s="195"/>
      <c r="W2150" s="177"/>
      <c r="X2150" s="177"/>
      <c r="Y2150" s="176"/>
      <c r="Z2150" s="177"/>
      <c r="AA2150" s="177"/>
      <c r="AB2150" s="178"/>
      <c r="AC2150" s="198"/>
      <c r="AD2150" s="199"/>
      <c r="AE2150" s="200"/>
      <c r="AF2150" s="200"/>
      <c r="AG2150" s="244"/>
      <c r="AH2150" s="179"/>
    </row>
    <row r="2151" spans="1:34" ht="48" customHeight="1" x14ac:dyDescent="0.2">
      <c r="A2151" s="184"/>
      <c r="B2151" s="240"/>
      <c r="C2151" s="255"/>
      <c r="D2151" s="172"/>
      <c r="E2151" s="172"/>
      <c r="F2151" s="192"/>
      <c r="G2151" s="172"/>
      <c r="H2151" s="172"/>
      <c r="I2151" s="172"/>
      <c r="J2151" s="192"/>
      <c r="K2151" s="192"/>
      <c r="L2151" s="190"/>
      <c r="M2151" s="190"/>
      <c r="N2151" s="174"/>
      <c r="O2151" s="174"/>
      <c r="P2151" s="174"/>
      <c r="Q2151" s="175"/>
      <c r="R2151" s="176"/>
      <c r="S2151" s="176"/>
      <c r="T2151" s="177"/>
      <c r="U2151" s="176"/>
      <c r="V2151" s="195"/>
      <c r="W2151" s="177"/>
      <c r="X2151" s="177"/>
      <c r="Y2151" s="176"/>
      <c r="Z2151" s="177"/>
      <c r="AA2151" s="177"/>
      <c r="AB2151" s="178"/>
      <c r="AC2151" s="198"/>
      <c r="AD2151" s="199"/>
      <c r="AE2151" s="200"/>
      <c r="AF2151" s="200"/>
      <c r="AG2151" s="244"/>
      <c r="AH2151" s="179"/>
    </row>
    <row r="2152" spans="1:34" ht="48" customHeight="1" x14ac:dyDescent="0.2">
      <c r="B2152" s="138"/>
      <c r="C2152" s="257"/>
      <c r="D2152" s="180"/>
      <c r="E2152" s="181"/>
      <c r="G2152" s="181"/>
      <c r="H2152" s="181"/>
      <c r="I2152" s="181"/>
      <c r="K2152" s="140"/>
      <c r="M2152" s="142"/>
      <c r="R2152" s="146"/>
      <c r="S2152" s="146"/>
      <c r="T2152" s="146"/>
      <c r="U2152" s="137"/>
      <c r="V2152" s="194"/>
      <c r="W2152" s="146"/>
      <c r="AH2152" s="179"/>
    </row>
    <row r="2153" spans="1:34" ht="48" customHeight="1" x14ac:dyDescent="0.2">
      <c r="B2153" s="138"/>
      <c r="C2153" s="257"/>
      <c r="D2153" s="180"/>
      <c r="E2153" s="181"/>
      <c r="G2153" s="181"/>
      <c r="H2153" s="181"/>
      <c r="I2153" s="181"/>
      <c r="K2153" s="140"/>
      <c r="M2153" s="142"/>
      <c r="R2153" s="146"/>
      <c r="S2153" s="146"/>
      <c r="T2153" s="146"/>
      <c r="U2153" s="137"/>
      <c r="V2153" s="194"/>
      <c r="W2153" s="146"/>
      <c r="AH2153" s="179"/>
    </row>
    <row r="2154" spans="1:34" ht="48" customHeight="1" x14ac:dyDescent="0.2">
      <c r="B2154" s="138"/>
      <c r="C2154" s="257"/>
      <c r="D2154" s="180"/>
      <c r="E2154" s="181"/>
      <c r="G2154" s="181"/>
      <c r="H2154" s="181"/>
      <c r="I2154" s="181"/>
      <c r="K2154" s="140"/>
      <c r="M2154" s="142"/>
      <c r="R2154" s="146"/>
      <c r="S2154" s="146"/>
      <c r="T2154" s="146"/>
      <c r="U2154" s="137"/>
      <c r="V2154" s="194"/>
      <c r="W2154" s="146"/>
      <c r="AH2154" s="179"/>
    </row>
    <row r="2155" spans="1:34" ht="48" customHeight="1" x14ac:dyDescent="0.2">
      <c r="A2155" s="184"/>
      <c r="B2155" s="219"/>
      <c r="C2155" s="256"/>
      <c r="D2155" s="172"/>
      <c r="E2155" s="172"/>
      <c r="F2155" s="192"/>
      <c r="G2155" s="172"/>
      <c r="H2155" s="172"/>
      <c r="I2155" s="172"/>
      <c r="J2155" s="192"/>
      <c r="K2155" s="192"/>
      <c r="L2155" s="193"/>
      <c r="M2155" s="173"/>
      <c r="N2155" s="174"/>
      <c r="O2155" s="174"/>
      <c r="P2155" s="174"/>
      <c r="Q2155" s="175"/>
      <c r="R2155" s="176"/>
      <c r="S2155" s="176"/>
      <c r="T2155" s="177"/>
      <c r="U2155" s="176"/>
      <c r="V2155" s="195"/>
      <c r="W2155" s="177"/>
      <c r="X2155" s="177"/>
      <c r="Y2155" s="176"/>
      <c r="Z2155" s="177"/>
      <c r="AA2155" s="177"/>
      <c r="AB2155" s="178"/>
      <c r="AC2155" s="198"/>
      <c r="AD2155" s="199"/>
      <c r="AE2155" s="200"/>
      <c r="AF2155" s="200"/>
      <c r="AG2155" s="244"/>
      <c r="AH2155" s="179"/>
    </row>
    <row r="2156" spans="1:34" ht="48" customHeight="1" x14ac:dyDescent="0.2">
      <c r="A2156" s="184"/>
      <c r="B2156" s="240"/>
      <c r="C2156" s="255"/>
      <c r="D2156" s="172"/>
      <c r="E2156" s="172"/>
      <c r="F2156" s="192"/>
      <c r="G2156" s="172"/>
      <c r="H2156" s="172"/>
      <c r="I2156" s="172"/>
      <c r="J2156" s="192"/>
      <c r="K2156" s="192"/>
      <c r="L2156" s="190"/>
      <c r="M2156" s="190"/>
      <c r="N2156" s="174"/>
      <c r="O2156" s="174"/>
      <c r="P2156" s="174"/>
      <c r="Q2156" s="175"/>
      <c r="R2156" s="176"/>
      <c r="S2156" s="176"/>
      <c r="T2156" s="177"/>
      <c r="U2156" s="176"/>
      <c r="V2156" s="195"/>
      <c r="W2156" s="177"/>
      <c r="X2156" s="177"/>
      <c r="Y2156" s="176"/>
      <c r="Z2156" s="177"/>
      <c r="AA2156" s="177"/>
      <c r="AB2156" s="178"/>
      <c r="AC2156" s="198"/>
      <c r="AD2156" s="199"/>
      <c r="AE2156" s="200"/>
      <c r="AF2156" s="200"/>
      <c r="AG2156" s="244"/>
      <c r="AH2156" s="179"/>
    </row>
    <row r="2157" spans="1:34" ht="48" customHeight="1" x14ac:dyDescent="0.2">
      <c r="B2157" s="138"/>
      <c r="C2157" s="257"/>
      <c r="D2157" s="180"/>
      <c r="E2157" s="181"/>
      <c r="G2157" s="181"/>
      <c r="H2157" s="181"/>
      <c r="I2157" s="181"/>
      <c r="K2157" s="140"/>
      <c r="M2157" s="142"/>
      <c r="R2157" s="146"/>
      <c r="S2157" s="146"/>
      <c r="T2157" s="146"/>
      <c r="U2157" s="137"/>
      <c r="V2157" s="194"/>
      <c r="W2157" s="146"/>
      <c r="AH2157" s="179"/>
    </row>
    <row r="2158" spans="1:34" ht="48" customHeight="1" x14ac:dyDescent="0.2">
      <c r="B2158" s="138"/>
      <c r="C2158" s="257"/>
      <c r="D2158" s="180"/>
      <c r="E2158" s="181"/>
      <c r="G2158" s="181"/>
      <c r="H2158" s="181"/>
      <c r="I2158" s="181"/>
      <c r="K2158" s="140"/>
      <c r="M2158" s="142"/>
      <c r="R2158" s="146"/>
      <c r="S2158" s="146"/>
      <c r="T2158" s="146"/>
      <c r="U2158" s="137"/>
      <c r="V2158" s="194"/>
      <c r="W2158" s="146"/>
      <c r="AH2158" s="179"/>
    </row>
    <row r="2159" spans="1:34" ht="48" customHeight="1" x14ac:dyDescent="0.2">
      <c r="B2159" s="138"/>
      <c r="C2159" s="257"/>
      <c r="D2159" s="180"/>
      <c r="E2159" s="181"/>
      <c r="G2159" s="181"/>
      <c r="H2159" s="181"/>
      <c r="I2159" s="181"/>
      <c r="K2159" s="140"/>
      <c r="M2159" s="142"/>
      <c r="R2159" s="146"/>
      <c r="S2159" s="146"/>
      <c r="T2159" s="146"/>
      <c r="U2159" s="137"/>
      <c r="V2159" s="194"/>
      <c r="W2159" s="146"/>
      <c r="AH2159" s="179"/>
    </row>
    <row r="2160" spans="1:34" ht="48" customHeight="1" x14ac:dyDescent="0.2">
      <c r="A2160" s="184"/>
      <c r="B2160" s="219"/>
      <c r="C2160" s="256"/>
      <c r="D2160" s="172"/>
      <c r="E2160" s="172"/>
      <c r="F2160" s="192"/>
      <c r="G2160" s="172"/>
      <c r="H2160" s="172"/>
      <c r="I2160" s="172"/>
      <c r="J2160" s="192"/>
      <c r="K2160" s="192"/>
      <c r="L2160" s="193"/>
      <c r="M2160" s="173"/>
      <c r="N2160" s="174"/>
      <c r="O2160" s="174"/>
      <c r="P2160" s="174"/>
      <c r="Q2160" s="175"/>
      <c r="R2160" s="176"/>
      <c r="S2160" s="176"/>
      <c r="T2160" s="177"/>
      <c r="U2160" s="176"/>
      <c r="V2160" s="195"/>
      <c r="W2160" s="177"/>
      <c r="X2160" s="177"/>
      <c r="Y2160" s="176"/>
      <c r="Z2160" s="177"/>
      <c r="AA2160" s="177"/>
      <c r="AB2160" s="178"/>
      <c r="AC2160" s="198"/>
      <c r="AD2160" s="199"/>
      <c r="AE2160" s="200"/>
      <c r="AF2160" s="200"/>
      <c r="AG2160" s="244"/>
      <c r="AH2160" s="179"/>
    </row>
    <row r="2161" spans="1:34" ht="48" customHeight="1" x14ac:dyDescent="0.2">
      <c r="A2161" s="184"/>
      <c r="B2161" s="240"/>
      <c r="C2161" s="255"/>
      <c r="D2161" s="172"/>
      <c r="E2161" s="172"/>
      <c r="F2161" s="192"/>
      <c r="G2161" s="172"/>
      <c r="H2161" s="172"/>
      <c r="I2161" s="172"/>
      <c r="J2161" s="192"/>
      <c r="K2161" s="192"/>
      <c r="L2161" s="190"/>
      <c r="M2161" s="190"/>
      <c r="N2161" s="174"/>
      <c r="O2161" s="174"/>
      <c r="P2161" s="174"/>
      <c r="Q2161" s="175"/>
      <c r="R2161" s="176"/>
      <c r="S2161" s="176"/>
      <c r="T2161" s="177"/>
      <c r="U2161" s="176"/>
      <c r="V2161" s="195"/>
      <c r="W2161" s="177"/>
      <c r="X2161" s="177"/>
      <c r="Y2161" s="176"/>
      <c r="Z2161" s="177"/>
      <c r="AA2161" s="177"/>
      <c r="AB2161" s="178"/>
      <c r="AC2161" s="198"/>
      <c r="AD2161" s="199"/>
      <c r="AE2161" s="200"/>
      <c r="AF2161" s="200"/>
      <c r="AG2161" s="244"/>
      <c r="AH2161" s="179"/>
    </row>
    <row r="2162" spans="1:34" ht="48" customHeight="1" x14ac:dyDescent="0.2">
      <c r="B2162" s="138"/>
      <c r="C2162" s="257"/>
      <c r="D2162" s="180"/>
      <c r="E2162" s="181"/>
      <c r="G2162" s="181"/>
      <c r="H2162" s="181"/>
      <c r="I2162" s="181"/>
      <c r="K2162" s="140"/>
      <c r="M2162" s="142"/>
      <c r="R2162" s="146"/>
      <c r="S2162" s="146"/>
      <c r="T2162" s="146"/>
      <c r="U2162" s="137"/>
      <c r="V2162" s="194"/>
      <c r="W2162" s="146"/>
      <c r="AH2162" s="179"/>
    </row>
    <row r="2163" spans="1:34" ht="48" customHeight="1" x14ac:dyDescent="0.2">
      <c r="B2163" s="138"/>
      <c r="C2163" s="257"/>
      <c r="D2163" s="180"/>
      <c r="E2163" s="181"/>
      <c r="G2163" s="181"/>
      <c r="H2163" s="181"/>
      <c r="I2163" s="181"/>
      <c r="K2163" s="140"/>
      <c r="M2163" s="142"/>
      <c r="R2163" s="146"/>
      <c r="S2163" s="146"/>
      <c r="T2163" s="146"/>
      <c r="U2163" s="137"/>
      <c r="V2163" s="194"/>
      <c r="W2163" s="146"/>
      <c r="AH2163" s="179"/>
    </row>
    <row r="2164" spans="1:34" ht="48" customHeight="1" x14ac:dyDescent="0.2">
      <c r="B2164" s="138"/>
      <c r="C2164" s="257"/>
      <c r="D2164" s="180"/>
      <c r="E2164" s="181"/>
      <c r="G2164" s="181"/>
      <c r="H2164" s="181"/>
      <c r="I2164" s="181"/>
      <c r="K2164" s="140"/>
      <c r="M2164" s="142"/>
      <c r="R2164" s="146"/>
      <c r="S2164" s="146"/>
      <c r="T2164" s="146"/>
      <c r="U2164" s="137"/>
      <c r="V2164" s="194"/>
      <c r="W2164" s="146"/>
      <c r="AH2164" s="179"/>
    </row>
    <row r="2165" spans="1:34" ht="48" customHeight="1" x14ac:dyDescent="0.2">
      <c r="A2165" s="184"/>
      <c r="B2165" s="240"/>
      <c r="C2165" s="255"/>
      <c r="D2165" s="172"/>
      <c r="E2165" s="172"/>
      <c r="F2165" s="192"/>
      <c r="G2165" s="172"/>
      <c r="H2165" s="172"/>
      <c r="I2165" s="172"/>
      <c r="J2165" s="192"/>
      <c r="K2165" s="192"/>
      <c r="L2165" s="190"/>
      <c r="M2165" s="190"/>
      <c r="N2165" s="174"/>
      <c r="O2165" s="174"/>
      <c r="P2165" s="174"/>
      <c r="Q2165" s="175"/>
      <c r="R2165" s="176"/>
      <c r="S2165" s="176"/>
      <c r="T2165" s="177"/>
      <c r="U2165" s="176"/>
      <c r="V2165" s="195"/>
      <c r="W2165" s="177"/>
      <c r="X2165" s="177"/>
      <c r="Y2165" s="176"/>
      <c r="Z2165" s="177"/>
      <c r="AA2165" s="177"/>
      <c r="AB2165" s="178"/>
      <c r="AC2165" s="198"/>
      <c r="AD2165" s="199"/>
      <c r="AE2165" s="200"/>
      <c r="AF2165" s="200"/>
      <c r="AG2165" s="244"/>
      <c r="AH2165" s="179"/>
    </row>
    <row r="2166" spans="1:34" ht="48" customHeight="1" x14ac:dyDescent="0.2">
      <c r="A2166" s="184"/>
      <c r="B2166" s="219"/>
      <c r="C2166" s="256"/>
      <c r="D2166" s="172"/>
      <c r="E2166" s="172"/>
      <c r="F2166" s="192"/>
      <c r="G2166" s="172"/>
      <c r="H2166" s="172"/>
      <c r="I2166" s="172"/>
      <c r="J2166" s="192"/>
      <c r="K2166" s="192"/>
      <c r="L2166" s="193"/>
      <c r="M2166" s="173"/>
      <c r="N2166" s="174"/>
      <c r="O2166" s="174"/>
      <c r="P2166" s="174"/>
      <c r="Q2166" s="175"/>
      <c r="R2166" s="176"/>
      <c r="S2166" s="176"/>
      <c r="T2166" s="177"/>
      <c r="U2166" s="176"/>
      <c r="V2166" s="195"/>
      <c r="W2166" s="177"/>
      <c r="X2166" s="177"/>
      <c r="Y2166" s="176"/>
      <c r="Z2166" s="177"/>
      <c r="AA2166" s="177"/>
      <c r="AB2166" s="178"/>
      <c r="AC2166" s="198"/>
      <c r="AD2166" s="199"/>
      <c r="AE2166" s="200"/>
      <c r="AF2166" s="200"/>
      <c r="AG2166" s="244"/>
      <c r="AH2166" s="179"/>
    </row>
    <row r="2167" spans="1:34" ht="48" customHeight="1" x14ac:dyDescent="0.2">
      <c r="A2167" s="184"/>
      <c r="B2167" s="240"/>
      <c r="C2167" s="255"/>
      <c r="D2167" s="172"/>
      <c r="E2167" s="172"/>
      <c r="F2167" s="192"/>
      <c r="G2167" s="172"/>
      <c r="H2167" s="172"/>
      <c r="I2167" s="172"/>
      <c r="J2167" s="192"/>
      <c r="K2167" s="192"/>
      <c r="L2167" s="190"/>
      <c r="M2167" s="190"/>
      <c r="N2167" s="174"/>
      <c r="O2167" s="174"/>
      <c r="P2167" s="174"/>
      <c r="Q2167" s="175"/>
      <c r="R2167" s="176"/>
      <c r="S2167" s="176"/>
      <c r="T2167" s="177"/>
      <c r="U2167" s="176"/>
      <c r="V2167" s="195"/>
      <c r="W2167" s="177"/>
      <c r="X2167" s="177"/>
      <c r="Y2167" s="176"/>
      <c r="Z2167" s="177"/>
      <c r="AA2167" s="177"/>
      <c r="AB2167" s="178"/>
      <c r="AC2167" s="198"/>
      <c r="AD2167" s="199"/>
      <c r="AE2167" s="200"/>
      <c r="AF2167" s="200"/>
      <c r="AG2167" s="244"/>
      <c r="AH2167" s="179"/>
    </row>
    <row r="2168" spans="1:34" ht="48" customHeight="1" x14ac:dyDescent="0.2">
      <c r="A2168" s="184"/>
      <c r="B2168" s="240"/>
      <c r="C2168" s="255"/>
      <c r="D2168" s="172"/>
      <c r="E2168" s="172"/>
      <c r="F2168" s="192"/>
      <c r="G2168" s="172"/>
      <c r="H2168" s="172"/>
      <c r="I2168" s="172"/>
      <c r="J2168" s="192"/>
      <c r="K2168" s="192"/>
      <c r="L2168" s="190"/>
      <c r="M2168" s="190"/>
      <c r="N2168" s="174"/>
      <c r="O2168" s="174"/>
      <c r="P2168" s="174"/>
      <c r="Q2168" s="175"/>
      <c r="R2168" s="176"/>
      <c r="S2168" s="176"/>
      <c r="T2168" s="177"/>
      <c r="U2168" s="176"/>
      <c r="V2168" s="195"/>
      <c r="W2168" s="177"/>
      <c r="X2168" s="177"/>
      <c r="Y2168" s="176"/>
      <c r="Z2168" s="177"/>
      <c r="AA2168" s="177"/>
      <c r="AB2168" s="178"/>
      <c r="AC2168" s="198"/>
      <c r="AD2168" s="199"/>
      <c r="AE2168" s="200"/>
      <c r="AF2168" s="200"/>
      <c r="AG2168" s="244"/>
      <c r="AH2168" s="179"/>
    </row>
    <row r="2169" spans="1:34" ht="48" customHeight="1" x14ac:dyDescent="0.2">
      <c r="C2169" s="258"/>
      <c r="D2169" s="180"/>
      <c r="E2169" s="181"/>
      <c r="G2169" s="181"/>
      <c r="H2169" s="181"/>
      <c r="I2169" s="181"/>
      <c r="K2169" s="140"/>
      <c r="M2169" s="142"/>
      <c r="R2169" s="146"/>
      <c r="S2169" s="146"/>
      <c r="T2169" s="146"/>
      <c r="U2169" s="137"/>
      <c r="V2169" s="194"/>
      <c r="W2169" s="146"/>
      <c r="AH2169" s="179"/>
    </row>
    <row r="2170" spans="1:34" ht="48" customHeight="1" x14ac:dyDescent="0.2">
      <c r="B2170" s="138"/>
      <c r="C2170" s="257"/>
      <c r="D2170" s="180"/>
      <c r="E2170" s="181"/>
      <c r="G2170" s="181"/>
      <c r="H2170" s="181"/>
      <c r="I2170" s="181"/>
      <c r="K2170" s="140"/>
      <c r="M2170" s="142"/>
      <c r="R2170" s="146"/>
      <c r="S2170" s="146"/>
      <c r="T2170" s="146"/>
      <c r="U2170" s="137"/>
      <c r="V2170" s="194"/>
      <c r="W2170" s="146"/>
      <c r="AH2170" s="179"/>
    </row>
    <row r="2171" spans="1:34" ht="48" customHeight="1" x14ac:dyDescent="0.2">
      <c r="B2171" s="138"/>
      <c r="C2171" s="257"/>
      <c r="D2171" s="180"/>
      <c r="E2171" s="181"/>
      <c r="G2171" s="181"/>
      <c r="H2171" s="181"/>
      <c r="I2171" s="181"/>
      <c r="K2171" s="140"/>
      <c r="M2171" s="142"/>
      <c r="R2171" s="146"/>
      <c r="S2171" s="146"/>
      <c r="T2171" s="146"/>
      <c r="U2171" s="137"/>
      <c r="V2171" s="194"/>
      <c r="W2171" s="146"/>
      <c r="AH2171" s="179"/>
    </row>
    <row r="2172" spans="1:34" ht="48" customHeight="1" x14ac:dyDescent="0.2">
      <c r="B2172" s="138"/>
      <c r="C2172" s="257"/>
      <c r="D2172" s="180"/>
      <c r="E2172" s="181"/>
      <c r="G2172" s="181"/>
      <c r="H2172" s="181"/>
      <c r="I2172" s="181"/>
      <c r="K2172" s="140"/>
      <c r="M2172" s="142"/>
      <c r="R2172" s="146"/>
      <c r="S2172" s="146"/>
      <c r="T2172" s="146"/>
      <c r="U2172" s="137"/>
      <c r="V2172" s="194"/>
      <c r="W2172" s="146"/>
      <c r="AH2172" s="179"/>
    </row>
    <row r="2173" spans="1:34" ht="48" customHeight="1" x14ac:dyDescent="0.2">
      <c r="B2173" s="138"/>
      <c r="C2173" s="257"/>
      <c r="D2173" s="180"/>
      <c r="E2173" s="181"/>
      <c r="G2173" s="181"/>
      <c r="H2173" s="181"/>
      <c r="I2173" s="181"/>
      <c r="K2173" s="140"/>
      <c r="M2173" s="142"/>
      <c r="R2173" s="146"/>
      <c r="S2173" s="146"/>
      <c r="T2173" s="146"/>
      <c r="U2173" s="137"/>
      <c r="V2173" s="194"/>
      <c r="W2173" s="146"/>
      <c r="AH2173" s="179"/>
    </row>
    <row r="2174" spans="1:34" ht="48" customHeight="1" x14ac:dyDescent="0.2">
      <c r="B2174" s="138"/>
      <c r="C2174" s="257"/>
      <c r="D2174" s="180"/>
      <c r="E2174" s="181"/>
      <c r="G2174" s="181"/>
      <c r="H2174" s="181"/>
      <c r="I2174" s="181"/>
      <c r="K2174" s="140"/>
      <c r="M2174" s="142"/>
      <c r="R2174" s="146"/>
      <c r="S2174" s="146"/>
      <c r="T2174" s="146"/>
      <c r="U2174" s="137"/>
      <c r="V2174" s="194"/>
      <c r="W2174" s="146"/>
      <c r="AH2174" s="179"/>
    </row>
    <row r="2175" spans="1:34" ht="48" customHeight="1" x14ac:dyDescent="0.2">
      <c r="A2175" s="184"/>
      <c r="B2175" s="240"/>
      <c r="C2175" s="255"/>
      <c r="D2175" s="172"/>
      <c r="E2175" s="172"/>
      <c r="F2175" s="192"/>
      <c r="G2175" s="172"/>
      <c r="H2175" s="172"/>
      <c r="I2175" s="172"/>
      <c r="J2175" s="192"/>
      <c r="K2175" s="192"/>
      <c r="L2175" s="190"/>
      <c r="M2175" s="190"/>
      <c r="N2175" s="174"/>
      <c r="O2175" s="174"/>
      <c r="P2175" s="174"/>
      <c r="Q2175" s="175"/>
      <c r="R2175" s="176"/>
      <c r="S2175" s="176"/>
      <c r="T2175" s="177"/>
      <c r="U2175" s="176"/>
      <c r="V2175" s="195"/>
      <c r="W2175" s="177"/>
      <c r="X2175" s="177"/>
      <c r="Y2175" s="176"/>
      <c r="Z2175" s="177"/>
      <c r="AA2175" s="177"/>
      <c r="AB2175" s="178"/>
      <c r="AC2175" s="198"/>
      <c r="AD2175" s="199"/>
      <c r="AE2175" s="200"/>
      <c r="AF2175" s="200"/>
      <c r="AG2175" s="244"/>
      <c r="AH2175" s="179"/>
    </row>
    <row r="2176" spans="1:34" ht="48" customHeight="1" x14ac:dyDescent="0.2">
      <c r="A2176" s="184"/>
      <c r="B2176" s="219"/>
      <c r="C2176" s="256"/>
      <c r="D2176" s="172"/>
      <c r="E2176" s="172"/>
      <c r="F2176" s="192"/>
      <c r="G2176" s="172"/>
      <c r="H2176" s="172"/>
      <c r="I2176" s="172"/>
      <c r="J2176" s="192"/>
      <c r="K2176" s="192"/>
      <c r="L2176" s="193"/>
      <c r="M2176" s="173"/>
      <c r="N2176" s="174"/>
      <c r="O2176" s="174"/>
      <c r="P2176" s="174"/>
      <c r="Q2176" s="175"/>
      <c r="R2176" s="176"/>
      <c r="S2176" s="176"/>
      <c r="T2176" s="177"/>
      <c r="U2176" s="176"/>
      <c r="V2176" s="195"/>
      <c r="W2176" s="177"/>
      <c r="X2176" s="177"/>
      <c r="Y2176" s="176"/>
      <c r="Z2176" s="177"/>
      <c r="AA2176" s="177"/>
      <c r="AB2176" s="178"/>
      <c r="AC2176" s="198"/>
      <c r="AD2176" s="199"/>
      <c r="AE2176" s="200"/>
      <c r="AF2176" s="200"/>
      <c r="AG2176" s="244"/>
      <c r="AH2176" s="179"/>
    </row>
    <row r="2177" spans="1:34" ht="48" customHeight="1" x14ac:dyDescent="0.2">
      <c r="A2177" s="184"/>
      <c r="B2177" s="240"/>
      <c r="C2177" s="255"/>
      <c r="D2177" s="172"/>
      <c r="E2177" s="172"/>
      <c r="F2177" s="192"/>
      <c r="G2177" s="172"/>
      <c r="H2177" s="172"/>
      <c r="I2177" s="172"/>
      <c r="J2177" s="192"/>
      <c r="K2177" s="192"/>
      <c r="L2177" s="190"/>
      <c r="M2177" s="190"/>
      <c r="N2177" s="174"/>
      <c r="O2177" s="174"/>
      <c r="P2177" s="174"/>
      <c r="Q2177" s="175"/>
      <c r="R2177" s="176"/>
      <c r="S2177" s="176"/>
      <c r="T2177" s="177"/>
      <c r="U2177" s="176"/>
      <c r="V2177" s="195"/>
      <c r="W2177" s="177"/>
      <c r="X2177" s="177"/>
      <c r="Y2177" s="176"/>
      <c r="Z2177" s="177"/>
      <c r="AA2177" s="177"/>
      <c r="AB2177" s="178"/>
      <c r="AC2177" s="198"/>
      <c r="AD2177" s="199"/>
      <c r="AE2177" s="200"/>
      <c r="AF2177" s="200"/>
      <c r="AG2177" s="244"/>
      <c r="AH2177" s="179"/>
    </row>
    <row r="2178" spans="1:34" ht="48" customHeight="1" x14ac:dyDescent="0.2">
      <c r="A2178" s="184"/>
      <c r="B2178" s="240"/>
      <c r="C2178" s="255"/>
      <c r="D2178" s="172"/>
      <c r="E2178" s="172"/>
      <c r="F2178" s="192"/>
      <c r="G2178" s="172"/>
      <c r="H2178" s="172"/>
      <c r="I2178" s="172"/>
      <c r="J2178" s="192"/>
      <c r="K2178" s="192"/>
      <c r="L2178" s="190"/>
      <c r="M2178" s="190"/>
      <c r="N2178" s="174"/>
      <c r="O2178" s="174"/>
      <c r="P2178" s="174"/>
      <c r="Q2178" s="175"/>
      <c r="R2178" s="176"/>
      <c r="S2178" s="176"/>
      <c r="T2178" s="177"/>
      <c r="U2178" s="176"/>
      <c r="V2178" s="195"/>
      <c r="W2178" s="177"/>
      <c r="X2178" s="177"/>
      <c r="Y2178" s="176"/>
      <c r="Z2178" s="177"/>
      <c r="AA2178" s="177"/>
      <c r="AB2178" s="178"/>
      <c r="AC2178" s="198"/>
      <c r="AD2178" s="199"/>
      <c r="AE2178" s="200"/>
      <c r="AF2178" s="200"/>
      <c r="AG2178" s="244"/>
      <c r="AH2178" s="179"/>
    </row>
    <row r="2179" spans="1:34" ht="48" customHeight="1" x14ac:dyDescent="0.2">
      <c r="C2179" s="258"/>
      <c r="D2179" s="180"/>
      <c r="E2179" s="181"/>
      <c r="G2179" s="181"/>
      <c r="H2179" s="181"/>
      <c r="I2179" s="181"/>
      <c r="K2179" s="140"/>
      <c r="M2179" s="142"/>
      <c r="R2179" s="146"/>
      <c r="S2179" s="146"/>
      <c r="T2179" s="146"/>
      <c r="U2179" s="137"/>
      <c r="V2179" s="194"/>
      <c r="W2179" s="146"/>
      <c r="AH2179" s="179"/>
    </row>
    <row r="2180" spans="1:34" ht="48" customHeight="1" x14ac:dyDescent="0.2">
      <c r="B2180" s="138"/>
      <c r="C2180" s="257"/>
      <c r="D2180" s="180"/>
      <c r="E2180" s="181"/>
      <c r="G2180" s="181"/>
      <c r="H2180" s="181"/>
      <c r="I2180" s="181"/>
      <c r="K2180" s="140"/>
      <c r="M2180" s="142"/>
      <c r="R2180" s="146"/>
      <c r="S2180" s="146"/>
      <c r="T2180" s="146"/>
      <c r="U2180" s="137"/>
      <c r="V2180" s="194"/>
      <c r="W2180" s="146"/>
      <c r="AH2180" s="179"/>
    </row>
    <row r="2181" spans="1:34" ht="48" customHeight="1" x14ac:dyDescent="0.2">
      <c r="B2181" s="138"/>
      <c r="C2181" s="257"/>
      <c r="D2181" s="180"/>
      <c r="E2181" s="181"/>
      <c r="G2181" s="181"/>
      <c r="H2181" s="181"/>
      <c r="I2181" s="181"/>
      <c r="K2181" s="140"/>
      <c r="M2181" s="142"/>
      <c r="R2181" s="146"/>
      <c r="S2181" s="146"/>
      <c r="T2181" s="146"/>
      <c r="U2181" s="137"/>
      <c r="V2181" s="194"/>
      <c r="W2181" s="146"/>
      <c r="AH2181" s="179"/>
    </row>
    <row r="2182" spans="1:34" ht="48" customHeight="1" x14ac:dyDescent="0.2">
      <c r="B2182" s="138"/>
      <c r="C2182" s="257"/>
      <c r="D2182" s="180"/>
      <c r="E2182" s="181"/>
      <c r="G2182" s="181"/>
      <c r="H2182" s="181"/>
      <c r="I2182" s="181"/>
      <c r="K2182" s="140"/>
      <c r="M2182" s="142"/>
      <c r="R2182" s="146"/>
      <c r="S2182" s="146"/>
      <c r="T2182" s="146"/>
      <c r="U2182" s="137"/>
      <c r="V2182" s="194"/>
      <c r="W2182" s="146"/>
      <c r="AH2182" s="179"/>
    </row>
    <row r="2183" spans="1:34" ht="48" customHeight="1" x14ac:dyDescent="0.2">
      <c r="B2183" s="138"/>
      <c r="C2183" s="257"/>
      <c r="D2183" s="180"/>
      <c r="E2183" s="181"/>
      <c r="G2183" s="181"/>
      <c r="H2183" s="181"/>
      <c r="I2183" s="181"/>
      <c r="K2183" s="140"/>
      <c r="M2183" s="142"/>
      <c r="R2183" s="146"/>
      <c r="S2183" s="146"/>
      <c r="T2183" s="146"/>
      <c r="U2183" s="137"/>
      <c r="V2183" s="194"/>
      <c r="W2183" s="146"/>
      <c r="AH2183" s="179"/>
    </row>
    <row r="2184" spans="1:34" ht="48" customHeight="1" x14ac:dyDescent="0.2">
      <c r="B2184" s="138"/>
      <c r="C2184" s="257"/>
      <c r="D2184" s="180"/>
      <c r="E2184" s="181"/>
      <c r="G2184" s="181"/>
      <c r="H2184" s="181"/>
      <c r="I2184" s="181"/>
      <c r="K2184" s="140"/>
      <c r="M2184" s="142"/>
      <c r="R2184" s="146"/>
      <c r="S2184" s="146"/>
      <c r="T2184" s="146"/>
      <c r="U2184" s="137"/>
      <c r="V2184" s="194"/>
      <c r="W2184" s="146"/>
      <c r="AH2184" s="179"/>
    </row>
    <row r="2185" spans="1:34" ht="48" customHeight="1" x14ac:dyDescent="0.2">
      <c r="A2185" s="184"/>
      <c r="B2185" s="240"/>
      <c r="C2185" s="255"/>
      <c r="D2185" s="172"/>
      <c r="E2185" s="172"/>
      <c r="F2185" s="192"/>
      <c r="G2185" s="172"/>
      <c r="H2185" s="172"/>
      <c r="I2185" s="172"/>
      <c r="J2185" s="192"/>
      <c r="K2185" s="192"/>
      <c r="L2185" s="190"/>
      <c r="M2185" s="190"/>
      <c r="N2185" s="174"/>
      <c r="O2185" s="174"/>
      <c r="P2185" s="174"/>
      <c r="Q2185" s="175"/>
      <c r="R2185" s="176"/>
      <c r="S2185" s="176"/>
      <c r="T2185" s="177"/>
      <c r="U2185" s="176"/>
      <c r="V2185" s="195"/>
      <c r="W2185" s="177"/>
      <c r="X2185" s="177"/>
      <c r="Y2185" s="176"/>
      <c r="Z2185" s="177"/>
      <c r="AA2185" s="177"/>
      <c r="AB2185" s="178"/>
      <c r="AC2185" s="198"/>
      <c r="AD2185" s="199"/>
      <c r="AE2185" s="200"/>
      <c r="AF2185" s="200"/>
      <c r="AG2185" s="244"/>
      <c r="AH2185" s="179"/>
    </row>
    <row r="2186" spans="1:34" ht="48" customHeight="1" x14ac:dyDescent="0.2">
      <c r="A2186" s="184"/>
      <c r="B2186" s="219"/>
      <c r="C2186" s="256"/>
      <c r="D2186" s="172"/>
      <c r="E2186" s="172"/>
      <c r="F2186" s="192"/>
      <c r="G2186" s="172"/>
      <c r="H2186" s="172"/>
      <c r="I2186" s="172"/>
      <c r="J2186" s="192"/>
      <c r="K2186" s="192"/>
      <c r="L2186" s="193"/>
      <c r="M2186" s="173"/>
      <c r="N2186" s="174"/>
      <c r="O2186" s="174"/>
      <c r="P2186" s="174"/>
      <c r="Q2186" s="175"/>
      <c r="R2186" s="176"/>
      <c r="S2186" s="176"/>
      <c r="T2186" s="177"/>
      <c r="U2186" s="176"/>
      <c r="V2186" s="195"/>
      <c r="W2186" s="177"/>
      <c r="X2186" s="177"/>
      <c r="Y2186" s="176"/>
      <c r="Z2186" s="177"/>
      <c r="AA2186" s="177"/>
      <c r="AB2186" s="178"/>
      <c r="AC2186" s="198"/>
      <c r="AD2186" s="199"/>
      <c r="AE2186" s="200"/>
      <c r="AF2186" s="200"/>
      <c r="AG2186" s="244"/>
      <c r="AH2186" s="179"/>
    </row>
    <row r="2187" spans="1:34" ht="48" customHeight="1" x14ac:dyDescent="0.2">
      <c r="A2187" s="184"/>
      <c r="B2187" s="240"/>
      <c r="C2187" s="255"/>
      <c r="D2187" s="172"/>
      <c r="E2187" s="172"/>
      <c r="F2187" s="192"/>
      <c r="G2187" s="172"/>
      <c r="H2187" s="172"/>
      <c r="I2187" s="172"/>
      <c r="J2187" s="192"/>
      <c r="K2187" s="192"/>
      <c r="L2187" s="190"/>
      <c r="M2187" s="190"/>
      <c r="N2187" s="174"/>
      <c r="O2187" s="174"/>
      <c r="P2187" s="174"/>
      <c r="Q2187" s="175"/>
      <c r="R2187" s="176"/>
      <c r="S2187" s="176"/>
      <c r="T2187" s="177"/>
      <c r="U2187" s="176"/>
      <c r="V2187" s="195"/>
      <c r="W2187" s="177"/>
      <c r="X2187" s="177"/>
      <c r="Y2187" s="176"/>
      <c r="Z2187" s="177"/>
      <c r="AA2187" s="177"/>
      <c r="AB2187" s="178"/>
      <c r="AC2187" s="198"/>
      <c r="AD2187" s="199"/>
      <c r="AE2187" s="200"/>
      <c r="AF2187" s="200"/>
      <c r="AG2187" s="244"/>
      <c r="AH2187" s="179"/>
    </row>
    <row r="2188" spans="1:34" ht="48" customHeight="1" x14ac:dyDescent="0.2">
      <c r="A2188" s="184"/>
      <c r="B2188" s="240"/>
      <c r="C2188" s="255"/>
      <c r="D2188" s="172"/>
      <c r="E2188" s="172"/>
      <c r="F2188" s="192"/>
      <c r="G2188" s="172"/>
      <c r="H2188" s="172"/>
      <c r="I2188" s="172"/>
      <c r="J2188" s="192"/>
      <c r="K2188" s="192"/>
      <c r="L2188" s="190"/>
      <c r="M2188" s="190"/>
      <c r="N2188" s="174"/>
      <c r="O2188" s="174"/>
      <c r="P2188" s="174"/>
      <c r="Q2188" s="175"/>
      <c r="R2188" s="176"/>
      <c r="S2188" s="176"/>
      <c r="T2188" s="177"/>
      <c r="U2188" s="176"/>
      <c r="V2188" s="195"/>
      <c r="W2188" s="177"/>
      <c r="X2188" s="177"/>
      <c r="Y2188" s="176"/>
      <c r="Z2188" s="177"/>
      <c r="AA2188" s="177"/>
      <c r="AB2188" s="178"/>
      <c r="AC2188" s="198"/>
      <c r="AD2188" s="199"/>
      <c r="AE2188" s="200"/>
      <c r="AF2188" s="200"/>
      <c r="AG2188" s="244"/>
      <c r="AH2188" s="179"/>
    </row>
    <row r="2189" spans="1:34" ht="48" customHeight="1" x14ac:dyDescent="0.2">
      <c r="C2189" s="258"/>
      <c r="D2189" s="180"/>
      <c r="E2189" s="181"/>
      <c r="G2189" s="181"/>
      <c r="H2189" s="181"/>
      <c r="I2189" s="181"/>
      <c r="K2189" s="140"/>
      <c r="M2189" s="142"/>
      <c r="R2189" s="146"/>
      <c r="S2189" s="146"/>
      <c r="T2189" s="146"/>
      <c r="U2189" s="137"/>
      <c r="V2189" s="194"/>
      <c r="W2189" s="146"/>
      <c r="AH2189" s="179"/>
    </row>
    <row r="2190" spans="1:34" ht="48" customHeight="1" x14ac:dyDescent="0.2">
      <c r="B2190" s="138"/>
      <c r="C2190" s="257"/>
      <c r="D2190" s="180"/>
      <c r="E2190" s="181"/>
      <c r="G2190" s="181"/>
      <c r="H2190" s="181"/>
      <c r="I2190" s="181"/>
      <c r="K2190" s="140"/>
      <c r="M2190" s="142"/>
      <c r="R2190" s="146"/>
      <c r="S2190" s="146"/>
      <c r="T2190" s="146"/>
      <c r="U2190" s="137"/>
      <c r="V2190" s="194"/>
      <c r="W2190" s="146"/>
      <c r="AH2190" s="179"/>
    </row>
    <row r="2191" spans="1:34" ht="48" customHeight="1" x14ac:dyDescent="0.2">
      <c r="B2191" s="138"/>
      <c r="C2191" s="257"/>
      <c r="D2191" s="180"/>
      <c r="E2191" s="181"/>
      <c r="G2191" s="181"/>
      <c r="H2191" s="181"/>
      <c r="I2191" s="181"/>
      <c r="K2191" s="140"/>
      <c r="M2191" s="142"/>
      <c r="R2191" s="146"/>
      <c r="S2191" s="146"/>
      <c r="T2191" s="146"/>
      <c r="U2191" s="137"/>
      <c r="V2191" s="194"/>
      <c r="W2191" s="146"/>
      <c r="AH2191" s="179"/>
    </row>
    <row r="2192" spans="1:34" ht="48" customHeight="1" x14ac:dyDescent="0.2">
      <c r="B2192" s="138"/>
      <c r="C2192" s="257"/>
      <c r="D2192" s="180"/>
      <c r="E2192" s="181"/>
      <c r="G2192" s="181"/>
      <c r="H2192" s="181"/>
      <c r="I2192" s="181"/>
      <c r="K2192" s="140"/>
      <c r="M2192" s="142"/>
      <c r="R2192" s="146"/>
      <c r="S2192" s="146"/>
      <c r="T2192" s="146"/>
      <c r="U2192" s="137"/>
      <c r="V2192" s="194"/>
      <c r="W2192" s="146"/>
      <c r="AH2192" s="179"/>
    </row>
    <row r="2193" spans="1:34" ht="48" customHeight="1" x14ac:dyDescent="0.2">
      <c r="B2193" s="138"/>
      <c r="C2193" s="257"/>
      <c r="D2193" s="180"/>
      <c r="E2193" s="181"/>
      <c r="G2193" s="181"/>
      <c r="H2193" s="181"/>
      <c r="I2193" s="181"/>
      <c r="K2193" s="140"/>
      <c r="M2193" s="142"/>
      <c r="R2193" s="146"/>
      <c r="S2193" s="146"/>
      <c r="T2193" s="146"/>
      <c r="U2193" s="137"/>
      <c r="V2193" s="194"/>
      <c r="W2193" s="146"/>
      <c r="AH2193" s="179"/>
    </row>
    <row r="2194" spans="1:34" ht="48" customHeight="1" x14ac:dyDescent="0.2">
      <c r="B2194" s="138"/>
      <c r="C2194" s="257"/>
      <c r="D2194" s="180"/>
      <c r="E2194" s="181"/>
      <c r="G2194" s="181"/>
      <c r="H2194" s="181"/>
      <c r="I2194" s="181"/>
      <c r="K2194" s="140"/>
      <c r="M2194" s="142"/>
      <c r="R2194" s="146"/>
      <c r="S2194" s="146"/>
      <c r="T2194" s="146"/>
      <c r="U2194" s="137"/>
      <c r="V2194" s="194"/>
      <c r="W2194" s="146"/>
      <c r="AH2194" s="179"/>
    </row>
    <row r="2195" spans="1:34" ht="48" customHeight="1" x14ac:dyDescent="0.2">
      <c r="A2195" s="184"/>
      <c r="B2195" s="240"/>
      <c r="C2195" s="255"/>
      <c r="D2195" s="172"/>
      <c r="E2195" s="172"/>
      <c r="F2195" s="192"/>
      <c r="G2195" s="172"/>
      <c r="H2195" s="172"/>
      <c r="I2195" s="172"/>
      <c r="J2195" s="192"/>
      <c r="K2195" s="192"/>
      <c r="L2195" s="190"/>
      <c r="M2195" s="190"/>
      <c r="N2195" s="174"/>
      <c r="O2195" s="174"/>
      <c r="P2195" s="174"/>
      <c r="Q2195" s="175"/>
      <c r="R2195" s="176"/>
      <c r="S2195" s="176"/>
      <c r="T2195" s="177"/>
      <c r="U2195" s="176"/>
      <c r="V2195" s="195"/>
      <c r="W2195" s="177"/>
      <c r="X2195" s="177"/>
      <c r="Y2195" s="176"/>
      <c r="Z2195" s="177"/>
      <c r="AA2195" s="177"/>
      <c r="AB2195" s="178"/>
      <c r="AC2195" s="198"/>
      <c r="AD2195" s="199"/>
      <c r="AE2195" s="200"/>
      <c r="AF2195" s="200"/>
      <c r="AG2195" s="244"/>
      <c r="AH2195" s="179"/>
    </row>
    <row r="2196" spans="1:34" ht="48" customHeight="1" x14ac:dyDescent="0.2">
      <c r="A2196" s="184"/>
      <c r="B2196" s="219"/>
      <c r="C2196" s="256"/>
      <c r="D2196" s="172"/>
      <c r="E2196" s="172"/>
      <c r="F2196" s="192"/>
      <c r="G2196" s="172"/>
      <c r="H2196" s="172"/>
      <c r="I2196" s="172"/>
      <c r="J2196" s="192"/>
      <c r="K2196" s="192"/>
      <c r="L2196" s="193"/>
      <c r="M2196" s="173"/>
      <c r="N2196" s="174"/>
      <c r="O2196" s="174"/>
      <c r="P2196" s="174"/>
      <c r="Q2196" s="175"/>
      <c r="R2196" s="176"/>
      <c r="S2196" s="176"/>
      <c r="T2196" s="177"/>
      <c r="U2196" s="176"/>
      <c r="V2196" s="195"/>
      <c r="W2196" s="177"/>
      <c r="X2196" s="177"/>
      <c r="Y2196" s="176"/>
      <c r="Z2196" s="177"/>
      <c r="AA2196" s="177"/>
      <c r="AB2196" s="178"/>
      <c r="AC2196" s="198"/>
      <c r="AD2196" s="199"/>
      <c r="AE2196" s="200"/>
      <c r="AF2196" s="200"/>
      <c r="AG2196" s="244"/>
      <c r="AH2196" s="179"/>
    </row>
    <row r="2197" spans="1:34" ht="48" customHeight="1" x14ac:dyDescent="0.2">
      <c r="A2197" s="184"/>
      <c r="B2197" s="240"/>
      <c r="C2197" s="255"/>
      <c r="D2197" s="172"/>
      <c r="E2197" s="172"/>
      <c r="F2197" s="192"/>
      <c r="G2197" s="172"/>
      <c r="H2197" s="172"/>
      <c r="I2197" s="172"/>
      <c r="J2197" s="192"/>
      <c r="K2197" s="192"/>
      <c r="L2197" s="190"/>
      <c r="M2197" s="190"/>
      <c r="N2197" s="174"/>
      <c r="O2197" s="174"/>
      <c r="P2197" s="174"/>
      <c r="Q2197" s="175"/>
      <c r="R2197" s="176"/>
      <c r="S2197" s="176"/>
      <c r="T2197" s="177"/>
      <c r="U2197" s="176"/>
      <c r="V2197" s="195"/>
      <c r="W2197" s="177"/>
      <c r="X2197" s="177"/>
      <c r="Y2197" s="176"/>
      <c r="Z2197" s="177"/>
      <c r="AA2197" s="177"/>
      <c r="AB2197" s="178"/>
      <c r="AC2197" s="198"/>
      <c r="AD2197" s="199"/>
      <c r="AE2197" s="200"/>
      <c r="AF2197" s="200"/>
      <c r="AG2197" s="244"/>
      <c r="AH2197" s="179"/>
    </row>
    <row r="2198" spans="1:34" ht="48" customHeight="1" x14ac:dyDescent="0.2">
      <c r="A2198" s="184"/>
      <c r="B2198" s="240"/>
      <c r="C2198" s="255"/>
      <c r="D2198" s="172"/>
      <c r="E2198" s="172"/>
      <c r="F2198" s="192"/>
      <c r="G2198" s="172"/>
      <c r="H2198" s="172"/>
      <c r="I2198" s="172"/>
      <c r="J2198" s="192"/>
      <c r="K2198" s="192"/>
      <c r="L2198" s="190"/>
      <c r="M2198" s="190"/>
      <c r="N2198" s="174"/>
      <c r="O2198" s="174"/>
      <c r="P2198" s="174"/>
      <c r="Q2198" s="175"/>
      <c r="R2198" s="176"/>
      <c r="S2198" s="176"/>
      <c r="T2198" s="177"/>
      <c r="U2198" s="176"/>
      <c r="V2198" s="195"/>
      <c r="W2198" s="177"/>
      <c r="X2198" s="177"/>
      <c r="Y2198" s="176"/>
      <c r="Z2198" s="177"/>
      <c r="AA2198" s="177"/>
      <c r="AB2198" s="178"/>
      <c r="AC2198" s="198"/>
      <c r="AD2198" s="199"/>
      <c r="AE2198" s="200"/>
      <c r="AF2198" s="200"/>
      <c r="AG2198" s="244"/>
      <c r="AH2198" s="179"/>
    </row>
    <row r="2199" spans="1:34" ht="48" customHeight="1" x14ac:dyDescent="0.2">
      <c r="C2199" s="258"/>
      <c r="D2199" s="180"/>
      <c r="E2199" s="181"/>
      <c r="G2199" s="181"/>
      <c r="H2199" s="181"/>
      <c r="I2199" s="181"/>
      <c r="K2199" s="140"/>
      <c r="M2199" s="142"/>
      <c r="R2199" s="146"/>
      <c r="S2199" s="146"/>
      <c r="T2199" s="146"/>
      <c r="U2199" s="137"/>
      <c r="V2199" s="194"/>
      <c r="W2199" s="146"/>
      <c r="AH2199" s="179"/>
    </row>
    <row r="2200" spans="1:34" ht="48" customHeight="1" x14ac:dyDescent="0.2">
      <c r="B2200" s="138"/>
      <c r="C2200" s="257"/>
      <c r="D2200" s="180"/>
      <c r="E2200" s="181"/>
      <c r="G2200" s="181"/>
      <c r="H2200" s="181"/>
      <c r="I2200" s="181"/>
      <c r="K2200" s="140"/>
      <c r="M2200" s="142"/>
      <c r="R2200" s="146"/>
      <c r="S2200" s="146"/>
      <c r="T2200" s="146"/>
      <c r="U2200" s="137"/>
      <c r="V2200" s="194"/>
      <c r="W2200" s="146"/>
      <c r="AH2200" s="179"/>
    </row>
    <row r="2201" spans="1:34" ht="48" customHeight="1" x14ac:dyDescent="0.2">
      <c r="B2201" s="138"/>
      <c r="C2201" s="257"/>
      <c r="D2201" s="180"/>
      <c r="E2201" s="181"/>
      <c r="G2201" s="181"/>
      <c r="H2201" s="181"/>
      <c r="I2201" s="181"/>
      <c r="K2201" s="140"/>
      <c r="M2201" s="142"/>
      <c r="R2201" s="146"/>
      <c r="S2201" s="146"/>
      <c r="T2201" s="146"/>
      <c r="U2201" s="137"/>
      <c r="V2201" s="194"/>
      <c r="W2201" s="146"/>
      <c r="AH2201" s="179"/>
    </row>
    <row r="2202" spans="1:34" ht="48" customHeight="1" x14ac:dyDescent="0.2">
      <c r="B2202" s="138"/>
      <c r="C2202" s="257"/>
      <c r="D2202" s="180"/>
      <c r="E2202" s="181"/>
      <c r="G2202" s="181"/>
      <c r="H2202" s="181"/>
      <c r="I2202" s="181"/>
      <c r="K2202" s="140"/>
      <c r="M2202" s="142"/>
      <c r="R2202" s="146"/>
      <c r="S2202" s="146"/>
      <c r="T2202" s="146"/>
      <c r="U2202" s="137"/>
      <c r="V2202" s="194"/>
      <c r="W2202" s="146"/>
      <c r="AH2202" s="179"/>
    </row>
    <row r="2203" spans="1:34" ht="48" customHeight="1" x14ac:dyDescent="0.2">
      <c r="B2203" s="138"/>
      <c r="C2203" s="257"/>
      <c r="D2203" s="180"/>
      <c r="E2203" s="181"/>
      <c r="G2203" s="181"/>
      <c r="H2203" s="181"/>
      <c r="I2203" s="181"/>
      <c r="K2203" s="140"/>
      <c r="M2203" s="142"/>
      <c r="R2203" s="146"/>
      <c r="S2203" s="146"/>
      <c r="T2203" s="146"/>
      <c r="U2203" s="137"/>
      <c r="V2203" s="194"/>
      <c r="W2203" s="146"/>
      <c r="AH2203" s="179"/>
    </row>
    <row r="2204" spans="1:34" ht="48" customHeight="1" x14ac:dyDescent="0.2">
      <c r="B2204" s="138"/>
      <c r="C2204" s="257"/>
      <c r="D2204" s="180"/>
      <c r="E2204" s="181"/>
      <c r="G2204" s="181"/>
      <c r="H2204" s="181"/>
      <c r="I2204" s="181"/>
      <c r="K2204" s="140"/>
      <c r="M2204" s="142"/>
      <c r="R2204" s="146"/>
      <c r="S2204" s="146"/>
      <c r="T2204" s="146"/>
      <c r="U2204" s="137"/>
      <c r="V2204" s="194"/>
      <c r="W2204" s="146"/>
      <c r="AH2204" s="179"/>
    </row>
    <row r="2205" spans="1:34" ht="48" customHeight="1" x14ac:dyDescent="0.2">
      <c r="A2205" s="184"/>
      <c r="B2205" s="240"/>
      <c r="C2205" s="255"/>
      <c r="D2205" s="172"/>
      <c r="E2205" s="172"/>
      <c r="F2205" s="192"/>
      <c r="G2205" s="172"/>
      <c r="H2205" s="172"/>
      <c r="I2205" s="172"/>
      <c r="J2205" s="192"/>
      <c r="K2205" s="192"/>
      <c r="L2205" s="190"/>
      <c r="M2205" s="190"/>
      <c r="N2205" s="174"/>
      <c r="O2205" s="174"/>
      <c r="P2205" s="174"/>
      <c r="Q2205" s="175"/>
      <c r="R2205" s="176"/>
      <c r="S2205" s="176"/>
      <c r="T2205" s="177"/>
      <c r="U2205" s="176"/>
      <c r="V2205" s="195"/>
      <c r="W2205" s="177"/>
      <c r="X2205" s="177"/>
      <c r="Y2205" s="176"/>
      <c r="Z2205" s="177"/>
      <c r="AA2205" s="177"/>
      <c r="AB2205" s="178"/>
      <c r="AC2205" s="198"/>
      <c r="AD2205" s="199"/>
      <c r="AE2205" s="200"/>
      <c r="AF2205" s="200"/>
      <c r="AG2205" s="244"/>
      <c r="AH2205" s="179"/>
    </row>
    <row r="2206" spans="1:34" ht="48" customHeight="1" x14ac:dyDescent="0.2">
      <c r="A2206" s="184"/>
      <c r="B2206" s="219"/>
      <c r="C2206" s="256"/>
      <c r="D2206" s="172"/>
      <c r="E2206" s="172"/>
      <c r="F2206" s="192"/>
      <c r="G2206" s="172"/>
      <c r="H2206" s="172"/>
      <c r="I2206" s="172"/>
      <c r="J2206" s="192"/>
      <c r="K2206" s="192"/>
      <c r="L2206" s="193"/>
      <c r="M2206" s="173"/>
      <c r="N2206" s="174"/>
      <c r="O2206" s="174"/>
      <c r="P2206" s="174"/>
      <c r="Q2206" s="175"/>
      <c r="R2206" s="176"/>
      <c r="S2206" s="176"/>
      <c r="T2206" s="177"/>
      <c r="U2206" s="176"/>
      <c r="V2206" s="195"/>
      <c r="W2206" s="177"/>
      <c r="X2206" s="177"/>
      <c r="Y2206" s="176"/>
      <c r="Z2206" s="177"/>
      <c r="AA2206" s="177"/>
      <c r="AB2206" s="178"/>
      <c r="AC2206" s="198"/>
      <c r="AD2206" s="199"/>
      <c r="AE2206" s="200"/>
      <c r="AF2206" s="200"/>
      <c r="AG2206" s="244"/>
      <c r="AH2206" s="179"/>
    </row>
    <row r="2207" spans="1:34" ht="48" customHeight="1" x14ac:dyDescent="0.2">
      <c r="A2207" s="184"/>
      <c r="B2207" s="240"/>
      <c r="C2207" s="255"/>
      <c r="D2207" s="172"/>
      <c r="E2207" s="172"/>
      <c r="F2207" s="192"/>
      <c r="G2207" s="172"/>
      <c r="H2207" s="172"/>
      <c r="I2207" s="172"/>
      <c r="J2207" s="192"/>
      <c r="K2207" s="192"/>
      <c r="L2207" s="190"/>
      <c r="M2207" s="190"/>
      <c r="N2207" s="174"/>
      <c r="O2207" s="174"/>
      <c r="P2207" s="174"/>
      <c r="Q2207" s="175"/>
      <c r="R2207" s="176"/>
      <c r="S2207" s="176"/>
      <c r="T2207" s="177"/>
      <c r="U2207" s="176"/>
      <c r="V2207" s="195"/>
      <c r="W2207" s="177"/>
      <c r="X2207" s="177"/>
      <c r="Y2207" s="176"/>
      <c r="Z2207" s="177"/>
      <c r="AA2207" s="177"/>
      <c r="AB2207" s="178"/>
      <c r="AC2207" s="198"/>
      <c r="AD2207" s="199"/>
      <c r="AE2207" s="200"/>
      <c r="AF2207" s="200"/>
      <c r="AG2207" s="244"/>
      <c r="AH2207" s="179"/>
    </row>
    <row r="2208" spans="1:34" ht="48" customHeight="1" x14ac:dyDescent="0.2">
      <c r="A2208" s="184"/>
      <c r="B2208" s="240"/>
      <c r="C2208" s="255"/>
      <c r="D2208" s="172"/>
      <c r="E2208" s="172"/>
      <c r="F2208" s="192"/>
      <c r="G2208" s="172"/>
      <c r="H2208" s="172"/>
      <c r="I2208" s="172"/>
      <c r="J2208" s="192"/>
      <c r="K2208" s="192"/>
      <c r="L2208" s="190"/>
      <c r="M2208" s="190"/>
      <c r="N2208" s="174"/>
      <c r="O2208" s="174"/>
      <c r="P2208" s="174"/>
      <c r="Q2208" s="175"/>
      <c r="R2208" s="176"/>
      <c r="S2208" s="176"/>
      <c r="T2208" s="177"/>
      <c r="U2208" s="176"/>
      <c r="V2208" s="195"/>
      <c r="W2208" s="177"/>
      <c r="X2208" s="177"/>
      <c r="Y2208" s="176"/>
      <c r="Z2208" s="177"/>
      <c r="AA2208" s="177"/>
      <c r="AB2208" s="178"/>
      <c r="AC2208" s="198"/>
      <c r="AD2208" s="199"/>
      <c r="AE2208" s="200"/>
      <c r="AF2208" s="200"/>
      <c r="AG2208" s="244"/>
      <c r="AH2208" s="179"/>
    </row>
    <row r="2209" spans="1:34" ht="48" customHeight="1" x14ac:dyDescent="0.2">
      <c r="C2209" s="258"/>
      <c r="D2209" s="180"/>
      <c r="E2209" s="181"/>
      <c r="G2209" s="181"/>
      <c r="H2209" s="181"/>
      <c r="I2209" s="181"/>
      <c r="K2209" s="140"/>
      <c r="M2209" s="142"/>
      <c r="R2209" s="146"/>
      <c r="S2209" s="146"/>
      <c r="T2209" s="146"/>
      <c r="U2209" s="137"/>
      <c r="V2209" s="194"/>
      <c r="W2209" s="146"/>
      <c r="AH2209" s="179"/>
    </row>
    <row r="2210" spans="1:34" ht="48" customHeight="1" x14ac:dyDescent="0.2">
      <c r="B2210" s="138"/>
      <c r="C2210" s="257"/>
      <c r="D2210" s="180"/>
      <c r="E2210" s="181"/>
      <c r="G2210" s="181"/>
      <c r="H2210" s="181"/>
      <c r="I2210" s="181"/>
      <c r="K2210" s="140"/>
      <c r="M2210" s="142"/>
      <c r="R2210" s="146"/>
      <c r="S2210" s="146"/>
      <c r="T2210" s="146"/>
      <c r="U2210" s="137"/>
      <c r="V2210" s="194"/>
      <c r="W2210" s="146"/>
      <c r="AH2210" s="179"/>
    </row>
    <row r="2211" spans="1:34" ht="48" customHeight="1" x14ac:dyDescent="0.2">
      <c r="B2211" s="138"/>
      <c r="C2211" s="257"/>
      <c r="D2211" s="180"/>
      <c r="E2211" s="181"/>
      <c r="G2211" s="181"/>
      <c r="H2211" s="181"/>
      <c r="I2211" s="181"/>
      <c r="K2211" s="140"/>
      <c r="M2211" s="142"/>
      <c r="R2211" s="146"/>
      <c r="S2211" s="146"/>
      <c r="T2211" s="146"/>
      <c r="U2211" s="137"/>
      <c r="V2211" s="194"/>
      <c r="W2211" s="146"/>
      <c r="AH2211" s="179"/>
    </row>
    <row r="2212" spans="1:34" ht="48" customHeight="1" x14ac:dyDescent="0.2">
      <c r="B2212" s="138"/>
      <c r="C2212" s="257"/>
      <c r="D2212" s="180"/>
      <c r="E2212" s="181"/>
      <c r="G2212" s="181"/>
      <c r="H2212" s="181"/>
      <c r="I2212" s="181"/>
      <c r="K2212" s="140"/>
      <c r="M2212" s="142"/>
      <c r="R2212" s="146"/>
      <c r="S2212" s="146"/>
      <c r="T2212" s="146"/>
      <c r="U2212" s="137"/>
      <c r="V2212" s="194"/>
      <c r="W2212" s="146"/>
      <c r="AH2212" s="179"/>
    </row>
    <row r="2213" spans="1:34" ht="48" customHeight="1" x14ac:dyDescent="0.2">
      <c r="B2213" s="138"/>
      <c r="C2213" s="257"/>
      <c r="D2213" s="180"/>
      <c r="E2213" s="181"/>
      <c r="G2213" s="181"/>
      <c r="H2213" s="181"/>
      <c r="I2213" s="181"/>
      <c r="K2213" s="140"/>
      <c r="M2213" s="142"/>
      <c r="R2213" s="146"/>
      <c r="S2213" s="146"/>
      <c r="T2213" s="146"/>
      <c r="U2213" s="137"/>
      <c r="V2213" s="194"/>
      <c r="W2213" s="146"/>
      <c r="AH2213" s="179"/>
    </row>
    <row r="2214" spans="1:34" ht="48" customHeight="1" x14ac:dyDescent="0.2">
      <c r="B2214" s="138"/>
      <c r="C2214" s="257"/>
      <c r="D2214" s="180"/>
      <c r="E2214" s="181"/>
      <c r="G2214" s="181"/>
      <c r="H2214" s="181"/>
      <c r="I2214" s="181"/>
      <c r="K2214" s="140"/>
      <c r="M2214" s="142"/>
      <c r="R2214" s="146"/>
      <c r="S2214" s="146"/>
      <c r="T2214" s="146"/>
      <c r="U2214" s="137"/>
      <c r="V2214" s="194"/>
      <c r="W2214" s="146"/>
      <c r="AH2214" s="179"/>
    </row>
    <row r="2215" spans="1:34" ht="48" customHeight="1" x14ac:dyDescent="0.2">
      <c r="A2215" s="184"/>
      <c r="B2215" s="240"/>
      <c r="C2215" s="255"/>
      <c r="D2215" s="172"/>
      <c r="E2215" s="172"/>
      <c r="F2215" s="192"/>
      <c r="G2215" s="172"/>
      <c r="H2215" s="172"/>
      <c r="I2215" s="172"/>
      <c r="J2215" s="192"/>
      <c r="K2215" s="192"/>
      <c r="L2215" s="190"/>
      <c r="M2215" s="190"/>
      <c r="N2215" s="174"/>
      <c r="O2215" s="174"/>
      <c r="P2215" s="174"/>
      <c r="Q2215" s="175"/>
      <c r="R2215" s="176"/>
      <c r="S2215" s="176"/>
      <c r="T2215" s="177"/>
      <c r="U2215" s="176"/>
      <c r="V2215" s="195"/>
      <c r="W2215" s="177"/>
      <c r="X2215" s="177"/>
      <c r="Y2215" s="176"/>
      <c r="Z2215" s="177"/>
      <c r="AA2215" s="177"/>
      <c r="AB2215" s="178"/>
      <c r="AC2215" s="198"/>
      <c r="AD2215" s="199"/>
      <c r="AE2215" s="200"/>
      <c r="AF2215" s="200"/>
      <c r="AG2215" s="244"/>
      <c r="AH2215" s="179"/>
    </row>
    <row r="2216" spans="1:34" ht="48" customHeight="1" x14ac:dyDescent="0.2">
      <c r="A2216" s="184"/>
      <c r="B2216" s="219"/>
      <c r="C2216" s="256"/>
      <c r="D2216" s="172"/>
      <c r="E2216" s="172"/>
      <c r="F2216" s="192"/>
      <c r="G2216" s="172"/>
      <c r="H2216" s="172"/>
      <c r="I2216" s="172"/>
      <c r="J2216" s="192"/>
      <c r="K2216" s="192"/>
      <c r="L2216" s="193"/>
      <c r="M2216" s="173"/>
      <c r="N2216" s="174"/>
      <c r="O2216" s="174"/>
      <c r="P2216" s="174"/>
      <c r="Q2216" s="175"/>
      <c r="R2216" s="176"/>
      <c r="S2216" s="176"/>
      <c r="T2216" s="177"/>
      <c r="U2216" s="176"/>
      <c r="V2216" s="195"/>
      <c r="W2216" s="177"/>
      <c r="X2216" s="177"/>
      <c r="Y2216" s="176"/>
      <c r="Z2216" s="177"/>
      <c r="AA2216" s="177"/>
      <c r="AB2216" s="178"/>
      <c r="AC2216" s="198"/>
      <c r="AD2216" s="199"/>
      <c r="AE2216" s="200"/>
      <c r="AF2216" s="200"/>
      <c r="AG2216" s="244"/>
      <c r="AH2216" s="179"/>
    </row>
    <row r="2217" spans="1:34" ht="48" customHeight="1" x14ac:dyDescent="0.2">
      <c r="A2217" s="184"/>
      <c r="B2217" s="240"/>
      <c r="C2217" s="255"/>
      <c r="D2217" s="172"/>
      <c r="E2217" s="172"/>
      <c r="F2217" s="192"/>
      <c r="G2217" s="172"/>
      <c r="H2217" s="172"/>
      <c r="I2217" s="172"/>
      <c r="J2217" s="192"/>
      <c r="K2217" s="192"/>
      <c r="L2217" s="190"/>
      <c r="M2217" s="190"/>
      <c r="N2217" s="174"/>
      <c r="O2217" s="174"/>
      <c r="P2217" s="174"/>
      <c r="Q2217" s="175"/>
      <c r="R2217" s="176"/>
      <c r="S2217" s="176"/>
      <c r="T2217" s="177"/>
      <c r="U2217" s="176"/>
      <c r="V2217" s="195"/>
      <c r="W2217" s="177"/>
      <c r="X2217" s="177"/>
      <c r="Y2217" s="176"/>
      <c r="Z2217" s="177"/>
      <c r="AA2217" s="177"/>
      <c r="AB2217" s="178"/>
      <c r="AC2217" s="198"/>
      <c r="AD2217" s="199"/>
      <c r="AE2217" s="200"/>
      <c r="AF2217" s="200"/>
      <c r="AG2217" s="244"/>
      <c r="AH2217" s="179"/>
    </row>
    <row r="2218" spans="1:34" ht="48" customHeight="1" x14ac:dyDescent="0.2">
      <c r="A2218" s="184"/>
      <c r="B2218" s="240"/>
      <c r="C2218" s="255"/>
      <c r="D2218" s="172"/>
      <c r="E2218" s="172"/>
      <c r="F2218" s="192"/>
      <c r="G2218" s="172"/>
      <c r="H2218" s="172"/>
      <c r="I2218" s="172"/>
      <c r="J2218" s="192"/>
      <c r="K2218" s="192"/>
      <c r="L2218" s="190"/>
      <c r="M2218" s="190"/>
      <c r="N2218" s="174"/>
      <c r="O2218" s="174"/>
      <c r="P2218" s="174"/>
      <c r="Q2218" s="175"/>
      <c r="R2218" s="176"/>
      <c r="S2218" s="176"/>
      <c r="T2218" s="177"/>
      <c r="U2218" s="176"/>
      <c r="V2218" s="195"/>
      <c r="W2218" s="177"/>
      <c r="X2218" s="177"/>
      <c r="Y2218" s="176"/>
      <c r="Z2218" s="177"/>
      <c r="AA2218" s="177"/>
      <c r="AB2218" s="178"/>
      <c r="AC2218" s="198"/>
      <c r="AD2218" s="199"/>
      <c r="AE2218" s="200"/>
      <c r="AF2218" s="200"/>
      <c r="AG2218" s="244"/>
      <c r="AH2218" s="179"/>
    </row>
    <row r="2219" spans="1:34" ht="48" customHeight="1" x14ac:dyDescent="0.2">
      <c r="C2219" s="258"/>
      <c r="D2219" s="180"/>
      <c r="E2219" s="181"/>
      <c r="G2219" s="181"/>
      <c r="H2219" s="181"/>
      <c r="I2219" s="181"/>
      <c r="K2219" s="140"/>
      <c r="M2219" s="142"/>
      <c r="R2219" s="146"/>
      <c r="S2219" s="146"/>
      <c r="T2219" s="146"/>
      <c r="U2219" s="137"/>
      <c r="V2219" s="194"/>
      <c r="W2219" s="146"/>
      <c r="AH2219" s="179"/>
    </row>
    <row r="2220" spans="1:34" ht="48" customHeight="1" x14ac:dyDescent="0.2">
      <c r="B2220" s="138"/>
      <c r="C2220" s="257"/>
      <c r="D2220" s="180"/>
      <c r="E2220" s="181"/>
      <c r="G2220" s="181"/>
      <c r="H2220" s="181"/>
      <c r="I2220" s="181"/>
      <c r="K2220" s="140"/>
      <c r="M2220" s="142"/>
      <c r="R2220" s="146"/>
      <c r="S2220" s="146"/>
      <c r="T2220" s="146"/>
      <c r="U2220" s="137"/>
      <c r="V2220" s="194"/>
      <c r="W2220" s="146"/>
      <c r="AH2220" s="179"/>
    </row>
    <row r="2221" spans="1:34" ht="48" customHeight="1" x14ac:dyDescent="0.2">
      <c r="B2221" s="138"/>
      <c r="C2221" s="257"/>
      <c r="D2221" s="180"/>
      <c r="E2221" s="181"/>
      <c r="G2221" s="181"/>
      <c r="H2221" s="181"/>
      <c r="I2221" s="181"/>
      <c r="K2221" s="140"/>
      <c r="M2221" s="142"/>
      <c r="R2221" s="146"/>
      <c r="S2221" s="146"/>
      <c r="T2221" s="146"/>
      <c r="U2221" s="137"/>
      <c r="V2221" s="194"/>
      <c r="W2221" s="146"/>
      <c r="AH2221" s="179"/>
    </row>
    <row r="2222" spans="1:34" ht="48" customHeight="1" x14ac:dyDescent="0.2">
      <c r="B2222" s="138"/>
      <c r="C2222" s="257"/>
      <c r="D2222" s="180"/>
      <c r="E2222" s="181"/>
      <c r="G2222" s="181"/>
      <c r="H2222" s="181"/>
      <c r="I2222" s="181"/>
      <c r="K2222" s="140"/>
      <c r="M2222" s="142"/>
      <c r="R2222" s="146"/>
      <c r="S2222" s="146"/>
      <c r="T2222" s="146"/>
      <c r="U2222" s="137"/>
      <c r="V2222" s="194"/>
      <c r="W2222" s="146"/>
      <c r="AH2222" s="179"/>
    </row>
    <row r="2223" spans="1:34" ht="48" customHeight="1" x14ac:dyDescent="0.2">
      <c r="B2223" s="138"/>
      <c r="C2223" s="257"/>
      <c r="D2223" s="180"/>
      <c r="E2223" s="181"/>
      <c r="G2223" s="181"/>
      <c r="H2223" s="181"/>
      <c r="I2223" s="181"/>
      <c r="K2223" s="140"/>
      <c r="M2223" s="142"/>
      <c r="R2223" s="146"/>
      <c r="S2223" s="146"/>
      <c r="T2223" s="146"/>
      <c r="U2223" s="137"/>
      <c r="V2223" s="194"/>
      <c r="W2223" s="146"/>
      <c r="AH2223" s="179"/>
    </row>
    <row r="2224" spans="1:34" ht="48" customHeight="1" x14ac:dyDescent="0.2">
      <c r="B2224" s="138"/>
      <c r="C2224" s="257"/>
      <c r="D2224" s="180"/>
      <c r="E2224" s="181"/>
      <c r="G2224" s="181"/>
      <c r="H2224" s="181"/>
      <c r="I2224" s="181"/>
      <c r="K2224" s="140"/>
      <c r="M2224" s="142"/>
      <c r="R2224" s="146"/>
      <c r="S2224" s="146"/>
      <c r="T2224" s="146"/>
      <c r="U2224" s="137"/>
      <c r="V2224" s="194"/>
      <c r="W2224" s="146"/>
      <c r="AH2224" s="179"/>
    </row>
    <row r="2225" spans="1:34" ht="48" customHeight="1" x14ac:dyDescent="0.2">
      <c r="A2225" s="184"/>
      <c r="B2225" s="219"/>
      <c r="C2225" s="256"/>
      <c r="D2225" s="172"/>
      <c r="E2225" s="172"/>
      <c r="F2225" s="192"/>
      <c r="G2225" s="172"/>
      <c r="H2225" s="172"/>
      <c r="I2225" s="172"/>
      <c r="J2225" s="192"/>
      <c r="K2225" s="192"/>
      <c r="L2225" s="193"/>
      <c r="M2225" s="173"/>
      <c r="N2225" s="174"/>
      <c r="O2225" s="174"/>
      <c r="P2225" s="174"/>
      <c r="Q2225" s="175"/>
      <c r="R2225" s="176"/>
      <c r="S2225" s="176"/>
      <c r="T2225" s="177"/>
      <c r="U2225" s="176"/>
      <c r="V2225" s="195"/>
      <c r="W2225" s="177"/>
      <c r="X2225" s="177"/>
      <c r="Y2225" s="176"/>
      <c r="Z2225" s="177"/>
      <c r="AA2225" s="177"/>
      <c r="AB2225" s="178"/>
      <c r="AC2225" s="198"/>
      <c r="AD2225" s="199"/>
      <c r="AE2225" s="200"/>
      <c r="AF2225" s="200"/>
      <c r="AG2225" s="244"/>
      <c r="AH2225" s="179"/>
    </row>
    <row r="2226" spans="1:34" ht="48" customHeight="1" x14ac:dyDescent="0.2">
      <c r="A2226" s="184"/>
      <c r="B2226" s="219"/>
      <c r="C2226" s="256"/>
      <c r="D2226" s="172"/>
      <c r="E2226" s="172"/>
      <c r="F2226" s="192"/>
      <c r="G2226" s="172"/>
      <c r="H2226" s="172"/>
      <c r="I2226" s="172"/>
      <c r="J2226" s="192"/>
      <c r="K2226" s="192"/>
      <c r="L2226" s="193"/>
      <c r="M2226" s="173"/>
      <c r="N2226" s="174"/>
      <c r="O2226" s="174"/>
      <c r="P2226" s="174"/>
      <c r="Q2226" s="175"/>
      <c r="R2226" s="176"/>
      <c r="S2226" s="176"/>
      <c r="T2226" s="177"/>
      <c r="U2226" s="176"/>
      <c r="V2226" s="195"/>
      <c r="W2226" s="177"/>
      <c r="X2226" s="177"/>
      <c r="Y2226" s="176"/>
      <c r="Z2226" s="177"/>
      <c r="AA2226" s="177"/>
      <c r="AB2226" s="178"/>
      <c r="AC2226" s="198"/>
      <c r="AD2226" s="199"/>
      <c r="AE2226" s="200"/>
      <c r="AF2226" s="200"/>
      <c r="AG2226" s="244"/>
      <c r="AH2226" s="179"/>
    </row>
    <row r="2227" spans="1:34" ht="48" customHeight="1" x14ac:dyDescent="0.2">
      <c r="A2227" s="184"/>
      <c r="B2227" s="219"/>
      <c r="C2227" s="256"/>
      <c r="D2227" s="172"/>
      <c r="E2227" s="172"/>
      <c r="F2227" s="192"/>
      <c r="G2227" s="172"/>
      <c r="H2227" s="172"/>
      <c r="I2227" s="172"/>
      <c r="J2227" s="192"/>
      <c r="K2227" s="192"/>
      <c r="L2227" s="193"/>
      <c r="M2227" s="173"/>
      <c r="N2227" s="174"/>
      <c r="O2227" s="174"/>
      <c r="P2227" s="174"/>
      <c r="Q2227" s="175"/>
      <c r="R2227" s="176"/>
      <c r="S2227" s="176"/>
      <c r="T2227" s="177"/>
      <c r="U2227" s="176"/>
      <c r="V2227" s="195"/>
      <c r="W2227" s="177"/>
      <c r="X2227" s="177"/>
      <c r="Y2227" s="176"/>
      <c r="Z2227" s="177"/>
      <c r="AA2227" s="177"/>
      <c r="AB2227" s="178"/>
      <c r="AC2227" s="198"/>
      <c r="AD2227" s="199"/>
      <c r="AE2227" s="200"/>
      <c r="AF2227" s="200"/>
      <c r="AG2227" s="244"/>
      <c r="AH2227" s="179"/>
    </row>
    <row r="2228" spans="1:34" ht="48" customHeight="1" x14ac:dyDescent="0.2">
      <c r="A2228" s="184"/>
      <c r="B2228" s="219"/>
      <c r="C2228" s="256"/>
      <c r="D2228" s="172"/>
      <c r="E2228" s="172"/>
      <c r="F2228" s="192"/>
      <c r="G2228" s="172"/>
      <c r="H2228" s="172"/>
      <c r="I2228" s="172"/>
      <c r="J2228" s="192"/>
      <c r="K2228" s="192"/>
      <c r="L2228" s="193"/>
      <c r="M2228" s="173"/>
      <c r="N2228" s="174"/>
      <c r="O2228" s="174"/>
      <c r="P2228" s="174"/>
      <c r="Q2228" s="175"/>
      <c r="R2228" s="176"/>
      <c r="S2228" s="176"/>
      <c r="T2228" s="177"/>
      <c r="U2228" s="176"/>
      <c r="V2228" s="195"/>
      <c r="W2228" s="177"/>
      <c r="X2228" s="177"/>
      <c r="Y2228" s="176"/>
      <c r="Z2228" s="177"/>
      <c r="AA2228" s="177"/>
      <c r="AB2228" s="178"/>
      <c r="AC2228" s="198"/>
      <c r="AD2228" s="199"/>
      <c r="AE2228" s="200"/>
      <c r="AF2228" s="200"/>
      <c r="AG2228" s="244"/>
      <c r="AH2228" s="179"/>
    </row>
    <row r="2229" spans="1:34" ht="48" customHeight="1" x14ac:dyDescent="0.2">
      <c r="A2229" s="184"/>
      <c r="B2229" s="219"/>
      <c r="C2229" s="256"/>
      <c r="D2229" s="172"/>
      <c r="E2229" s="172"/>
      <c r="F2229" s="192"/>
      <c r="G2229" s="172"/>
      <c r="H2229" s="172"/>
      <c r="I2229" s="172"/>
      <c r="J2229" s="192"/>
      <c r="K2229" s="192"/>
      <c r="L2229" s="193"/>
      <c r="M2229" s="173"/>
      <c r="N2229" s="174"/>
      <c r="O2229" s="174"/>
      <c r="P2229" s="174"/>
      <c r="Q2229" s="175"/>
      <c r="R2229" s="176"/>
      <c r="S2229" s="176"/>
      <c r="T2229" s="177"/>
      <c r="U2229" s="176"/>
      <c r="V2229" s="195"/>
      <c r="W2229" s="177"/>
      <c r="X2229" s="177"/>
      <c r="Y2229" s="176"/>
      <c r="Z2229" s="177"/>
      <c r="AA2229" s="177"/>
      <c r="AB2229" s="178"/>
      <c r="AC2229" s="198"/>
      <c r="AD2229" s="199"/>
      <c r="AE2229" s="200"/>
      <c r="AF2229" s="200"/>
      <c r="AG2229" s="244"/>
      <c r="AH2229" s="179"/>
    </row>
    <row r="2230" spans="1:34" ht="48" customHeight="1" x14ac:dyDescent="0.2">
      <c r="A2230" s="184"/>
      <c r="B2230" s="219"/>
      <c r="C2230" s="256"/>
      <c r="D2230" s="172"/>
      <c r="E2230" s="172"/>
      <c r="F2230" s="192"/>
      <c r="G2230" s="172"/>
      <c r="H2230" s="172"/>
      <c r="I2230" s="172"/>
      <c r="J2230" s="192"/>
      <c r="K2230" s="192"/>
      <c r="L2230" s="193"/>
      <c r="M2230" s="173"/>
      <c r="N2230" s="174"/>
      <c r="O2230" s="174"/>
      <c r="P2230" s="174"/>
      <c r="Q2230" s="175"/>
      <c r="R2230" s="176"/>
      <c r="S2230" s="176"/>
      <c r="T2230" s="177"/>
      <c r="U2230" s="176"/>
      <c r="V2230" s="195"/>
      <c r="W2230" s="177"/>
      <c r="X2230" s="177"/>
      <c r="Y2230" s="176"/>
      <c r="Z2230" s="177"/>
      <c r="AA2230" s="177"/>
      <c r="AB2230" s="178"/>
      <c r="AC2230" s="198"/>
      <c r="AD2230" s="199"/>
      <c r="AE2230" s="200"/>
      <c r="AF2230" s="200"/>
      <c r="AG2230" s="244"/>
      <c r="AH2230" s="179"/>
    </row>
    <row r="2231" spans="1:34" ht="48" customHeight="1" x14ac:dyDescent="0.2">
      <c r="A2231" s="184"/>
      <c r="B2231" s="219"/>
      <c r="C2231" s="256"/>
      <c r="D2231" s="172"/>
      <c r="E2231" s="172"/>
      <c r="F2231" s="192"/>
      <c r="G2231" s="172"/>
      <c r="H2231" s="172"/>
      <c r="I2231" s="172"/>
      <c r="J2231" s="192"/>
      <c r="K2231" s="192"/>
      <c r="L2231" s="193"/>
      <c r="M2231" s="173"/>
      <c r="N2231" s="174"/>
      <c r="O2231" s="174"/>
      <c r="P2231" s="174"/>
      <c r="Q2231" s="175"/>
      <c r="R2231" s="176"/>
      <c r="S2231" s="176"/>
      <c r="T2231" s="177"/>
      <c r="U2231" s="176"/>
      <c r="V2231" s="195"/>
      <c r="W2231" s="177"/>
      <c r="X2231" s="177"/>
      <c r="Y2231" s="176"/>
      <c r="Z2231" s="177"/>
      <c r="AA2231" s="177"/>
      <c r="AB2231" s="178"/>
      <c r="AC2231" s="198"/>
      <c r="AD2231" s="199"/>
      <c r="AE2231" s="200"/>
      <c r="AF2231" s="200"/>
      <c r="AG2231" s="244"/>
      <c r="AH2231" s="179"/>
    </row>
    <row r="2232" spans="1:34" ht="48" customHeight="1" x14ac:dyDescent="0.2">
      <c r="A2232" s="184"/>
      <c r="B2232" s="219"/>
      <c r="C2232" s="256"/>
      <c r="D2232" s="172"/>
      <c r="E2232" s="172"/>
      <c r="F2232" s="192"/>
      <c r="G2232" s="172"/>
      <c r="H2232" s="172"/>
      <c r="I2232" s="172"/>
      <c r="J2232" s="192"/>
      <c r="K2232" s="192"/>
      <c r="L2232" s="193"/>
      <c r="M2232" s="173"/>
      <c r="N2232" s="174"/>
      <c r="O2232" s="174"/>
      <c r="P2232" s="174"/>
      <c r="Q2232" s="175"/>
      <c r="R2232" s="176"/>
      <c r="S2232" s="176"/>
      <c r="T2232" s="177"/>
      <c r="U2232" s="176"/>
      <c r="V2232" s="195"/>
      <c r="W2232" s="177"/>
      <c r="X2232" s="177"/>
      <c r="Y2232" s="176"/>
      <c r="Z2232" s="177"/>
      <c r="AA2232" s="177"/>
      <c r="AB2232" s="178"/>
      <c r="AC2232" s="198"/>
      <c r="AD2232" s="199"/>
      <c r="AE2232" s="200"/>
      <c r="AF2232" s="200"/>
      <c r="AG2232" s="244"/>
      <c r="AH2232" s="179"/>
    </row>
    <row r="2233" spans="1:34" ht="48" customHeight="1" x14ac:dyDescent="0.2">
      <c r="A2233" s="184"/>
      <c r="B2233" s="219"/>
      <c r="C2233" s="256"/>
      <c r="D2233" s="172"/>
      <c r="E2233" s="172"/>
      <c r="F2233" s="192"/>
      <c r="G2233" s="172"/>
      <c r="H2233" s="172"/>
      <c r="I2233" s="172"/>
      <c r="J2233" s="192"/>
      <c r="K2233" s="192"/>
      <c r="L2233" s="193"/>
      <c r="M2233" s="173"/>
      <c r="N2233" s="174"/>
      <c r="O2233" s="174"/>
      <c r="P2233" s="174"/>
      <c r="Q2233" s="175"/>
      <c r="R2233" s="176"/>
      <c r="S2233" s="176"/>
      <c r="T2233" s="177"/>
      <c r="U2233" s="176"/>
      <c r="V2233" s="195"/>
      <c r="W2233" s="177"/>
      <c r="X2233" s="177"/>
      <c r="Y2233" s="176"/>
      <c r="Z2233" s="177"/>
      <c r="AA2233" s="177"/>
      <c r="AB2233" s="178"/>
      <c r="AC2233" s="198"/>
      <c r="AD2233" s="199"/>
      <c r="AE2233" s="200"/>
      <c r="AF2233" s="200"/>
      <c r="AG2233" s="244"/>
      <c r="AH2233" s="179"/>
    </row>
    <row r="2234" spans="1:34" ht="48" customHeight="1" x14ac:dyDescent="0.2">
      <c r="A2234" s="184"/>
      <c r="B2234" s="219"/>
      <c r="C2234" s="256"/>
      <c r="D2234" s="172"/>
      <c r="E2234" s="172"/>
      <c r="F2234" s="192"/>
      <c r="G2234" s="172"/>
      <c r="H2234" s="172"/>
      <c r="I2234" s="172"/>
      <c r="J2234" s="192"/>
      <c r="K2234" s="192"/>
      <c r="L2234" s="193"/>
      <c r="M2234" s="173"/>
      <c r="N2234" s="174"/>
      <c r="O2234" s="174"/>
      <c r="P2234" s="174"/>
      <c r="Q2234" s="175"/>
      <c r="R2234" s="176"/>
      <c r="S2234" s="176"/>
      <c r="T2234" s="177"/>
      <c r="U2234" s="176"/>
      <c r="V2234" s="195"/>
      <c r="W2234" s="177"/>
      <c r="X2234" s="177"/>
      <c r="Y2234" s="176"/>
      <c r="Z2234" s="177"/>
      <c r="AA2234" s="177"/>
      <c r="AB2234" s="178"/>
      <c r="AC2234" s="198"/>
      <c r="AD2234" s="199"/>
      <c r="AE2234" s="200"/>
      <c r="AF2234" s="200"/>
      <c r="AG2234" s="244"/>
      <c r="AH2234" s="179"/>
    </row>
    <row r="2235" spans="1:34" ht="48" customHeight="1" x14ac:dyDescent="0.2">
      <c r="A2235" s="184"/>
      <c r="B2235" s="219"/>
      <c r="C2235" s="256"/>
      <c r="D2235" s="172"/>
      <c r="E2235" s="172"/>
      <c r="F2235" s="192"/>
      <c r="G2235" s="172"/>
      <c r="H2235" s="172"/>
      <c r="I2235" s="172"/>
      <c r="J2235" s="192"/>
      <c r="K2235" s="192"/>
      <c r="L2235" s="193"/>
      <c r="M2235" s="173"/>
      <c r="N2235" s="174"/>
      <c r="O2235" s="174"/>
      <c r="P2235" s="174"/>
      <c r="Q2235" s="175"/>
      <c r="R2235" s="176"/>
      <c r="S2235" s="176"/>
      <c r="T2235" s="177"/>
      <c r="U2235" s="176"/>
      <c r="V2235" s="195"/>
      <c r="W2235" s="177"/>
      <c r="X2235" s="177"/>
      <c r="Y2235" s="176"/>
      <c r="Z2235" s="177"/>
      <c r="AA2235" s="177"/>
      <c r="AB2235" s="178"/>
      <c r="AC2235" s="198"/>
      <c r="AD2235" s="199"/>
      <c r="AE2235" s="200"/>
      <c r="AF2235" s="200"/>
      <c r="AG2235" s="244"/>
      <c r="AH2235" s="179"/>
    </row>
    <row r="2236" spans="1:34" ht="48" customHeight="1" x14ac:dyDescent="0.2">
      <c r="A2236" s="184"/>
      <c r="B2236" s="219"/>
      <c r="C2236" s="256"/>
      <c r="D2236" s="172"/>
      <c r="E2236" s="172"/>
      <c r="F2236" s="192"/>
      <c r="G2236" s="172"/>
      <c r="H2236" s="172"/>
      <c r="I2236" s="172"/>
      <c r="J2236" s="192"/>
      <c r="K2236" s="192"/>
      <c r="L2236" s="193"/>
      <c r="M2236" s="173"/>
      <c r="N2236" s="174"/>
      <c r="O2236" s="174"/>
      <c r="P2236" s="174"/>
      <c r="Q2236" s="175"/>
      <c r="R2236" s="176"/>
      <c r="S2236" s="176"/>
      <c r="T2236" s="177"/>
      <c r="U2236" s="176"/>
      <c r="V2236" s="195"/>
      <c r="W2236" s="177"/>
      <c r="X2236" s="177"/>
      <c r="Y2236" s="176"/>
      <c r="Z2236" s="177"/>
      <c r="AA2236" s="177"/>
      <c r="AB2236" s="178"/>
      <c r="AC2236" s="198"/>
      <c r="AD2236" s="199"/>
      <c r="AE2236" s="200"/>
      <c r="AF2236" s="200"/>
      <c r="AG2236" s="244"/>
      <c r="AH2236" s="179"/>
    </row>
    <row r="2237" spans="1:34" ht="48" customHeight="1" x14ac:dyDescent="0.2">
      <c r="A2237" s="184"/>
      <c r="B2237" s="219"/>
      <c r="C2237" s="256"/>
      <c r="D2237" s="172"/>
      <c r="E2237" s="172"/>
      <c r="F2237" s="192"/>
      <c r="G2237" s="172"/>
      <c r="H2237" s="172"/>
      <c r="I2237" s="172"/>
      <c r="J2237" s="192"/>
      <c r="K2237" s="192"/>
      <c r="L2237" s="193"/>
      <c r="M2237" s="173"/>
      <c r="N2237" s="174"/>
      <c r="O2237" s="174"/>
      <c r="P2237" s="174"/>
      <c r="Q2237" s="175"/>
      <c r="R2237" s="176"/>
      <c r="S2237" s="176"/>
      <c r="T2237" s="177"/>
      <c r="U2237" s="176"/>
      <c r="V2237" s="195"/>
      <c r="W2237" s="177"/>
      <c r="X2237" s="177"/>
      <c r="Y2237" s="176"/>
      <c r="Z2237" s="177"/>
      <c r="AA2237" s="177"/>
      <c r="AB2237" s="178"/>
      <c r="AC2237" s="198"/>
      <c r="AD2237" s="199"/>
      <c r="AE2237" s="200"/>
      <c r="AF2237" s="200"/>
      <c r="AG2237" s="244"/>
      <c r="AH2237" s="179"/>
    </row>
    <row r="2238" spans="1:34" ht="48" customHeight="1" x14ac:dyDescent="0.2">
      <c r="A2238" s="184"/>
      <c r="B2238" s="219"/>
      <c r="C2238" s="256"/>
      <c r="D2238" s="172"/>
      <c r="E2238" s="172"/>
      <c r="F2238" s="192"/>
      <c r="G2238" s="172"/>
      <c r="H2238" s="172"/>
      <c r="I2238" s="172"/>
      <c r="J2238" s="192"/>
      <c r="K2238" s="192"/>
      <c r="L2238" s="193"/>
      <c r="M2238" s="173"/>
      <c r="N2238" s="174"/>
      <c r="O2238" s="174"/>
      <c r="P2238" s="174"/>
      <c r="Q2238" s="175"/>
      <c r="R2238" s="176"/>
      <c r="S2238" s="176"/>
      <c r="T2238" s="177"/>
      <c r="U2238" s="176"/>
      <c r="V2238" s="195"/>
      <c r="W2238" s="177"/>
      <c r="X2238" s="177"/>
      <c r="Y2238" s="176"/>
      <c r="Z2238" s="177"/>
      <c r="AA2238" s="177"/>
      <c r="AB2238" s="178"/>
      <c r="AC2238" s="198"/>
      <c r="AD2238" s="199"/>
      <c r="AE2238" s="200"/>
      <c r="AF2238" s="200"/>
      <c r="AG2238" s="244"/>
      <c r="AH2238" s="179"/>
    </row>
    <row r="2239" spans="1:34" ht="48" customHeight="1" x14ac:dyDescent="0.2">
      <c r="A2239" s="184"/>
      <c r="B2239" s="219"/>
      <c r="C2239" s="256"/>
      <c r="D2239" s="172"/>
      <c r="E2239" s="172"/>
      <c r="F2239" s="192"/>
      <c r="G2239" s="172"/>
      <c r="H2239" s="172"/>
      <c r="I2239" s="172"/>
      <c r="J2239" s="192"/>
      <c r="K2239" s="192"/>
      <c r="L2239" s="193"/>
      <c r="M2239" s="173"/>
      <c r="N2239" s="174"/>
      <c r="O2239" s="174"/>
      <c r="P2239" s="174"/>
      <c r="Q2239" s="175"/>
      <c r="R2239" s="176"/>
      <c r="S2239" s="176"/>
      <c r="T2239" s="177"/>
      <c r="U2239" s="176"/>
      <c r="V2239" s="195"/>
      <c r="W2239" s="177"/>
      <c r="X2239" s="177"/>
      <c r="Y2239" s="176"/>
      <c r="Z2239" s="177"/>
      <c r="AA2239" s="177"/>
      <c r="AB2239" s="178"/>
      <c r="AC2239" s="198"/>
      <c r="AD2239" s="199"/>
      <c r="AE2239" s="200"/>
      <c r="AF2239" s="200"/>
      <c r="AG2239" s="244"/>
      <c r="AH2239" s="179"/>
    </row>
    <row r="2240" spans="1:34" ht="48" customHeight="1" x14ac:dyDescent="0.2">
      <c r="A2240" s="184"/>
      <c r="B2240" s="219"/>
      <c r="C2240" s="256"/>
      <c r="D2240" s="172"/>
      <c r="E2240" s="172"/>
      <c r="F2240" s="192"/>
      <c r="G2240" s="172"/>
      <c r="H2240" s="172"/>
      <c r="I2240" s="172"/>
      <c r="J2240" s="192"/>
      <c r="K2240" s="192"/>
      <c r="L2240" s="193"/>
      <c r="M2240" s="173"/>
      <c r="N2240" s="174"/>
      <c r="O2240" s="174"/>
      <c r="P2240" s="174"/>
      <c r="Q2240" s="175"/>
      <c r="R2240" s="176"/>
      <c r="S2240" s="176"/>
      <c r="T2240" s="177"/>
      <c r="U2240" s="176"/>
      <c r="V2240" s="195"/>
      <c r="W2240" s="177"/>
      <c r="X2240" s="177"/>
      <c r="Y2240" s="176"/>
      <c r="Z2240" s="177"/>
      <c r="AA2240" s="177"/>
      <c r="AB2240" s="178"/>
      <c r="AC2240" s="198"/>
      <c r="AD2240" s="199"/>
      <c r="AE2240" s="200"/>
      <c r="AF2240" s="200"/>
      <c r="AG2240" s="244"/>
      <c r="AH2240" s="179"/>
    </row>
    <row r="2241" spans="1:34" ht="48" customHeight="1" x14ac:dyDescent="0.2">
      <c r="A2241" s="184"/>
      <c r="B2241" s="219"/>
      <c r="C2241" s="256"/>
      <c r="D2241" s="172"/>
      <c r="E2241" s="172"/>
      <c r="F2241" s="192"/>
      <c r="G2241" s="172"/>
      <c r="H2241" s="172"/>
      <c r="I2241" s="172"/>
      <c r="J2241" s="192"/>
      <c r="K2241" s="192"/>
      <c r="L2241" s="193"/>
      <c r="M2241" s="173"/>
      <c r="N2241" s="174"/>
      <c r="O2241" s="174"/>
      <c r="P2241" s="174"/>
      <c r="Q2241" s="175"/>
      <c r="R2241" s="176"/>
      <c r="S2241" s="176"/>
      <c r="T2241" s="177"/>
      <c r="U2241" s="176"/>
      <c r="V2241" s="195"/>
      <c r="W2241" s="177"/>
      <c r="X2241" s="177"/>
      <c r="Y2241" s="176"/>
      <c r="Z2241" s="177"/>
      <c r="AA2241" s="177"/>
      <c r="AB2241" s="178"/>
      <c r="AC2241" s="198"/>
      <c r="AD2241" s="199"/>
      <c r="AE2241" s="200"/>
      <c r="AF2241" s="200"/>
      <c r="AG2241" s="244"/>
      <c r="AH2241" s="179"/>
    </row>
    <row r="2242" spans="1:34" ht="48" customHeight="1" x14ac:dyDescent="0.2">
      <c r="A2242" s="184"/>
      <c r="B2242" s="219"/>
      <c r="C2242" s="256"/>
      <c r="D2242" s="172"/>
      <c r="E2242" s="172"/>
      <c r="F2242" s="192"/>
      <c r="G2242" s="172"/>
      <c r="H2242" s="172"/>
      <c r="I2242" s="172"/>
      <c r="J2242" s="192"/>
      <c r="K2242" s="192"/>
      <c r="L2242" s="193"/>
      <c r="M2242" s="173"/>
      <c r="N2242" s="174"/>
      <c r="O2242" s="174"/>
      <c r="P2242" s="174"/>
      <c r="Q2242" s="175"/>
      <c r="R2242" s="176"/>
      <c r="S2242" s="176"/>
      <c r="T2242" s="177"/>
      <c r="U2242" s="176"/>
      <c r="V2242" s="195"/>
      <c r="W2242" s="177"/>
      <c r="X2242" s="177"/>
      <c r="Y2242" s="176"/>
      <c r="Z2242" s="177"/>
      <c r="AA2242" s="177"/>
      <c r="AB2242" s="178"/>
      <c r="AC2242" s="198"/>
      <c r="AD2242" s="199"/>
      <c r="AE2242" s="200"/>
      <c r="AF2242" s="200"/>
      <c r="AG2242" s="244"/>
      <c r="AH2242" s="179"/>
    </row>
    <row r="2243" spans="1:34" ht="48" customHeight="1" x14ac:dyDescent="0.2">
      <c r="A2243" s="184"/>
      <c r="B2243" s="219"/>
      <c r="C2243" s="256"/>
      <c r="D2243" s="172"/>
      <c r="E2243" s="172"/>
      <c r="F2243" s="192"/>
      <c r="G2243" s="172"/>
      <c r="H2243" s="172"/>
      <c r="I2243" s="172"/>
      <c r="J2243" s="192"/>
      <c r="K2243" s="192"/>
      <c r="L2243" s="193"/>
      <c r="M2243" s="193"/>
      <c r="N2243" s="174"/>
      <c r="O2243" s="174"/>
      <c r="P2243" s="174"/>
      <c r="Q2243" s="175"/>
      <c r="R2243" s="176"/>
      <c r="S2243" s="176"/>
      <c r="T2243" s="177"/>
      <c r="U2243" s="176"/>
      <c r="V2243" s="195"/>
      <c r="W2243" s="177"/>
      <c r="X2243" s="177"/>
      <c r="Y2243" s="176"/>
      <c r="Z2243" s="177"/>
      <c r="AA2243" s="177"/>
      <c r="AB2243" s="178"/>
      <c r="AC2243" s="198"/>
      <c r="AD2243" s="199"/>
      <c r="AE2243" s="200"/>
      <c r="AF2243" s="200"/>
      <c r="AG2243" s="244"/>
      <c r="AH2243" s="179"/>
    </row>
    <row r="2244" spans="1:34" ht="48" customHeight="1" x14ac:dyDescent="0.2">
      <c r="C2244" s="258"/>
      <c r="D2244" s="180"/>
      <c r="E2244" s="181"/>
      <c r="G2244" s="181"/>
      <c r="H2244" s="181"/>
      <c r="I2244" s="181"/>
      <c r="K2244" s="140"/>
      <c r="M2244" s="142"/>
      <c r="R2244" s="146"/>
      <c r="S2244" s="146"/>
      <c r="T2244" s="146"/>
      <c r="U2244" s="137"/>
      <c r="V2244" s="194"/>
      <c r="W2244" s="146"/>
    </row>
    <row r="2245" spans="1:34" ht="48" customHeight="1" x14ac:dyDescent="0.2">
      <c r="C2245" s="258"/>
      <c r="D2245" s="180"/>
      <c r="E2245" s="181"/>
      <c r="G2245" s="181"/>
      <c r="H2245" s="181"/>
      <c r="I2245" s="181"/>
      <c r="K2245" s="140"/>
      <c r="M2245" s="142"/>
      <c r="R2245" s="146"/>
      <c r="S2245" s="146"/>
      <c r="T2245" s="146"/>
      <c r="U2245" s="137"/>
      <c r="V2245" s="194"/>
      <c r="W2245" s="146"/>
    </row>
    <row r="2246" spans="1:34" ht="48" customHeight="1" x14ac:dyDescent="0.2">
      <c r="C2246" s="258"/>
      <c r="D2246" s="180"/>
      <c r="E2246" s="181"/>
      <c r="G2246" s="181"/>
      <c r="H2246" s="181"/>
      <c r="I2246" s="181"/>
      <c r="K2246" s="140"/>
      <c r="M2246" s="142"/>
      <c r="R2246" s="146"/>
      <c r="S2246" s="146"/>
      <c r="T2246" s="146"/>
      <c r="U2246" s="137"/>
      <c r="V2246" s="194"/>
      <c r="W2246" s="146"/>
    </row>
    <row r="2247" spans="1:34" ht="48" customHeight="1" x14ac:dyDescent="0.2">
      <c r="C2247" s="258"/>
      <c r="D2247" s="180"/>
      <c r="E2247" s="181"/>
      <c r="G2247" s="181"/>
      <c r="H2247" s="181"/>
      <c r="I2247" s="181"/>
      <c r="K2247" s="140"/>
      <c r="M2247" s="142"/>
      <c r="R2247" s="146"/>
      <c r="S2247" s="146"/>
      <c r="T2247" s="146"/>
      <c r="U2247" s="137"/>
      <c r="V2247" s="194"/>
      <c r="W2247" s="146"/>
    </row>
    <row r="2248" spans="1:34" ht="48" customHeight="1" x14ac:dyDescent="0.2">
      <c r="C2248" s="258"/>
      <c r="D2248" s="180"/>
      <c r="E2248" s="181"/>
      <c r="G2248" s="181"/>
      <c r="H2248" s="181"/>
      <c r="I2248" s="181"/>
      <c r="K2248" s="140"/>
      <c r="M2248" s="142"/>
      <c r="R2248" s="146"/>
      <c r="S2248" s="146"/>
      <c r="T2248" s="146"/>
      <c r="U2248" s="137"/>
      <c r="V2248" s="194"/>
      <c r="W2248" s="146"/>
    </row>
    <row r="2249" spans="1:34" ht="48" customHeight="1" x14ac:dyDescent="0.2">
      <c r="C2249" s="258"/>
      <c r="D2249" s="180"/>
      <c r="E2249" s="181"/>
      <c r="G2249" s="181"/>
      <c r="H2249" s="181"/>
      <c r="I2249" s="181"/>
      <c r="K2249" s="140"/>
      <c r="M2249" s="142"/>
      <c r="R2249" s="146"/>
      <c r="S2249" s="146"/>
      <c r="T2249" s="146"/>
      <c r="U2249" s="137"/>
      <c r="V2249" s="194"/>
      <c r="W2249" s="146"/>
    </row>
    <row r="2250" spans="1:34" ht="48" customHeight="1" x14ac:dyDescent="0.2">
      <c r="C2250" s="258"/>
      <c r="D2250" s="180"/>
      <c r="E2250" s="181"/>
      <c r="G2250" s="181"/>
      <c r="H2250" s="181"/>
      <c r="I2250" s="181"/>
      <c r="K2250" s="140"/>
      <c r="M2250" s="142"/>
      <c r="R2250" s="146"/>
      <c r="S2250" s="146"/>
      <c r="T2250" s="146"/>
      <c r="U2250" s="137"/>
      <c r="V2250" s="194"/>
      <c r="W2250" s="146"/>
    </row>
    <row r="2251" spans="1:34" ht="48" customHeight="1" x14ac:dyDescent="0.2">
      <c r="C2251" s="258"/>
      <c r="D2251" s="180"/>
      <c r="E2251" s="181"/>
      <c r="G2251" s="181"/>
      <c r="H2251" s="181"/>
      <c r="I2251" s="181"/>
      <c r="K2251" s="140"/>
      <c r="M2251" s="142"/>
      <c r="R2251" s="146"/>
      <c r="S2251" s="146"/>
      <c r="T2251" s="146"/>
      <c r="U2251" s="137"/>
      <c r="V2251" s="194"/>
      <c r="W2251" s="146"/>
    </row>
    <row r="2252" spans="1:34" ht="48" customHeight="1" x14ac:dyDescent="0.2">
      <c r="C2252" s="258"/>
      <c r="D2252" s="180"/>
      <c r="E2252" s="181"/>
      <c r="G2252" s="181"/>
      <c r="H2252" s="181"/>
      <c r="I2252" s="181"/>
      <c r="K2252" s="140"/>
      <c r="M2252" s="142"/>
      <c r="R2252" s="146"/>
      <c r="S2252" s="146"/>
      <c r="T2252" s="146"/>
      <c r="U2252" s="137"/>
      <c r="V2252" s="194"/>
      <c r="W2252" s="146"/>
    </row>
    <row r="2253" spans="1:34" ht="48" customHeight="1" x14ac:dyDescent="0.2">
      <c r="C2253" s="258"/>
      <c r="D2253" s="180"/>
      <c r="E2253" s="181"/>
      <c r="G2253" s="181"/>
      <c r="H2253" s="181"/>
      <c r="I2253" s="181"/>
      <c r="K2253" s="140"/>
      <c r="M2253" s="142"/>
      <c r="R2253" s="146"/>
      <c r="S2253" s="146"/>
      <c r="T2253" s="146"/>
      <c r="U2253" s="137"/>
      <c r="V2253" s="194"/>
      <c r="W2253" s="146"/>
    </row>
    <row r="2254" spans="1:34" ht="48" customHeight="1" x14ac:dyDescent="0.2">
      <c r="C2254" s="258"/>
      <c r="D2254" s="180"/>
      <c r="E2254" s="181"/>
      <c r="G2254" s="181"/>
      <c r="H2254" s="181"/>
      <c r="I2254" s="181"/>
      <c r="K2254" s="140"/>
      <c r="M2254" s="142"/>
      <c r="R2254" s="146"/>
      <c r="S2254" s="146"/>
      <c r="T2254" s="146"/>
      <c r="U2254" s="137"/>
      <c r="V2254" s="194"/>
      <c r="W2254" s="146"/>
    </row>
    <row r="2255" spans="1:34" ht="48" customHeight="1" x14ac:dyDescent="0.2">
      <c r="C2255" s="258"/>
      <c r="D2255" s="180"/>
      <c r="E2255" s="181"/>
      <c r="G2255" s="181"/>
      <c r="H2255" s="181"/>
      <c r="I2255" s="181"/>
      <c r="K2255" s="140"/>
      <c r="M2255" s="142"/>
      <c r="R2255" s="146"/>
      <c r="S2255" s="146"/>
      <c r="T2255" s="146"/>
      <c r="U2255" s="137"/>
      <c r="V2255" s="194"/>
      <c r="W2255" s="146"/>
    </row>
    <row r="2256" spans="1:34" ht="48" customHeight="1" x14ac:dyDescent="0.2">
      <c r="C2256" s="258"/>
      <c r="D2256" s="180"/>
      <c r="E2256" s="181"/>
      <c r="G2256" s="181"/>
      <c r="H2256" s="181"/>
      <c r="I2256" s="181"/>
      <c r="K2256" s="140"/>
      <c r="M2256" s="142"/>
      <c r="R2256" s="146"/>
      <c r="S2256" s="146"/>
      <c r="T2256" s="146"/>
      <c r="U2256" s="137"/>
      <c r="V2256" s="194"/>
      <c r="W2256" s="146"/>
    </row>
    <row r="2257" spans="3:23" ht="48" customHeight="1" x14ac:dyDescent="0.2">
      <c r="C2257" s="258"/>
      <c r="D2257" s="180"/>
      <c r="E2257" s="181"/>
      <c r="G2257" s="181"/>
      <c r="H2257" s="181"/>
      <c r="I2257" s="181"/>
      <c r="K2257" s="140"/>
      <c r="M2257" s="142"/>
      <c r="R2257" s="146"/>
      <c r="S2257" s="146"/>
      <c r="T2257" s="146"/>
      <c r="U2257" s="137"/>
      <c r="V2257" s="194"/>
      <c r="W2257" s="146"/>
    </row>
    <row r="2258" spans="3:23" ht="48" customHeight="1" x14ac:dyDescent="0.2">
      <c r="C2258" s="258"/>
      <c r="D2258" s="180"/>
      <c r="E2258" s="181"/>
      <c r="G2258" s="181"/>
      <c r="H2258" s="181"/>
      <c r="I2258" s="181"/>
      <c r="K2258" s="140"/>
      <c r="M2258" s="142"/>
      <c r="R2258" s="146"/>
      <c r="S2258" s="146"/>
      <c r="T2258" s="146"/>
      <c r="U2258" s="137"/>
      <c r="V2258" s="194"/>
      <c r="W2258" s="146"/>
    </row>
    <row r="2259" spans="3:23" ht="48" customHeight="1" x14ac:dyDescent="0.2">
      <c r="C2259" s="258"/>
      <c r="D2259" s="180"/>
      <c r="E2259" s="181"/>
      <c r="G2259" s="181"/>
      <c r="H2259" s="181"/>
      <c r="I2259" s="181"/>
      <c r="K2259" s="140"/>
      <c r="M2259" s="142"/>
      <c r="R2259" s="146"/>
      <c r="S2259" s="146"/>
      <c r="T2259" s="146"/>
      <c r="U2259" s="137"/>
      <c r="V2259" s="194"/>
      <c r="W2259" s="146"/>
    </row>
    <row r="2260" spans="3:23" ht="48" customHeight="1" x14ac:dyDescent="0.2">
      <c r="C2260" s="258"/>
      <c r="D2260" s="180"/>
      <c r="E2260" s="181"/>
      <c r="G2260" s="181"/>
      <c r="H2260" s="181"/>
      <c r="I2260" s="181"/>
      <c r="K2260" s="140"/>
      <c r="M2260" s="142"/>
      <c r="R2260" s="146"/>
      <c r="S2260" s="146"/>
      <c r="T2260" s="146"/>
      <c r="U2260" s="137"/>
      <c r="V2260" s="194"/>
      <c r="W2260" s="146"/>
    </row>
    <row r="2261" spans="3:23" ht="48" customHeight="1" x14ac:dyDescent="0.2">
      <c r="C2261" s="258"/>
      <c r="D2261" s="180"/>
      <c r="E2261" s="181"/>
      <c r="G2261" s="181"/>
      <c r="H2261" s="181"/>
      <c r="I2261" s="181"/>
      <c r="K2261" s="140"/>
      <c r="M2261" s="142"/>
      <c r="R2261" s="146"/>
      <c r="S2261" s="146"/>
      <c r="T2261" s="146"/>
      <c r="U2261" s="137"/>
      <c r="V2261" s="194"/>
      <c r="W2261" s="146"/>
    </row>
    <row r="2262" spans="3:23" ht="48" customHeight="1" x14ac:dyDescent="0.2">
      <c r="C2262" s="258"/>
      <c r="D2262" s="180"/>
      <c r="E2262" s="181"/>
      <c r="G2262" s="181"/>
      <c r="H2262" s="181"/>
      <c r="I2262" s="181"/>
      <c r="K2262" s="140"/>
      <c r="M2262" s="142"/>
      <c r="R2262" s="146"/>
      <c r="S2262" s="146"/>
      <c r="T2262" s="146"/>
      <c r="U2262" s="137"/>
      <c r="V2262" s="194"/>
      <c r="W2262" s="146"/>
    </row>
    <row r="2263" spans="3:23" ht="48" customHeight="1" x14ac:dyDescent="0.2">
      <c r="C2263" s="258"/>
      <c r="D2263" s="180"/>
      <c r="E2263" s="181"/>
      <c r="G2263" s="181"/>
      <c r="H2263" s="181"/>
      <c r="I2263" s="181"/>
      <c r="K2263" s="140"/>
      <c r="M2263" s="142"/>
      <c r="R2263" s="146"/>
      <c r="S2263" s="146"/>
      <c r="T2263" s="146"/>
      <c r="U2263" s="137"/>
      <c r="V2263" s="194"/>
      <c r="W2263" s="146"/>
    </row>
    <row r="2264" spans="3:23" ht="48" customHeight="1" x14ac:dyDescent="0.2">
      <c r="C2264" s="258"/>
      <c r="D2264" s="180"/>
      <c r="E2264" s="181"/>
      <c r="G2264" s="181"/>
      <c r="H2264" s="181"/>
      <c r="I2264" s="181"/>
      <c r="K2264" s="140"/>
      <c r="M2264" s="142"/>
      <c r="R2264" s="146"/>
      <c r="S2264" s="146"/>
      <c r="T2264" s="146"/>
      <c r="U2264" s="137"/>
      <c r="V2264" s="194"/>
      <c r="W2264" s="146"/>
    </row>
    <row r="2265" spans="3:23" ht="48" customHeight="1" x14ac:dyDescent="0.2">
      <c r="C2265" s="258"/>
      <c r="D2265" s="180"/>
      <c r="E2265" s="181"/>
      <c r="G2265" s="181"/>
      <c r="H2265" s="181"/>
      <c r="I2265" s="181"/>
      <c r="K2265" s="140"/>
      <c r="M2265" s="142"/>
      <c r="R2265" s="146"/>
      <c r="S2265" s="146"/>
      <c r="T2265" s="146"/>
      <c r="U2265" s="137"/>
      <c r="V2265" s="194"/>
      <c r="W2265" s="146"/>
    </row>
    <row r="2266" spans="3:23" ht="48" customHeight="1" x14ac:dyDescent="0.2">
      <c r="C2266" s="258"/>
      <c r="D2266" s="180"/>
      <c r="E2266" s="181"/>
      <c r="G2266" s="181"/>
      <c r="H2266" s="181"/>
      <c r="I2266" s="181"/>
      <c r="K2266" s="140"/>
      <c r="M2266" s="142"/>
      <c r="R2266" s="146"/>
      <c r="S2266" s="146"/>
      <c r="T2266" s="146"/>
      <c r="U2266" s="137"/>
      <c r="V2266" s="194"/>
      <c r="W2266" s="146"/>
    </row>
    <row r="2267" spans="3:23" ht="48" customHeight="1" x14ac:dyDescent="0.2">
      <c r="C2267" s="258"/>
      <c r="D2267" s="180"/>
      <c r="E2267" s="181"/>
      <c r="G2267" s="181"/>
      <c r="H2267" s="181"/>
      <c r="I2267" s="181"/>
      <c r="K2267" s="140"/>
      <c r="M2267" s="142"/>
      <c r="R2267" s="146"/>
      <c r="S2267" s="146"/>
      <c r="T2267" s="146"/>
      <c r="U2267" s="137"/>
      <c r="V2267" s="194"/>
      <c r="W2267" s="146"/>
    </row>
    <row r="2268" spans="3:23" ht="48" customHeight="1" x14ac:dyDescent="0.2">
      <c r="C2268" s="258"/>
      <c r="D2268" s="180"/>
      <c r="E2268" s="181"/>
      <c r="G2268" s="181"/>
      <c r="H2268" s="181"/>
      <c r="I2268" s="181"/>
      <c r="K2268" s="140"/>
      <c r="M2268" s="142"/>
      <c r="R2268" s="146"/>
      <c r="S2268" s="146"/>
      <c r="T2268" s="146"/>
      <c r="U2268" s="137"/>
      <c r="V2268" s="194"/>
      <c r="W2268" s="146"/>
    </row>
    <row r="2269" spans="3:23" ht="48" customHeight="1" x14ac:dyDescent="0.2">
      <c r="C2269" s="258"/>
      <c r="D2269" s="180"/>
      <c r="E2269" s="181"/>
      <c r="G2269" s="181"/>
      <c r="H2269" s="181"/>
      <c r="I2269" s="181"/>
      <c r="K2269" s="140"/>
      <c r="M2269" s="142"/>
      <c r="R2269" s="146"/>
      <c r="S2269" s="146"/>
      <c r="T2269" s="146"/>
      <c r="U2269" s="137"/>
      <c r="V2269" s="194"/>
      <c r="W2269" s="146"/>
    </row>
    <row r="2270" spans="3:23" ht="48" customHeight="1" x14ac:dyDescent="0.2">
      <c r="C2270" s="258"/>
      <c r="D2270" s="180"/>
      <c r="E2270" s="181"/>
      <c r="G2270" s="181"/>
      <c r="H2270" s="181"/>
      <c r="I2270" s="181"/>
      <c r="K2270" s="140"/>
      <c r="M2270" s="142"/>
      <c r="R2270" s="146"/>
      <c r="S2270" s="146"/>
      <c r="T2270" s="146"/>
      <c r="U2270" s="137"/>
      <c r="V2270" s="194"/>
      <c r="W2270" s="146"/>
    </row>
    <row r="2271" spans="3:23" ht="48" customHeight="1" x14ac:dyDescent="0.2">
      <c r="C2271" s="258"/>
      <c r="D2271" s="180"/>
      <c r="E2271" s="181"/>
      <c r="G2271" s="181"/>
      <c r="H2271" s="181"/>
      <c r="I2271" s="181"/>
      <c r="K2271" s="140"/>
      <c r="M2271" s="142"/>
      <c r="R2271" s="146"/>
      <c r="S2271" s="146"/>
      <c r="T2271" s="146"/>
      <c r="U2271" s="137"/>
      <c r="V2271" s="194"/>
      <c r="W2271" s="146"/>
    </row>
    <row r="2272" spans="3:23" ht="48" customHeight="1" x14ac:dyDescent="0.2">
      <c r="C2272" s="258"/>
      <c r="D2272" s="180"/>
      <c r="E2272" s="181"/>
      <c r="G2272" s="181"/>
      <c r="H2272" s="181"/>
      <c r="I2272" s="181"/>
      <c r="K2272" s="140"/>
      <c r="M2272" s="142"/>
      <c r="R2272" s="146"/>
      <c r="S2272" s="146"/>
      <c r="T2272" s="146"/>
      <c r="U2272" s="137"/>
      <c r="V2272" s="194"/>
      <c r="W2272" s="146"/>
    </row>
    <row r="2273" spans="3:23" ht="48" customHeight="1" x14ac:dyDescent="0.2">
      <c r="C2273" s="258"/>
      <c r="D2273" s="180"/>
      <c r="E2273" s="181"/>
      <c r="G2273" s="181"/>
      <c r="H2273" s="181"/>
      <c r="I2273" s="181"/>
      <c r="K2273" s="140"/>
      <c r="M2273" s="142"/>
      <c r="R2273" s="146"/>
      <c r="S2273" s="146"/>
      <c r="T2273" s="146"/>
      <c r="U2273" s="137"/>
      <c r="V2273" s="194"/>
      <c r="W2273" s="146"/>
    </row>
    <row r="2274" spans="3:23" ht="48" customHeight="1" x14ac:dyDescent="0.2">
      <c r="C2274" s="258"/>
      <c r="D2274" s="180"/>
      <c r="E2274" s="181"/>
      <c r="G2274" s="181"/>
      <c r="H2274" s="181"/>
      <c r="I2274" s="181"/>
      <c r="K2274" s="140"/>
      <c r="M2274" s="142"/>
      <c r="R2274" s="146"/>
      <c r="S2274" s="146"/>
      <c r="T2274" s="146"/>
      <c r="U2274" s="137"/>
      <c r="V2274" s="194"/>
      <c r="W2274" s="146"/>
    </row>
    <row r="2275" spans="3:23" ht="48" customHeight="1" x14ac:dyDescent="0.2">
      <c r="C2275" s="258"/>
      <c r="D2275" s="180"/>
      <c r="E2275" s="181"/>
      <c r="G2275" s="181"/>
      <c r="H2275" s="181"/>
      <c r="I2275" s="181"/>
      <c r="K2275" s="140"/>
      <c r="M2275" s="142"/>
      <c r="R2275" s="146"/>
      <c r="S2275" s="146"/>
      <c r="T2275" s="146"/>
      <c r="U2275" s="137"/>
      <c r="V2275" s="194"/>
      <c r="W2275" s="146"/>
    </row>
    <row r="2276" spans="3:23" ht="48" customHeight="1" x14ac:dyDescent="0.2">
      <c r="C2276" s="258"/>
      <c r="D2276" s="180"/>
      <c r="E2276" s="181"/>
      <c r="G2276" s="181"/>
      <c r="H2276" s="181"/>
      <c r="I2276" s="181"/>
      <c r="K2276" s="140"/>
      <c r="M2276" s="142"/>
      <c r="R2276" s="146"/>
      <c r="S2276" s="146"/>
      <c r="T2276" s="146"/>
      <c r="U2276" s="137"/>
      <c r="V2276" s="194"/>
      <c r="W2276" s="146"/>
    </row>
    <row r="2277" spans="3:23" ht="48" customHeight="1" x14ac:dyDescent="0.2">
      <c r="C2277" s="258"/>
      <c r="D2277" s="180"/>
      <c r="E2277" s="181"/>
      <c r="G2277" s="181"/>
      <c r="H2277" s="181"/>
      <c r="I2277" s="181"/>
      <c r="K2277" s="140"/>
      <c r="M2277" s="142"/>
      <c r="R2277" s="146"/>
      <c r="S2277" s="146"/>
      <c r="T2277" s="146"/>
      <c r="U2277" s="137"/>
      <c r="V2277" s="194"/>
      <c r="W2277" s="146"/>
    </row>
    <row r="2278" spans="3:23" ht="48" customHeight="1" x14ac:dyDescent="0.2">
      <c r="C2278" s="258"/>
      <c r="D2278" s="180"/>
      <c r="E2278" s="181"/>
      <c r="G2278" s="181"/>
      <c r="H2278" s="181"/>
      <c r="I2278" s="181"/>
      <c r="K2278" s="140"/>
      <c r="M2278" s="142"/>
      <c r="R2278" s="146"/>
      <c r="S2278" s="146"/>
      <c r="T2278" s="146"/>
      <c r="U2278" s="137"/>
      <c r="V2278" s="194"/>
      <c r="W2278" s="146"/>
    </row>
    <row r="2279" spans="3:23" ht="48" customHeight="1" x14ac:dyDescent="0.2">
      <c r="C2279" s="258"/>
      <c r="D2279" s="180"/>
      <c r="E2279" s="181"/>
      <c r="G2279" s="181"/>
      <c r="H2279" s="181"/>
      <c r="I2279" s="181"/>
      <c r="K2279" s="140"/>
      <c r="M2279" s="142"/>
      <c r="R2279" s="146"/>
      <c r="S2279" s="146"/>
      <c r="T2279" s="146"/>
      <c r="U2279" s="137"/>
      <c r="V2279" s="194"/>
      <c r="W2279" s="146"/>
    </row>
    <row r="2280" spans="3:23" ht="48" customHeight="1" x14ac:dyDescent="0.2">
      <c r="C2280" s="258"/>
      <c r="D2280" s="180"/>
      <c r="E2280" s="181"/>
      <c r="G2280" s="181"/>
      <c r="H2280" s="181"/>
      <c r="I2280" s="181"/>
      <c r="K2280" s="140"/>
      <c r="M2280" s="142"/>
      <c r="R2280" s="146"/>
      <c r="S2280" s="146"/>
      <c r="T2280" s="146"/>
      <c r="U2280" s="137"/>
      <c r="V2280" s="194"/>
      <c r="W2280" s="146"/>
    </row>
    <row r="2281" spans="3:23" ht="48" customHeight="1" x14ac:dyDescent="0.2">
      <c r="C2281" s="258"/>
      <c r="D2281" s="180"/>
      <c r="E2281" s="181"/>
      <c r="G2281" s="181"/>
      <c r="H2281" s="181"/>
      <c r="I2281" s="181"/>
      <c r="K2281" s="140"/>
      <c r="M2281" s="142"/>
      <c r="R2281" s="146"/>
      <c r="S2281" s="146"/>
      <c r="T2281" s="146"/>
      <c r="U2281" s="137"/>
      <c r="V2281" s="194"/>
      <c r="W2281" s="146"/>
    </row>
    <row r="2282" spans="3:23" ht="48" customHeight="1" x14ac:dyDescent="0.2">
      <c r="C2282" s="258"/>
      <c r="D2282" s="180"/>
      <c r="E2282" s="181"/>
      <c r="G2282" s="181"/>
      <c r="H2282" s="181"/>
      <c r="I2282" s="181"/>
      <c r="K2282" s="140"/>
      <c r="M2282" s="142"/>
      <c r="R2282" s="146"/>
      <c r="S2282" s="146"/>
      <c r="T2282" s="146"/>
      <c r="U2282" s="137"/>
      <c r="V2282" s="194"/>
      <c r="W2282" s="146"/>
    </row>
    <row r="2283" spans="3:23" ht="48" customHeight="1" x14ac:dyDescent="0.2">
      <c r="C2283" s="258"/>
      <c r="D2283" s="180"/>
      <c r="E2283" s="181"/>
      <c r="G2283" s="181"/>
      <c r="H2283" s="181"/>
      <c r="I2283" s="181"/>
      <c r="K2283" s="140"/>
      <c r="M2283" s="142"/>
      <c r="R2283" s="146"/>
      <c r="S2283" s="146"/>
      <c r="T2283" s="146"/>
      <c r="U2283" s="137"/>
      <c r="V2283" s="194"/>
      <c r="W2283" s="146"/>
    </row>
    <row r="2284" spans="3:23" ht="48" customHeight="1" x14ac:dyDescent="0.2">
      <c r="C2284" s="258"/>
      <c r="D2284" s="180"/>
      <c r="E2284" s="181"/>
      <c r="G2284" s="181"/>
      <c r="H2284" s="181"/>
      <c r="I2284" s="181"/>
      <c r="K2284" s="140"/>
      <c r="M2284" s="142"/>
      <c r="R2284" s="146"/>
      <c r="S2284" s="146"/>
      <c r="T2284" s="146"/>
      <c r="U2284" s="137"/>
      <c r="V2284" s="194"/>
      <c r="W2284" s="146"/>
    </row>
    <row r="2285" spans="3:23" ht="48" customHeight="1" x14ac:dyDescent="0.2">
      <c r="C2285" s="258"/>
      <c r="D2285" s="180"/>
      <c r="E2285" s="181"/>
      <c r="G2285" s="181"/>
      <c r="H2285" s="181"/>
      <c r="I2285" s="181"/>
      <c r="K2285" s="140"/>
      <c r="M2285" s="142"/>
      <c r="R2285" s="146"/>
      <c r="S2285" s="146"/>
      <c r="T2285" s="146"/>
      <c r="U2285" s="137"/>
      <c r="V2285" s="194"/>
      <c r="W2285" s="146"/>
    </row>
    <row r="2286" spans="3:23" ht="48" customHeight="1" x14ac:dyDescent="0.2">
      <c r="C2286" s="258"/>
      <c r="D2286" s="180"/>
      <c r="E2286" s="181"/>
      <c r="G2286" s="181"/>
      <c r="H2286" s="181"/>
      <c r="I2286" s="181"/>
      <c r="K2286" s="140"/>
      <c r="M2286" s="142"/>
      <c r="R2286" s="146"/>
      <c r="S2286" s="146"/>
      <c r="T2286" s="146"/>
      <c r="U2286" s="137"/>
      <c r="V2286" s="194"/>
      <c r="W2286" s="146"/>
    </row>
    <row r="2287" spans="3:23" ht="48" customHeight="1" x14ac:dyDescent="0.2">
      <c r="C2287" s="258"/>
      <c r="D2287" s="180"/>
      <c r="E2287" s="181"/>
      <c r="G2287" s="181"/>
      <c r="H2287" s="181"/>
      <c r="I2287" s="181"/>
      <c r="K2287" s="140"/>
      <c r="M2287" s="142"/>
      <c r="R2287" s="146"/>
      <c r="S2287" s="146"/>
      <c r="T2287" s="146"/>
      <c r="U2287" s="137"/>
      <c r="V2287" s="194"/>
      <c r="W2287" s="146"/>
    </row>
    <row r="2288" spans="3:23" ht="48" customHeight="1" x14ac:dyDescent="0.2">
      <c r="C2288" s="258"/>
      <c r="D2288" s="180"/>
      <c r="E2288" s="181"/>
      <c r="G2288" s="181"/>
      <c r="H2288" s="181"/>
      <c r="I2288" s="181"/>
      <c r="K2288" s="140"/>
      <c r="M2288" s="142"/>
      <c r="R2288" s="146"/>
      <c r="S2288" s="146"/>
      <c r="T2288" s="146"/>
      <c r="U2288" s="137"/>
      <c r="V2288" s="194"/>
      <c r="W2288" s="146"/>
    </row>
    <row r="2289" spans="3:23" ht="48" customHeight="1" x14ac:dyDescent="0.2">
      <c r="C2289" s="258"/>
      <c r="D2289" s="180"/>
      <c r="E2289" s="181"/>
      <c r="G2289" s="181"/>
      <c r="H2289" s="181"/>
      <c r="I2289" s="181"/>
      <c r="K2289" s="140"/>
      <c r="M2289" s="142"/>
      <c r="R2289" s="146"/>
      <c r="S2289" s="146"/>
      <c r="T2289" s="146"/>
      <c r="U2289" s="137"/>
      <c r="V2289" s="194"/>
      <c r="W2289" s="146"/>
    </row>
    <row r="2290" spans="3:23" ht="48" customHeight="1" x14ac:dyDescent="0.2">
      <c r="C2290" s="258"/>
      <c r="D2290" s="180"/>
      <c r="E2290" s="181"/>
      <c r="G2290" s="181"/>
      <c r="H2290" s="181"/>
      <c r="I2290" s="181"/>
      <c r="K2290" s="140"/>
      <c r="M2290" s="142"/>
      <c r="R2290" s="146"/>
      <c r="S2290" s="146"/>
      <c r="T2290" s="146"/>
      <c r="U2290" s="137"/>
      <c r="V2290" s="194"/>
      <c r="W2290" s="146"/>
    </row>
    <row r="2291" spans="3:23" ht="48" customHeight="1" x14ac:dyDescent="0.2">
      <c r="C2291" s="258"/>
      <c r="D2291" s="180"/>
      <c r="E2291" s="181"/>
      <c r="G2291" s="181"/>
      <c r="H2291" s="181"/>
      <c r="I2291" s="181"/>
      <c r="K2291" s="140"/>
      <c r="M2291" s="142"/>
      <c r="R2291" s="146"/>
      <c r="S2291" s="146"/>
      <c r="T2291" s="146"/>
      <c r="U2291" s="137"/>
      <c r="V2291" s="194"/>
      <c r="W2291" s="146"/>
    </row>
    <row r="2292" spans="3:23" ht="48" customHeight="1" x14ac:dyDescent="0.2">
      <c r="C2292" s="258"/>
      <c r="D2292" s="180"/>
      <c r="E2292" s="181"/>
      <c r="G2292" s="181"/>
      <c r="H2292" s="181"/>
      <c r="I2292" s="181"/>
      <c r="K2292" s="140"/>
      <c r="M2292" s="142"/>
      <c r="R2292" s="146"/>
      <c r="S2292" s="146"/>
      <c r="T2292" s="146"/>
      <c r="U2292" s="137"/>
      <c r="V2292" s="194"/>
      <c r="W2292" s="146"/>
    </row>
    <row r="2293" spans="3:23" ht="48" customHeight="1" x14ac:dyDescent="0.2">
      <c r="C2293" s="258"/>
      <c r="D2293" s="180"/>
      <c r="E2293" s="181"/>
      <c r="G2293" s="181"/>
      <c r="H2293" s="181"/>
      <c r="I2293" s="181"/>
      <c r="K2293" s="140"/>
      <c r="M2293" s="142"/>
      <c r="R2293" s="146"/>
      <c r="S2293" s="146"/>
      <c r="T2293" s="146"/>
      <c r="U2293" s="137"/>
      <c r="V2293" s="194"/>
      <c r="W2293" s="146"/>
    </row>
    <row r="2294" spans="3:23" ht="48" customHeight="1" x14ac:dyDescent="0.2">
      <c r="C2294" s="258"/>
      <c r="D2294" s="180"/>
      <c r="E2294" s="181"/>
      <c r="G2294" s="181"/>
      <c r="H2294" s="181"/>
      <c r="I2294" s="181"/>
      <c r="K2294" s="140"/>
      <c r="M2294" s="142"/>
      <c r="R2294" s="146"/>
      <c r="S2294" s="146"/>
      <c r="T2294" s="146"/>
      <c r="U2294" s="137"/>
      <c r="V2294" s="194"/>
      <c r="W2294" s="146"/>
    </row>
    <row r="2295" spans="3:23" ht="48" customHeight="1" x14ac:dyDescent="0.2">
      <c r="C2295" s="258"/>
      <c r="D2295" s="180"/>
      <c r="E2295" s="181"/>
      <c r="G2295" s="181"/>
      <c r="H2295" s="181"/>
      <c r="I2295" s="181"/>
      <c r="K2295" s="140"/>
      <c r="M2295" s="142"/>
      <c r="R2295" s="146"/>
      <c r="S2295" s="146"/>
      <c r="T2295" s="146"/>
      <c r="U2295" s="137"/>
      <c r="V2295" s="194"/>
      <c r="W2295" s="146"/>
    </row>
    <row r="2296" spans="3:23" ht="48" customHeight="1" x14ac:dyDescent="0.2">
      <c r="C2296" s="258"/>
      <c r="D2296" s="180"/>
      <c r="E2296" s="181"/>
      <c r="G2296" s="181"/>
      <c r="H2296" s="181"/>
      <c r="I2296" s="181"/>
      <c r="K2296" s="140"/>
      <c r="M2296" s="142"/>
      <c r="R2296" s="146"/>
      <c r="S2296" s="146"/>
      <c r="T2296" s="146"/>
      <c r="U2296" s="137"/>
      <c r="V2296" s="194"/>
      <c r="W2296" s="146"/>
    </row>
    <row r="2297" spans="3:23" ht="48" customHeight="1" x14ac:dyDescent="0.2">
      <c r="C2297" s="258"/>
      <c r="D2297" s="180"/>
      <c r="E2297" s="181"/>
      <c r="G2297" s="181"/>
      <c r="H2297" s="181"/>
      <c r="I2297" s="181"/>
      <c r="K2297" s="140"/>
      <c r="M2297" s="142"/>
      <c r="R2297" s="146"/>
      <c r="S2297" s="146"/>
      <c r="T2297" s="146"/>
      <c r="U2297" s="137"/>
      <c r="V2297" s="194"/>
      <c r="W2297" s="146"/>
    </row>
    <row r="2298" spans="3:23" ht="48" customHeight="1" x14ac:dyDescent="0.2">
      <c r="C2298" s="258"/>
      <c r="D2298" s="180"/>
      <c r="E2298" s="181"/>
      <c r="G2298" s="181"/>
      <c r="H2298" s="181"/>
      <c r="I2298" s="181"/>
      <c r="K2298" s="140"/>
      <c r="M2298" s="142"/>
      <c r="R2298" s="146"/>
      <c r="S2298" s="146"/>
      <c r="T2298" s="146"/>
      <c r="U2298" s="137"/>
      <c r="V2298" s="194"/>
      <c r="W2298" s="146"/>
    </row>
    <row r="2299" spans="3:23" ht="48" customHeight="1" x14ac:dyDescent="0.2">
      <c r="C2299" s="258"/>
      <c r="D2299" s="180"/>
      <c r="E2299" s="181"/>
      <c r="G2299" s="181"/>
      <c r="H2299" s="181"/>
      <c r="I2299" s="181"/>
      <c r="K2299" s="140"/>
      <c r="M2299" s="142"/>
      <c r="R2299" s="146"/>
      <c r="S2299" s="146"/>
      <c r="T2299" s="146"/>
      <c r="U2299" s="137"/>
      <c r="V2299" s="194"/>
      <c r="W2299" s="146"/>
    </row>
    <row r="2300" spans="3:23" ht="48" customHeight="1" x14ac:dyDescent="0.2">
      <c r="C2300" s="258"/>
      <c r="D2300" s="180"/>
      <c r="E2300" s="181"/>
      <c r="G2300" s="181"/>
      <c r="H2300" s="181"/>
      <c r="I2300" s="181"/>
      <c r="K2300" s="140"/>
      <c r="M2300" s="142"/>
      <c r="R2300" s="146"/>
      <c r="S2300" s="146"/>
      <c r="T2300" s="146"/>
      <c r="U2300" s="137"/>
      <c r="V2300" s="194"/>
      <c r="W2300" s="146"/>
    </row>
    <row r="2301" spans="3:23" ht="48" customHeight="1" x14ac:dyDescent="0.2">
      <c r="C2301" s="258"/>
      <c r="D2301" s="180"/>
      <c r="E2301" s="181"/>
      <c r="G2301" s="181"/>
      <c r="H2301" s="181"/>
      <c r="I2301" s="181"/>
      <c r="K2301" s="140"/>
      <c r="M2301" s="142"/>
      <c r="R2301" s="146"/>
      <c r="S2301" s="146"/>
      <c r="T2301" s="146"/>
      <c r="U2301" s="137"/>
      <c r="V2301" s="194"/>
      <c r="W2301" s="146"/>
    </row>
    <row r="2302" spans="3:23" ht="48" customHeight="1" x14ac:dyDescent="0.2">
      <c r="C2302" s="258"/>
      <c r="D2302" s="180"/>
      <c r="E2302" s="181"/>
      <c r="G2302" s="181"/>
      <c r="H2302" s="181"/>
      <c r="I2302" s="181"/>
      <c r="K2302" s="140"/>
      <c r="M2302" s="142"/>
      <c r="R2302" s="146"/>
      <c r="S2302" s="146"/>
      <c r="T2302" s="146"/>
      <c r="U2302" s="137"/>
      <c r="V2302" s="194"/>
      <c r="W2302" s="146"/>
    </row>
    <row r="2303" spans="3:23" ht="48" customHeight="1" x14ac:dyDescent="0.2">
      <c r="C2303" s="258"/>
      <c r="D2303" s="180"/>
      <c r="E2303" s="181"/>
      <c r="G2303" s="181"/>
      <c r="H2303" s="181"/>
      <c r="I2303" s="181"/>
      <c r="K2303" s="140"/>
      <c r="M2303" s="142"/>
      <c r="R2303" s="146"/>
      <c r="S2303" s="146"/>
      <c r="T2303" s="146"/>
      <c r="U2303" s="137"/>
      <c r="V2303" s="194"/>
      <c r="W2303" s="146"/>
    </row>
    <row r="2304" spans="3:23" ht="48" customHeight="1" x14ac:dyDescent="0.2">
      <c r="C2304" s="258"/>
      <c r="D2304" s="180"/>
      <c r="E2304" s="181"/>
      <c r="G2304" s="181"/>
      <c r="H2304" s="181"/>
      <c r="I2304" s="181"/>
      <c r="K2304" s="140"/>
      <c r="M2304" s="142"/>
      <c r="R2304" s="146"/>
      <c r="S2304" s="146"/>
      <c r="T2304" s="146"/>
      <c r="U2304" s="137"/>
      <c r="V2304" s="194"/>
      <c r="W2304" s="146"/>
    </row>
    <row r="2305" spans="3:23" ht="48" customHeight="1" x14ac:dyDescent="0.2">
      <c r="C2305" s="258"/>
      <c r="D2305" s="180"/>
      <c r="E2305" s="181"/>
      <c r="G2305" s="181"/>
      <c r="H2305" s="181"/>
      <c r="I2305" s="181"/>
      <c r="K2305" s="140"/>
      <c r="M2305" s="142"/>
      <c r="R2305" s="146"/>
      <c r="S2305" s="146"/>
      <c r="T2305" s="146"/>
      <c r="U2305" s="137"/>
      <c r="V2305" s="194"/>
      <c r="W2305" s="146"/>
    </row>
    <row r="2306" spans="3:23" ht="48" customHeight="1" x14ac:dyDescent="0.2">
      <c r="C2306" s="258"/>
      <c r="D2306" s="180"/>
      <c r="E2306" s="181"/>
      <c r="G2306" s="181"/>
      <c r="H2306" s="181"/>
      <c r="I2306" s="181"/>
      <c r="K2306" s="140"/>
      <c r="M2306" s="142"/>
      <c r="R2306" s="146"/>
      <c r="S2306" s="146"/>
      <c r="T2306" s="146"/>
      <c r="U2306" s="137"/>
      <c r="V2306" s="194"/>
      <c r="W2306" s="146"/>
    </row>
    <row r="2307" spans="3:23" ht="48" customHeight="1" x14ac:dyDescent="0.2">
      <c r="C2307" s="258"/>
      <c r="D2307" s="180"/>
      <c r="E2307" s="181"/>
      <c r="G2307" s="181"/>
      <c r="H2307" s="181"/>
      <c r="I2307" s="181"/>
      <c r="K2307" s="140"/>
      <c r="M2307" s="142"/>
      <c r="R2307" s="146"/>
      <c r="S2307" s="146"/>
      <c r="T2307" s="146"/>
      <c r="U2307" s="137"/>
      <c r="V2307" s="194"/>
      <c r="W2307" s="146"/>
    </row>
    <row r="2308" spans="3:23" ht="48" customHeight="1" x14ac:dyDescent="0.2">
      <c r="C2308" s="258"/>
      <c r="D2308" s="180"/>
      <c r="E2308" s="181"/>
      <c r="G2308" s="181"/>
      <c r="H2308" s="181"/>
      <c r="I2308" s="181"/>
      <c r="K2308" s="140"/>
      <c r="M2308" s="142"/>
      <c r="R2308" s="146"/>
      <c r="S2308" s="146"/>
      <c r="T2308" s="146"/>
      <c r="U2308" s="137"/>
      <c r="V2308" s="194"/>
      <c r="W2308" s="146"/>
    </row>
    <row r="2309" spans="3:23" ht="48" customHeight="1" x14ac:dyDescent="0.2">
      <c r="C2309" s="258"/>
      <c r="D2309" s="180"/>
      <c r="E2309" s="181"/>
      <c r="G2309" s="181"/>
      <c r="H2309" s="181"/>
      <c r="I2309" s="181"/>
      <c r="K2309" s="140"/>
      <c r="M2309" s="142"/>
      <c r="R2309" s="146"/>
      <c r="S2309" s="146"/>
      <c r="T2309" s="146"/>
      <c r="U2309" s="137"/>
      <c r="V2309" s="194"/>
      <c r="W2309" s="146"/>
    </row>
    <row r="2310" spans="3:23" ht="48" customHeight="1" x14ac:dyDescent="0.2">
      <c r="C2310" s="258"/>
      <c r="D2310" s="180"/>
      <c r="E2310" s="181"/>
      <c r="G2310" s="181"/>
      <c r="H2310" s="181"/>
      <c r="I2310" s="181"/>
      <c r="K2310" s="140"/>
      <c r="M2310" s="142"/>
      <c r="R2310" s="146"/>
      <c r="S2310" s="146"/>
      <c r="T2310" s="146"/>
      <c r="U2310" s="137"/>
      <c r="V2310" s="194"/>
      <c r="W2310" s="146"/>
    </row>
    <row r="2311" spans="3:23" ht="48" customHeight="1" x14ac:dyDescent="0.2">
      <c r="C2311" s="258"/>
      <c r="D2311" s="180"/>
      <c r="E2311" s="181"/>
      <c r="G2311" s="181"/>
      <c r="H2311" s="181"/>
      <c r="I2311" s="181"/>
      <c r="K2311" s="140"/>
      <c r="M2311" s="142"/>
      <c r="R2311" s="146"/>
      <c r="S2311" s="146"/>
      <c r="T2311" s="146"/>
      <c r="U2311" s="137"/>
      <c r="V2311" s="194"/>
      <c r="W2311" s="146"/>
    </row>
    <row r="2312" spans="3:23" ht="48" customHeight="1" x14ac:dyDescent="0.2">
      <c r="C2312" s="258"/>
      <c r="D2312" s="180"/>
      <c r="E2312" s="181"/>
      <c r="G2312" s="181"/>
      <c r="H2312" s="181"/>
      <c r="I2312" s="181"/>
      <c r="K2312" s="140"/>
      <c r="M2312" s="142"/>
      <c r="R2312" s="146"/>
      <c r="S2312" s="146"/>
      <c r="T2312" s="146"/>
      <c r="U2312" s="137"/>
      <c r="V2312" s="194"/>
      <c r="W2312" s="146"/>
    </row>
    <row r="2313" spans="3:23" ht="48" customHeight="1" x14ac:dyDescent="0.2">
      <c r="C2313" s="258"/>
      <c r="D2313" s="180"/>
      <c r="E2313" s="181"/>
      <c r="G2313" s="181"/>
      <c r="H2313" s="181"/>
      <c r="I2313" s="181"/>
      <c r="K2313" s="140"/>
      <c r="M2313" s="142"/>
      <c r="R2313" s="146"/>
      <c r="S2313" s="146"/>
      <c r="T2313" s="146"/>
      <c r="U2313" s="137"/>
      <c r="V2313" s="194"/>
      <c r="W2313" s="146"/>
    </row>
    <row r="2314" spans="3:23" ht="48" customHeight="1" x14ac:dyDescent="0.2">
      <c r="C2314" s="258"/>
      <c r="D2314" s="180"/>
      <c r="E2314" s="181"/>
      <c r="G2314" s="181"/>
      <c r="H2314" s="181"/>
      <c r="I2314" s="181"/>
      <c r="K2314" s="140"/>
      <c r="M2314" s="142"/>
      <c r="R2314" s="146"/>
      <c r="S2314" s="146"/>
      <c r="T2314" s="146"/>
      <c r="U2314" s="137"/>
      <c r="V2314" s="194"/>
      <c r="W2314" s="146"/>
    </row>
    <row r="2315" spans="3:23" ht="48" customHeight="1" x14ac:dyDescent="0.2">
      <c r="C2315" s="258"/>
      <c r="D2315" s="180"/>
      <c r="E2315" s="181"/>
      <c r="G2315" s="181"/>
      <c r="H2315" s="181"/>
      <c r="I2315" s="181"/>
      <c r="K2315" s="140"/>
      <c r="M2315" s="142"/>
      <c r="R2315" s="146"/>
      <c r="S2315" s="146"/>
      <c r="T2315" s="146"/>
      <c r="U2315" s="137"/>
      <c r="V2315" s="194"/>
      <c r="W2315" s="146"/>
    </row>
    <row r="2316" spans="3:23" ht="48" customHeight="1" x14ac:dyDescent="0.2">
      <c r="C2316" s="258"/>
      <c r="D2316" s="180"/>
      <c r="E2316" s="181"/>
      <c r="G2316" s="181"/>
      <c r="H2316" s="181"/>
      <c r="I2316" s="181"/>
      <c r="K2316" s="140"/>
      <c r="M2316" s="142"/>
      <c r="R2316" s="146"/>
      <c r="S2316" s="146"/>
      <c r="T2316" s="146"/>
      <c r="U2316" s="137"/>
      <c r="V2316" s="194"/>
      <c r="W2316" s="146"/>
    </row>
    <row r="2317" spans="3:23" ht="48" customHeight="1" x14ac:dyDescent="0.2">
      <c r="C2317" s="258"/>
      <c r="D2317" s="180"/>
      <c r="E2317" s="181"/>
      <c r="G2317" s="181"/>
      <c r="H2317" s="181"/>
      <c r="I2317" s="181"/>
      <c r="K2317" s="140"/>
      <c r="M2317" s="142"/>
      <c r="R2317" s="146"/>
      <c r="S2317" s="146"/>
      <c r="T2317" s="146"/>
      <c r="U2317" s="137"/>
      <c r="V2317" s="194"/>
      <c r="W2317" s="146"/>
    </row>
    <row r="2318" spans="3:23" ht="48" customHeight="1" x14ac:dyDescent="0.2">
      <c r="C2318" s="258"/>
      <c r="D2318" s="180"/>
      <c r="E2318" s="181"/>
      <c r="G2318" s="181"/>
      <c r="H2318" s="181"/>
      <c r="I2318" s="181"/>
      <c r="K2318" s="140"/>
      <c r="M2318" s="142"/>
      <c r="R2318" s="146"/>
      <c r="S2318" s="146"/>
      <c r="T2318" s="146"/>
      <c r="U2318" s="137"/>
      <c r="V2318" s="194"/>
      <c r="W2318" s="146"/>
    </row>
    <row r="2319" spans="3:23" ht="48" customHeight="1" x14ac:dyDescent="0.2">
      <c r="C2319" s="258"/>
      <c r="D2319" s="180"/>
      <c r="E2319" s="181"/>
      <c r="G2319" s="181"/>
      <c r="H2319" s="181"/>
      <c r="I2319" s="181"/>
      <c r="K2319" s="140"/>
      <c r="M2319" s="142"/>
      <c r="R2319" s="146"/>
      <c r="S2319" s="146"/>
      <c r="T2319" s="146"/>
      <c r="U2319" s="137"/>
      <c r="V2319" s="194"/>
      <c r="W2319" s="146"/>
    </row>
    <row r="2320" spans="3:23" ht="48" customHeight="1" x14ac:dyDescent="0.2">
      <c r="C2320" s="258"/>
      <c r="D2320" s="180"/>
      <c r="E2320" s="181"/>
      <c r="G2320" s="181"/>
      <c r="H2320" s="181"/>
      <c r="I2320" s="181"/>
      <c r="K2320" s="140"/>
      <c r="M2320" s="142"/>
      <c r="R2320" s="146"/>
      <c r="S2320" s="146"/>
      <c r="T2320" s="146"/>
      <c r="U2320" s="137"/>
      <c r="V2320" s="194"/>
      <c r="W2320" s="146"/>
    </row>
    <row r="2321" spans="3:23" ht="48" customHeight="1" x14ac:dyDescent="0.2">
      <c r="C2321" s="258"/>
      <c r="D2321" s="180"/>
      <c r="E2321" s="181"/>
      <c r="G2321" s="181"/>
      <c r="H2321" s="181"/>
      <c r="I2321" s="181"/>
      <c r="K2321" s="140"/>
      <c r="M2321" s="142"/>
      <c r="R2321" s="146"/>
      <c r="S2321" s="146"/>
      <c r="T2321" s="146"/>
      <c r="U2321" s="137"/>
      <c r="V2321" s="194"/>
      <c r="W2321" s="146"/>
    </row>
    <row r="2322" spans="3:23" ht="48" customHeight="1" x14ac:dyDescent="0.2">
      <c r="C2322" s="258"/>
      <c r="D2322" s="180"/>
      <c r="E2322" s="181"/>
      <c r="G2322" s="181"/>
      <c r="H2322" s="181"/>
      <c r="I2322" s="181"/>
      <c r="K2322" s="140"/>
      <c r="M2322" s="142"/>
      <c r="R2322" s="146"/>
      <c r="S2322" s="146"/>
      <c r="T2322" s="146"/>
      <c r="U2322" s="137"/>
      <c r="V2322" s="194"/>
      <c r="W2322" s="146"/>
    </row>
    <row r="2323" spans="3:23" ht="48" customHeight="1" x14ac:dyDescent="0.2">
      <c r="C2323" s="258"/>
      <c r="D2323" s="180"/>
      <c r="E2323" s="181"/>
      <c r="G2323" s="181"/>
      <c r="H2323" s="181"/>
      <c r="I2323" s="181"/>
      <c r="K2323" s="140"/>
      <c r="M2323" s="142"/>
      <c r="R2323" s="146"/>
      <c r="S2323" s="146"/>
      <c r="T2323" s="146"/>
      <c r="U2323" s="137"/>
      <c r="V2323" s="194"/>
      <c r="W2323" s="146"/>
    </row>
    <row r="2324" spans="3:23" ht="48" customHeight="1" x14ac:dyDescent="0.2">
      <c r="C2324" s="258"/>
      <c r="D2324" s="180"/>
      <c r="E2324" s="181"/>
      <c r="G2324" s="181"/>
      <c r="H2324" s="181"/>
      <c r="I2324" s="181"/>
      <c r="K2324" s="140"/>
      <c r="M2324" s="142"/>
      <c r="R2324" s="146"/>
      <c r="S2324" s="146"/>
      <c r="T2324" s="146"/>
      <c r="U2324" s="137"/>
      <c r="V2324" s="194"/>
      <c r="W2324" s="146"/>
    </row>
    <row r="2325" spans="3:23" ht="48" customHeight="1" x14ac:dyDescent="0.2">
      <c r="C2325" s="258"/>
      <c r="D2325" s="180"/>
      <c r="E2325" s="181"/>
      <c r="G2325" s="181"/>
      <c r="H2325" s="181"/>
      <c r="I2325" s="181"/>
      <c r="K2325" s="140"/>
      <c r="M2325" s="142"/>
      <c r="R2325" s="146"/>
      <c r="S2325" s="146"/>
      <c r="T2325" s="146"/>
      <c r="U2325" s="137"/>
      <c r="V2325" s="194"/>
      <c r="W2325" s="146"/>
    </row>
    <row r="2326" spans="3:23" ht="48" customHeight="1" x14ac:dyDescent="0.2">
      <c r="C2326" s="258"/>
      <c r="D2326" s="180"/>
      <c r="E2326" s="181"/>
      <c r="G2326" s="181"/>
      <c r="H2326" s="181"/>
      <c r="I2326" s="181"/>
      <c r="K2326" s="140"/>
      <c r="M2326" s="142"/>
      <c r="R2326" s="146"/>
      <c r="S2326" s="146"/>
      <c r="T2326" s="146"/>
      <c r="U2326" s="137"/>
      <c r="V2326" s="194"/>
      <c r="W2326" s="146"/>
    </row>
    <row r="2327" spans="3:23" ht="48" customHeight="1" x14ac:dyDescent="0.2">
      <c r="C2327" s="258"/>
      <c r="D2327" s="180"/>
      <c r="E2327" s="181"/>
      <c r="G2327" s="181"/>
      <c r="H2327" s="181"/>
      <c r="I2327" s="181"/>
      <c r="K2327" s="140"/>
      <c r="M2327" s="142"/>
      <c r="R2327" s="146"/>
      <c r="S2327" s="146"/>
      <c r="T2327" s="146"/>
      <c r="U2327" s="137"/>
      <c r="V2327" s="194"/>
      <c r="W2327" s="146"/>
    </row>
    <row r="2328" spans="3:23" ht="48" customHeight="1" x14ac:dyDescent="0.2">
      <c r="C2328" s="258"/>
      <c r="D2328" s="180"/>
      <c r="E2328" s="181"/>
      <c r="G2328" s="181"/>
      <c r="H2328" s="181"/>
      <c r="I2328" s="181"/>
      <c r="K2328" s="140"/>
      <c r="M2328" s="142"/>
      <c r="R2328" s="146"/>
      <c r="S2328" s="146"/>
      <c r="T2328" s="146"/>
      <c r="U2328" s="137"/>
      <c r="V2328" s="194"/>
      <c r="W2328" s="146"/>
    </row>
    <row r="2329" spans="3:23" ht="48" customHeight="1" x14ac:dyDescent="0.2">
      <c r="C2329" s="258"/>
      <c r="D2329" s="180"/>
      <c r="E2329" s="181"/>
      <c r="G2329" s="181"/>
      <c r="H2329" s="181"/>
      <c r="I2329" s="181"/>
      <c r="K2329" s="140"/>
      <c r="M2329" s="142"/>
      <c r="R2329" s="146"/>
      <c r="S2329" s="146"/>
      <c r="T2329" s="146"/>
      <c r="U2329" s="137"/>
      <c r="V2329" s="194"/>
      <c r="W2329" s="146"/>
    </row>
    <row r="2330" spans="3:23" ht="48" customHeight="1" x14ac:dyDescent="0.2">
      <c r="C2330" s="258"/>
      <c r="D2330" s="180"/>
      <c r="E2330" s="181"/>
      <c r="G2330" s="181"/>
      <c r="H2330" s="181"/>
      <c r="I2330" s="181"/>
      <c r="K2330" s="140"/>
      <c r="M2330" s="142"/>
      <c r="R2330" s="146"/>
      <c r="S2330" s="146"/>
      <c r="T2330" s="146"/>
      <c r="U2330" s="137"/>
      <c r="V2330" s="194"/>
      <c r="W2330" s="146"/>
    </row>
    <row r="2331" spans="3:23" ht="48" customHeight="1" x14ac:dyDescent="0.2">
      <c r="C2331" s="258"/>
      <c r="D2331" s="180"/>
      <c r="E2331" s="181"/>
      <c r="G2331" s="181"/>
      <c r="H2331" s="181"/>
      <c r="I2331" s="181"/>
      <c r="K2331" s="140"/>
      <c r="M2331" s="142"/>
      <c r="R2331" s="146"/>
      <c r="S2331" s="146"/>
      <c r="T2331" s="146"/>
      <c r="U2331" s="137"/>
      <c r="V2331" s="194"/>
      <c r="W2331" s="146"/>
    </row>
    <row r="2332" spans="3:23" ht="48" customHeight="1" x14ac:dyDescent="0.2">
      <c r="C2332" s="258"/>
      <c r="D2332" s="180"/>
      <c r="E2332" s="181"/>
      <c r="G2332" s="181"/>
      <c r="H2332" s="181"/>
      <c r="I2332" s="181"/>
      <c r="K2332" s="140"/>
      <c r="M2332" s="142"/>
      <c r="R2332" s="146"/>
      <c r="S2332" s="146"/>
      <c r="T2332" s="146"/>
      <c r="U2332" s="137"/>
      <c r="V2332" s="194"/>
      <c r="W2332" s="146"/>
    </row>
    <row r="2333" spans="3:23" ht="48" customHeight="1" x14ac:dyDescent="0.2">
      <c r="C2333" s="258"/>
      <c r="D2333" s="180"/>
      <c r="E2333" s="181"/>
      <c r="G2333" s="181"/>
      <c r="H2333" s="181"/>
      <c r="I2333" s="181"/>
      <c r="K2333" s="140"/>
      <c r="M2333" s="142"/>
      <c r="R2333" s="146"/>
      <c r="S2333" s="146"/>
      <c r="T2333" s="146"/>
      <c r="U2333" s="137"/>
      <c r="V2333" s="194"/>
      <c r="W2333" s="146"/>
    </row>
    <row r="2334" spans="3:23" ht="48" customHeight="1" x14ac:dyDescent="0.2">
      <c r="C2334" s="258"/>
      <c r="D2334" s="180"/>
      <c r="E2334" s="181"/>
      <c r="G2334" s="181"/>
      <c r="H2334" s="181"/>
      <c r="I2334" s="181"/>
      <c r="K2334" s="140"/>
      <c r="M2334" s="142"/>
      <c r="R2334" s="146"/>
      <c r="S2334" s="146"/>
      <c r="T2334" s="146"/>
      <c r="U2334" s="137"/>
      <c r="V2334" s="194"/>
      <c r="W2334" s="146"/>
    </row>
    <row r="2335" spans="3:23" ht="48" customHeight="1" x14ac:dyDescent="0.2">
      <c r="C2335" s="258"/>
      <c r="D2335" s="180"/>
      <c r="E2335" s="181"/>
      <c r="G2335" s="181"/>
      <c r="H2335" s="181"/>
      <c r="I2335" s="181"/>
      <c r="K2335" s="140"/>
      <c r="M2335" s="142"/>
      <c r="R2335" s="146"/>
      <c r="S2335" s="146"/>
      <c r="T2335" s="146"/>
      <c r="U2335" s="137"/>
      <c r="V2335" s="194"/>
      <c r="W2335" s="146"/>
    </row>
    <row r="2336" spans="3:23" ht="48" customHeight="1" x14ac:dyDescent="0.2">
      <c r="C2336" s="258"/>
      <c r="D2336" s="180"/>
      <c r="E2336" s="181"/>
      <c r="G2336" s="181"/>
      <c r="H2336" s="181"/>
      <c r="I2336" s="181"/>
      <c r="K2336" s="140"/>
      <c r="M2336" s="142"/>
      <c r="R2336" s="146"/>
      <c r="S2336" s="146"/>
      <c r="T2336" s="146"/>
      <c r="U2336" s="137"/>
      <c r="V2336" s="194"/>
      <c r="W2336" s="146"/>
    </row>
    <row r="2337" spans="3:23" ht="48" customHeight="1" x14ac:dyDescent="0.2">
      <c r="C2337" s="258"/>
      <c r="D2337" s="180"/>
      <c r="E2337" s="181"/>
      <c r="G2337" s="181"/>
      <c r="H2337" s="181"/>
      <c r="I2337" s="181"/>
      <c r="K2337" s="140"/>
      <c r="M2337" s="142"/>
      <c r="R2337" s="146"/>
      <c r="S2337" s="146"/>
      <c r="T2337" s="146"/>
      <c r="U2337" s="137"/>
      <c r="V2337" s="194"/>
      <c r="W2337" s="146"/>
    </row>
    <row r="2338" spans="3:23" ht="48" customHeight="1" x14ac:dyDescent="0.2">
      <c r="C2338" s="258"/>
      <c r="D2338" s="180"/>
      <c r="E2338" s="181"/>
      <c r="G2338" s="181"/>
      <c r="H2338" s="181"/>
      <c r="I2338" s="181"/>
      <c r="K2338" s="140"/>
      <c r="M2338" s="142"/>
      <c r="R2338" s="146"/>
      <c r="S2338" s="146"/>
      <c r="T2338" s="146"/>
      <c r="U2338" s="137"/>
      <c r="V2338" s="194"/>
      <c r="W2338" s="146"/>
    </row>
    <row r="2339" spans="3:23" ht="48" customHeight="1" x14ac:dyDescent="0.2">
      <c r="C2339" s="258"/>
      <c r="D2339" s="180"/>
      <c r="E2339" s="181"/>
      <c r="G2339" s="181"/>
      <c r="H2339" s="181"/>
      <c r="I2339" s="181"/>
      <c r="K2339" s="140"/>
      <c r="M2339" s="142"/>
      <c r="R2339" s="146"/>
      <c r="S2339" s="146"/>
      <c r="T2339" s="146"/>
      <c r="U2339" s="137"/>
      <c r="V2339" s="194"/>
      <c r="W2339" s="146"/>
    </row>
    <row r="2340" spans="3:23" ht="48" customHeight="1" x14ac:dyDescent="0.2">
      <c r="C2340" s="258"/>
      <c r="D2340" s="180"/>
      <c r="E2340" s="181"/>
      <c r="G2340" s="181"/>
      <c r="H2340" s="181"/>
      <c r="I2340" s="181"/>
      <c r="K2340" s="140"/>
      <c r="M2340" s="142"/>
      <c r="R2340" s="146"/>
      <c r="S2340" s="146"/>
      <c r="T2340" s="146"/>
      <c r="U2340" s="137"/>
      <c r="V2340" s="194"/>
      <c r="W2340" s="146"/>
    </row>
    <row r="2341" spans="3:23" ht="48" customHeight="1" x14ac:dyDescent="0.2">
      <c r="C2341" s="258"/>
      <c r="D2341" s="180"/>
      <c r="E2341" s="181"/>
      <c r="G2341" s="181"/>
      <c r="H2341" s="181"/>
      <c r="I2341" s="181"/>
      <c r="K2341" s="140"/>
      <c r="M2341" s="142"/>
      <c r="R2341" s="146"/>
      <c r="S2341" s="146"/>
      <c r="T2341" s="146"/>
      <c r="U2341" s="137"/>
      <c r="V2341" s="194"/>
      <c r="W2341" s="146"/>
    </row>
    <row r="2342" spans="3:23" ht="48" customHeight="1" x14ac:dyDescent="0.2">
      <c r="C2342" s="258"/>
      <c r="D2342" s="180"/>
      <c r="E2342" s="181"/>
      <c r="G2342" s="181"/>
      <c r="H2342" s="181"/>
      <c r="I2342" s="181"/>
      <c r="K2342" s="140"/>
      <c r="M2342" s="142"/>
      <c r="R2342" s="146"/>
      <c r="S2342" s="146"/>
      <c r="T2342" s="146"/>
      <c r="U2342" s="137"/>
      <c r="V2342" s="194"/>
      <c r="W2342" s="146"/>
    </row>
    <row r="2343" spans="3:23" ht="48" customHeight="1" x14ac:dyDescent="0.2">
      <c r="C2343" s="258"/>
      <c r="D2343" s="180"/>
      <c r="E2343" s="181"/>
      <c r="G2343" s="181"/>
      <c r="H2343" s="181"/>
      <c r="I2343" s="181"/>
      <c r="K2343" s="140"/>
      <c r="M2343" s="142"/>
      <c r="R2343" s="146"/>
      <c r="S2343" s="146"/>
      <c r="T2343" s="146"/>
      <c r="U2343" s="137"/>
      <c r="V2343" s="194"/>
      <c r="W2343" s="146"/>
    </row>
    <row r="2344" spans="3:23" ht="48" customHeight="1" x14ac:dyDescent="0.2">
      <c r="C2344" s="258"/>
      <c r="D2344" s="180"/>
      <c r="E2344" s="181"/>
      <c r="G2344" s="181"/>
      <c r="H2344" s="181"/>
      <c r="I2344" s="181"/>
      <c r="K2344" s="140"/>
      <c r="M2344" s="142"/>
      <c r="R2344" s="146"/>
      <c r="S2344" s="146"/>
      <c r="T2344" s="146"/>
      <c r="U2344" s="137"/>
      <c r="V2344" s="194"/>
      <c r="W2344" s="146"/>
    </row>
    <row r="2345" spans="3:23" ht="48" customHeight="1" x14ac:dyDescent="0.2">
      <c r="C2345" s="258"/>
      <c r="D2345" s="180"/>
      <c r="E2345" s="181"/>
      <c r="G2345" s="181"/>
      <c r="H2345" s="181"/>
      <c r="I2345" s="181"/>
      <c r="K2345" s="140"/>
      <c r="M2345" s="142"/>
      <c r="R2345" s="146"/>
      <c r="S2345" s="146"/>
      <c r="T2345" s="146"/>
      <c r="U2345" s="137"/>
      <c r="V2345" s="194"/>
      <c r="W2345" s="146"/>
    </row>
    <row r="2346" spans="3:23" ht="48" customHeight="1" x14ac:dyDescent="0.2">
      <c r="C2346" s="258"/>
      <c r="D2346" s="180"/>
      <c r="E2346" s="181"/>
      <c r="G2346" s="181"/>
      <c r="H2346" s="181"/>
      <c r="I2346" s="181"/>
      <c r="K2346" s="140"/>
      <c r="M2346" s="142"/>
      <c r="R2346" s="146"/>
      <c r="S2346" s="146"/>
      <c r="T2346" s="146"/>
      <c r="U2346" s="137"/>
      <c r="V2346" s="194"/>
      <c r="W2346" s="146"/>
    </row>
    <row r="2347" spans="3:23" ht="48" customHeight="1" x14ac:dyDescent="0.2">
      <c r="C2347" s="258"/>
      <c r="D2347" s="180"/>
      <c r="E2347" s="181"/>
      <c r="G2347" s="181"/>
      <c r="H2347" s="181"/>
      <c r="I2347" s="181"/>
      <c r="K2347" s="140"/>
      <c r="M2347" s="142"/>
      <c r="R2347" s="146"/>
      <c r="S2347" s="146"/>
      <c r="T2347" s="146"/>
      <c r="U2347" s="137"/>
      <c r="V2347" s="194"/>
      <c r="W2347" s="146"/>
    </row>
    <row r="2348" spans="3:23" ht="48" customHeight="1" x14ac:dyDescent="0.2">
      <c r="C2348" s="258"/>
      <c r="D2348" s="180"/>
      <c r="E2348" s="181"/>
      <c r="G2348" s="181"/>
      <c r="H2348" s="181"/>
      <c r="I2348" s="181"/>
      <c r="K2348" s="140"/>
      <c r="M2348" s="142"/>
      <c r="R2348" s="146"/>
      <c r="S2348" s="146"/>
      <c r="T2348" s="146"/>
      <c r="U2348" s="137"/>
      <c r="V2348" s="194"/>
      <c r="W2348" s="146"/>
    </row>
    <row r="2349" spans="3:23" ht="48" customHeight="1" x14ac:dyDescent="0.2">
      <c r="C2349" s="258"/>
      <c r="D2349" s="180"/>
      <c r="E2349" s="181"/>
      <c r="G2349" s="181"/>
      <c r="H2349" s="181"/>
      <c r="I2349" s="181"/>
      <c r="K2349" s="140"/>
      <c r="M2349" s="142"/>
      <c r="R2349" s="146"/>
      <c r="S2349" s="146"/>
      <c r="T2349" s="146"/>
      <c r="U2349" s="137"/>
      <c r="V2349" s="194"/>
      <c r="W2349" s="146"/>
    </row>
    <row r="2350" spans="3:23" ht="48" customHeight="1" x14ac:dyDescent="0.2">
      <c r="C2350" s="258"/>
      <c r="D2350" s="180"/>
      <c r="E2350" s="181"/>
      <c r="G2350" s="181"/>
      <c r="H2350" s="181"/>
      <c r="I2350" s="181"/>
      <c r="K2350" s="140"/>
      <c r="M2350" s="142"/>
      <c r="R2350" s="146"/>
      <c r="S2350" s="146"/>
      <c r="T2350" s="146"/>
      <c r="U2350" s="137"/>
      <c r="V2350" s="194"/>
      <c r="W2350" s="146"/>
    </row>
    <row r="2351" spans="3:23" ht="48" customHeight="1" x14ac:dyDescent="0.2">
      <c r="C2351" s="258"/>
      <c r="D2351" s="180"/>
      <c r="E2351" s="181"/>
      <c r="G2351" s="181"/>
      <c r="H2351" s="181"/>
      <c r="I2351" s="181"/>
      <c r="K2351" s="140"/>
      <c r="M2351" s="142"/>
      <c r="R2351" s="146"/>
      <c r="S2351" s="146"/>
      <c r="T2351" s="146"/>
      <c r="U2351" s="137"/>
      <c r="V2351" s="194"/>
      <c r="W2351" s="146"/>
    </row>
    <row r="2352" spans="3:23" ht="48" customHeight="1" x14ac:dyDescent="0.2">
      <c r="C2352" s="258"/>
      <c r="D2352" s="180"/>
      <c r="E2352" s="181"/>
      <c r="G2352" s="181"/>
      <c r="H2352" s="181"/>
      <c r="I2352" s="181"/>
      <c r="K2352" s="140"/>
      <c r="M2352" s="142"/>
      <c r="R2352" s="146"/>
      <c r="S2352" s="146"/>
      <c r="T2352" s="146"/>
      <c r="U2352" s="137"/>
      <c r="V2352" s="194"/>
      <c r="W2352" s="146"/>
    </row>
    <row r="2353" spans="3:23" ht="48" customHeight="1" x14ac:dyDescent="0.2">
      <c r="C2353" s="258"/>
      <c r="D2353" s="180"/>
      <c r="E2353" s="181"/>
      <c r="G2353" s="181"/>
      <c r="H2353" s="181"/>
      <c r="I2353" s="181"/>
      <c r="K2353" s="140"/>
      <c r="M2353" s="142"/>
      <c r="R2353" s="146"/>
      <c r="S2353" s="146"/>
      <c r="T2353" s="146"/>
      <c r="U2353" s="137"/>
      <c r="V2353" s="194"/>
      <c r="W2353" s="146"/>
    </row>
    <row r="2354" spans="3:23" ht="48" customHeight="1" x14ac:dyDescent="0.2">
      <c r="C2354" s="258"/>
      <c r="D2354" s="180"/>
      <c r="E2354" s="181"/>
      <c r="G2354" s="181"/>
      <c r="H2354" s="181"/>
      <c r="I2354" s="181"/>
      <c r="K2354" s="140"/>
      <c r="M2354" s="142"/>
      <c r="R2354" s="146"/>
      <c r="S2354" s="146"/>
      <c r="T2354" s="146"/>
      <c r="U2354" s="137"/>
      <c r="V2354" s="194"/>
      <c r="W2354" s="146"/>
    </row>
    <row r="2355" spans="3:23" ht="48" customHeight="1" x14ac:dyDescent="0.2">
      <c r="C2355" s="258"/>
      <c r="D2355" s="180"/>
      <c r="E2355" s="181"/>
      <c r="G2355" s="181"/>
      <c r="H2355" s="181"/>
      <c r="I2355" s="181"/>
      <c r="K2355" s="140"/>
      <c r="M2355" s="142"/>
      <c r="R2355" s="146"/>
      <c r="S2355" s="146"/>
      <c r="T2355" s="146"/>
      <c r="U2355" s="137"/>
      <c r="V2355" s="194"/>
      <c r="W2355" s="146"/>
    </row>
    <row r="2356" spans="3:23" ht="48" customHeight="1" x14ac:dyDescent="0.2">
      <c r="C2356" s="258"/>
      <c r="D2356" s="180"/>
      <c r="E2356" s="181"/>
      <c r="G2356" s="181"/>
      <c r="H2356" s="181"/>
      <c r="I2356" s="181"/>
      <c r="K2356" s="140"/>
      <c r="M2356" s="142"/>
      <c r="R2356" s="146"/>
      <c r="S2356" s="146"/>
      <c r="T2356" s="146"/>
      <c r="U2356" s="137"/>
      <c r="V2356" s="194"/>
      <c r="W2356" s="146"/>
    </row>
    <row r="2357" spans="3:23" ht="48" customHeight="1" x14ac:dyDescent="0.2">
      <c r="C2357" s="258"/>
      <c r="D2357" s="180"/>
      <c r="E2357" s="181"/>
      <c r="G2357" s="181"/>
      <c r="H2357" s="181"/>
      <c r="I2357" s="181"/>
      <c r="K2357" s="140"/>
      <c r="M2357" s="142"/>
      <c r="R2357" s="146"/>
      <c r="S2357" s="146"/>
      <c r="T2357" s="146"/>
      <c r="U2357" s="137"/>
      <c r="V2357" s="194"/>
      <c r="W2357" s="146"/>
    </row>
    <row r="2358" spans="3:23" ht="48" customHeight="1" x14ac:dyDescent="0.2">
      <c r="C2358" s="258"/>
      <c r="D2358" s="180"/>
      <c r="E2358" s="181"/>
      <c r="G2358" s="181"/>
      <c r="H2358" s="181"/>
      <c r="I2358" s="181"/>
      <c r="K2358" s="140"/>
      <c r="M2358" s="142"/>
      <c r="R2358" s="146"/>
      <c r="S2358" s="146"/>
      <c r="T2358" s="146"/>
      <c r="U2358" s="137"/>
      <c r="V2358" s="194"/>
      <c r="W2358" s="146"/>
    </row>
    <row r="2359" spans="3:23" ht="48" customHeight="1" x14ac:dyDescent="0.2">
      <c r="C2359" s="258"/>
      <c r="D2359" s="180"/>
      <c r="E2359" s="181"/>
      <c r="G2359" s="181"/>
      <c r="H2359" s="181"/>
      <c r="I2359" s="181"/>
      <c r="K2359" s="140"/>
      <c r="M2359" s="142"/>
      <c r="R2359" s="146"/>
      <c r="S2359" s="146"/>
      <c r="T2359" s="146"/>
      <c r="U2359" s="137"/>
      <c r="V2359" s="194"/>
      <c r="W2359" s="146"/>
    </row>
    <row r="2360" spans="3:23" ht="48" customHeight="1" x14ac:dyDescent="0.2">
      <c r="C2360" s="258"/>
      <c r="D2360" s="180"/>
      <c r="E2360" s="181"/>
      <c r="G2360" s="181"/>
      <c r="H2360" s="181"/>
      <c r="I2360" s="181"/>
      <c r="K2360" s="140"/>
      <c r="M2360" s="142"/>
      <c r="R2360" s="146"/>
      <c r="S2360" s="146"/>
      <c r="T2360" s="146"/>
      <c r="U2360" s="137"/>
      <c r="V2360" s="194"/>
      <c r="W2360" s="146"/>
    </row>
    <row r="2361" spans="3:23" ht="48" customHeight="1" x14ac:dyDescent="0.2">
      <c r="C2361" s="258"/>
      <c r="D2361" s="180"/>
      <c r="E2361" s="181"/>
      <c r="G2361" s="181"/>
      <c r="H2361" s="181"/>
      <c r="I2361" s="181"/>
      <c r="K2361" s="140"/>
      <c r="M2361" s="142"/>
      <c r="R2361" s="146"/>
      <c r="S2361" s="146"/>
      <c r="T2361" s="146"/>
      <c r="U2361" s="137"/>
      <c r="V2361" s="194"/>
      <c r="W2361" s="146"/>
    </row>
    <row r="2362" spans="3:23" ht="48" customHeight="1" x14ac:dyDescent="0.2">
      <c r="C2362" s="258"/>
      <c r="D2362" s="180"/>
      <c r="E2362" s="181"/>
      <c r="G2362" s="181"/>
      <c r="H2362" s="181"/>
      <c r="I2362" s="181"/>
      <c r="K2362" s="140"/>
      <c r="M2362" s="142"/>
      <c r="R2362" s="146"/>
      <c r="S2362" s="146"/>
      <c r="T2362" s="146"/>
      <c r="U2362" s="137"/>
      <c r="V2362" s="194"/>
      <c r="W2362" s="146"/>
    </row>
    <row r="2363" spans="3:23" ht="48" customHeight="1" x14ac:dyDescent="0.2">
      <c r="C2363" s="258"/>
      <c r="D2363" s="180"/>
      <c r="E2363" s="181"/>
      <c r="G2363" s="181"/>
      <c r="H2363" s="181"/>
      <c r="I2363" s="181"/>
      <c r="K2363" s="140"/>
      <c r="M2363" s="142"/>
      <c r="R2363" s="146"/>
      <c r="S2363" s="146"/>
      <c r="T2363" s="146"/>
      <c r="U2363" s="137"/>
      <c r="V2363" s="194"/>
      <c r="W2363" s="146"/>
    </row>
    <row r="2364" spans="3:23" ht="48" customHeight="1" x14ac:dyDescent="0.2">
      <c r="C2364" s="258"/>
      <c r="D2364" s="180"/>
      <c r="E2364" s="181"/>
      <c r="G2364" s="181"/>
      <c r="H2364" s="181"/>
      <c r="I2364" s="181"/>
      <c r="K2364" s="140"/>
      <c r="M2364" s="142"/>
      <c r="R2364" s="146"/>
      <c r="S2364" s="146"/>
      <c r="T2364" s="146"/>
      <c r="U2364" s="137"/>
      <c r="V2364" s="194"/>
      <c r="W2364" s="146"/>
    </row>
    <row r="2365" spans="3:23" ht="48" customHeight="1" x14ac:dyDescent="0.2">
      <c r="C2365" s="258"/>
      <c r="D2365" s="180"/>
      <c r="E2365" s="181"/>
      <c r="G2365" s="181"/>
      <c r="H2365" s="181"/>
      <c r="I2365" s="181"/>
      <c r="K2365" s="140"/>
      <c r="M2365" s="142"/>
      <c r="R2365" s="146"/>
      <c r="S2365" s="146"/>
      <c r="T2365" s="146"/>
      <c r="U2365" s="137"/>
      <c r="V2365" s="194"/>
      <c r="W2365" s="146"/>
    </row>
    <row r="2366" spans="3:23" ht="48" customHeight="1" x14ac:dyDescent="0.2">
      <c r="C2366" s="258"/>
      <c r="D2366" s="180"/>
      <c r="E2366" s="181"/>
      <c r="G2366" s="181"/>
      <c r="H2366" s="181"/>
      <c r="I2366" s="181"/>
      <c r="K2366" s="140"/>
      <c r="M2366" s="142"/>
      <c r="R2366" s="146"/>
      <c r="S2366" s="146"/>
      <c r="T2366" s="146"/>
      <c r="U2366" s="137"/>
      <c r="V2366" s="194"/>
      <c r="W2366" s="146"/>
    </row>
    <row r="2367" spans="3:23" ht="48" customHeight="1" x14ac:dyDescent="0.2">
      <c r="C2367" s="258"/>
      <c r="D2367" s="180"/>
      <c r="E2367" s="181"/>
      <c r="G2367" s="181"/>
      <c r="H2367" s="181"/>
      <c r="I2367" s="181"/>
      <c r="K2367" s="140"/>
      <c r="M2367" s="142"/>
      <c r="R2367" s="146"/>
      <c r="S2367" s="146"/>
      <c r="T2367" s="146"/>
      <c r="U2367" s="137"/>
      <c r="V2367" s="194"/>
      <c r="W2367" s="146"/>
    </row>
    <row r="2368" spans="3:23" ht="48" customHeight="1" x14ac:dyDescent="0.2">
      <c r="C2368" s="258"/>
      <c r="D2368" s="180"/>
      <c r="E2368" s="181"/>
      <c r="G2368" s="181"/>
      <c r="H2368" s="181"/>
      <c r="I2368" s="181"/>
      <c r="K2368" s="140"/>
      <c r="M2368" s="142"/>
      <c r="R2368" s="146"/>
      <c r="S2368" s="146"/>
      <c r="T2368" s="146"/>
      <c r="U2368" s="137"/>
      <c r="V2368" s="194"/>
      <c r="W2368" s="146"/>
    </row>
    <row r="2369" spans="3:23" ht="48" customHeight="1" x14ac:dyDescent="0.2">
      <c r="C2369" s="258"/>
      <c r="D2369" s="180"/>
      <c r="E2369" s="181"/>
      <c r="G2369" s="181"/>
      <c r="H2369" s="181"/>
      <c r="I2369" s="181"/>
      <c r="K2369" s="140"/>
      <c r="M2369" s="142"/>
      <c r="R2369" s="146"/>
      <c r="S2369" s="146"/>
      <c r="T2369" s="146"/>
      <c r="U2369" s="137"/>
      <c r="V2369" s="194"/>
      <c r="W2369" s="146"/>
    </row>
    <row r="2370" spans="3:23" ht="48" customHeight="1" x14ac:dyDescent="0.2">
      <c r="C2370" s="258"/>
      <c r="D2370" s="180"/>
      <c r="E2370" s="181"/>
      <c r="G2370" s="181"/>
      <c r="H2370" s="181"/>
      <c r="I2370" s="181"/>
      <c r="K2370" s="140"/>
      <c r="M2370" s="142"/>
      <c r="R2370" s="146"/>
      <c r="S2370" s="146"/>
      <c r="T2370" s="146"/>
      <c r="U2370" s="137"/>
      <c r="V2370" s="194"/>
      <c r="W2370" s="146"/>
    </row>
    <row r="2371" spans="3:23" ht="48" customHeight="1" x14ac:dyDescent="0.2">
      <c r="C2371" s="258"/>
      <c r="D2371" s="180"/>
      <c r="E2371" s="181"/>
      <c r="G2371" s="181"/>
      <c r="H2371" s="181"/>
      <c r="I2371" s="181"/>
      <c r="K2371" s="140"/>
      <c r="M2371" s="142"/>
      <c r="R2371" s="146"/>
      <c r="S2371" s="146"/>
      <c r="T2371" s="146"/>
      <c r="U2371" s="137"/>
      <c r="V2371" s="194"/>
      <c r="W2371" s="146"/>
    </row>
    <row r="2372" spans="3:23" ht="48" customHeight="1" x14ac:dyDescent="0.2">
      <c r="C2372" s="258"/>
      <c r="D2372" s="180"/>
      <c r="E2372" s="181"/>
      <c r="G2372" s="181"/>
      <c r="H2372" s="181"/>
      <c r="I2372" s="181"/>
      <c r="K2372" s="140"/>
      <c r="M2372" s="142"/>
      <c r="R2372" s="146"/>
      <c r="S2372" s="146"/>
      <c r="T2372" s="146"/>
      <c r="U2372" s="137"/>
      <c r="V2372" s="194"/>
      <c r="W2372" s="146"/>
    </row>
    <row r="2373" spans="3:23" ht="48" customHeight="1" x14ac:dyDescent="0.2">
      <c r="C2373" s="258"/>
      <c r="D2373" s="180"/>
      <c r="E2373" s="181"/>
      <c r="G2373" s="181"/>
      <c r="H2373" s="181"/>
      <c r="I2373" s="181"/>
      <c r="K2373" s="140"/>
      <c r="M2373" s="142"/>
      <c r="R2373" s="146"/>
      <c r="S2373" s="146"/>
      <c r="T2373" s="146"/>
      <c r="U2373" s="137"/>
      <c r="V2373" s="194"/>
      <c r="W2373" s="146"/>
    </row>
    <row r="2374" spans="3:23" ht="48" customHeight="1" x14ac:dyDescent="0.2">
      <c r="C2374" s="258"/>
      <c r="D2374" s="180"/>
      <c r="E2374" s="181"/>
      <c r="G2374" s="181"/>
      <c r="H2374" s="181"/>
      <c r="I2374" s="181"/>
      <c r="K2374" s="140"/>
      <c r="M2374" s="142"/>
      <c r="R2374" s="146"/>
      <c r="S2374" s="146"/>
      <c r="T2374" s="146"/>
      <c r="U2374" s="137"/>
      <c r="V2374" s="194"/>
      <c r="W2374" s="146"/>
    </row>
    <row r="2375" spans="3:23" ht="48" customHeight="1" x14ac:dyDescent="0.2">
      <c r="C2375" s="258"/>
      <c r="D2375" s="180"/>
      <c r="E2375" s="181"/>
      <c r="G2375" s="181"/>
      <c r="H2375" s="181"/>
      <c r="I2375" s="181"/>
      <c r="K2375" s="140"/>
      <c r="M2375" s="142"/>
      <c r="R2375" s="146"/>
      <c r="S2375" s="146"/>
      <c r="T2375" s="146"/>
      <c r="U2375" s="137"/>
      <c r="V2375" s="194"/>
      <c r="W2375" s="146"/>
    </row>
    <row r="2376" spans="3:23" ht="48" customHeight="1" x14ac:dyDescent="0.2">
      <c r="C2376" s="258"/>
      <c r="D2376" s="180"/>
      <c r="E2376" s="181"/>
      <c r="G2376" s="181"/>
      <c r="H2376" s="181"/>
      <c r="I2376" s="181"/>
      <c r="K2376" s="140"/>
      <c r="M2376" s="142"/>
      <c r="R2376" s="146"/>
      <c r="S2376" s="146"/>
      <c r="T2376" s="146"/>
      <c r="U2376" s="137"/>
      <c r="V2376" s="194"/>
      <c r="W2376" s="146"/>
    </row>
    <row r="2377" spans="3:23" ht="48" customHeight="1" x14ac:dyDescent="0.2">
      <c r="C2377" s="258"/>
      <c r="D2377" s="180"/>
      <c r="E2377" s="181"/>
      <c r="G2377" s="181"/>
      <c r="H2377" s="181"/>
      <c r="I2377" s="181"/>
      <c r="K2377" s="140"/>
      <c r="M2377" s="142"/>
      <c r="R2377" s="146"/>
      <c r="S2377" s="146"/>
      <c r="T2377" s="146"/>
      <c r="U2377" s="137"/>
      <c r="V2377" s="194"/>
      <c r="W2377" s="146"/>
    </row>
    <row r="2378" spans="3:23" ht="48" customHeight="1" x14ac:dyDescent="0.2">
      <c r="C2378" s="258"/>
      <c r="D2378" s="180"/>
      <c r="E2378" s="181"/>
      <c r="G2378" s="181"/>
      <c r="H2378" s="181"/>
      <c r="I2378" s="181"/>
      <c r="K2378" s="140"/>
      <c r="M2378" s="142"/>
      <c r="R2378" s="146"/>
      <c r="S2378" s="146"/>
      <c r="T2378" s="146"/>
      <c r="U2378" s="137"/>
      <c r="V2378" s="194"/>
      <c r="W2378" s="146"/>
    </row>
    <row r="2379" spans="3:23" ht="48" customHeight="1" x14ac:dyDescent="0.2">
      <c r="C2379" s="258"/>
      <c r="D2379" s="180"/>
      <c r="E2379" s="181"/>
      <c r="G2379" s="181"/>
      <c r="H2379" s="181"/>
      <c r="I2379" s="181"/>
      <c r="K2379" s="140"/>
      <c r="M2379" s="142"/>
      <c r="R2379" s="146"/>
      <c r="S2379" s="146"/>
      <c r="T2379" s="146"/>
      <c r="U2379" s="137"/>
      <c r="V2379" s="194"/>
      <c r="W2379" s="146"/>
    </row>
    <row r="2380" spans="3:23" ht="48" customHeight="1" x14ac:dyDescent="0.2">
      <c r="C2380" s="258"/>
      <c r="D2380" s="180"/>
      <c r="E2380" s="181"/>
      <c r="G2380" s="181"/>
      <c r="H2380" s="181"/>
      <c r="I2380" s="181"/>
      <c r="K2380" s="140"/>
      <c r="M2380" s="142"/>
      <c r="R2380" s="146"/>
      <c r="S2380" s="146"/>
      <c r="T2380" s="146"/>
      <c r="U2380" s="137"/>
      <c r="V2380" s="194"/>
      <c r="W2380" s="146"/>
    </row>
    <row r="2381" spans="3:23" ht="48" customHeight="1" x14ac:dyDescent="0.2">
      <c r="C2381" s="258"/>
      <c r="D2381" s="180"/>
      <c r="E2381" s="181"/>
      <c r="G2381" s="181"/>
      <c r="H2381" s="181"/>
      <c r="I2381" s="181"/>
      <c r="K2381" s="140"/>
      <c r="M2381" s="142"/>
      <c r="R2381" s="146"/>
      <c r="S2381" s="146"/>
      <c r="T2381" s="146"/>
      <c r="U2381" s="137"/>
      <c r="V2381" s="194"/>
      <c r="W2381" s="146"/>
    </row>
    <row r="2382" spans="3:23" ht="48" customHeight="1" x14ac:dyDescent="0.2">
      <c r="C2382" s="258"/>
      <c r="D2382" s="180"/>
      <c r="E2382" s="181"/>
      <c r="G2382" s="181"/>
      <c r="H2382" s="181"/>
      <c r="I2382" s="181"/>
      <c r="K2382" s="140"/>
      <c r="M2382" s="142"/>
      <c r="R2382" s="146"/>
      <c r="S2382" s="146"/>
      <c r="T2382" s="146"/>
      <c r="U2382" s="137"/>
      <c r="V2382" s="194"/>
      <c r="W2382" s="146"/>
    </row>
    <row r="2383" spans="3:23" ht="48" customHeight="1" x14ac:dyDescent="0.2">
      <c r="C2383" s="258"/>
      <c r="D2383" s="180"/>
      <c r="E2383" s="181"/>
      <c r="G2383" s="181"/>
      <c r="H2383" s="181"/>
      <c r="I2383" s="181"/>
      <c r="K2383" s="140"/>
      <c r="M2383" s="142"/>
      <c r="R2383" s="146"/>
      <c r="S2383" s="146"/>
      <c r="T2383" s="146"/>
      <c r="U2383" s="137"/>
      <c r="V2383" s="194"/>
      <c r="W2383" s="146"/>
    </row>
    <row r="2384" spans="3:23" ht="48" customHeight="1" x14ac:dyDescent="0.2">
      <c r="C2384" s="258"/>
      <c r="D2384" s="180"/>
      <c r="E2384" s="181"/>
      <c r="G2384" s="181"/>
      <c r="H2384" s="181"/>
      <c r="I2384" s="181"/>
      <c r="K2384" s="140"/>
      <c r="M2384" s="142"/>
      <c r="R2384" s="146"/>
      <c r="S2384" s="146"/>
      <c r="T2384" s="146"/>
      <c r="U2384" s="137"/>
      <c r="V2384" s="194"/>
      <c r="W2384" s="146"/>
    </row>
    <row r="2385" spans="3:23" ht="48" customHeight="1" x14ac:dyDescent="0.2">
      <c r="C2385" s="258"/>
      <c r="D2385" s="180"/>
      <c r="E2385" s="181"/>
      <c r="G2385" s="181"/>
      <c r="H2385" s="181"/>
      <c r="I2385" s="181"/>
      <c r="K2385" s="140"/>
      <c r="M2385" s="142"/>
      <c r="R2385" s="146"/>
      <c r="S2385" s="146"/>
      <c r="T2385" s="146"/>
      <c r="U2385" s="137"/>
      <c r="V2385" s="194"/>
      <c r="W2385" s="146"/>
    </row>
    <row r="2386" spans="3:23" ht="48" customHeight="1" x14ac:dyDescent="0.2">
      <c r="C2386" s="258"/>
      <c r="D2386" s="180"/>
      <c r="E2386" s="181"/>
      <c r="G2386" s="181"/>
      <c r="H2386" s="181"/>
      <c r="I2386" s="181"/>
      <c r="K2386" s="140"/>
      <c r="M2386" s="142"/>
      <c r="R2386" s="146"/>
      <c r="S2386" s="146"/>
      <c r="T2386" s="146"/>
      <c r="U2386" s="137"/>
      <c r="V2386" s="194"/>
      <c r="W2386" s="146"/>
    </row>
    <row r="2387" spans="3:23" ht="48" customHeight="1" x14ac:dyDescent="0.2">
      <c r="C2387" s="258"/>
      <c r="D2387" s="180"/>
      <c r="E2387" s="181"/>
      <c r="G2387" s="181"/>
      <c r="H2387" s="181"/>
      <c r="I2387" s="181"/>
      <c r="K2387" s="140"/>
      <c r="M2387" s="142"/>
      <c r="R2387" s="146"/>
      <c r="S2387" s="146"/>
      <c r="T2387" s="146"/>
      <c r="U2387" s="137"/>
      <c r="V2387" s="194"/>
      <c r="W2387" s="146"/>
    </row>
    <row r="2388" spans="3:23" ht="48" customHeight="1" x14ac:dyDescent="0.2">
      <c r="C2388" s="258"/>
      <c r="D2388" s="180"/>
      <c r="E2388" s="181"/>
      <c r="G2388" s="181"/>
      <c r="H2388" s="181"/>
      <c r="I2388" s="181"/>
      <c r="K2388" s="140"/>
      <c r="M2388" s="142"/>
      <c r="R2388" s="146"/>
      <c r="S2388" s="146"/>
      <c r="T2388" s="146"/>
      <c r="U2388" s="137"/>
      <c r="V2388" s="194"/>
      <c r="W2388" s="146"/>
    </row>
    <row r="2389" spans="3:23" ht="48" customHeight="1" x14ac:dyDescent="0.2">
      <c r="C2389" s="258"/>
      <c r="D2389" s="180"/>
      <c r="E2389" s="181"/>
      <c r="G2389" s="181"/>
      <c r="H2389" s="181"/>
      <c r="I2389" s="181"/>
      <c r="K2389" s="140"/>
      <c r="M2389" s="142"/>
      <c r="R2389" s="146"/>
      <c r="S2389" s="146"/>
      <c r="T2389" s="146"/>
      <c r="U2389" s="137"/>
      <c r="V2389" s="194"/>
      <c r="W2389" s="146"/>
    </row>
    <row r="2390" spans="3:23" ht="48" customHeight="1" x14ac:dyDescent="0.2">
      <c r="C2390" s="258"/>
      <c r="D2390" s="180"/>
      <c r="E2390" s="181"/>
      <c r="G2390" s="181"/>
      <c r="H2390" s="181"/>
      <c r="I2390" s="181"/>
      <c r="K2390" s="140"/>
      <c r="M2390" s="142"/>
      <c r="R2390" s="146"/>
      <c r="S2390" s="146"/>
      <c r="T2390" s="146"/>
      <c r="U2390" s="137"/>
      <c r="V2390" s="194"/>
      <c r="W2390" s="146"/>
    </row>
    <row r="2391" spans="3:23" ht="48" customHeight="1" x14ac:dyDescent="0.2">
      <c r="C2391" s="258"/>
      <c r="D2391" s="180"/>
      <c r="E2391" s="181"/>
      <c r="G2391" s="181"/>
      <c r="H2391" s="181"/>
      <c r="I2391" s="181"/>
      <c r="K2391" s="140"/>
      <c r="M2391" s="142"/>
      <c r="R2391" s="146"/>
      <c r="S2391" s="146"/>
      <c r="T2391" s="146"/>
      <c r="U2391" s="137"/>
      <c r="V2391" s="194"/>
      <c r="W2391" s="146"/>
    </row>
    <row r="2392" spans="3:23" ht="48" customHeight="1" x14ac:dyDescent="0.2">
      <c r="C2392" s="258"/>
      <c r="D2392" s="180"/>
      <c r="E2392" s="181"/>
      <c r="G2392" s="181"/>
      <c r="H2392" s="181"/>
      <c r="I2392" s="181"/>
      <c r="K2392" s="140"/>
      <c r="M2392" s="142"/>
      <c r="R2392" s="146"/>
      <c r="S2392" s="146"/>
      <c r="T2392" s="146"/>
      <c r="U2392" s="137"/>
      <c r="V2392" s="194"/>
      <c r="W2392" s="146"/>
    </row>
    <row r="2393" spans="3:23" ht="48" customHeight="1" x14ac:dyDescent="0.2">
      <c r="C2393" s="258"/>
      <c r="D2393" s="180"/>
      <c r="E2393" s="181"/>
      <c r="G2393" s="181"/>
      <c r="H2393" s="181"/>
      <c r="I2393" s="181"/>
      <c r="K2393" s="140"/>
      <c r="M2393" s="142"/>
      <c r="R2393" s="146"/>
      <c r="S2393" s="146"/>
      <c r="T2393" s="146"/>
      <c r="U2393" s="137"/>
      <c r="V2393" s="194"/>
      <c r="W2393" s="146"/>
    </row>
    <row r="2394" spans="3:23" ht="48" customHeight="1" x14ac:dyDescent="0.2">
      <c r="C2394" s="258"/>
      <c r="D2394" s="180"/>
      <c r="E2394" s="181"/>
      <c r="G2394" s="181"/>
      <c r="H2394" s="181"/>
      <c r="I2394" s="181"/>
      <c r="K2394" s="140"/>
      <c r="M2394" s="142"/>
      <c r="R2394" s="146"/>
      <c r="S2394" s="146"/>
      <c r="T2394" s="146"/>
      <c r="U2394" s="137"/>
      <c r="V2394" s="194"/>
      <c r="W2394" s="146"/>
    </row>
    <row r="2395" spans="3:23" ht="48" customHeight="1" x14ac:dyDescent="0.2">
      <c r="C2395" s="258"/>
      <c r="D2395" s="180"/>
      <c r="E2395" s="181"/>
      <c r="G2395" s="181"/>
      <c r="H2395" s="181"/>
      <c r="I2395" s="181"/>
      <c r="K2395" s="140"/>
      <c r="M2395" s="142"/>
      <c r="R2395" s="146"/>
      <c r="S2395" s="146"/>
      <c r="T2395" s="146"/>
      <c r="U2395" s="137"/>
      <c r="V2395" s="194"/>
      <c r="W2395" s="146"/>
    </row>
    <row r="2396" spans="3:23" ht="48" customHeight="1" x14ac:dyDescent="0.2">
      <c r="C2396" s="258"/>
      <c r="D2396" s="180"/>
      <c r="E2396" s="181"/>
      <c r="G2396" s="181"/>
      <c r="H2396" s="181"/>
      <c r="I2396" s="181"/>
      <c r="K2396" s="140"/>
      <c r="M2396" s="142"/>
      <c r="R2396" s="146"/>
      <c r="S2396" s="146"/>
      <c r="T2396" s="146"/>
      <c r="U2396" s="137"/>
      <c r="V2396" s="194"/>
      <c r="W2396" s="146"/>
    </row>
    <row r="2397" spans="3:23" ht="48" customHeight="1" x14ac:dyDescent="0.2">
      <c r="C2397" s="258"/>
      <c r="D2397" s="180"/>
      <c r="E2397" s="181"/>
      <c r="G2397" s="181"/>
      <c r="H2397" s="181"/>
      <c r="I2397" s="181"/>
      <c r="K2397" s="140"/>
      <c r="M2397" s="142"/>
      <c r="R2397" s="146"/>
      <c r="S2397" s="146"/>
      <c r="T2397" s="146"/>
      <c r="U2397" s="137"/>
      <c r="V2397" s="194"/>
      <c r="W2397" s="146"/>
    </row>
    <row r="2398" spans="3:23" ht="48" customHeight="1" x14ac:dyDescent="0.2">
      <c r="C2398" s="258"/>
      <c r="D2398" s="180"/>
      <c r="E2398" s="181"/>
      <c r="G2398" s="181"/>
      <c r="H2398" s="181"/>
      <c r="I2398" s="181"/>
      <c r="K2398" s="140"/>
      <c r="M2398" s="142"/>
      <c r="R2398" s="146"/>
      <c r="S2398" s="146"/>
      <c r="T2398" s="146"/>
      <c r="U2398" s="137"/>
      <c r="V2398" s="194"/>
      <c r="W2398" s="146"/>
    </row>
    <row r="2399" spans="3:23" ht="48" customHeight="1" x14ac:dyDescent="0.2">
      <c r="C2399" s="258"/>
      <c r="D2399" s="180"/>
      <c r="E2399" s="181"/>
      <c r="G2399" s="181"/>
      <c r="H2399" s="181"/>
      <c r="I2399" s="181"/>
      <c r="K2399" s="140"/>
      <c r="M2399" s="142"/>
      <c r="R2399" s="146"/>
      <c r="S2399" s="146"/>
      <c r="T2399" s="146"/>
      <c r="U2399" s="137"/>
      <c r="V2399" s="194"/>
      <c r="W2399" s="146"/>
    </row>
    <row r="2400" spans="3:23" ht="48" customHeight="1" x14ac:dyDescent="0.2">
      <c r="C2400" s="258"/>
      <c r="D2400" s="180"/>
      <c r="E2400" s="181"/>
      <c r="G2400" s="181"/>
      <c r="H2400" s="181"/>
      <c r="I2400" s="181"/>
      <c r="K2400" s="140"/>
      <c r="M2400" s="142"/>
      <c r="R2400" s="146"/>
      <c r="S2400" s="146"/>
      <c r="T2400" s="146"/>
      <c r="U2400" s="137"/>
      <c r="V2400" s="194"/>
      <c r="W2400" s="146"/>
    </row>
    <row r="2401" spans="3:23" ht="48" customHeight="1" x14ac:dyDescent="0.2">
      <c r="C2401" s="258"/>
      <c r="D2401" s="180"/>
      <c r="E2401" s="181"/>
      <c r="G2401" s="181"/>
      <c r="H2401" s="181"/>
      <c r="I2401" s="181"/>
      <c r="K2401" s="140"/>
      <c r="M2401" s="142"/>
      <c r="R2401" s="146"/>
      <c r="S2401" s="146"/>
      <c r="T2401" s="146"/>
      <c r="U2401" s="137"/>
      <c r="V2401" s="194"/>
      <c r="W2401" s="146"/>
    </row>
    <row r="2402" spans="3:23" ht="48" customHeight="1" x14ac:dyDescent="0.2">
      <c r="C2402" s="258"/>
      <c r="D2402" s="180"/>
      <c r="E2402" s="181"/>
      <c r="G2402" s="181"/>
      <c r="H2402" s="181"/>
      <c r="I2402" s="181"/>
      <c r="K2402" s="140"/>
      <c r="M2402" s="142"/>
      <c r="R2402" s="146"/>
      <c r="S2402" s="146"/>
      <c r="T2402" s="146"/>
      <c r="U2402" s="137"/>
      <c r="V2402" s="194"/>
      <c r="W2402" s="146"/>
    </row>
    <row r="2403" spans="3:23" ht="48" customHeight="1" x14ac:dyDescent="0.2">
      <c r="C2403" s="258"/>
      <c r="D2403" s="180"/>
      <c r="E2403" s="181"/>
      <c r="G2403" s="181"/>
      <c r="H2403" s="181"/>
      <c r="I2403" s="181"/>
      <c r="K2403" s="140"/>
      <c r="M2403" s="142"/>
      <c r="R2403" s="146"/>
      <c r="S2403" s="146"/>
      <c r="T2403" s="146"/>
      <c r="U2403" s="137"/>
      <c r="V2403" s="194"/>
      <c r="W2403" s="146"/>
    </row>
    <row r="2404" spans="3:23" ht="48" customHeight="1" x14ac:dyDescent="0.2">
      <c r="C2404" s="258"/>
      <c r="D2404" s="180"/>
      <c r="E2404" s="181"/>
      <c r="G2404" s="181"/>
      <c r="H2404" s="181"/>
      <c r="I2404" s="181"/>
      <c r="K2404" s="140"/>
      <c r="M2404" s="142"/>
      <c r="R2404" s="146"/>
      <c r="S2404" s="146"/>
      <c r="T2404" s="146"/>
      <c r="U2404" s="137"/>
      <c r="V2404" s="194"/>
      <c r="W2404" s="146"/>
    </row>
    <row r="2405" spans="3:23" ht="48" customHeight="1" x14ac:dyDescent="0.2">
      <c r="C2405" s="258"/>
      <c r="D2405" s="180"/>
      <c r="E2405" s="181"/>
      <c r="G2405" s="181"/>
      <c r="H2405" s="181"/>
      <c r="I2405" s="181"/>
      <c r="K2405" s="140"/>
      <c r="M2405" s="142"/>
      <c r="R2405" s="146"/>
      <c r="S2405" s="146"/>
      <c r="T2405" s="146"/>
      <c r="U2405" s="137"/>
      <c r="V2405" s="194"/>
      <c r="W2405" s="146"/>
    </row>
    <row r="2406" spans="3:23" ht="48" customHeight="1" x14ac:dyDescent="0.2">
      <c r="C2406" s="258"/>
      <c r="D2406" s="180"/>
      <c r="E2406" s="181"/>
      <c r="G2406" s="181"/>
      <c r="H2406" s="181"/>
      <c r="I2406" s="181"/>
      <c r="K2406" s="140"/>
      <c r="M2406" s="142"/>
      <c r="R2406" s="146"/>
      <c r="S2406" s="146"/>
      <c r="T2406" s="146"/>
      <c r="U2406" s="137"/>
      <c r="V2406" s="194"/>
      <c r="W2406" s="146"/>
    </row>
    <row r="2407" spans="3:23" ht="48" customHeight="1" x14ac:dyDescent="0.2">
      <c r="C2407" s="258"/>
      <c r="D2407" s="180"/>
      <c r="E2407" s="181"/>
      <c r="G2407" s="181"/>
      <c r="H2407" s="181"/>
      <c r="I2407" s="181"/>
      <c r="K2407" s="140"/>
      <c r="M2407" s="142"/>
      <c r="R2407" s="146"/>
      <c r="S2407" s="146"/>
      <c r="T2407" s="146"/>
      <c r="U2407" s="137"/>
      <c r="V2407" s="194"/>
      <c r="W2407" s="146"/>
    </row>
    <row r="2408" spans="3:23" ht="48" customHeight="1" x14ac:dyDescent="0.2">
      <c r="C2408" s="258"/>
      <c r="D2408" s="180"/>
      <c r="E2408" s="181"/>
      <c r="G2408" s="181"/>
      <c r="H2408" s="181"/>
      <c r="I2408" s="181"/>
      <c r="K2408" s="140"/>
      <c r="M2408" s="142"/>
      <c r="R2408" s="146"/>
      <c r="S2408" s="146"/>
      <c r="T2408" s="146"/>
      <c r="U2408" s="137"/>
      <c r="V2408" s="194"/>
      <c r="W2408" s="146"/>
    </row>
    <row r="2409" spans="3:23" ht="48" customHeight="1" x14ac:dyDescent="0.2">
      <c r="C2409" s="258"/>
      <c r="D2409" s="180"/>
      <c r="E2409" s="181"/>
      <c r="G2409" s="181"/>
      <c r="H2409" s="181"/>
      <c r="I2409" s="181"/>
      <c r="K2409" s="140"/>
      <c r="M2409" s="142"/>
      <c r="R2409" s="146"/>
      <c r="S2409" s="146"/>
      <c r="T2409" s="146"/>
      <c r="U2409" s="137"/>
      <c r="V2409" s="194"/>
      <c r="W2409" s="146"/>
    </row>
    <row r="2410" spans="3:23" ht="48" customHeight="1" x14ac:dyDescent="0.2">
      <c r="C2410" s="258"/>
      <c r="D2410" s="180"/>
      <c r="E2410" s="181"/>
      <c r="G2410" s="181"/>
      <c r="H2410" s="181"/>
      <c r="I2410" s="181"/>
      <c r="K2410" s="140"/>
      <c r="M2410" s="142"/>
      <c r="R2410" s="146"/>
      <c r="S2410" s="146"/>
      <c r="T2410" s="146"/>
      <c r="U2410" s="137"/>
      <c r="V2410" s="194"/>
      <c r="W2410" s="146"/>
    </row>
    <row r="2411" spans="3:23" ht="48" customHeight="1" x14ac:dyDescent="0.2">
      <c r="C2411" s="258"/>
      <c r="D2411" s="180"/>
      <c r="E2411" s="181"/>
      <c r="G2411" s="181"/>
      <c r="H2411" s="181"/>
      <c r="I2411" s="181"/>
      <c r="K2411" s="140"/>
      <c r="M2411" s="142"/>
      <c r="R2411" s="146"/>
      <c r="S2411" s="146"/>
      <c r="T2411" s="146"/>
      <c r="U2411" s="137"/>
      <c r="V2411" s="194"/>
      <c r="W2411" s="146"/>
    </row>
    <row r="2412" spans="3:23" ht="48" customHeight="1" x14ac:dyDescent="0.2">
      <c r="C2412" s="258"/>
      <c r="D2412" s="180"/>
      <c r="E2412" s="181"/>
      <c r="G2412" s="181"/>
      <c r="H2412" s="181"/>
      <c r="I2412" s="181"/>
      <c r="K2412" s="140"/>
      <c r="M2412" s="142"/>
      <c r="R2412" s="146"/>
      <c r="S2412" s="146"/>
      <c r="T2412" s="146"/>
      <c r="U2412" s="137"/>
      <c r="V2412" s="194"/>
      <c r="W2412" s="146"/>
    </row>
    <row r="2413" spans="3:23" ht="48" customHeight="1" x14ac:dyDescent="0.2">
      <c r="C2413" s="258"/>
      <c r="D2413" s="180"/>
      <c r="E2413" s="181"/>
      <c r="G2413" s="181"/>
      <c r="H2413" s="181"/>
      <c r="I2413" s="181"/>
      <c r="K2413" s="140"/>
      <c r="M2413" s="142"/>
      <c r="R2413" s="146"/>
      <c r="S2413" s="146"/>
      <c r="T2413" s="146"/>
      <c r="U2413" s="137"/>
      <c r="V2413" s="194"/>
      <c r="W2413" s="146"/>
    </row>
    <row r="2414" spans="3:23" ht="48" customHeight="1" x14ac:dyDescent="0.2">
      <c r="C2414" s="258"/>
      <c r="D2414" s="180"/>
      <c r="E2414" s="181"/>
      <c r="G2414" s="181"/>
      <c r="H2414" s="181"/>
      <c r="I2414" s="181"/>
      <c r="K2414" s="140"/>
      <c r="M2414" s="142"/>
      <c r="R2414" s="146"/>
      <c r="S2414" s="146"/>
      <c r="T2414" s="146"/>
      <c r="U2414" s="137"/>
      <c r="V2414" s="194"/>
      <c r="W2414" s="146"/>
    </row>
    <row r="2415" spans="3:23" ht="48" customHeight="1" x14ac:dyDescent="0.2">
      <c r="C2415" s="258"/>
      <c r="D2415" s="180"/>
      <c r="E2415" s="181"/>
      <c r="G2415" s="181"/>
      <c r="H2415" s="181"/>
      <c r="I2415" s="181"/>
      <c r="K2415" s="140"/>
      <c r="M2415" s="142"/>
      <c r="R2415" s="146"/>
      <c r="S2415" s="146"/>
      <c r="T2415" s="146"/>
      <c r="U2415" s="137"/>
      <c r="V2415" s="194"/>
      <c r="W2415" s="146"/>
    </row>
    <row r="2416" spans="3:23" ht="48" customHeight="1" x14ac:dyDescent="0.2">
      <c r="C2416" s="258"/>
      <c r="D2416" s="180"/>
      <c r="E2416" s="181"/>
      <c r="G2416" s="181"/>
      <c r="H2416" s="181"/>
      <c r="I2416" s="181"/>
      <c r="K2416" s="140"/>
      <c r="M2416" s="142"/>
      <c r="R2416" s="146"/>
      <c r="S2416" s="146"/>
      <c r="T2416" s="146"/>
      <c r="U2416" s="137"/>
      <c r="V2416" s="194"/>
      <c r="W2416" s="146"/>
    </row>
    <row r="2417" spans="3:23" ht="48" customHeight="1" x14ac:dyDescent="0.2">
      <c r="C2417" s="258"/>
      <c r="D2417" s="180"/>
      <c r="E2417" s="181"/>
      <c r="G2417" s="181"/>
      <c r="H2417" s="181"/>
      <c r="I2417" s="181"/>
      <c r="K2417" s="140"/>
      <c r="M2417" s="142"/>
      <c r="R2417" s="146"/>
      <c r="S2417" s="146"/>
      <c r="T2417" s="146"/>
      <c r="U2417" s="137"/>
      <c r="V2417" s="194"/>
      <c r="W2417" s="146"/>
    </row>
    <row r="2418" spans="3:23" ht="48" customHeight="1" x14ac:dyDescent="0.2">
      <c r="C2418" s="258"/>
      <c r="D2418" s="180"/>
      <c r="E2418" s="181"/>
      <c r="G2418" s="181"/>
      <c r="H2418" s="181"/>
      <c r="I2418" s="181"/>
      <c r="K2418" s="140"/>
      <c r="M2418" s="142"/>
      <c r="R2418" s="146"/>
      <c r="S2418" s="146"/>
      <c r="T2418" s="146"/>
      <c r="U2418" s="137"/>
      <c r="V2418" s="194"/>
      <c r="W2418" s="146"/>
    </row>
    <row r="2419" spans="3:23" ht="48" customHeight="1" x14ac:dyDescent="0.2">
      <c r="C2419" s="258"/>
      <c r="D2419" s="180"/>
      <c r="E2419" s="181"/>
      <c r="G2419" s="181"/>
      <c r="H2419" s="181"/>
      <c r="I2419" s="181"/>
      <c r="K2419" s="140"/>
      <c r="M2419" s="142"/>
      <c r="R2419" s="146"/>
      <c r="S2419" s="146"/>
      <c r="T2419" s="146"/>
      <c r="U2419" s="137"/>
      <c r="V2419" s="194"/>
      <c r="W2419" s="146"/>
    </row>
    <row r="2420" spans="3:23" ht="48" customHeight="1" x14ac:dyDescent="0.2">
      <c r="C2420" s="258"/>
      <c r="D2420" s="180"/>
      <c r="E2420" s="181"/>
      <c r="G2420" s="181"/>
      <c r="H2420" s="181"/>
      <c r="I2420" s="181"/>
      <c r="K2420" s="140"/>
      <c r="M2420" s="142"/>
      <c r="R2420" s="146"/>
      <c r="S2420" s="146"/>
      <c r="T2420" s="146"/>
      <c r="U2420" s="137"/>
      <c r="V2420" s="194"/>
      <c r="W2420" s="146"/>
    </row>
    <row r="2421" spans="3:23" ht="48" customHeight="1" x14ac:dyDescent="0.2">
      <c r="C2421" s="258"/>
      <c r="D2421" s="180"/>
      <c r="E2421" s="181"/>
      <c r="G2421" s="181"/>
      <c r="H2421" s="181"/>
      <c r="I2421" s="181"/>
      <c r="K2421" s="140"/>
      <c r="M2421" s="142"/>
      <c r="R2421" s="146"/>
      <c r="S2421" s="146"/>
      <c r="T2421" s="146"/>
      <c r="U2421" s="137"/>
      <c r="V2421" s="194"/>
      <c r="W2421" s="146"/>
    </row>
    <row r="2422" spans="3:23" ht="48" customHeight="1" x14ac:dyDescent="0.2">
      <c r="C2422" s="258"/>
      <c r="D2422" s="180"/>
      <c r="E2422" s="181"/>
      <c r="G2422" s="181"/>
      <c r="H2422" s="181"/>
      <c r="I2422" s="181"/>
      <c r="K2422" s="140"/>
      <c r="M2422" s="142"/>
      <c r="R2422" s="146"/>
      <c r="S2422" s="146"/>
      <c r="T2422" s="146"/>
      <c r="U2422" s="137"/>
      <c r="V2422" s="194"/>
      <c r="W2422" s="146"/>
    </row>
    <row r="2423" spans="3:23" ht="48" customHeight="1" x14ac:dyDescent="0.2">
      <c r="C2423" s="258"/>
      <c r="D2423" s="180"/>
      <c r="E2423" s="181"/>
      <c r="G2423" s="181"/>
      <c r="H2423" s="181"/>
      <c r="I2423" s="181"/>
      <c r="K2423" s="140"/>
      <c r="M2423" s="142"/>
      <c r="R2423" s="146"/>
      <c r="S2423" s="146"/>
      <c r="T2423" s="146"/>
      <c r="U2423" s="137"/>
      <c r="V2423" s="194"/>
      <c r="W2423" s="146"/>
    </row>
    <row r="2424" spans="3:23" ht="48" customHeight="1" x14ac:dyDescent="0.2">
      <c r="C2424" s="258"/>
      <c r="D2424" s="180"/>
      <c r="E2424" s="181"/>
      <c r="G2424" s="181"/>
      <c r="H2424" s="181"/>
      <c r="I2424" s="181"/>
      <c r="K2424" s="140"/>
      <c r="M2424" s="142"/>
      <c r="R2424" s="146"/>
      <c r="S2424" s="146"/>
      <c r="T2424" s="146"/>
      <c r="U2424" s="137"/>
      <c r="V2424" s="194"/>
      <c r="W2424" s="146"/>
    </row>
    <row r="2425" spans="3:23" ht="48" customHeight="1" x14ac:dyDescent="0.2">
      <c r="C2425" s="258"/>
      <c r="D2425" s="180"/>
      <c r="E2425" s="181"/>
      <c r="G2425" s="181"/>
      <c r="H2425" s="181"/>
      <c r="I2425" s="181"/>
      <c r="K2425" s="140"/>
      <c r="M2425" s="142"/>
      <c r="R2425" s="146"/>
      <c r="S2425" s="146"/>
      <c r="T2425" s="146"/>
      <c r="U2425" s="137"/>
      <c r="V2425" s="194"/>
      <c r="W2425" s="146"/>
    </row>
    <row r="2426" spans="3:23" ht="48" customHeight="1" x14ac:dyDescent="0.2">
      <c r="C2426" s="258"/>
      <c r="D2426" s="180"/>
      <c r="E2426" s="181"/>
      <c r="G2426" s="181"/>
      <c r="H2426" s="181"/>
      <c r="I2426" s="181"/>
      <c r="K2426" s="140"/>
      <c r="M2426" s="142"/>
      <c r="R2426" s="146"/>
      <c r="S2426" s="146"/>
      <c r="T2426" s="146"/>
      <c r="U2426" s="137"/>
      <c r="V2426" s="194"/>
      <c r="W2426" s="146"/>
    </row>
    <row r="2427" spans="3:23" ht="48" customHeight="1" x14ac:dyDescent="0.2">
      <c r="C2427" s="258"/>
      <c r="D2427" s="180"/>
      <c r="E2427" s="181"/>
      <c r="G2427" s="181"/>
      <c r="H2427" s="181"/>
      <c r="I2427" s="181"/>
      <c r="K2427" s="140"/>
      <c r="M2427" s="142"/>
      <c r="R2427" s="146"/>
      <c r="S2427" s="146"/>
      <c r="T2427" s="146"/>
      <c r="U2427" s="137"/>
      <c r="V2427" s="194"/>
      <c r="W2427" s="146"/>
    </row>
    <row r="2428" spans="3:23" ht="48" customHeight="1" x14ac:dyDescent="0.2">
      <c r="C2428" s="258"/>
      <c r="D2428" s="180"/>
      <c r="E2428" s="181"/>
      <c r="G2428" s="181"/>
      <c r="H2428" s="181"/>
      <c r="I2428" s="181"/>
      <c r="K2428" s="140"/>
      <c r="M2428" s="142"/>
      <c r="R2428" s="146"/>
      <c r="S2428" s="146"/>
      <c r="T2428" s="146"/>
      <c r="U2428" s="137"/>
      <c r="V2428" s="194"/>
      <c r="W2428" s="146"/>
    </row>
    <row r="2429" spans="3:23" ht="48" customHeight="1" x14ac:dyDescent="0.2">
      <c r="C2429" s="258"/>
      <c r="D2429" s="180"/>
      <c r="E2429" s="181"/>
      <c r="G2429" s="181"/>
      <c r="H2429" s="181"/>
      <c r="I2429" s="181"/>
      <c r="K2429" s="140"/>
      <c r="M2429" s="142"/>
      <c r="R2429" s="146"/>
      <c r="S2429" s="146"/>
      <c r="T2429" s="146"/>
      <c r="U2429" s="137"/>
      <c r="V2429" s="194"/>
      <c r="W2429" s="146"/>
    </row>
    <row r="2430" spans="3:23" ht="48" customHeight="1" x14ac:dyDescent="0.2">
      <c r="C2430" s="258"/>
      <c r="D2430" s="180"/>
      <c r="E2430" s="181"/>
      <c r="G2430" s="181"/>
      <c r="H2430" s="181"/>
      <c r="I2430" s="181"/>
      <c r="K2430" s="140"/>
      <c r="M2430" s="142"/>
      <c r="R2430" s="146"/>
      <c r="S2430" s="146"/>
      <c r="T2430" s="146"/>
      <c r="U2430" s="137"/>
      <c r="V2430" s="194"/>
      <c r="W2430" s="146"/>
    </row>
    <row r="2431" spans="3:23" ht="48" customHeight="1" x14ac:dyDescent="0.2">
      <c r="C2431" s="258"/>
      <c r="D2431" s="180"/>
      <c r="E2431" s="181"/>
      <c r="G2431" s="181"/>
      <c r="H2431" s="181"/>
      <c r="I2431" s="181"/>
      <c r="K2431" s="140"/>
      <c r="M2431" s="142"/>
      <c r="R2431" s="146"/>
      <c r="S2431" s="146"/>
      <c r="T2431" s="146"/>
      <c r="U2431" s="137"/>
      <c r="V2431" s="194"/>
      <c r="W2431" s="146"/>
    </row>
    <row r="2432" spans="3:23" ht="48" customHeight="1" x14ac:dyDescent="0.2">
      <c r="C2432" s="258"/>
      <c r="D2432" s="180"/>
      <c r="E2432" s="181"/>
      <c r="G2432" s="181"/>
      <c r="H2432" s="181"/>
      <c r="I2432" s="181"/>
      <c r="K2432" s="140"/>
      <c r="M2432" s="142"/>
      <c r="R2432" s="146"/>
      <c r="S2432" s="146"/>
      <c r="T2432" s="146"/>
      <c r="U2432" s="137"/>
      <c r="V2432" s="194"/>
      <c r="W2432" s="146"/>
    </row>
    <row r="2433" spans="3:23" ht="48" customHeight="1" x14ac:dyDescent="0.2">
      <c r="C2433" s="258"/>
      <c r="D2433" s="180"/>
      <c r="E2433" s="181"/>
      <c r="G2433" s="181"/>
      <c r="H2433" s="181"/>
      <c r="I2433" s="181"/>
      <c r="K2433" s="140"/>
      <c r="M2433" s="142"/>
      <c r="R2433" s="146"/>
      <c r="S2433" s="146"/>
      <c r="T2433" s="146"/>
      <c r="U2433" s="137"/>
      <c r="V2433" s="194"/>
      <c r="W2433" s="146"/>
    </row>
    <row r="2434" spans="3:23" ht="48" customHeight="1" x14ac:dyDescent="0.2">
      <c r="C2434" s="258"/>
      <c r="D2434" s="180"/>
      <c r="E2434" s="181"/>
      <c r="G2434" s="181"/>
      <c r="H2434" s="181"/>
      <c r="I2434" s="181"/>
      <c r="K2434" s="140"/>
      <c r="M2434" s="142"/>
      <c r="R2434" s="146"/>
      <c r="S2434" s="146"/>
      <c r="T2434" s="146"/>
      <c r="U2434" s="137"/>
      <c r="V2434" s="194"/>
      <c r="W2434" s="146"/>
    </row>
    <row r="2435" spans="3:23" ht="48" customHeight="1" x14ac:dyDescent="0.2">
      <c r="C2435" s="258"/>
      <c r="D2435" s="180"/>
      <c r="E2435" s="181"/>
      <c r="G2435" s="181"/>
      <c r="H2435" s="181"/>
      <c r="I2435" s="181"/>
      <c r="K2435" s="140"/>
      <c r="M2435" s="142"/>
      <c r="R2435" s="146"/>
      <c r="S2435" s="146"/>
      <c r="T2435" s="146"/>
      <c r="U2435" s="137"/>
      <c r="V2435" s="194"/>
      <c r="W2435" s="146"/>
    </row>
    <row r="2436" spans="3:23" ht="48" customHeight="1" x14ac:dyDescent="0.2">
      <c r="C2436" s="258"/>
      <c r="D2436" s="180"/>
      <c r="E2436" s="181"/>
      <c r="G2436" s="181"/>
      <c r="H2436" s="181"/>
      <c r="I2436" s="181"/>
      <c r="K2436" s="140"/>
      <c r="M2436" s="142"/>
      <c r="R2436" s="146"/>
      <c r="S2436" s="146"/>
      <c r="T2436" s="146"/>
      <c r="U2436" s="137"/>
      <c r="V2436" s="194"/>
      <c r="W2436" s="146"/>
    </row>
    <row r="2437" spans="3:23" ht="48" customHeight="1" x14ac:dyDescent="0.2">
      <c r="C2437" s="258"/>
      <c r="D2437" s="180"/>
      <c r="E2437" s="181"/>
      <c r="G2437" s="181"/>
      <c r="H2437" s="181"/>
      <c r="I2437" s="181"/>
      <c r="K2437" s="140"/>
      <c r="M2437" s="142"/>
      <c r="R2437" s="146"/>
      <c r="S2437" s="146"/>
      <c r="T2437" s="146"/>
      <c r="U2437" s="137"/>
      <c r="V2437" s="194"/>
      <c r="W2437" s="146"/>
    </row>
    <row r="2438" spans="3:23" ht="48" customHeight="1" x14ac:dyDescent="0.2">
      <c r="C2438" s="258"/>
      <c r="D2438" s="180"/>
      <c r="E2438" s="181"/>
      <c r="G2438" s="181"/>
      <c r="H2438" s="181"/>
      <c r="I2438" s="181"/>
      <c r="K2438" s="140"/>
      <c r="M2438" s="142"/>
      <c r="R2438" s="146"/>
      <c r="S2438" s="146"/>
      <c r="T2438" s="146"/>
      <c r="U2438" s="137"/>
      <c r="V2438" s="194"/>
      <c r="W2438" s="146"/>
    </row>
    <row r="2439" spans="3:23" ht="48" customHeight="1" x14ac:dyDescent="0.2">
      <c r="C2439" s="258"/>
      <c r="D2439" s="180"/>
      <c r="E2439" s="181"/>
      <c r="G2439" s="181"/>
      <c r="H2439" s="181"/>
      <c r="I2439" s="181"/>
      <c r="K2439" s="140"/>
      <c r="M2439" s="142"/>
      <c r="R2439" s="146"/>
      <c r="S2439" s="146"/>
      <c r="T2439" s="146"/>
      <c r="U2439" s="137"/>
      <c r="V2439" s="194"/>
      <c r="W2439" s="146"/>
    </row>
    <row r="2440" spans="3:23" ht="48" customHeight="1" x14ac:dyDescent="0.2">
      <c r="C2440" s="258"/>
      <c r="D2440" s="180"/>
      <c r="E2440" s="181"/>
      <c r="G2440" s="181"/>
      <c r="H2440" s="181"/>
      <c r="I2440" s="181"/>
      <c r="K2440" s="140"/>
      <c r="M2440" s="142"/>
      <c r="R2440" s="146"/>
      <c r="S2440" s="146"/>
      <c r="T2440" s="146"/>
      <c r="U2440" s="137"/>
      <c r="V2440" s="194"/>
      <c r="W2440" s="146"/>
    </row>
    <row r="2441" spans="3:23" ht="48" customHeight="1" x14ac:dyDescent="0.2">
      <c r="C2441" s="258"/>
      <c r="D2441" s="180"/>
      <c r="E2441" s="181"/>
      <c r="G2441" s="181"/>
      <c r="H2441" s="181"/>
      <c r="I2441" s="181"/>
      <c r="K2441" s="140"/>
      <c r="M2441" s="142"/>
      <c r="R2441" s="146"/>
      <c r="S2441" s="146"/>
      <c r="T2441" s="146"/>
      <c r="U2441" s="137"/>
      <c r="V2441" s="194"/>
      <c r="W2441" s="146"/>
    </row>
    <row r="2442" spans="3:23" ht="48" customHeight="1" x14ac:dyDescent="0.2">
      <c r="C2442" s="258"/>
      <c r="D2442" s="180"/>
      <c r="E2442" s="181"/>
      <c r="G2442" s="181"/>
      <c r="H2442" s="181"/>
      <c r="I2442" s="181"/>
      <c r="K2442" s="140"/>
      <c r="M2442" s="142"/>
      <c r="R2442" s="146"/>
      <c r="S2442" s="146"/>
      <c r="T2442" s="146"/>
      <c r="U2442" s="137"/>
      <c r="V2442" s="194"/>
      <c r="W2442" s="146"/>
    </row>
    <row r="2443" spans="3:23" ht="48" customHeight="1" x14ac:dyDescent="0.2">
      <c r="C2443" s="258"/>
      <c r="D2443" s="180"/>
      <c r="E2443" s="181"/>
      <c r="G2443" s="181"/>
      <c r="H2443" s="181"/>
      <c r="I2443" s="181"/>
      <c r="R2443" s="146"/>
      <c r="S2443" s="146"/>
      <c r="T2443" s="146"/>
      <c r="U2443" s="137"/>
      <c r="V2443" s="194"/>
      <c r="W2443" s="146"/>
    </row>
    <row r="2444" spans="3:23" ht="48" customHeight="1" x14ac:dyDescent="0.2">
      <c r="C2444" s="258"/>
      <c r="D2444" s="180"/>
      <c r="E2444" s="181"/>
      <c r="G2444" s="181"/>
      <c r="H2444" s="181"/>
      <c r="I2444" s="181"/>
      <c r="R2444" s="146"/>
      <c r="S2444" s="146"/>
      <c r="T2444" s="146"/>
      <c r="U2444" s="137"/>
      <c r="V2444" s="194"/>
      <c r="W2444" s="146"/>
    </row>
    <row r="2445" spans="3:23" ht="48" customHeight="1" x14ac:dyDescent="0.2">
      <c r="C2445" s="258"/>
      <c r="D2445" s="180"/>
      <c r="E2445" s="181"/>
      <c r="G2445" s="181"/>
      <c r="H2445" s="181"/>
      <c r="I2445" s="181"/>
      <c r="R2445" s="146"/>
      <c r="S2445" s="146"/>
      <c r="T2445" s="146"/>
      <c r="U2445" s="137"/>
      <c r="V2445" s="194"/>
      <c r="W2445" s="146"/>
    </row>
    <row r="2446" spans="3:23" ht="48" customHeight="1" x14ac:dyDescent="0.2">
      <c r="C2446" s="258"/>
      <c r="D2446" s="180"/>
      <c r="E2446" s="181"/>
      <c r="G2446" s="181"/>
      <c r="H2446" s="181"/>
      <c r="I2446" s="181"/>
      <c r="R2446" s="146"/>
      <c r="S2446" s="146"/>
      <c r="T2446" s="146"/>
      <c r="U2446" s="137"/>
      <c r="V2446" s="194"/>
      <c r="W2446" s="146"/>
    </row>
    <row r="2447" spans="3:23" ht="48" customHeight="1" x14ac:dyDescent="0.2">
      <c r="C2447" s="258"/>
      <c r="D2447" s="180"/>
      <c r="E2447" s="181"/>
      <c r="G2447" s="181"/>
      <c r="H2447" s="181"/>
      <c r="I2447" s="181"/>
      <c r="R2447" s="146"/>
      <c r="S2447" s="146"/>
      <c r="T2447" s="146"/>
      <c r="U2447" s="137"/>
      <c r="V2447" s="194"/>
      <c r="W2447" s="146"/>
    </row>
    <row r="2448" spans="3:23" ht="48" customHeight="1" x14ac:dyDescent="0.2">
      <c r="C2448" s="258"/>
      <c r="D2448" s="180"/>
      <c r="E2448" s="181"/>
      <c r="G2448" s="181"/>
      <c r="H2448" s="181"/>
      <c r="I2448" s="181"/>
      <c r="R2448" s="146"/>
      <c r="S2448" s="146"/>
      <c r="T2448" s="146"/>
      <c r="U2448" s="137"/>
      <c r="V2448" s="194"/>
      <c r="W2448" s="146"/>
    </row>
    <row r="2449" spans="3:23" ht="48" customHeight="1" x14ac:dyDescent="0.2">
      <c r="C2449" s="258"/>
      <c r="D2449" s="180"/>
      <c r="E2449" s="181"/>
      <c r="G2449" s="181"/>
      <c r="H2449" s="181"/>
      <c r="I2449" s="181"/>
      <c r="R2449" s="146"/>
      <c r="S2449" s="146"/>
      <c r="T2449" s="146"/>
      <c r="U2449" s="137"/>
      <c r="V2449" s="194"/>
      <c r="W2449" s="146"/>
    </row>
    <row r="2450" spans="3:23" ht="48" customHeight="1" x14ac:dyDescent="0.2">
      <c r="C2450" s="258"/>
      <c r="D2450" s="180"/>
      <c r="E2450" s="181"/>
      <c r="G2450" s="181"/>
      <c r="H2450" s="181"/>
      <c r="I2450" s="181"/>
      <c r="R2450" s="146"/>
      <c r="S2450" s="146"/>
      <c r="T2450" s="146"/>
      <c r="U2450" s="137"/>
      <c r="V2450" s="194"/>
      <c r="W2450" s="146"/>
    </row>
    <row r="2451" spans="3:23" ht="48" customHeight="1" x14ac:dyDescent="0.2">
      <c r="C2451" s="258"/>
      <c r="D2451" s="180"/>
      <c r="E2451" s="181"/>
      <c r="G2451" s="181"/>
      <c r="H2451" s="181"/>
      <c r="I2451" s="181"/>
      <c r="R2451" s="146"/>
      <c r="S2451" s="146"/>
      <c r="T2451" s="146"/>
      <c r="U2451" s="137"/>
      <c r="V2451" s="194"/>
      <c r="W2451" s="146"/>
    </row>
    <row r="2452" spans="3:23" ht="48" customHeight="1" x14ac:dyDescent="0.2">
      <c r="C2452" s="258"/>
      <c r="D2452" s="180"/>
      <c r="E2452" s="181"/>
      <c r="G2452" s="181"/>
      <c r="H2452" s="181"/>
      <c r="I2452" s="181"/>
      <c r="R2452" s="146"/>
      <c r="S2452" s="146"/>
      <c r="T2452" s="146"/>
      <c r="U2452" s="137"/>
      <c r="V2452" s="194"/>
      <c r="W2452" s="146"/>
    </row>
    <row r="2453" spans="3:23" ht="48" customHeight="1" x14ac:dyDescent="0.2">
      <c r="C2453" s="258"/>
      <c r="D2453" s="180"/>
      <c r="E2453" s="181"/>
      <c r="G2453" s="181"/>
      <c r="H2453" s="181"/>
      <c r="I2453" s="181"/>
      <c r="R2453" s="146"/>
      <c r="S2453" s="146"/>
      <c r="T2453" s="146"/>
      <c r="U2453" s="137"/>
      <c r="V2453" s="194"/>
      <c r="W2453" s="146"/>
    </row>
    <row r="2454" spans="3:23" ht="48" customHeight="1" x14ac:dyDescent="0.2">
      <c r="C2454" s="258"/>
      <c r="D2454" s="180"/>
      <c r="E2454" s="181"/>
      <c r="G2454" s="181"/>
      <c r="H2454" s="181"/>
      <c r="I2454" s="181"/>
      <c r="R2454" s="146"/>
      <c r="S2454" s="146"/>
      <c r="T2454" s="146"/>
      <c r="U2454" s="137"/>
      <c r="V2454" s="194"/>
      <c r="W2454" s="146"/>
    </row>
    <row r="2455" spans="3:23" ht="48" customHeight="1" x14ac:dyDescent="0.2">
      <c r="C2455" s="258"/>
      <c r="D2455" s="180"/>
      <c r="E2455" s="181"/>
      <c r="G2455" s="181"/>
      <c r="H2455" s="181"/>
      <c r="I2455" s="181"/>
      <c r="R2455" s="146"/>
      <c r="S2455" s="146"/>
      <c r="T2455" s="146"/>
      <c r="U2455" s="137"/>
      <c r="V2455" s="194"/>
      <c r="W2455" s="146"/>
    </row>
    <row r="2456" spans="3:23" ht="48" customHeight="1" x14ac:dyDescent="0.2">
      <c r="C2456" s="258"/>
      <c r="D2456" s="180"/>
      <c r="E2456" s="181"/>
      <c r="G2456" s="181"/>
      <c r="H2456" s="181"/>
      <c r="I2456" s="181"/>
      <c r="R2456" s="146"/>
      <c r="S2456" s="146"/>
      <c r="T2456" s="146"/>
      <c r="U2456" s="137"/>
      <c r="V2456" s="194"/>
      <c r="W2456" s="146"/>
    </row>
    <row r="2457" spans="3:23" ht="48" customHeight="1" x14ac:dyDescent="0.2">
      <c r="C2457" s="258"/>
      <c r="D2457" s="180"/>
      <c r="E2457" s="181"/>
      <c r="G2457" s="181"/>
      <c r="H2457" s="181"/>
      <c r="I2457" s="181"/>
      <c r="R2457" s="146"/>
      <c r="S2457" s="146"/>
      <c r="T2457" s="146"/>
      <c r="U2457" s="137"/>
      <c r="V2457" s="194"/>
      <c r="W2457" s="146"/>
    </row>
    <row r="2458" spans="3:23" ht="48" customHeight="1" x14ac:dyDescent="0.2">
      <c r="C2458" s="258"/>
      <c r="D2458" s="180"/>
      <c r="E2458" s="181"/>
      <c r="G2458" s="181"/>
      <c r="H2458" s="181"/>
      <c r="I2458" s="181"/>
      <c r="R2458" s="146"/>
      <c r="S2458" s="146"/>
      <c r="T2458" s="146"/>
      <c r="U2458" s="137"/>
      <c r="V2458" s="194"/>
      <c r="W2458" s="146"/>
    </row>
    <row r="2459" spans="3:23" ht="48" customHeight="1" x14ac:dyDescent="0.2">
      <c r="C2459" s="258"/>
      <c r="D2459" s="180"/>
      <c r="E2459" s="181"/>
      <c r="G2459" s="181"/>
      <c r="H2459" s="181"/>
      <c r="I2459" s="181"/>
      <c r="R2459" s="146"/>
      <c r="S2459" s="146"/>
      <c r="T2459" s="146"/>
      <c r="U2459" s="137"/>
      <c r="V2459" s="194"/>
      <c r="W2459" s="146"/>
    </row>
    <row r="2460" spans="3:23" ht="48" customHeight="1" x14ac:dyDescent="0.2">
      <c r="C2460" s="258"/>
      <c r="D2460" s="180"/>
      <c r="E2460" s="181"/>
      <c r="G2460" s="181"/>
      <c r="H2460" s="181"/>
      <c r="I2460" s="181"/>
      <c r="R2460" s="146"/>
      <c r="S2460" s="146"/>
      <c r="T2460" s="146"/>
      <c r="U2460" s="137"/>
      <c r="V2460" s="194"/>
      <c r="W2460" s="146"/>
    </row>
    <row r="2461" spans="3:23" ht="48" customHeight="1" x14ac:dyDescent="0.2">
      <c r="C2461" s="258"/>
      <c r="D2461" s="180"/>
      <c r="E2461" s="181"/>
      <c r="G2461" s="181"/>
      <c r="H2461" s="181"/>
      <c r="I2461" s="181"/>
      <c r="R2461" s="146"/>
      <c r="S2461" s="146"/>
      <c r="T2461" s="146"/>
      <c r="U2461" s="137"/>
      <c r="V2461" s="194"/>
      <c r="W2461" s="146"/>
    </row>
    <row r="2462" spans="3:23" ht="48" customHeight="1" x14ac:dyDescent="0.2">
      <c r="C2462" s="258"/>
      <c r="D2462" s="180"/>
      <c r="E2462" s="181"/>
      <c r="G2462" s="181"/>
      <c r="H2462" s="181"/>
      <c r="I2462" s="181"/>
      <c r="R2462" s="146"/>
      <c r="S2462" s="146"/>
      <c r="T2462" s="146"/>
      <c r="U2462" s="137"/>
      <c r="V2462" s="194"/>
      <c r="W2462" s="146"/>
    </row>
    <row r="2463" spans="3:23" ht="48" customHeight="1" x14ac:dyDescent="0.2">
      <c r="C2463" s="258"/>
      <c r="D2463" s="180"/>
      <c r="E2463" s="181"/>
      <c r="G2463" s="181"/>
      <c r="H2463" s="181"/>
      <c r="I2463" s="181"/>
      <c r="R2463" s="146"/>
      <c r="S2463" s="146"/>
      <c r="T2463" s="146"/>
      <c r="U2463" s="137"/>
      <c r="V2463" s="194"/>
      <c r="W2463" s="146"/>
    </row>
    <row r="2464" spans="3:23" ht="48" customHeight="1" x14ac:dyDescent="0.2">
      <c r="C2464" s="258"/>
      <c r="D2464" s="180"/>
      <c r="E2464" s="181"/>
      <c r="G2464" s="181"/>
      <c r="H2464" s="181"/>
      <c r="I2464" s="181"/>
      <c r="R2464" s="146"/>
      <c r="S2464" s="146"/>
      <c r="T2464" s="146"/>
      <c r="U2464" s="137"/>
      <c r="V2464" s="194"/>
      <c r="W2464" s="146"/>
    </row>
    <row r="2465" spans="3:23" ht="48" customHeight="1" x14ac:dyDescent="0.2">
      <c r="C2465" s="258"/>
      <c r="D2465" s="180"/>
      <c r="E2465" s="181"/>
      <c r="G2465" s="181"/>
      <c r="H2465" s="181"/>
      <c r="I2465" s="181"/>
      <c r="R2465" s="146"/>
      <c r="S2465" s="146"/>
      <c r="T2465" s="146"/>
      <c r="U2465" s="137"/>
      <c r="V2465" s="194"/>
      <c r="W2465" s="146"/>
    </row>
    <row r="2466" spans="3:23" ht="48" customHeight="1" x14ac:dyDescent="0.2">
      <c r="C2466" s="258"/>
      <c r="D2466" s="180"/>
      <c r="E2466" s="181"/>
      <c r="G2466" s="181"/>
      <c r="H2466" s="181"/>
      <c r="I2466" s="181"/>
      <c r="R2466" s="146"/>
      <c r="S2466" s="146"/>
      <c r="T2466" s="146"/>
      <c r="U2466" s="137"/>
      <c r="V2466" s="194"/>
      <c r="W2466" s="146"/>
    </row>
    <row r="2467" spans="3:23" ht="48" customHeight="1" x14ac:dyDescent="0.2">
      <c r="C2467" s="258"/>
      <c r="D2467" s="180"/>
      <c r="E2467" s="181"/>
      <c r="G2467" s="181"/>
      <c r="H2467" s="181"/>
      <c r="I2467" s="181"/>
      <c r="R2467" s="146"/>
      <c r="S2467" s="146"/>
      <c r="T2467" s="146"/>
      <c r="U2467" s="137"/>
      <c r="V2467" s="194"/>
      <c r="W2467" s="146"/>
    </row>
    <row r="2468" spans="3:23" ht="48" customHeight="1" x14ac:dyDescent="0.2">
      <c r="C2468" s="258"/>
      <c r="D2468" s="180"/>
      <c r="E2468" s="181"/>
      <c r="G2468" s="181"/>
      <c r="H2468" s="181"/>
      <c r="I2468" s="181"/>
      <c r="R2468" s="146"/>
      <c r="S2468" s="146"/>
      <c r="T2468" s="146"/>
      <c r="U2468" s="137"/>
      <c r="V2468" s="194"/>
      <c r="W2468" s="146"/>
    </row>
    <row r="2469" spans="3:23" ht="48" customHeight="1" x14ac:dyDescent="0.2">
      <c r="C2469" s="258"/>
      <c r="D2469" s="180"/>
      <c r="E2469" s="181"/>
      <c r="G2469" s="181"/>
      <c r="H2469" s="181"/>
      <c r="I2469" s="181"/>
      <c r="R2469" s="146"/>
      <c r="S2469" s="146"/>
      <c r="T2469" s="146"/>
      <c r="U2469" s="137"/>
      <c r="V2469" s="194"/>
      <c r="W2469" s="146"/>
    </row>
    <row r="2470" spans="3:23" ht="48" customHeight="1" x14ac:dyDescent="0.2">
      <c r="C2470" s="258"/>
      <c r="D2470" s="180"/>
      <c r="E2470" s="181"/>
      <c r="G2470" s="181"/>
      <c r="H2470" s="181"/>
      <c r="I2470" s="181"/>
      <c r="R2470" s="146"/>
      <c r="S2470" s="146"/>
      <c r="T2470" s="146"/>
      <c r="U2470" s="137"/>
      <c r="V2470" s="194"/>
      <c r="W2470" s="146"/>
    </row>
    <row r="2471" spans="3:23" ht="48" customHeight="1" x14ac:dyDescent="0.2">
      <c r="C2471" s="258"/>
      <c r="D2471" s="180"/>
      <c r="E2471" s="181"/>
      <c r="G2471" s="181"/>
      <c r="H2471" s="181"/>
      <c r="I2471" s="181"/>
      <c r="R2471" s="146"/>
      <c r="S2471" s="146"/>
      <c r="T2471" s="146"/>
      <c r="U2471" s="137"/>
      <c r="V2471" s="194"/>
      <c r="W2471" s="146"/>
    </row>
    <row r="2472" spans="3:23" ht="48" customHeight="1" x14ac:dyDescent="0.2">
      <c r="C2472" s="258"/>
      <c r="D2472" s="180"/>
      <c r="E2472" s="181"/>
      <c r="G2472" s="181"/>
      <c r="H2472" s="181"/>
      <c r="I2472" s="181"/>
      <c r="R2472" s="146"/>
      <c r="S2472" s="146"/>
      <c r="T2472" s="146"/>
      <c r="U2472" s="137"/>
      <c r="V2472" s="194"/>
      <c r="W2472" s="146"/>
    </row>
    <row r="2473" spans="3:23" ht="48" customHeight="1" x14ac:dyDescent="0.2">
      <c r="C2473" s="258"/>
      <c r="D2473" s="180"/>
      <c r="E2473" s="181"/>
      <c r="G2473" s="181"/>
      <c r="H2473" s="181"/>
      <c r="I2473" s="181"/>
      <c r="R2473" s="146"/>
      <c r="S2473" s="146"/>
      <c r="T2473" s="146"/>
      <c r="U2473" s="137"/>
      <c r="V2473" s="194"/>
      <c r="W2473" s="146"/>
    </row>
    <row r="2474" spans="3:23" ht="48" customHeight="1" x14ac:dyDescent="0.2">
      <c r="C2474" s="258"/>
      <c r="D2474" s="180"/>
      <c r="E2474" s="181"/>
      <c r="G2474" s="181"/>
      <c r="H2474" s="181"/>
      <c r="I2474" s="181"/>
      <c r="R2474" s="146"/>
      <c r="S2474" s="146"/>
      <c r="T2474" s="146"/>
      <c r="U2474" s="137"/>
      <c r="V2474" s="194"/>
      <c r="W2474" s="146"/>
    </row>
    <row r="2475" spans="3:23" ht="48" customHeight="1" x14ac:dyDescent="0.2">
      <c r="C2475" s="258"/>
      <c r="D2475" s="180"/>
      <c r="E2475" s="181"/>
      <c r="G2475" s="181"/>
      <c r="H2475" s="181"/>
      <c r="I2475" s="181"/>
      <c r="R2475" s="146"/>
      <c r="S2475" s="146"/>
      <c r="T2475" s="146"/>
      <c r="U2475" s="137"/>
      <c r="V2475" s="194"/>
      <c r="W2475" s="146"/>
    </row>
    <row r="2476" spans="3:23" ht="48" customHeight="1" x14ac:dyDescent="0.2">
      <c r="C2476" s="258"/>
      <c r="D2476" s="180"/>
      <c r="E2476" s="181"/>
      <c r="G2476" s="181"/>
      <c r="H2476" s="181"/>
      <c r="I2476" s="181"/>
      <c r="R2476" s="146"/>
      <c r="S2476" s="146"/>
      <c r="T2476" s="146"/>
      <c r="U2476" s="137"/>
      <c r="V2476" s="194"/>
      <c r="W2476" s="146"/>
    </row>
    <row r="2477" spans="3:23" ht="48" customHeight="1" x14ac:dyDescent="0.2">
      <c r="C2477" s="258"/>
      <c r="D2477" s="180"/>
      <c r="E2477" s="181"/>
      <c r="G2477" s="181"/>
      <c r="H2477" s="181"/>
      <c r="I2477" s="181"/>
      <c r="R2477" s="146"/>
      <c r="S2477" s="146"/>
      <c r="T2477" s="146"/>
      <c r="U2477" s="137"/>
      <c r="V2477" s="194"/>
      <c r="W2477" s="146"/>
    </row>
    <row r="2478" spans="3:23" ht="48" customHeight="1" x14ac:dyDescent="0.2">
      <c r="C2478" s="258"/>
      <c r="D2478" s="180"/>
      <c r="E2478" s="181"/>
      <c r="G2478" s="181"/>
      <c r="H2478" s="181"/>
      <c r="I2478" s="181"/>
      <c r="R2478" s="146"/>
      <c r="S2478" s="146"/>
      <c r="T2478" s="146"/>
      <c r="U2478" s="137"/>
      <c r="V2478" s="194"/>
      <c r="W2478" s="146"/>
    </row>
    <row r="2479" spans="3:23" ht="48" customHeight="1" x14ac:dyDescent="0.2">
      <c r="C2479" s="258"/>
      <c r="D2479" s="180"/>
      <c r="E2479" s="181"/>
      <c r="G2479" s="181"/>
      <c r="H2479" s="181"/>
      <c r="I2479" s="181"/>
      <c r="R2479" s="146"/>
      <c r="S2479" s="146"/>
      <c r="T2479" s="146"/>
      <c r="U2479" s="137"/>
      <c r="V2479" s="194"/>
      <c r="W2479" s="146"/>
    </row>
    <row r="2480" spans="3:23" ht="48" customHeight="1" x14ac:dyDescent="0.2">
      <c r="C2480" s="258"/>
      <c r="D2480" s="180"/>
      <c r="E2480" s="181"/>
      <c r="G2480" s="181"/>
      <c r="H2480" s="181"/>
      <c r="I2480" s="181"/>
      <c r="R2480" s="146"/>
      <c r="S2480" s="146"/>
      <c r="T2480" s="146"/>
      <c r="U2480" s="137"/>
      <c r="V2480" s="194"/>
      <c r="W2480" s="146"/>
    </row>
    <row r="2481" spans="3:23" ht="48" customHeight="1" x14ac:dyDescent="0.2">
      <c r="C2481" s="258"/>
      <c r="D2481" s="180"/>
      <c r="E2481" s="181"/>
      <c r="G2481" s="181"/>
      <c r="H2481" s="181"/>
      <c r="I2481" s="181"/>
      <c r="R2481" s="146"/>
      <c r="S2481" s="146"/>
      <c r="T2481" s="146"/>
      <c r="U2481" s="137"/>
      <c r="V2481" s="194"/>
      <c r="W2481" s="146"/>
    </row>
    <row r="2482" spans="3:23" ht="48" customHeight="1" x14ac:dyDescent="0.2">
      <c r="C2482" s="258"/>
      <c r="D2482" s="180"/>
      <c r="E2482" s="181"/>
      <c r="G2482" s="181"/>
      <c r="H2482" s="181"/>
      <c r="I2482" s="181"/>
      <c r="R2482" s="146"/>
      <c r="S2482" s="146"/>
      <c r="T2482" s="146"/>
      <c r="U2482" s="137"/>
      <c r="V2482" s="194"/>
      <c r="W2482" s="146"/>
    </row>
    <row r="2483" spans="3:23" ht="48" customHeight="1" x14ac:dyDescent="0.2">
      <c r="C2483" s="258"/>
      <c r="D2483" s="180"/>
      <c r="E2483" s="181"/>
      <c r="G2483" s="181"/>
      <c r="H2483" s="181"/>
      <c r="I2483" s="181"/>
      <c r="R2483" s="146"/>
      <c r="S2483" s="146"/>
      <c r="T2483" s="146"/>
      <c r="U2483" s="137"/>
      <c r="V2483" s="194"/>
      <c r="W2483" s="146"/>
    </row>
    <row r="2484" spans="3:23" ht="48" customHeight="1" x14ac:dyDescent="0.2">
      <c r="C2484" s="258"/>
      <c r="D2484" s="180"/>
      <c r="E2484" s="181"/>
      <c r="G2484" s="181"/>
      <c r="H2484" s="181"/>
      <c r="I2484" s="181"/>
      <c r="R2484" s="146"/>
      <c r="S2484" s="146"/>
      <c r="T2484" s="146"/>
      <c r="U2484" s="137"/>
      <c r="V2484" s="194"/>
      <c r="W2484" s="146"/>
    </row>
    <row r="2485" spans="3:23" ht="48" customHeight="1" x14ac:dyDescent="0.2">
      <c r="C2485" s="258"/>
      <c r="D2485" s="180"/>
      <c r="E2485" s="181"/>
      <c r="G2485" s="181"/>
      <c r="H2485" s="181"/>
      <c r="I2485" s="181"/>
      <c r="R2485" s="146"/>
      <c r="S2485" s="146"/>
      <c r="T2485" s="146"/>
      <c r="U2485" s="137"/>
      <c r="V2485" s="194"/>
      <c r="W2485" s="146"/>
    </row>
    <row r="2486" spans="3:23" ht="48" customHeight="1" x14ac:dyDescent="0.2">
      <c r="C2486" s="258"/>
      <c r="D2486" s="180"/>
      <c r="E2486" s="181"/>
      <c r="G2486" s="181"/>
      <c r="H2486" s="181"/>
      <c r="I2486" s="181"/>
      <c r="R2486" s="146"/>
      <c r="S2486" s="146"/>
      <c r="T2486" s="146"/>
      <c r="U2486" s="137"/>
      <c r="V2486" s="194"/>
      <c r="W2486" s="146"/>
    </row>
    <row r="2487" spans="3:23" ht="48" customHeight="1" x14ac:dyDescent="0.2">
      <c r="C2487" s="258"/>
      <c r="D2487" s="180"/>
      <c r="E2487" s="181"/>
      <c r="G2487" s="181"/>
      <c r="H2487" s="181"/>
      <c r="I2487" s="181"/>
      <c r="R2487" s="146"/>
      <c r="S2487" s="146"/>
      <c r="T2487" s="146"/>
      <c r="U2487" s="137"/>
      <c r="V2487" s="194"/>
      <c r="W2487" s="146"/>
    </row>
    <row r="2488" spans="3:23" ht="48" customHeight="1" x14ac:dyDescent="0.2">
      <c r="C2488" s="258"/>
      <c r="D2488" s="180"/>
      <c r="E2488" s="181"/>
      <c r="G2488" s="181"/>
      <c r="H2488" s="181"/>
      <c r="I2488" s="181"/>
      <c r="R2488" s="146"/>
      <c r="S2488" s="146"/>
      <c r="T2488" s="146"/>
      <c r="U2488" s="137"/>
      <c r="V2488" s="194"/>
      <c r="W2488" s="146"/>
    </row>
    <row r="2489" spans="3:23" ht="48" customHeight="1" x14ac:dyDescent="0.2">
      <c r="C2489" s="258"/>
      <c r="D2489" s="180"/>
      <c r="E2489" s="181"/>
      <c r="G2489" s="181"/>
      <c r="H2489" s="181"/>
      <c r="I2489" s="181"/>
      <c r="R2489" s="146"/>
      <c r="S2489" s="146"/>
      <c r="T2489" s="146"/>
      <c r="U2489" s="137"/>
      <c r="V2489" s="194"/>
      <c r="W2489" s="146"/>
    </row>
    <row r="2490" spans="3:23" ht="48" customHeight="1" x14ac:dyDescent="0.2">
      <c r="C2490" s="258"/>
      <c r="D2490" s="180"/>
      <c r="E2490" s="181"/>
      <c r="G2490" s="181"/>
      <c r="H2490" s="181"/>
      <c r="I2490" s="181"/>
      <c r="R2490" s="146"/>
      <c r="S2490" s="146"/>
      <c r="T2490" s="146"/>
      <c r="U2490" s="137"/>
      <c r="V2490" s="194"/>
      <c r="W2490" s="146"/>
    </row>
    <row r="2491" spans="3:23" ht="48" customHeight="1" x14ac:dyDescent="0.2">
      <c r="C2491" s="258"/>
      <c r="D2491" s="180"/>
      <c r="E2491" s="181"/>
      <c r="G2491" s="181"/>
      <c r="H2491" s="181"/>
      <c r="I2491" s="181"/>
      <c r="R2491" s="146"/>
      <c r="S2491" s="146"/>
      <c r="T2491" s="146"/>
      <c r="U2491" s="137"/>
      <c r="V2491" s="194"/>
      <c r="W2491" s="146"/>
    </row>
    <row r="2492" spans="3:23" ht="48" customHeight="1" x14ac:dyDescent="0.2">
      <c r="C2492" s="258"/>
      <c r="D2492" s="180"/>
      <c r="E2492" s="181"/>
      <c r="G2492" s="181"/>
      <c r="H2492" s="181"/>
      <c r="I2492" s="181"/>
      <c r="R2492" s="146"/>
      <c r="S2492" s="146"/>
      <c r="T2492" s="146"/>
      <c r="U2492" s="137"/>
      <c r="V2492" s="194"/>
      <c r="W2492" s="146"/>
    </row>
    <row r="2493" spans="3:23" ht="48" customHeight="1" x14ac:dyDescent="0.2">
      <c r="C2493" s="258"/>
      <c r="D2493" s="180"/>
      <c r="E2493" s="181"/>
      <c r="G2493" s="181"/>
      <c r="H2493" s="181"/>
      <c r="I2493" s="181"/>
      <c r="R2493" s="146"/>
      <c r="S2493" s="146"/>
      <c r="T2493" s="146"/>
      <c r="U2493" s="137"/>
      <c r="V2493" s="194"/>
      <c r="W2493" s="146"/>
    </row>
    <row r="2494" spans="3:23" ht="48" customHeight="1" x14ac:dyDescent="0.2">
      <c r="C2494" s="258"/>
      <c r="D2494" s="180"/>
      <c r="E2494" s="181"/>
      <c r="G2494" s="181"/>
      <c r="H2494" s="181"/>
      <c r="I2494" s="181"/>
      <c r="R2494" s="146"/>
      <c r="S2494" s="146"/>
      <c r="T2494" s="146"/>
      <c r="U2494" s="137"/>
      <c r="V2494" s="194"/>
      <c r="W2494" s="146"/>
    </row>
    <row r="2495" spans="3:23" ht="48" customHeight="1" x14ac:dyDescent="0.2">
      <c r="C2495" s="258"/>
      <c r="D2495" s="180"/>
      <c r="E2495" s="181"/>
      <c r="G2495" s="181"/>
      <c r="H2495" s="181"/>
      <c r="I2495" s="181"/>
      <c r="R2495" s="146"/>
      <c r="S2495" s="146"/>
      <c r="T2495" s="146"/>
      <c r="U2495" s="137"/>
      <c r="V2495" s="194"/>
      <c r="W2495" s="146"/>
    </row>
    <row r="2496" spans="3:23" ht="48" customHeight="1" x14ac:dyDescent="0.2">
      <c r="C2496" s="258"/>
      <c r="D2496" s="180"/>
      <c r="E2496" s="181"/>
      <c r="G2496" s="181"/>
      <c r="H2496" s="181"/>
      <c r="I2496" s="181"/>
      <c r="R2496" s="146"/>
      <c r="S2496" s="146"/>
      <c r="T2496" s="146"/>
      <c r="U2496" s="137"/>
      <c r="V2496" s="194"/>
      <c r="W2496" s="146"/>
    </row>
    <row r="2497" spans="3:23" ht="48" customHeight="1" x14ac:dyDescent="0.2">
      <c r="C2497" s="258"/>
      <c r="D2497" s="180"/>
      <c r="E2497" s="181"/>
      <c r="G2497" s="181"/>
      <c r="H2497" s="181"/>
      <c r="I2497" s="181"/>
      <c r="R2497" s="146"/>
      <c r="S2497" s="146"/>
      <c r="T2497" s="146"/>
      <c r="U2497" s="137"/>
      <c r="V2497" s="194"/>
      <c r="W2497" s="146"/>
    </row>
    <row r="2498" spans="3:23" ht="48" customHeight="1" x14ac:dyDescent="0.2">
      <c r="C2498" s="258"/>
      <c r="D2498" s="180"/>
      <c r="E2498" s="181"/>
      <c r="G2498" s="181"/>
      <c r="H2498" s="181"/>
      <c r="I2498" s="181"/>
      <c r="R2498" s="146"/>
      <c r="S2498" s="146"/>
      <c r="T2498" s="146"/>
      <c r="U2498" s="137"/>
      <c r="V2498" s="194"/>
      <c r="W2498" s="146"/>
    </row>
    <row r="2499" spans="3:23" ht="48" customHeight="1" x14ac:dyDescent="0.2">
      <c r="C2499" s="258"/>
      <c r="D2499" s="180"/>
      <c r="E2499" s="181"/>
      <c r="G2499" s="181"/>
      <c r="H2499" s="181"/>
      <c r="I2499" s="181"/>
      <c r="R2499" s="146"/>
      <c r="S2499" s="146"/>
      <c r="T2499" s="146"/>
      <c r="U2499" s="137"/>
      <c r="V2499" s="194"/>
      <c r="W2499" s="146"/>
    </row>
    <row r="2500" spans="3:23" ht="48" customHeight="1" x14ac:dyDescent="0.2">
      <c r="C2500" s="258"/>
      <c r="D2500" s="180"/>
      <c r="E2500" s="181"/>
      <c r="G2500" s="181"/>
      <c r="H2500" s="181"/>
      <c r="I2500" s="181"/>
      <c r="R2500" s="146"/>
      <c r="S2500" s="146"/>
      <c r="T2500" s="146"/>
      <c r="U2500" s="137"/>
      <c r="V2500" s="194"/>
      <c r="W2500" s="146"/>
    </row>
    <row r="2501" spans="3:23" ht="48" customHeight="1" x14ac:dyDescent="0.2">
      <c r="C2501" s="258"/>
      <c r="D2501" s="180"/>
      <c r="E2501" s="181"/>
      <c r="G2501" s="181"/>
      <c r="H2501" s="181"/>
      <c r="I2501" s="181"/>
      <c r="R2501" s="146"/>
      <c r="S2501" s="146"/>
      <c r="T2501" s="146"/>
      <c r="U2501" s="137"/>
      <c r="V2501" s="194"/>
      <c r="W2501" s="146"/>
    </row>
    <row r="2502" spans="3:23" ht="48" customHeight="1" x14ac:dyDescent="0.2">
      <c r="C2502" s="258"/>
      <c r="D2502" s="180"/>
      <c r="E2502" s="181"/>
      <c r="G2502" s="181"/>
      <c r="H2502" s="181"/>
      <c r="I2502" s="181"/>
      <c r="R2502" s="146"/>
      <c r="S2502" s="146"/>
      <c r="T2502" s="146"/>
      <c r="U2502" s="137"/>
      <c r="V2502" s="194"/>
      <c r="W2502" s="146"/>
    </row>
    <row r="2503" spans="3:23" ht="48" customHeight="1" x14ac:dyDescent="0.2">
      <c r="C2503" s="258"/>
      <c r="D2503" s="180"/>
      <c r="E2503" s="181"/>
      <c r="G2503" s="181"/>
      <c r="H2503" s="181"/>
      <c r="I2503" s="181"/>
      <c r="R2503" s="146"/>
      <c r="S2503" s="146"/>
      <c r="T2503" s="146"/>
      <c r="U2503" s="137"/>
      <c r="V2503" s="194"/>
      <c r="W2503" s="146"/>
    </row>
    <row r="2504" spans="3:23" ht="48" customHeight="1" x14ac:dyDescent="0.2">
      <c r="C2504" s="258"/>
      <c r="D2504" s="180"/>
      <c r="E2504" s="181"/>
      <c r="G2504" s="181"/>
      <c r="H2504" s="181"/>
      <c r="I2504" s="181"/>
      <c r="R2504" s="146"/>
      <c r="S2504" s="146"/>
      <c r="T2504" s="146"/>
      <c r="U2504" s="137"/>
      <c r="V2504" s="194"/>
      <c r="W2504" s="146"/>
    </row>
    <row r="2505" spans="3:23" ht="48" customHeight="1" x14ac:dyDescent="0.2">
      <c r="C2505" s="258"/>
      <c r="D2505" s="180"/>
      <c r="E2505" s="181"/>
      <c r="G2505" s="181"/>
      <c r="H2505" s="181"/>
      <c r="I2505" s="181"/>
      <c r="R2505" s="146"/>
      <c r="S2505" s="146"/>
      <c r="T2505" s="146"/>
      <c r="U2505" s="137"/>
      <c r="V2505" s="194"/>
      <c r="W2505" s="146"/>
    </row>
    <row r="2506" spans="3:23" ht="48" customHeight="1" x14ac:dyDescent="0.2">
      <c r="C2506" s="258"/>
      <c r="D2506" s="180"/>
      <c r="E2506" s="181"/>
      <c r="G2506" s="181"/>
      <c r="H2506" s="181"/>
      <c r="I2506" s="181"/>
      <c r="R2506" s="146"/>
      <c r="S2506" s="146"/>
      <c r="T2506" s="146"/>
      <c r="U2506" s="137"/>
      <c r="V2506" s="194"/>
      <c r="W2506" s="146"/>
    </row>
    <row r="2507" spans="3:23" ht="48" customHeight="1" x14ac:dyDescent="0.2">
      <c r="C2507" s="258"/>
      <c r="D2507" s="180"/>
      <c r="E2507" s="181"/>
      <c r="G2507" s="181"/>
      <c r="H2507" s="181"/>
      <c r="I2507" s="181"/>
      <c r="R2507" s="146"/>
      <c r="S2507" s="146"/>
      <c r="T2507" s="146"/>
      <c r="U2507" s="137"/>
      <c r="V2507" s="194"/>
      <c r="W2507" s="146"/>
    </row>
    <row r="2508" spans="3:23" ht="48" customHeight="1" x14ac:dyDescent="0.2">
      <c r="C2508" s="258"/>
      <c r="D2508" s="180"/>
      <c r="E2508" s="181"/>
      <c r="G2508" s="181"/>
      <c r="H2508" s="181"/>
      <c r="I2508" s="181"/>
      <c r="R2508" s="146"/>
      <c r="S2508" s="146"/>
      <c r="T2508" s="146"/>
      <c r="U2508" s="137"/>
      <c r="V2508" s="194"/>
      <c r="W2508" s="146"/>
    </row>
    <row r="2509" spans="3:23" ht="48" customHeight="1" x14ac:dyDescent="0.2">
      <c r="C2509" s="258"/>
      <c r="D2509" s="180"/>
      <c r="E2509" s="181"/>
      <c r="G2509" s="181"/>
      <c r="H2509" s="181"/>
      <c r="I2509" s="181"/>
      <c r="R2509" s="146"/>
      <c r="S2509" s="146"/>
      <c r="T2509" s="146"/>
      <c r="U2509" s="137"/>
      <c r="V2509" s="194"/>
      <c r="W2509" s="146"/>
    </row>
    <row r="2510" spans="3:23" ht="48" customHeight="1" x14ac:dyDescent="0.2">
      <c r="C2510" s="258"/>
      <c r="D2510" s="180"/>
      <c r="E2510" s="181"/>
      <c r="G2510" s="181"/>
      <c r="H2510" s="181"/>
      <c r="I2510" s="181"/>
      <c r="R2510" s="146"/>
      <c r="S2510" s="146"/>
      <c r="T2510" s="146"/>
      <c r="U2510" s="137"/>
      <c r="V2510" s="194"/>
      <c r="W2510" s="146"/>
    </row>
    <row r="2511" spans="3:23" ht="48" customHeight="1" x14ac:dyDescent="0.2">
      <c r="C2511" s="258"/>
      <c r="D2511" s="180"/>
      <c r="E2511" s="181"/>
      <c r="G2511" s="181"/>
      <c r="H2511" s="181"/>
      <c r="I2511" s="181"/>
      <c r="R2511" s="146"/>
      <c r="S2511" s="146"/>
      <c r="T2511" s="146"/>
      <c r="U2511" s="137"/>
      <c r="V2511" s="194"/>
      <c r="W2511" s="146"/>
    </row>
    <row r="2512" spans="3:23" ht="48" customHeight="1" x14ac:dyDescent="0.2">
      <c r="C2512" s="258"/>
      <c r="D2512" s="180"/>
      <c r="E2512" s="181"/>
      <c r="G2512" s="181"/>
      <c r="H2512" s="181"/>
      <c r="I2512" s="181"/>
      <c r="R2512" s="146"/>
      <c r="S2512" s="146"/>
      <c r="T2512" s="146"/>
      <c r="U2512" s="137"/>
      <c r="V2512" s="194"/>
      <c r="W2512" s="146"/>
    </row>
    <row r="2513" spans="3:23" ht="48" customHeight="1" x14ac:dyDescent="0.2">
      <c r="C2513" s="258"/>
      <c r="D2513" s="180"/>
      <c r="E2513" s="181"/>
      <c r="G2513" s="181"/>
      <c r="H2513" s="181"/>
      <c r="I2513" s="181"/>
      <c r="R2513" s="146"/>
      <c r="S2513" s="146"/>
      <c r="T2513" s="146"/>
      <c r="U2513" s="137"/>
      <c r="V2513" s="194"/>
      <c r="W2513" s="146"/>
    </row>
    <row r="2514" spans="3:23" ht="48" customHeight="1" x14ac:dyDescent="0.2">
      <c r="C2514" s="258"/>
      <c r="D2514" s="180"/>
      <c r="E2514" s="181"/>
      <c r="G2514" s="181"/>
      <c r="H2514" s="181"/>
      <c r="I2514" s="181"/>
      <c r="R2514" s="146"/>
      <c r="S2514" s="146"/>
      <c r="T2514" s="146"/>
      <c r="U2514" s="137"/>
      <c r="V2514" s="194"/>
      <c r="W2514" s="146"/>
    </row>
    <row r="2515" spans="3:23" ht="48" customHeight="1" x14ac:dyDescent="0.2">
      <c r="C2515" s="258"/>
      <c r="D2515" s="180"/>
      <c r="E2515" s="181"/>
      <c r="G2515" s="181"/>
      <c r="H2515" s="181"/>
      <c r="I2515" s="181"/>
      <c r="R2515" s="146"/>
      <c r="S2515" s="146"/>
      <c r="T2515" s="146"/>
      <c r="U2515" s="137"/>
      <c r="V2515" s="194"/>
      <c r="W2515" s="146"/>
    </row>
    <row r="2516" spans="3:23" ht="48" customHeight="1" x14ac:dyDescent="0.2">
      <c r="C2516" s="258"/>
      <c r="D2516" s="180"/>
      <c r="E2516" s="181"/>
      <c r="G2516" s="181"/>
      <c r="H2516" s="181"/>
      <c r="I2516" s="181"/>
      <c r="R2516" s="146"/>
      <c r="S2516" s="146"/>
      <c r="T2516" s="146"/>
      <c r="U2516" s="137"/>
      <c r="V2516" s="194"/>
      <c r="W2516" s="146"/>
    </row>
    <row r="2517" spans="3:23" ht="48" customHeight="1" x14ac:dyDescent="0.2">
      <c r="C2517" s="258"/>
      <c r="D2517" s="180"/>
      <c r="E2517" s="181"/>
      <c r="G2517" s="181"/>
      <c r="H2517" s="181"/>
      <c r="I2517" s="181"/>
      <c r="R2517" s="146"/>
      <c r="S2517" s="146"/>
      <c r="T2517" s="146"/>
      <c r="U2517" s="137"/>
      <c r="V2517" s="194"/>
      <c r="W2517" s="146"/>
    </row>
    <row r="2518" spans="3:23" ht="48" customHeight="1" x14ac:dyDescent="0.2">
      <c r="C2518" s="258"/>
      <c r="D2518" s="180"/>
      <c r="E2518" s="181"/>
      <c r="G2518" s="181"/>
      <c r="H2518" s="181"/>
      <c r="I2518" s="181"/>
      <c r="R2518" s="146"/>
      <c r="S2518" s="146"/>
      <c r="T2518" s="146"/>
      <c r="U2518" s="137"/>
      <c r="V2518" s="194"/>
      <c r="W2518" s="146"/>
    </row>
    <row r="2519" spans="3:23" ht="48" customHeight="1" x14ac:dyDescent="0.2">
      <c r="C2519" s="258"/>
      <c r="D2519" s="180"/>
      <c r="E2519" s="181"/>
      <c r="G2519" s="181"/>
      <c r="H2519" s="181"/>
      <c r="I2519" s="181"/>
      <c r="R2519" s="146"/>
      <c r="S2519" s="146"/>
      <c r="T2519" s="146"/>
      <c r="U2519" s="137"/>
      <c r="V2519" s="194"/>
      <c r="W2519" s="146"/>
    </row>
    <row r="2520" spans="3:23" ht="48" customHeight="1" x14ac:dyDescent="0.2">
      <c r="C2520" s="258"/>
      <c r="D2520" s="180"/>
      <c r="E2520" s="181"/>
      <c r="G2520" s="181"/>
      <c r="H2520" s="181"/>
      <c r="I2520" s="181"/>
      <c r="R2520" s="146"/>
      <c r="S2520" s="146"/>
      <c r="T2520" s="146"/>
      <c r="U2520" s="137"/>
      <c r="V2520" s="194"/>
      <c r="W2520" s="146"/>
    </row>
    <row r="2521" spans="3:23" ht="48" customHeight="1" x14ac:dyDescent="0.2">
      <c r="C2521" s="258"/>
      <c r="D2521" s="180"/>
      <c r="E2521" s="181"/>
      <c r="G2521" s="181"/>
      <c r="H2521" s="181"/>
      <c r="I2521" s="181"/>
      <c r="R2521" s="146"/>
      <c r="S2521" s="146"/>
      <c r="T2521" s="146"/>
      <c r="U2521" s="137"/>
      <c r="V2521" s="194"/>
      <c r="W2521" s="146"/>
    </row>
    <row r="2522" spans="3:23" ht="48" customHeight="1" x14ac:dyDescent="0.2">
      <c r="C2522" s="258"/>
      <c r="D2522" s="180"/>
      <c r="E2522" s="181"/>
      <c r="G2522" s="181"/>
      <c r="H2522" s="181"/>
      <c r="I2522" s="181"/>
      <c r="R2522" s="146"/>
      <c r="S2522" s="146"/>
      <c r="T2522" s="146"/>
      <c r="U2522" s="137"/>
      <c r="V2522" s="194"/>
      <c r="W2522" s="146"/>
    </row>
    <row r="2523" spans="3:23" ht="48" customHeight="1" x14ac:dyDescent="0.2">
      <c r="C2523" s="258"/>
      <c r="D2523" s="180"/>
      <c r="E2523" s="181"/>
      <c r="G2523" s="181"/>
      <c r="H2523" s="181"/>
      <c r="I2523" s="181"/>
      <c r="R2523" s="146"/>
      <c r="S2523" s="146"/>
      <c r="T2523" s="146"/>
      <c r="U2523" s="137"/>
      <c r="V2523" s="194"/>
      <c r="W2523" s="146"/>
    </row>
    <row r="2524" spans="3:23" ht="48" customHeight="1" x14ac:dyDescent="0.2">
      <c r="C2524" s="258"/>
      <c r="D2524" s="180"/>
      <c r="E2524" s="181"/>
      <c r="G2524" s="181"/>
      <c r="H2524" s="181"/>
      <c r="I2524" s="181"/>
      <c r="R2524" s="146"/>
      <c r="S2524" s="146"/>
      <c r="T2524" s="146"/>
      <c r="U2524" s="137"/>
      <c r="V2524" s="194"/>
      <c r="W2524" s="146"/>
    </row>
    <row r="2525" spans="3:23" ht="48" customHeight="1" x14ac:dyDescent="0.2">
      <c r="C2525" s="258"/>
      <c r="D2525" s="180"/>
      <c r="E2525" s="181"/>
      <c r="G2525" s="181"/>
      <c r="H2525" s="181"/>
      <c r="I2525" s="181"/>
      <c r="R2525" s="146"/>
      <c r="S2525" s="146"/>
      <c r="T2525" s="146"/>
      <c r="U2525" s="137"/>
      <c r="V2525" s="194"/>
      <c r="W2525" s="146"/>
    </row>
    <row r="2526" spans="3:23" x14ac:dyDescent="0.2">
      <c r="J2526" s="137"/>
      <c r="K2526" s="170"/>
      <c r="R2526" s="146"/>
      <c r="S2526" s="146"/>
      <c r="T2526" s="146"/>
      <c r="U2526" s="137"/>
      <c r="V2526" s="194"/>
      <c r="W2526" s="146"/>
    </row>
    <row r="2527" spans="3:23" x14ac:dyDescent="0.2">
      <c r="J2527" s="137"/>
      <c r="K2527" s="170"/>
      <c r="R2527" s="146"/>
      <c r="S2527" s="146"/>
      <c r="T2527" s="146"/>
      <c r="U2527" s="137"/>
      <c r="V2527" s="194"/>
      <c r="W2527" s="146"/>
    </row>
    <row r="2528" spans="3:23" x14ac:dyDescent="0.2">
      <c r="J2528" s="137"/>
      <c r="K2528" s="170"/>
      <c r="R2528" s="146"/>
      <c r="S2528" s="146"/>
      <c r="T2528" s="146"/>
      <c r="U2528" s="137"/>
      <c r="V2528" s="194"/>
      <c r="W2528" s="146"/>
    </row>
    <row r="2529" spans="10:23" x14ac:dyDescent="0.2">
      <c r="J2529" s="137"/>
      <c r="K2529" s="170"/>
      <c r="R2529" s="146"/>
      <c r="S2529" s="146"/>
      <c r="T2529" s="146"/>
      <c r="U2529" s="137"/>
      <c r="V2529" s="194"/>
      <c r="W2529" s="146"/>
    </row>
    <row r="2530" spans="10:23" x14ac:dyDescent="0.2">
      <c r="J2530" s="137"/>
      <c r="K2530" s="170"/>
      <c r="R2530" s="146"/>
      <c r="S2530" s="146"/>
      <c r="T2530" s="146"/>
      <c r="U2530" s="137"/>
      <c r="V2530" s="194"/>
      <c r="W2530" s="146"/>
    </row>
    <row r="2531" spans="10:23" x14ac:dyDescent="0.2">
      <c r="J2531" s="137"/>
      <c r="K2531" s="170"/>
      <c r="R2531" s="146"/>
      <c r="S2531" s="146"/>
      <c r="T2531" s="146"/>
      <c r="U2531" s="137"/>
      <c r="V2531" s="194"/>
      <c r="W2531" s="146"/>
    </row>
    <row r="2532" spans="10:23" x14ac:dyDescent="0.2">
      <c r="J2532" s="137"/>
      <c r="K2532" s="170"/>
      <c r="R2532" s="146"/>
      <c r="S2532" s="146"/>
      <c r="T2532" s="146"/>
      <c r="U2532" s="137"/>
      <c r="V2532" s="194"/>
      <c r="W2532" s="146"/>
    </row>
    <row r="2533" spans="10:23" x14ac:dyDescent="0.2">
      <c r="J2533" s="137"/>
      <c r="K2533" s="170"/>
      <c r="R2533" s="146"/>
      <c r="S2533" s="146"/>
      <c r="T2533" s="146"/>
      <c r="U2533" s="137"/>
      <c r="V2533" s="194"/>
      <c r="W2533" s="146"/>
    </row>
    <row r="2534" spans="10:23" x14ac:dyDescent="0.2">
      <c r="J2534" s="137"/>
      <c r="K2534" s="170"/>
      <c r="R2534" s="146"/>
      <c r="S2534" s="146"/>
      <c r="T2534" s="146"/>
      <c r="U2534" s="137"/>
      <c r="V2534" s="194"/>
      <c r="W2534" s="146"/>
    </row>
    <row r="2535" spans="10:23" x14ac:dyDescent="0.2">
      <c r="J2535" s="137"/>
      <c r="K2535" s="170"/>
      <c r="R2535" s="146"/>
      <c r="S2535" s="146"/>
      <c r="T2535" s="146"/>
      <c r="U2535" s="137"/>
      <c r="V2535" s="194"/>
      <c r="W2535" s="146"/>
    </row>
    <row r="2536" spans="10:23" x14ac:dyDescent="0.2">
      <c r="J2536" s="137"/>
      <c r="K2536" s="170"/>
      <c r="R2536" s="146"/>
      <c r="S2536" s="146"/>
      <c r="T2536" s="146"/>
      <c r="U2536" s="137"/>
      <c r="V2536" s="194"/>
      <c r="W2536" s="146"/>
    </row>
    <row r="2537" spans="10:23" x14ac:dyDescent="0.2">
      <c r="J2537" s="137"/>
      <c r="K2537" s="170"/>
      <c r="R2537" s="146"/>
      <c r="S2537" s="146"/>
      <c r="T2537" s="146"/>
      <c r="U2537" s="137"/>
      <c r="V2537" s="194"/>
      <c r="W2537" s="146"/>
    </row>
    <row r="2538" spans="10:23" x14ac:dyDescent="0.2">
      <c r="J2538" s="137"/>
      <c r="K2538" s="170"/>
      <c r="R2538" s="146"/>
      <c r="S2538" s="146"/>
      <c r="T2538" s="146"/>
      <c r="U2538" s="137"/>
      <c r="V2538" s="194"/>
      <c r="W2538" s="146"/>
    </row>
    <row r="2539" spans="10:23" x14ac:dyDescent="0.2">
      <c r="J2539" s="137"/>
      <c r="K2539" s="170"/>
      <c r="R2539" s="146"/>
      <c r="S2539" s="146"/>
      <c r="T2539" s="146"/>
      <c r="U2539" s="137"/>
      <c r="V2539" s="194"/>
      <c r="W2539" s="146"/>
    </row>
    <row r="2540" spans="10:23" x14ac:dyDescent="0.2">
      <c r="J2540" s="137"/>
      <c r="K2540" s="170"/>
      <c r="R2540" s="146"/>
      <c r="S2540" s="146"/>
      <c r="T2540" s="146"/>
      <c r="U2540" s="137"/>
      <c r="V2540" s="194"/>
      <c r="W2540" s="146"/>
    </row>
    <row r="2541" spans="10:23" x14ac:dyDescent="0.2">
      <c r="J2541" s="137"/>
      <c r="K2541" s="170"/>
      <c r="R2541" s="146"/>
      <c r="S2541" s="146"/>
      <c r="T2541" s="146"/>
      <c r="U2541" s="137"/>
      <c r="V2541" s="194"/>
      <c r="W2541" s="146"/>
    </row>
    <row r="2542" spans="10:23" x14ac:dyDescent="0.2">
      <c r="J2542" s="137"/>
      <c r="K2542" s="170"/>
      <c r="R2542" s="146"/>
      <c r="S2542" s="146"/>
      <c r="T2542" s="146"/>
      <c r="U2542" s="137"/>
      <c r="V2542" s="194"/>
      <c r="W2542" s="146"/>
    </row>
    <row r="2543" spans="10:23" x14ac:dyDescent="0.2">
      <c r="J2543" s="137"/>
      <c r="K2543" s="170"/>
      <c r="R2543" s="146"/>
      <c r="S2543" s="146"/>
      <c r="T2543" s="146"/>
      <c r="U2543" s="137"/>
      <c r="V2543" s="194"/>
      <c r="W2543" s="146"/>
    </row>
    <row r="2544" spans="10:23" x14ac:dyDescent="0.2">
      <c r="J2544" s="137"/>
      <c r="K2544" s="170"/>
      <c r="R2544" s="146"/>
      <c r="S2544" s="146"/>
      <c r="T2544" s="146"/>
      <c r="U2544" s="137"/>
      <c r="V2544" s="194"/>
      <c r="W2544" s="146"/>
    </row>
    <row r="2545" spans="10:23" x14ac:dyDescent="0.2">
      <c r="J2545" s="137"/>
      <c r="K2545" s="170"/>
      <c r="R2545" s="146"/>
      <c r="S2545" s="146"/>
      <c r="T2545" s="146"/>
      <c r="U2545" s="137"/>
      <c r="V2545" s="194"/>
      <c r="W2545" s="146"/>
    </row>
    <row r="2546" spans="10:23" x14ac:dyDescent="0.2">
      <c r="J2546" s="137"/>
      <c r="K2546" s="170"/>
      <c r="R2546" s="146"/>
      <c r="S2546" s="146"/>
      <c r="T2546" s="146"/>
      <c r="U2546" s="137"/>
      <c r="V2546" s="194"/>
      <c r="W2546" s="146"/>
    </row>
    <row r="2547" spans="10:23" x14ac:dyDescent="0.2">
      <c r="J2547" s="137"/>
      <c r="K2547" s="170"/>
      <c r="R2547" s="146"/>
      <c r="S2547" s="146"/>
      <c r="T2547" s="146"/>
      <c r="U2547" s="137"/>
      <c r="V2547" s="194"/>
      <c r="W2547" s="146"/>
    </row>
    <row r="2548" spans="10:23" x14ac:dyDescent="0.2">
      <c r="J2548" s="137"/>
      <c r="K2548" s="170"/>
      <c r="R2548" s="146"/>
      <c r="S2548" s="146"/>
      <c r="T2548" s="146"/>
      <c r="U2548" s="137"/>
      <c r="V2548" s="194"/>
      <c r="W2548" s="146"/>
    </row>
    <row r="2549" spans="10:23" x14ac:dyDescent="0.2">
      <c r="J2549" s="137"/>
      <c r="K2549" s="170"/>
      <c r="R2549" s="146"/>
      <c r="S2549" s="146"/>
      <c r="T2549" s="146"/>
      <c r="U2549" s="137"/>
      <c r="V2549" s="194"/>
      <c r="W2549" s="146"/>
    </row>
    <row r="2550" spans="10:23" x14ac:dyDescent="0.2">
      <c r="J2550" s="137"/>
      <c r="K2550" s="170"/>
      <c r="R2550" s="146"/>
      <c r="S2550" s="146"/>
      <c r="T2550" s="146"/>
      <c r="U2550" s="137"/>
      <c r="V2550" s="194"/>
      <c r="W2550" s="146"/>
    </row>
    <row r="2551" spans="10:23" x14ac:dyDescent="0.2">
      <c r="J2551" s="137"/>
      <c r="K2551" s="170"/>
      <c r="R2551" s="146"/>
      <c r="S2551" s="146"/>
      <c r="T2551" s="146"/>
      <c r="U2551" s="137"/>
      <c r="V2551" s="194"/>
      <c r="W2551" s="146"/>
    </row>
    <row r="2552" spans="10:23" x14ac:dyDescent="0.2">
      <c r="J2552" s="137"/>
      <c r="K2552" s="170"/>
      <c r="R2552" s="146"/>
      <c r="S2552" s="146"/>
      <c r="T2552" s="146"/>
      <c r="U2552" s="137"/>
      <c r="V2552" s="194"/>
      <c r="W2552" s="146"/>
    </row>
    <row r="2553" spans="10:23" x14ac:dyDescent="0.2">
      <c r="J2553" s="137"/>
      <c r="K2553" s="170"/>
      <c r="R2553" s="146"/>
      <c r="S2553" s="146"/>
      <c r="T2553" s="146"/>
      <c r="U2553" s="137"/>
      <c r="V2553" s="194"/>
      <c r="W2553" s="146"/>
    </row>
    <row r="2554" spans="10:23" x14ac:dyDescent="0.2">
      <c r="J2554" s="137"/>
      <c r="K2554" s="170"/>
      <c r="R2554" s="146"/>
      <c r="S2554" s="146"/>
      <c r="T2554" s="146"/>
      <c r="U2554" s="137"/>
      <c r="V2554" s="194"/>
      <c r="W2554" s="146"/>
    </row>
    <row r="2555" spans="10:23" x14ac:dyDescent="0.2">
      <c r="J2555" s="137"/>
      <c r="K2555" s="170"/>
      <c r="R2555" s="146"/>
      <c r="S2555" s="146"/>
      <c r="T2555" s="146"/>
      <c r="U2555" s="137"/>
      <c r="V2555" s="194"/>
      <c r="W2555" s="146"/>
    </row>
    <row r="2556" spans="10:23" x14ac:dyDescent="0.2">
      <c r="J2556" s="137"/>
      <c r="K2556" s="170"/>
      <c r="R2556" s="146"/>
      <c r="S2556" s="146"/>
      <c r="T2556" s="146"/>
      <c r="U2556" s="137"/>
      <c r="V2556" s="194"/>
      <c r="W2556" s="146"/>
    </row>
    <row r="2557" spans="10:23" x14ac:dyDescent="0.2">
      <c r="J2557" s="137"/>
      <c r="K2557" s="170"/>
      <c r="R2557" s="146"/>
      <c r="S2557" s="146"/>
      <c r="T2557" s="146"/>
      <c r="U2557" s="137"/>
      <c r="V2557" s="194"/>
      <c r="W2557" s="146"/>
    </row>
    <row r="2558" spans="10:23" x14ac:dyDescent="0.2">
      <c r="J2558" s="137"/>
      <c r="K2558" s="170"/>
      <c r="R2558" s="146"/>
      <c r="S2558" s="146"/>
      <c r="T2558" s="146"/>
      <c r="U2558" s="137"/>
      <c r="V2558" s="194"/>
      <c r="W2558" s="146"/>
    </row>
    <row r="2559" spans="10:23" x14ac:dyDescent="0.2">
      <c r="J2559" s="137"/>
      <c r="K2559" s="170"/>
      <c r="R2559" s="146"/>
      <c r="S2559" s="146"/>
      <c r="T2559" s="146"/>
      <c r="U2559" s="137"/>
      <c r="V2559" s="194"/>
      <c r="W2559" s="146"/>
    </row>
    <row r="2560" spans="10:23" x14ac:dyDescent="0.2">
      <c r="J2560" s="137"/>
      <c r="K2560" s="170"/>
      <c r="R2560" s="146"/>
      <c r="S2560" s="146"/>
      <c r="T2560" s="146"/>
      <c r="U2560" s="137"/>
      <c r="V2560" s="194"/>
      <c r="W2560" s="146"/>
    </row>
    <row r="2561" spans="10:23" x14ac:dyDescent="0.2">
      <c r="J2561" s="137"/>
      <c r="K2561" s="170"/>
      <c r="R2561" s="146"/>
      <c r="S2561" s="146"/>
      <c r="T2561" s="146"/>
      <c r="U2561" s="137"/>
      <c r="V2561" s="194"/>
      <c r="W2561" s="146"/>
    </row>
    <row r="2562" spans="10:23" x14ac:dyDescent="0.2">
      <c r="J2562" s="137"/>
      <c r="K2562" s="170"/>
      <c r="R2562" s="146"/>
      <c r="S2562" s="146"/>
      <c r="T2562" s="146"/>
      <c r="U2562" s="137"/>
      <c r="V2562" s="194"/>
      <c r="W2562" s="146"/>
    </row>
    <row r="2563" spans="10:23" x14ac:dyDescent="0.2">
      <c r="J2563" s="137"/>
      <c r="K2563" s="170"/>
      <c r="R2563" s="146"/>
      <c r="S2563" s="146"/>
      <c r="T2563" s="146"/>
      <c r="U2563" s="137"/>
      <c r="V2563" s="194"/>
      <c r="W2563" s="146"/>
    </row>
    <row r="2564" spans="10:23" x14ac:dyDescent="0.2">
      <c r="J2564" s="137"/>
      <c r="K2564" s="170"/>
      <c r="R2564" s="146"/>
      <c r="S2564" s="146"/>
      <c r="T2564" s="146"/>
      <c r="U2564" s="137"/>
      <c r="V2564" s="194"/>
      <c r="W2564" s="146"/>
    </row>
    <row r="2565" spans="10:23" x14ac:dyDescent="0.2">
      <c r="J2565" s="137"/>
      <c r="K2565" s="170"/>
      <c r="R2565" s="146"/>
      <c r="S2565" s="146"/>
      <c r="T2565" s="146"/>
      <c r="U2565" s="137"/>
      <c r="V2565" s="194"/>
      <c r="W2565" s="146"/>
    </row>
    <row r="2566" spans="10:23" x14ac:dyDescent="0.2">
      <c r="J2566" s="137"/>
      <c r="K2566" s="170"/>
      <c r="R2566" s="146"/>
      <c r="S2566" s="146"/>
      <c r="T2566" s="146"/>
      <c r="U2566" s="137"/>
      <c r="V2566" s="194"/>
      <c r="W2566" s="146"/>
    </row>
    <row r="2567" spans="10:23" x14ac:dyDescent="0.2">
      <c r="J2567" s="137"/>
      <c r="K2567" s="170"/>
      <c r="R2567" s="146"/>
      <c r="S2567" s="146"/>
      <c r="T2567" s="146"/>
      <c r="U2567" s="137"/>
      <c r="V2567" s="194"/>
      <c r="W2567" s="146"/>
    </row>
    <row r="2568" spans="10:23" x14ac:dyDescent="0.2">
      <c r="J2568" s="137"/>
      <c r="K2568" s="170"/>
      <c r="R2568" s="146"/>
      <c r="S2568" s="146"/>
      <c r="T2568" s="146"/>
      <c r="U2568" s="137"/>
      <c r="V2568" s="194"/>
      <c r="W2568" s="146"/>
    </row>
    <row r="2569" spans="10:23" x14ac:dyDescent="0.2">
      <c r="J2569" s="137"/>
      <c r="K2569" s="170"/>
      <c r="R2569" s="146"/>
      <c r="S2569" s="146"/>
      <c r="T2569" s="146"/>
      <c r="U2569" s="137"/>
      <c r="V2569" s="194"/>
      <c r="W2569" s="146"/>
    </row>
    <row r="2570" spans="10:23" x14ac:dyDescent="0.2">
      <c r="J2570" s="137"/>
      <c r="K2570" s="170"/>
      <c r="R2570" s="146"/>
      <c r="S2570" s="146"/>
      <c r="T2570" s="146"/>
      <c r="U2570" s="137"/>
      <c r="V2570" s="194"/>
      <c r="W2570" s="146"/>
    </row>
    <row r="2571" spans="10:23" x14ac:dyDescent="0.2">
      <c r="J2571" s="137"/>
      <c r="K2571" s="170"/>
      <c r="R2571" s="146"/>
      <c r="S2571" s="146"/>
      <c r="T2571" s="146"/>
      <c r="U2571" s="137"/>
      <c r="V2571" s="194"/>
      <c r="W2571" s="146"/>
    </row>
    <row r="2572" spans="10:23" x14ac:dyDescent="0.2">
      <c r="J2572" s="137"/>
      <c r="K2572" s="170"/>
      <c r="R2572" s="146"/>
      <c r="S2572" s="146"/>
      <c r="T2572" s="146"/>
      <c r="U2572" s="137"/>
      <c r="V2572" s="194"/>
      <c r="W2572" s="146"/>
    </row>
    <row r="2573" spans="10:23" x14ac:dyDescent="0.2">
      <c r="J2573" s="137"/>
      <c r="K2573" s="170"/>
      <c r="R2573" s="146"/>
      <c r="S2573" s="146"/>
      <c r="T2573" s="146"/>
      <c r="U2573" s="137"/>
      <c r="V2573" s="194"/>
      <c r="W2573" s="146"/>
    </row>
    <row r="2574" spans="10:23" x14ac:dyDescent="0.2">
      <c r="J2574" s="137"/>
      <c r="K2574" s="170"/>
      <c r="R2574" s="146"/>
      <c r="S2574" s="146"/>
      <c r="T2574" s="146"/>
      <c r="U2574" s="137"/>
      <c r="V2574" s="194"/>
      <c r="W2574" s="146"/>
    </row>
    <row r="2575" spans="10:23" x14ac:dyDescent="0.2">
      <c r="J2575" s="137"/>
      <c r="K2575" s="170"/>
      <c r="R2575" s="146"/>
      <c r="S2575" s="146"/>
      <c r="T2575" s="146"/>
      <c r="U2575" s="137"/>
      <c r="V2575" s="194"/>
      <c r="W2575" s="146"/>
    </row>
    <row r="2576" spans="10:23" x14ac:dyDescent="0.2">
      <c r="J2576" s="137"/>
      <c r="K2576" s="170"/>
      <c r="R2576" s="146"/>
      <c r="S2576" s="146"/>
      <c r="T2576" s="146"/>
      <c r="U2576" s="137"/>
      <c r="V2576" s="194"/>
      <c r="W2576" s="146"/>
    </row>
    <row r="2577" spans="10:23" x14ac:dyDescent="0.2">
      <c r="J2577" s="137"/>
      <c r="K2577" s="170"/>
      <c r="R2577" s="146"/>
      <c r="S2577" s="146"/>
      <c r="T2577" s="146"/>
      <c r="U2577" s="137"/>
      <c r="V2577" s="194"/>
      <c r="W2577" s="146"/>
    </row>
    <row r="2578" spans="10:23" x14ac:dyDescent="0.2">
      <c r="J2578" s="137"/>
      <c r="K2578" s="170"/>
      <c r="R2578" s="146"/>
      <c r="S2578" s="146"/>
      <c r="T2578" s="146"/>
      <c r="U2578" s="137"/>
      <c r="V2578" s="194"/>
      <c r="W2578" s="146"/>
    </row>
    <row r="2579" spans="10:23" x14ac:dyDescent="0.2">
      <c r="J2579" s="137"/>
      <c r="K2579" s="170"/>
      <c r="R2579" s="146"/>
      <c r="S2579" s="146"/>
      <c r="T2579" s="146"/>
      <c r="U2579" s="137"/>
      <c r="V2579" s="194"/>
      <c r="W2579" s="146"/>
    </row>
    <row r="2580" spans="10:23" x14ac:dyDescent="0.2">
      <c r="J2580" s="137"/>
      <c r="K2580" s="170"/>
      <c r="R2580" s="146"/>
      <c r="S2580" s="146"/>
      <c r="T2580" s="146"/>
      <c r="U2580" s="137"/>
      <c r="V2580" s="194"/>
      <c r="W2580" s="146"/>
    </row>
    <row r="2581" spans="10:23" x14ac:dyDescent="0.2">
      <c r="J2581" s="137"/>
      <c r="K2581" s="170"/>
      <c r="R2581" s="146"/>
      <c r="S2581" s="146"/>
      <c r="T2581" s="146"/>
      <c r="U2581" s="137"/>
      <c r="V2581" s="194"/>
      <c r="W2581" s="146"/>
    </row>
    <row r="2582" spans="10:23" x14ac:dyDescent="0.2">
      <c r="J2582" s="137"/>
      <c r="K2582" s="170"/>
      <c r="R2582" s="146"/>
      <c r="S2582" s="146"/>
      <c r="T2582" s="146"/>
      <c r="U2582" s="137"/>
      <c r="V2582" s="194"/>
      <c r="W2582" s="146"/>
    </row>
    <row r="2583" spans="10:23" x14ac:dyDescent="0.2">
      <c r="J2583" s="137"/>
      <c r="K2583" s="170"/>
      <c r="R2583" s="146"/>
      <c r="S2583" s="146"/>
      <c r="T2583" s="146"/>
      <c r="U2583" s="137"/>
      <c r="V2583" s="194"/>
      <c r="W2583" s="146"/>
    </row>
    <row r="2584" spans="10:23" x14ac:dyDescent="0.2">
      <c r="J2584" s="137"/>
      <c r="K2584" s="170"/>
      <c r="R2584" s="146"/>
      <c r="S2584" s="146"/>
      <c r="T2584" s="146"/>
      <c r="U2584" s="137"/>
      <c r="V2584" s="194"/>
      <c r="W2584" s="146"/>
    </row>
    <row r="2585" spans="10:23" x14ac:dyDescent="0.2">
      <c r="J2585" s="137"/>
      <c r="K2585" s="170"/>
      <c r="R2585" s="146"/>
      <c r="S2585" s="146"/>
      <c r="T2585" s="146"/>
      <c r="U2585" s="137"/>
      <c r="V2585" s="194"/>
      <c r="W2585" s="146"/>
    </row>
    <row r="2586" spans="10:23" x14ac:dyDescent="0.2">
      <c r="J2586" s="137"/>
      <c r="K2586" s="170"/>
      <c r="R2586" s="146"/>
      <c r="S2586" s="146"/>
      <c r="T2586" s="146"/>
      <c r="U2586" s="137"/>
      <c r="V2586" s="194"/>
      <c r="W2586" s="146"/>
    </row>
    <row r="2587" spans="10:23" x14ac:dyDescent="0.2">
      <c r="J2587" s="137"/>
      <c r="K2587" s="170"/>
      <c r="R2587" s="146"/>
      <c r="S2587" s="146"/>
      <c r="T2587" s="146"/>
      <c r="U2587" s="137"/>
      <c r="V2587" s="194"/>
      <c r="W2587" s="146"/>
    </row>
    <row r="2588" spans="10:23" x14ac:dyDescent="0.2">
      <c r="J2588" s="137"/>
      <c r="K2588" s="170"/>
      <c r="R2588" s="146"/>
      <c r="S2588" s="146"/>
      <c r="T2588" s="146"/>
      <c r="U2588" s="137"/>
      <c r="V2588" s="194"/>
      <c r="W2588" s="146"/>
    </row>
    <row r="2589" spans="10:23" x14ac:dyDescent="0.2">
      <c r="J2589" s="137"/>
      <c r="K2589" s="170"/>
      <c r="R2589" s="146"/>
      <c r="S2589" s="146"/>
      <c r="T2589" s="146"/>
      <c r="U2589" s="137"/>
      <c r="V2589" s="194"/>
      <c r="W2589" s="146"/>
    </row>
    <row r="2590" spans="10:23" x14ac:dyDescent="0.2">
      <c r="J2590" s="137"/>
      <c r="K2590" s="170"/>
      <c r="R2590" s="146"/>
      <c r="S2590" s="146"/>
      <c r="T2590" s="146"/>
      <c r="U2590" s="137"/>
      <c r="V2590" s="194"/>
      <c r="W2590" s="146"/>
    </row>
    <row r="2591" spans="10:23" x14ac:dyDescent="0.2">
      <c r="J2591" s="137"/>
      <c r="K2591" s="170"/>
      <c r="R2591" s="146"/>
      <c r="S2591" s="146"/>
      <c r="T2591" s="146"/>
      <c r="U2591" s="137"/>
      <c r="V2591" s="194"/>
      <c r="W2591" s="146"/>
    </row>
    <row r="2592" spans="10:23" x14ac:dyDescent="0.2">
      <c r="J2592" s="137"/>
      <c r="K2592" s="170"/>
      <c r="R2592" s="146"/>
      <c r="S2592" s="146"/>
      <c r="T2592" s="146"/>
      <c r="U2592" s="137"/>
      <c r="V2592" s="194"/>
      <c r="W2592" s="146"/>
    </row>
    <row r="2593" spans="10:23" x14ac:dyDescent="0.2">
      <c r="J2593" s="137"/>
      <c r="K2593" s="170"/>
      <c r="R2593" s="146"/>
      <c r="S2593" s="146"/>
      <c r="T2593" s="146"/>
      <c r="U2593" s="137"/>
      <c r="V2593" s="194"/>
      <c r="W2593" s="146"/>
    </row>
    <row r="2594" spans="10:23" x14ac:dyDescent="0.2">
      <c r="J2594" s="137"/>
      <c r="K2594" s="170"/>
      <c r="R2594" s="146"/>
      <c r="S2594" s="146"/>
      <c r="T2594" s="146"/>
      <c r="U2594" s="137"/>
      <c r="V2594" s="194"/>
      <c r="W2594" s="146"/>
    </row>
    <row r="2595" spans="10:23" x14ac:dyDescent="0.2">
      <c r="J2595" s="137"/>
      <c r="K2595" s="170"/>
      <c r="R2595" s="146"/>
      <c r="S2595" s="146"/>
      <c r="T2595" s="146"/>
      <c r="U2595" s="137"/>
      <c r="V2595" s="194"/>
      <c r="W2595" s="146"/>
    </row>
    <row r="2596" spans="10:23" x14ac:dyDescent="0.2">
      <c r="J2596" s="137"/>
      <c r="K2596" s="170"/>
      <c r="R2596" s="146"/>
      <c r="S2596" s="146"/>
      <c r="T2596" s="146"/>
      <c r="U2596" s="137"/>
      <c r="V2596" s="194"/>
      <c r="W2596" s="146"/>
    </row>
    <row r="2597" spans="10:23" x14ac:dyDescent="0.2">
      <c r="J2597" s="137"/>
      <c r="K2597" s="170"/>
      <c r="R2597" s="146"/>
      <c r="S2597" s="146"/>
      <c r="T2597" s="146"/>
      <c r="U2597" s="137"/>
      <c r="V2597" s="194"/>
      <c r="W2597" s="146"/>
    </row>
    <row r="2598" spans="10:23" x14ac:dyDescent="0.2">
      <c r="J2598" s="137"/>
      <c r="K2598" s="170"/>
      <c r="R2598" s="146"/>
      <c r="S2598" s="146"/>
      <c r="T2598" s="146"/>
      <c r="U2598" s="137"/>
      <c r="V2598" s="194"/>
      <c r="W2598" s="146"/>
    </row>
    <row r="2599" spans="10:23" x14ac:dyDescent="0.2">
      <c r="J2599" s="137"/>
      <c r="K2599" s="170"/>
      <c r="R2599" s="146"/>
      <c r="S2599" s="146"/>
      <c r="T2599" s="146"/>
      <c r="U2599" s="137"/>
      <c r="V2599" s="194"/>
      <c r="W2599" s="146"/>
    </row>
    <row r="2600" spans="10:23" x14ac:dyDescent="0.2">
      <c r="J2600" s="137"/>
      <c r="K2600" s="170"/>
      <c r="R2600" s="146"/>
      <c r="S2600" s="146"/>
      <c r="T2600" s="146"/>
      <c r="U2600" s="137"/>
      <c r="V2600" s="194"/>
      <c r="W2600" s="146"/>
    </row>
    <row r="2601" spans="10:23" x14ac:dyDescent="0.2">
      <c r="J2601" s="137"/>
      <c r="K2601" s="170"/>
      <c r="R2601" s="146"/>
      <c r="S2601" s="146"/>
      <c r="T2601" s="146"/>
      <c r="U2601" s="137"/>
      <c r="V2601" s="194"/>
      <c r="W2601" s="146"/>
    </row>
    <row r="2602" spans="10:23" x14ac:dyDescent="0.2">
      <c r="J2602" s="137"/>
      <c r="K2602" s="170"/>
      <c r="R2602" s="146"/>
      <c r="S2602" s="146"/>
      <c r="T2602" s="146"/>
      <c r="U2602" s="137"/>
      <c r="V2602" s="194"/>
      <c r="W2602" s="146"/>
    </row>
    <row r="2603" spans="10:23" x14ac:dyDescent="0.2">
      <c r="J2603" s="137"/>
      <c r="K2603" s="170"/>
      <c r="R2603" s="146"/>
      <c r="S2603" s="146"/>
      <c r="T2603" s="146"/>
      <c r="U2603" s="137"/>
      <c r="V2603" s="194"/>
      <c r="W2603" s="146"/>
    </row>
    <row r="2604" spans="10:23" x14ac:dyDescent="0.2">
      <c r="J2604" s="137"/>
      <c r="K2604" s="170"/>
      <c r="R2604" s="146"/>
      <c r="S2604" s="146"/>
      <c r="T2604" s="146"/>
      <c r="U2604" s="137"/>
      <c r="V2604" s="194"/>
      <c r="W2604" s="146"/>
    </row>
    <row r="2605" spans="10:23" x14ac:dyDescent="0.2">
      <c r="J2605" s="137"/>
      <c r="K2605" s="170"/>
      <c r="R2605" s="146"/>
      <c r="S2605" s="146"/>
      <c r="T2605" s="146"/>
      <c r="U2605" s="137"/>
      <c r="V2605" s="194"/>
      <c r="W2605" s="146"/>
    </row>
    <row r="2606" spans="10:23" x14ac:dyDescent="0.2">
      <c r="J2606" s="137"/>
      <c r="K2606" s="170"/>
      <c r="R2606" s="146"/>
      <c r="S2606" s="146"/>
      <c r="T2606" s="146"/>
      <c r="U2606" s="137"/>
      <c r="V2606" s="194"/>
      <c r="W2606" s="146"/>
    </row>
    <row r="2607" spans="10:23" x14ac:dyDescent="0.2">
      <c r="J2607" s="137"/>
      <c r="K2607" s="170"/>
      <c r="R2607" s="146"/>
      <c r="S2607" s="146"/>
      <c r="T2607" s="146"/>
      <c r="U2607" s="137"/>
      <c r="V2607" s="194"/>
      <c r="W2607" s="146"/>
    </row>
    <row r="2608" spans="10:23" x14ac:dyDescent="0.2">
      <c r="J2608" s="137"/>
      <c r="K2608" s="170"/>
      <c r="R2608" s="146"/>
      <c r="S2608" s="146"/>
      <c r="T2608" s="146"/>
      <c r="U2608" s="137"/>
      <c r="V2608" s="194"/>
      <c r="W2608" s="146"/>
    </row>
    <row r="2609" spans="10:23" x14ac:dyDescent="0.2">
      <c r="J2609" s="137"/>
      <c r="K2609" s="170"/>
      <c r="R2609" s="146"/>
      <c r="S2609" s="146"/>
      <c r="T2609" s="146"/>
      <c r="U2609" s="137"/>
      <c r="V2609" s="194"/>
      <c r="W2609" s="146"/>
    </row>
    <row r="2610" spans="10:23" x14ac:dyDescent="0.2">
      <c r="J2610" s="137"/>
      <c r="K2610" s="170"/>
      <c r="R2610" s="146"/>
      <c r="S2610" s="146"/>
      <c r="T2610" s="146"/>
      <c r="U2610" s="137"/>
      <c r="V2610" s="194"/>
      <c r="W2610" s="146"/>
    </row>
    <row r="2611" spans="10:23" x14ac:dyDescent="0.2">
      <c r="J2611" s="137"/>
      <c r="K2611" s="170"/>
      <c r="R2611" s="146"/>
      <c r="S2611" s="146"/>
      <c r="T2611" s="146"/>
      <c r="U2611" s="137"/>
      <c r="V2611" s="194"/>
      <c r="W2611" s="146"/>
    </row>
    <row r="2612" spans="10:23" x14ac:dyDescent="0.2">
      <c r="J2612" s="137"/>
      <c r="K2612" s="170"/>
      <c r="R2612" s="146"/>
      <c r="S2612" s="146"/>
      <c r="T2612" s="146"/>
      <c r="U2612" s="137"/>
      <c r="V2612" s="194"/>
      <c r="W2612" s="146"/>
    </row>
    <row r="2613" spans="10:23" x14ac:dyDescent="0.2">
      <c r="J2613" s="137"/>
      <c r="K2613" s="170"/>
      <c r="R2613" s="146"/>
      <c r="S2613" s="146"/>
      <c r="T2613" s="146"/>
      <c r="U2613" s="137"/>
      <c r="V2613" s="194"/>
      <c r="W2613" s="146"/>
    </row>
    <row r="2614" spans="10:23" x14ac:dyDescent="0.2">
      <c r="J2614" s="137"/>
      <c r="K2614" s="170"/>
      <c r="R2614" s="146"/>
      <c r="S2614" s="146"/>
      <c r="T2614" s="146"/>
      <c r="U2614" s="137"/>
      <c r="V2614" s="194"/>
      <c r="W2614" s="146"/>
    </row>
    <row r="2615" spans="10:23" x14ac:dyDescent="0.2">
      <c r="J2615" s="137"/>
      <c r="K2615" s="170"/>
      <c r="R2615" s="146"/>
      <c r="S2615" s="146"/>
      <c r="T2615" s="146"/>
      <c r="U2615" s="137"/>
      <c r="V2615" s="194"/>
      <c r="W2615" s="146"/>
    </row>
    <row r="2616" spans="10:23" x14ac:dyDescent="0.2">
      <c r="J2616" s="137"/>
      <c r="K2616" s="170"/>
      <c r="R2616" s="146"/>
      <c r="S2616" s="146"/>
      <c r="T2616" s="146"/>
      <c r="U2616" s="137"/>
      <c r="V2616" s="194"/>
      <c r="W2616" s="146"/>
    </row>
    <row r="2617" spans="10:23" x14ac:dyDescent="0.2">
      <c r="J2617" s="137"/>
      <c r="K2617" s="170"/>
      <c r="R2617" s="146"/>
      <c r="S2617" s="146"/>
      <c r="T2617" s="146"/>
      <c r="U2617" s="137"/>
      <c r="V2617" s="194"/>
      <c r="W2617" s="146"/>
    </row>
    <row r="2618" spans="10:23" x14ac:dyDescent="0.2">
      <c r="J2618" s="137"/>
      <c r="K2618" s="170"/>
      <c r="R2618" s="146"/>
      <c r="S2618" s="146"/>
      <c r="T2618" s="146"/>
      <c r="U2618" s="137"/>
      <c r="V2618" s="194"/>
      <c r="W2618" s="146"/>
    </row>
    <row r="2619" spans="10:23" x14ac:dyDescent="0.2">
      <c r="J2619" s="137"/>
      <c r="K2619" s="170"/>
      <c r="R2619" s="146"/>
      <c r="S2619" s="146"/>
      <c r="T2619" s="146"/>
      <c r="U2619" s="137"/>
      <c r="V2619" s="194"/>
      <c r="W2619" s="146"/>
    </row>
    <row r="2620" spans="10:23" x14ac:dyDescent="0.2">
      <c r="J2620" s="137"/>
      <c r="K2620" s="170"/>
      <c r="R2620" s="146"/>
      <c r="S2620" s="146"/>
      <c r="T2620" s="146"/>
      <c r="U2620" s="137"/>
      <c r="V2620" s="194"/>
      <c r="W2620" s="146"/>
    </row>
    <row r="2621" spans="10:23" x14ac:dyDescent="0.2">
      <c r="J2621" s="137"/>
      <c r="K2621" s="170"/>
      <c r="R2621" s="146"/>
      <c r="S2621" s="146"/>
      <c r="T2621" s="146"/>
      <c r="U2621" s="137"/>
      <c r="V2621" s="194"/>
      <c r="W2621" s="146"/>
    </row>
    <row r="2622" spans="10:23" x14ac:dyDescent="0.2">
      <c r="J2622" s="137"/>
      <c r="K2622" s="170"/>
      <c r="R2622" s="146"/>
      <c r="S2622" s="146"/>
      <c r="T2622" s="146"/>
      <c r="U2622" s="137"/>
      <c r="V2622" s="194"/>
      <c r="W2622" s="146"/>
    </row>
    <row r="2623" spans="10:23" x14ac:dyDescent="0.2">
      <c r="J2623" s="137"/>
      <c r="K2623" s="170"/>
      <c r="R2623" s="146"/>
      <c r="S2623" s="146"/>
      <c r="T2623" s="146"/>
      <c r="U2623" s="137"/>
      <c r="V2623" s="194"/>
      <c r="W2623" s="146"/>
    </row>
    <row r="2624" spans="10:23" x14ac:dyDescent="0.2">
      <c r="J2624" s="137"/>
      <c r="K2624" s="170"/>
      <c r="R2624" s="146"/>
      <c r="S2624" s="146"/>
      <c r="T2624" s="146"/>
      <c r="U2624" s="137"/>
      <c r="V2624" s="194"/>
      <c r="W2624" s="146"/>
    </row>
    <row r="2625" spans="10:23" x14ac:dyDescent="0.2">
      <c r="J2625" s="137"/>
      <c r="K2625" s="170"/>
      <c r="R2625" s="146"/>
      <c r="S2625" s="146"/>
      <c r="T2625" s="146"/>
      <c r="U2625" s="137"/>
      <c r="V2625" s="194"/>
      <c r="W2625" s="146"/>
    </row>
    <row r="2626" spans="10:23" x14ac:dyDescent="0.2">
      <c r="J2626" s="137"/>
      <c r="K2626" s="170"/>
      <c r="R2626" s="146"/>
      <c r="S2626" s="146"/>
      <c r="T2626" s="146"/>
      <c r="U2626" s="137"/>
      <c r="V2626" s="194"/>
      <c r="W2626" s="146"/>
    </row>
    <row r="2627" spans="10:23" x14ac:dyDescent="0.2">
      <c r="J2627" s="137"/>
      <c r="K2627" s="170"/>
      <c r="R2627" s="146"/>
      <c r="S2627" s="146"/>
      <c r="T2627" s="146"/>
      <c r="U2627" s="137"/>
      <c r="V2627" s="194"/>
      <c r="W2627" s="146"/>
    </row>
    <row r="2628" spans="10:23" x14ac:dyDescent="0.2">
      <c r="J2628" s="137"/>
      <c r="K2628" s="170"/>
      <c r="R2628" s="146"/>
      <c r="S2628" s="146"/>
      <c r="T2628" s="146"/>
      <c r="U2628" s="137"/>
      <c r="V2628" s="194"/>
      <c r="W2628" s="146"/>
    </row>
    <row r="2629" spans="10:23" x14ac:dyDescent="0.2">
      <c r="J2629" s="137"/>
      <c r="K2629" s="170"/>
      <c r="R2629" s="146"/>
      <c r="S2629" s="146"/>
      <c r="T2629" s="146"/>
      <c r="U2629" s="137"/>
      <c r="V2629" s="194"/>
      <c r="W2629" s="146"/>
    </row>
    <row r="2630" spans="10:23" x14ac:dyDescent="0.2">
      <c r="J2630" s="137"/>
      <c r="K2630" s="170"/>
      <c r="R2630" s="146"/>
      <c r="S2630" s="146"/>
      <c r="T2630" s="146"/>
      <c r="U2630" s="137"/>
      <c r="V2630" s="194"/>
      <c r="W2630" s="146"/>
    </row>
    <row r="2631" spans="10:23" x14ac:dyDescent="0.2">
      <c r="J2631" s="137"/>
      <c r="K2631" s="170"/>
      <c r="R2631" s="146"/>
      <c r="S2631" s="146"/>
      <c r="T2631" s="146"/>
      <c r="U2631" s="137"/>
      <c r="V2631" s="194"/>
      <c r="W2631" s="146"/>
    </row>
    <row r="2632" spans="10:23" x14ac:dyDescent="0.2">
      <c r="J2632" s="137"/>
      <c r="K2632" s="170"/>
      <c r="R2632" s="146"/>
      <c r="S2632" s="146"/>
      <c r="T2632" s="146"/>
      <c r="U2632" s="137"/>
      <c r="V2632" s="194"/>
      <c r="W2632" s="146"/>
    </row>
    <row r="2633" spans="10:23" x14ac:dyDescent="0.2">
      <c r="J2633" s="137"/>
      <c r="K2633" s="170"/>
      <c r="R2633" s="146"/>
      <c r="S2633" s="146"/>
      <c r="T2633" s="146"/>
      <c r="U2633" s="137"/>
      <c r="V2633" s="194"/>
      <c r="W2633" s="146"/>
    </row>
    <row r="2634" spans="10:23" x14ac:dyDescent="0.2">
      <c r="J2634" s="137"/>
      <c r="K2634" s="170"/>
      <c r="R2634" s="146"/>
      <c r="S2634" s="146"/>
      <c r="T2634" s="146"/>
      <c r="U2634" s="137"/>
      <c r="V2634" s="194"/>
      <c r="W2634" s="146"/>
    </row>
    <row r="2635" spans="10:23" x14ac:dyDescent="0.2">
      <c r="J2635" s="137"/>
      <c r="K2635" s="170"/>
      <c r="R2635" s="146"/>
      <c r="S2635" s="146"/>
      <c r="T2635" s="146"/>
      <c r="U2635" s="137"/>
      <c r="V2635" s="194"/>
      <c r="W2635" s="146"/>
    </row>
    <row r="2636" spans="10:23" x14ac:dyDescent="0.2">
      <c r="J2636" s="137"/>
      <c r="K2636" s="170"/>
      <c r="R2636" s="146"/>
      <c r="S2636" s="146"/>
      <c r="T2636" s="146"/>
      <c r="U2636" s="137"/>
      <c r="V2636" s="194"/>
      <c r="W2636" s="146"/>
    </row>
    <row r="2637" spans="10:23" x14ac:dyDescent="0.2">
      <c r="J2637" s="137"/>
      <c r="K2637" s="170"/>
      <c r="R2637" s="146"/>
      <c r="S2637" s="146"/>
      <c r="T2637" s="146"/>
      <c r="U2637" s="137"/>
      <c r="V2637" s="194"/>
      <c r="W2637" s="146"/>
    </row>
    <row r="2638" spans="10:23" x14ac:dyDescent="0.2">
      <c r="J2638" s="137"/>
      <c r="K2638" s="170"/>
      <c r="R2638" s="146"/>
      <c r="S2638" s="146"/>
      <c r="T2638" s="146"/>
      <c r="U2638" s="137"/>
      <c r="V2638" s="194"/>
      <c r="W2638" s="146"/>
    </row>
    <row r="2639" spans="10:23" x14ac:dyDescent="0.2">
      <c r="J2639" s="137"/>
      <c r="K2639" s="170"/>
      <c r="R2639" s="146"/>
      <c r="S2639" s="146"/>
      <c r="T2639" s="146"/>
      <c r="U2639" s="137"/>
      <c r="V2639" s="194"/>
      <c r="W2639" s="146"/>
    </row>
    <row r="2640" spans="10:23" x14ac:dyDescent="0.2">
      <c r="J2640" s="137"/>
      <c r="K2640" s="170"/>
      <c r="R2640" s="146"/>
      <c r="S2640" s="146"/>
      <c r="T2640" s="146"/>
      <c r="U2640" s="137"/>
      <c r="V2640" s="194"/>
      <c r="W2640" s="146"/>
    </row>
    <row r="2641" spans="10:23" x14ac:dyDescent="0.2">
      <c r="J2641" s="137"/>
      <c r="K2641" s="170"/>
      <c r="R2641" s="146"/>
      <c r="S2641" s="146"/>
      <c r="T2641" s="146"/>
      <c r="U2641" s="137"/>
      <c r="V2641" s="194"/>
      <c r="W2641" s="146"/>
    </row>
    <row r="2642" spans="10:23" x14ac:dyDescent="0.2">
      <c r="J2642" s="137"/>
      <c r="K2642" s="170"/>
      <c r="R2642" s="146"/>
      <c r="S2642" s="146"/>
      <c r="T2642" s="146"/>
      <c r="U2642" s="137"/>
      <c r="V2642" s="194"/>
      <c r="W2642" s="146"/>
    </row>
    <row r="2643" spans="10:23" x14ac:dyDescent="0.2">
      <c r="J2643" s="137"/>
      <c r="K2643" s="170"/>
      <c r="R2643" s="146"/>
      <c r="S2643" s="146"/>
      <c r="T2643" s="146"/>
      <c r="U2643" s="137"/>
      <c r="V2643" s="194"/>
      <c r="W2643" s="146"/>
    </row>
    <row r="2644" spans="10:23" x14ac:dyDescent="0.2">
      <c r="J2644" s="137"/>
      <c r="K2644" s="170"/>
      <c r="R2644" s="146"/>
      <c r="S2644" s="146"/>
      <c r="T2644" s="146"/>
      <c r="U2644" s="137"/>
      <c r="V2644" s="194"/>
      <c r="W2644" s="146"/>
    </row>
    <row r="2645" spans="10:23" x14ac:dyDescent="0.2">
      <c r="J2645" s="137"/>
      <c r="K2645" s="170"/>
      <c r="R2645" s="146"/>
      <c r="S2645" s="146"/>
      <c r="T2645" s="146"/>
      <c r="U2645" s="137"/>
      <c r="V2645" s="194"/>
      <c r="W2645" s="146"/>
    </row>
    <row r="2646" spans="10:23" x14ac:dyDescent="0.2">
      <c r="J2646" s="137"/>
      <c r="K2646" s="170"/>
      <c r="R2646" s="146"/>
      <c r="S2646" s="146"/>
      <c r="T2646" s="146"/>
      <c r="U2646" s="137"/>
      <c r="V2646" s="194"/>
      <c r="W2646" s="146"/>
    </row>
    <row r="2647" spans="10:23" x14ac:dyDescent="0.2">
      <c r="J2647" s="137"/>
      <c r="K2647" s="170"/>
      <c r="R2647" s="146"/>
      <c r="S2647" s="146"/>
      <c r="T2647" s="146"/>
      <c r="U2647" s="137"/>
      <c r="V2647" s="194"/>
      <c r="W2647" s="146"/>
    </row>
    <row r="2648" spans="10:23" x14ac:dyDescent="0.2">
      <c r="J2648" s="137"/>
      <c r="K2648" s="170"/>
      <c r="R2648" s="146"/>
      <c r="S2648" s="146"/>
      <c r="T2648" s="146"/>
      <c r="U2648" s="137"/>
      <c r="V2648" s="194"/>
      <c r="W2648" s="146"/>
    </row>
    <row r="2649" spans="10:23" x14ac:dyDescent="0.2">
      <c r="J2649" s="137"/>
      <c r="K2649" s="170"/>
      <c r="R2649" s="146"/>
      <c r="S2649" s="146"/>
      <c r="T2649" s="146"/>
      <c r="U2649" s="137"/>
      <c r="V2649" s="194"/>
      <c r="W2649" s="146"/>
    </row>
    <row r="2650" spans="10:23" x14ac:dyDescent="0.2">
      <c r="J2650" s="137"/>
      <c r="K2650" s="170"/>
      <c r="R2650" s="146"/>
      <c r="S2650" s="146"/>
      <c r="T2650" s="146"/>
      <c r="U2650" s="137"/>
      <c r="V2650" s="194"/>
      <c r="W2650" s="146"/>
    </row>
    <row r="2651" spans="10:23" x14ac:dyDescent="0.2">
      <c r="J2651" s="137"/>
      <c r="K2651" s="170"/>
      <c r="R2651" s="146"/>
      <c r="S2651" s="146"/>
      <c r="T2651" s="146"/>
      <c r="U2651" s="137"/>
      <c r="V2651" s="194"/>
      <c r="W2651" s="146"/>
    </row>
    <row r="2652" spans="10:23" x14ac:dyDescent="0.2">
      <c r="J2652" s="137"/>
      <c r="K2652" s="170"/>
      <c r="R2652" s="146"/>
      <c r="S2652" s="146"/>
      <c r="T2652" s="146"/>
      <c r="U2652" s="137"/>
      <c r="V2652" s="194"/>
      <c r="W2652" s="146"/>
    </row>
    <row r="2653" spans="10:23" x14ac:dyDescent="0.2">
      <c r="J2653" s="137"/>
      <c r="K2653" s="170"/>
      <c r="R2653" s="146"/>
      <c r="S2653" s="146"/>
      <c r="T2653" s="146"/>
      <c r="U2653" s="137"/>
      <c r="V2653" s="194"/>
      <c r="W2653" s="146"/>
    </row>
    <row r="2654" spans="10:23" x14ac:dyDescent="0.2">
      <c r="J2654" s="137"/>
      <c r="K2654" s="170"/>
      <c r="R2654" s="146"/>
      <c r="S2654" s="146"/>
      <c r="T2654" s="146"/>
      <c r="U2654" s="137"/>
      <c r="V2654" s="194"/>
      <c r="W2654" s="146"/>
    </row>
    <row r="2655" spans="10:23" x14ac:dyDescent="0.2">
      <c r="J2655" s="137"/>
      <c r="K2655" s="170"/>
      <c r="R2655" s="146"/>
      <c r="S2655" s="146"/>
      <c r="T2655" s="146"/>
      <c r="U2655" s="137"/>
      <c r="V2655" s="194"/>
      <c r="W2655" s="146"/>
    </row>
    <row r="2656" spans="10:23" x14ac:dyDescent="0.2">
      <c r="J2656" s="137"/>
      <c r="K2656" s="170"/>
      <c r="R2656" s="146"/>
      <c r="S2656" s="146"/>
      <c r="T2656" s="146"/>
      <c r="U2656" s="137"/>
      <c r="V2656" s="194"/>
      <c r="W2656" s="146"/>
    </row>
    <row r="2657" spans="10:23" x14ac:dyDescent="0.2">
      <c r="J2657" s="137"/>
      <c r="K2657" s="170"/>
      <c r="R2657" s="146"/>
      <c r="S2657" s="146"/>
      <c r="T2657" s="146"/>
      <c r="U2657" s="137"/>
      <c r="V2657" s="194"/>
      <c r="W2657" s="146"/>
    </row>
    <row r="2658" spans="10:23" x14ac:dyDescent="0.2">
      <c r="J2658" s="137"/>
      <c r="K2658" s="170"/>
      <c r="R2658" s="146"/>
      <c r="S2658" s="146"/>
      <c r="T2658" s="146"/>
      <c r="U2658" s="137"/>
      <c r="V2658" s="194"/>
      <c r="W2658" s="146"/>
    </row>
    <row r="2659" spans="10:23" x14ac:dyDescent="0.2">
      <c r="J2659" s="137"/>
      <c r="K2659" s="170"/>
      <c r="R2659" s="146"/>
      <c r="S2659" s="146"/>
      <c r="T2659" s="146"/>
      <c r="U2659" s="137"/>
      <c r="V2659" s="194"/>
      <c r="W2659" s="146"/>
    </row>
    <row r="2660" spans="10:23" x14ac:dyDescent="0.2">
      <c r="J2660" s="137"/>
      <c r="K2660" s="170"/>
      <c r="R2660" s="146"/>
      <c r="S2660" s="146"/>
      <c r="T2660" s="146"/>
      <c r="U2660" s="137"/>
      <c r="V2660" s="194"/>
      <c r="W2660" s="146"/>
    </row>
    <row r="2661" spans="10:23" x14ac:dyDescent="0.2">
      <c r="J2661" s="137"/>
      <c r="K2661" s="170"/>
      <c r="R2661" s="146"/>
      <c r="S2661" s="146"/>
      <c r="T2661" s="146"/>
      <c r="U2661" s="137"/>
      <c r="V2661" s="194"/>
      <c r="W2661" s="146"/>
    </row>
    <row r="2662" spans="10:23" x14ac:dyDescent="0.2">
      <c r="J2662" s="137"/>
      <c r="K2662" s="170"/>
      <c r="R2662" s="146"/>
      <c r="S2662" s="146"/>
      <c r="T2662" s="146"/>
      <c r="U2662" s="137"/>
      <c r="V2662" s="194"/>
      <c r="W2662" s="146"/>
    </row>
    <row r="2663" spans="10:23" x14ac:dyDescent="0.2">
      <c r="J2663" s="137"/>
      <c r="K2663" s="170"/>
      <c r="R2663" s="146"/>
      <c r="S2663" s="146"/>
      <c r="T2663" s="146"/>
      <c r="U2663" s="137"/>
      <c r="V2663" s="194"/>
      <c r="W2663" s="146"/>
    </row>
    <row r="2664" spans="10:23" x14ac:dyDescent="0.2">
      <c r="J2664" s="137"/>
      <c r="K2664" s="170"/>
      <c r="R2664" s="146"/>
      <c r="S2664" s="146"/>
      <c r="T2664" s="146"/>
      <c r="U2664" s="137"/>
      <c r="V2664" s="194"/>
      <c r="W2664" s="146"/>
    </row>
    <row r="2665" spans="10:23" x14ac:dyDescent="0.2">
      <c r="J2665" s="137"/>
      <c r="K2665" s="170"/>
      <c r="R2665" s="146"/>
      <c r="S2665" s="146"/>
      <c r="T2665" s="146"/>
      <c r="U2665" s="137"/>
      <c r="V2665" s="194"/>
      <c r="W2665" s="146"/>
    </row>
    <row r="2666" spans="10:23" x14ac:dyDescent="0.2">
      <c r="J2666" s="137"/>
      <c r="K2666" s="170"/>
      <c r="R2666" s="146"/>
      <c r="S2666" s="146"/>
      <c r="T2666" s="146"/>
      <c r="U2666" s="137"/>
      <c r="V2666" s="194"/>
      <c r="W2666" s="146"/>
    </row>
    <row r="2667" spans="10:23" x14ac:dyDescent="0.2">
      <c r="J2667" s="137"/>
      <c r="K2667" s="170"/>
      <c r="R2667" s="146"/>
      <c r="S2667" s="146"/>
      <c r="T2667" s="146"/>
      <c r="U2667" s="137"/>
      <c r="V2667" s="194"/>
      <c r="W2667" s="146"/>
    </row>
    <row r="2668" spans="10:23" x14ac:dyDescent="0.2">
      <c r="J2668" s="137"/>
      <c r="K2668" s="170"/>
      <c r="R2668" s="146"/>
      <c r="S2668" s="146"/>
      <c r="T2668" s="146"/>
      <c r="U2668" s="137"/>
      <c r="V2668" s="194"/>
      <c r="W2668" s="146"/>
    </row>
    <row r="2669" spans="10:23" x14ac:dyDescent="0.2">
      <c r="J2669" s="137"/>
      <c r="K2669" s="170"/>
      <c r="R2669" s="146"/>
      <c r="S2669" s="146"/>
      <c r="T2669" s="146"/>
      <c r="U2669" s="137"/>
      <c r="V2669" s="194"/>
      <c r="W2669" s="146"/>
    </row>
    <row r="2670" spans="10:23" x14ac:dyDescent="0.2">
      <c r="J2670" s="137"/>
      <c r="K2670" s="170"/>
      <c r="R2670" s="146"/>
      <c r="S2670" s="146"/>
      <c r="T2670" s="146"/>
      <c r="U2670" s="137"/>
      <c r="V2670" s="194"/>
      <c r="W2670" s="146"/>
    </row>
    <row r="2671" spans="10:23" x14ac:dyDescent="0.2">
      <c r="J2671" s="137"/>
      <c r="K2671" s="170"/>
      <c r="R2671" s="146"/>
      <c r="S2671" s="146"/>
      <c r="T2671" s="146"/>
      <c r="U2671" s="137"/>
      <c r="V2671" s="194"/>
      <c r="W2671" s="146"/>
    </row>
    <row r="2672" spans="10:23" x14ac:dyDescent="0.2">
      <c r="J2672" s="137"/>
      <c r="K2672" s="170"/>
      <c r="R2672" s="146"/>
      <c r="S2672" s="146"/>
      <c r="T2672" s="146"/>
      <c r="U2672" s="137"/>
      <c r="V2672" s="194"/>
      <c r="W2672" s="146"/>
    </row>
    <row r="2673" spans="10:23" x14ac:dyDescent="0.2">
      <c r="J2673" s="137"/>
      <c r="K2673" s="170"/>
      <c r="R2673" s="146"/>
      <c r="S2673" s="146"/>
      <c r="T2673" s="146"/>
      <c r="U2673" s="137"/>
      <c r="V2673" s="194"/>
      <c r="W2673" s="146"/>
    </row>
    <row r="2674" spans="10:23" x14ac:dyDescent="0.2">
      <c r="J2674" s="137"/>
      <c r="K2674" s="170"/>
      <c r="R2674" s="146"/>
      <c r="S2674" s="146"/>
      <c r="T2674" s="146"/>
      <c r="U2674" s="137"/>
      <c r="V2674" s="194"/>
      <c r="W2674" s="146"/>
    </row>
    <row r="2675" spans="10:23" x14ac:dyDescent="0.2">
      <c r="J2675" s="137"/>
      <c r="K2675" s="170"/>
      <c r="R2675" s="146"/>
      <c r="S2675" s="146"/>
      <c r="T2675" s="146"/>
      <c r="U2675" s="137"/>
      <c r="V2675" s="194"/>
      <c r="W2675" s="146"/>
    </row>
    <row r="2676" spans="10:23" x14ac:dyDescent="0.2">
      <c r="J2676" s="137"/>
      <c r="K2676" s="170"/>
      <c r="R2676" s="146"/>
      <c r="S2676" s="146"/>
      <c r="T2676" s="146"/>
      <c r="U2676" s="137"/>
      <c r="V2676" s="194"/>
      <c r="W2676" s="146"/>
    </row>
    <row r="2677" spans="10:23" x14ac:dyDescent="0.2">
      <c r="J2677" s="137"/>
      <c r="K2677" s="170"/>
      <c r="R2677" s="146"/>
      <c r="S2677" s="146"/>
      <c r="T2677" s="146"/>
      <c r="U2677" s="137"/>
      <c r="V2677" s="194"/>
      <c r="W2677" s="146"/>
    </row>
    <row r="2678" spans="10:23" x14ac:dyDescent="0.2">
      <c r="J2678" s="137"/>
      <c r="K2678" s="170"/>
      <c r="R2678" s="146"/>
      <c r="S2678" s="146"/>
      <c r="T2678" s="146"/>
      <c r="U2678" s="137"/>
      <c r="V2678" s="194"/>
      <c r="W2678" s="146"/>
    </row>
    <row r="2679" spans="10:23" x14ac:dyDescent="0.2">
      <c r="J2679" s="137"/>
      <c r="K2679" s="170"/>
      <c r="R2679" s="146"/>
      <c r="S2679" s="146"/>
      <c r="T2679" s="146"/>
      <c r="U2679" s="137"/>
      <c r="V2679" s="194"/>
      <c r="W2679" s="146"/>
    </row>
    <row r="2680" spans="10:23" x14ac:dyDescent="0.2">
      <c r="J2680" s="137"/>
      <c r="K2680" s="170"/>
      <c r="R2680" s="146"/>
      <c r="S2680" s="146"/>
      <c r="T2680" s="146"/>
      <c r="U2680" s="137"/>
      <c r="V2680" s="194"/>
      <c r="W2680" s="146"/>
    </row>
    <row r="2681" spans="10:23" x14ac:dyDescent="0.2">
      <c r="J2681" s="137"/>
      <c r="K2681" s="170"/>
      <c r="R2681" s="146"/>
      <c r="S2681" s="146"/>
      <c r="T2681" s="146"/>
      <c r="U2681" s="137"/>
      <c r="V2681" s="194"/>
      <c r="W2681" s="146"/>
    </row>
    <row r="2682" spans="10:23" x14ac:dyDescent="0.2">
      <c r="J2682" s="137"/>
      <c r="K2682" s="170"/>
      <c r="R2682" s="146"/>
      <c r="S2682" s="146"/>
      <c r="T2682" s="146"/>
      <c r="U2682" s="137"/>
      <c r="V2682" s="194"/>
      <c r="W2682" s="146"/>
    </row>
    <row r="2683" spans="10:23" x14ac:dyDescent="0.2">
      <c r="J2683" s="137"/>
      <c r="K2683" s="170"/>
      <c r="R2683" s="146"/>
      <c r="S2683" s="146"/>
      <c r="T2683" s="146"/>
      <c r="U2683" s="137"/>
      <c r="V2683" s="194"/>
      <c r="W2683" s="146"/>
    </row>
    <row r="2684" spans="10:23" x14ac:dyDescent="0.2">
      <c r="J2684" s="137"/>
      <c r="K2684" s="170"/>
      <c r="R2684" s="146"/>
      <c r="S2684" s="146"/>
      <c r="T2684" s="146"/>
      <c r="U2684" s="137"/>
      <c r="V2684" s="194"/>
      <c r="W2684" s="146"/>
    </row>
    <row r="2685" spans="10:23" x14ac:dyDescent="0.2">
      <c r="J2685" s="137"/>
      <c r="K2685" s="170"/>
      <c r="R2685" s="146"/>
      <c r="S2685" s="146"/>
      <c r="T2685" s="146"/>
      <c r="U2685" s="137"/>
      <c r="V2685" s="194"/>
      <c r="W2685" s="146"/>
    </row>
    <row r="2686" spans="10:23" x14ac:dyDescent="0.2">
      <c r="J2686" s="137"/>
      <c r="K2686" s="170"/>
      <c r="R2686" s="146"/>
      <c r="S2686" s="146"/>
      <c r="T2686" s="146"/>
      <c r="U2686" s="137"/>
      <c r="V2686" s="194"/>
      <c r="W2686" s="146"/>
    </row>
    <row r="2687" spans="10:23" x14ac:dyDescent="0.2">
      <c r="J2687" s="137"/>
      <c r="K2687" s="170"/>
      <c r="R2687" s="146"/>
      <c r="S2687" s="146"/>
      <c r="T2687" s="146"/>
      <c r="U2687" s="137"/>
      <c r="V2687" s="194"/>
      <c r="W2687" s="146"/>
    </row>
    <row r="2688" spans="10:23" x14ac:dyDescent="0.2">
      <c r="J2688" s="137"/>
      <c r="K2688" s="170"/>
      <c r="R2688" s="146"/>
      <c r="S2688" s="146"/>
      <c r="T2688" s="146"/>
      <c r="U2688" s="137"/>
      <c r="V2688" s="194"/>
      <c r="W2688" s="146"/>
    </row>
    <row r="2689" spans="10:23" x14ac:dyDescent="0.2">
      <c r="J2689" s="137"/>
      <c r="K2689" s="170"/>
      <c r="R2689" s="146"/>
      <c r="S2689" s="146"/>
      <c r="T2689" s="146"/>
      <c r="U2689" s="137"/>
      <c r="V2689" s="194"/>
      <c r="W2689" s="146"/>
    </row>
    <row r="2690" spans="10:23" x14ac:dyDescent="0.2">
      <c r="J2690" s="137"/>
      <c r="K2690" s="170"/>
      <c r="R2690" s="146"/>
      <c r="S2690" s="146"/>
      <c r="T2690" s="146"/>
      <c r="U2690" s="137"/>
      <c r="V2690" s="194"/>
      <c r="W2690" s="146"/>
    </row>
    <row r="2691" spans="10:23" x14ac:dyDescent="0.2">
      <c r="J2691" s="137"/>
      <c r="K2691" s="170"/>
      <c r="R2691" s="146"/>
      <c r="S2691" s="146"/>
      <c r="T2691" s="146"/>
      <c r="U2691" s="137"/>
      <c r="V2691" s="194"/>
      <c r="W2691" s="146"/>
    </row>
    <row r="2692" spans="10:23" x14ac:dyDescent="0.2">
      <c r="J2692" s="137"/>
      <c r="K2692" s="170"/>
      <c r="R2692" s="146"/>
      <c r="S2692" s="146"/>
      <c r="T2692" s="146"/>
      <c r="U2692" s="137"/>
      <c r="V2692" s="194"/>
      <c r="W2692" s="146"/>
    </row>
    <row r="2693" spans="10:23" x14ac:dyDescent="0.2">
      <c r="J2693" s="137"/>
      <c r="K2693" s="170"/>
      <c r="R2693" s="146"/>
      <c r="S2693" s="146"/>
      <c r="T2693" s="146"/>
      <c r="U2693" s="137"/>
      <c r="V2693" s="194"/>
      <c r="W2693" s="146"/>
    </row>
    <row r="2694" spans="10:23" x14ac:dyDescent="0.2">
      <c r="J2694" s="137"/>
      <c r="K2694" s="170"/>
      <c r="R2694" s="146"/>
      <c r="S2694" s="146"/>
      <c r="T2694" s="146"/>
      <c r="U2694" s="137"/>
      <c r="V2694" s="194"/>
      <c r="W2694" s="146"/>
    </row>
    <row r="2695" spans="10:23" x14ac:dyDescent="0.2">
      <c r="J2695" s="137"/>
      <c r="K2695" s="170"/>
      <c r="R2695" s="146"/>
      <c r="S2695" s="146"/>
      <c r="T2695" s="146"/>
      <c r="U2695" s="137"/>
      <c r="V2695" s="194"/>
      <c r="W2695" s="146"/>
    </row>
    <row r="2696" spans="10:23" x14ac:dyDescent="0.2">
      <c r="J2696" s="137"/>
      <c r="K2696" s="170"/>
      <c r="R2696" s="146"/>
      <c r="S2696" s="146"/>
      <c r="T2696" s="146"/>
      <c r="U2696" s="137"/>
      <c r="V2696" s="194"/>
      <c r="W2696" s="146"/>
    </row>
    <row r="2697" spans="10:23" x14ac:dyDescent="0.2">
      <c r="J2697" s="137"/>
      <c r="K2697" s="170"/>
      <c r="R2697" s="146"/>
      <c r="S2697" s="146"/>
      <c r="T2697" s="146"/>
      <c r="U2697" s="137"/>
      <c r="V2697" s="194"/>
      <c r="W2697" s="146"/>
    </row>
    <row r="2698" spans="10:23" x14ac:dyDescent="0.2">
      <c r="J2698" s="137"/>
      <c r="K2698" s="170"/>
      <c r="R2698" s="146"/>
      <c r="S2698" s="146"/>
      <c r="T2698" s="146"/>
      <c r="U2698" s="137"/>
      <c r="V2698" s="194"/>
      <c r="W2698" s="146"/>
    </row>
    <row r="2699" spans="10:23" x14ac:dyDescent="0.2">
      <c r="J2699" s="137"/>
      <c r="K2699" s="170"/>
      <c r="R2699" s="146"/>
      <c r="S2699" s="146"/>
      <c r="T2699" s="146"/>
      <c r="U2699" s="137"/>
      <c r="V2699" s="194"/>
      <c r="W2699" s="146"/>
    </row>
    <row r="2700" spans="10:23" x14ac:dyDescent="0.2">
      <c r="J2700" s="137"/>
      <c r="K2700" s="170"/>
      <c r="R2700" s="146"/>
      <c r="S2700" s="146"/>
      <c r="T2700" s="146"/>
      <c r="U2700" s="137"/>
      <c r="V2700" s="194"/>
      <c r="W2700" s="146"/>
    </row>
    <row r="2701" spans="10:23" x14ac:dyDescent="0.2">
      <c r="J2701" s="137"/>
      <c r="K2701" s="170"/>
      <c r="R2701" s="146"/>
      <c r="S2701" s="146"/>
      <c r="T2701" s="146"/>
      <c r="U2701" s="137"/>
      <c r="V2701" s="194"/>
      <c r="W2701" s="146"/>
    </row>
    <row r="2702" spans="10:23" x14ac:dyDescent="0.2">
      <c r="J2702" s="137"/>
      <c r="K2702" s="170"/>
      <c r="R2702" s="146"/>
      <c r="S2702" s="146"/>
      <c r="T2702" s="146"/>
      <c r="U2702" s="137"/>
      <c r="V2702" s="194"/>
      <c r="W2702" s="146"/>
    </row>
    <row r="2703" spans="10:23" x14ac:dyDescent="0.2">
      <c r="J2703" s="137"/>
      <c r="K2703" s="170"/>
      <c r="R2703" s="146"/>
      <c r="S2703" s="146"/>
      <c r="T2703" s="146"/>
      <c r="U2703" s="137"/>
      <c r="V2703" s="194"/>
      <c r="W2703" s="146"/>
    </row>
    <row r="2704" spans="10:23" x14ac:dyDescent="0.2">
      <c r="J2704" s="137"/>
      <c r="K2704" s="170"/>
      <c r="R2704" s="146"/>
      <c r="S2704" s="146"/>
      <c r="T2704" s="146"/>
      <c r="U2704" s="137"/>
      <c r="V2704" s="194"/>
      <c r="W2704" s="146"/>
    </row>
    <row r="2705" spans="10:23" x14ac:dyDescent="0.2">
      <c r="J2705" s="137"/>
      <c r="K2705" s="170"/>
      <c r="R2705" s="146"/>
      <c r="S2705" s="146"/>
      <c r="T2705" s="146"/>
      <c r="U2705" s="137"/>
      <c r="V2705" s="194"/>
      <c r="W2705" s="146"/>
    </row>
    <row r="2706" spans="10:23" x14ac:dyDescent="0.2">
      <c r="J2706" s="137"/>
      <c r="K2706" s="170"/>
      <c r="R2706" s="146"/>
      <c r="S2706" s="146"/>
      <c r="T2706" s="146"/>
      <c r="U2706" s="137"/>
      <c r="V2706" s="194"/>
      <c r="W2706" s="146"/>
    </row>
    <row r="2707" spans="10:23" x14ac:dyDescent="0.2">
      <c r="J2707" s="137"/>
      <c r="K2707" s="170"/>
      <c r="R2707" s="146"/>
      <c r="S2707" s="146"/>
      <c r="T2707" s="146"/>
      <c r="U2707" s="137"/>
      <c r="V2707" s="194"/>
      <c r="W2707" s="146"/>
    </row>
    <row r="2708" spans="10:23" x14ac:dyDescent="0.2">
      <c r="J2708" s="137"/>
      <c r="K2708" s="170"/>
      <c r="R2708" s="146"/>
      <c r="S2708" s="146"/>
      <c r="T2708" s="146"/>
      <c r="U2708" s="137"/>
      <c r="V2708" s="194"/>
      <c r="W2708" s="146"/>
    </row>
    <row r="2709" spans="10:23" x14ac:dyDescent="0.2">
      <c r="J2709" s="137"/>
      <c r="K2709" s="170"/>
      <c r="R2709" s="146"/>
      <c r="S2709" s="146"/>
      <c r="T2709" s="146"/>
      <c r="U2709" s="137"/>
      <c r="V2709" s="194"/>
      <c r="W2709" s="146"/>
    </row>
    <row r="2710" spans="10:23" x14ac:dyDescent="0.2">
      <c r="J2710" s="137"/>
      <c r="K2710" s="170"/>
      <c r="R2710" s="146"/>
      <c r="S2710" s="146"/>
      <c r="T2710" s="146"/>
      <c r="U2710" s="137"/>
      <c r="V2710" s="194"/>
      <c r="W2710" s="146"/>
    </row>
    <row r="2711" spans="10:23" x14ac:dyDescent="0.2">
      <c r="J2711" s="137"/>
      <c r="K2711" s="170"/>
      <c r="R2711" s="146"/>
      <c r="S2711" s="146"/>
      <c r="T2711" s="146"/>
      <c r="U2711" s="137"/>
      <c r="V2711" s="194"/>
      <c r="W2711" s="146"/>
    </row>
    <row r="2712" spans="10:23" x14ac:dyDescent="0.2">
      <c r="J2712" s="137"/>
      <c r="K2712" s="170"/>
      <c r="R2712" s="146"/>
      <c r="S2712" s="146"/>
      <c r="T2712" s="146"/>
      <c r="U2712" s="137"/>
      <c r="V2712" s="194"/>
      <c r="W2712" s="146"/>
    </row>
    <row r="2713" spans="10:23" x14ac:dyDescent="0.2">
      <c r="J2713" s="137"/>
      <c r="K2713" s="170"/>
      <c r="R2713" s="146"/>
      <c r="S2713" s="146"/>
      <c r="T2713" s="146"/>
      <c r="U2713" s="137"/>
      <c r="V2713" s="194"/>
      <c r="W2713" s="146"/>
    </row>
    <row r="2714" spans="10:23" x14ac:dyDescent="0.2">
      <c r="J2714" s="137"/>
      <c r="K2714" s="170"/>
      <c r="R2714" s="146"/>
      <c r="S2714" s="146"/>
      <c r="T2714" s="146"/>
      <c r="U2714" s="137"/>
      <c r="V2714" s="194"/>
      <c r="W2714" s="146"/>
    </row>
    <row r="2715" spans="10:23" x14ac:dyDescent="0.2">
      <c r="J2715" s="137"/>
      <c r="K2715" s="170"/>
      <c r="R2715" s="146"/>
      <c r="S2715" s="146"/>
      <c r="T2715" s="146"/>
      <c r="U2715" s="137"/>
      <c r="V2715" s="194"/>
      <c r="W2715" s="146"/>
    </row>
    <row r="2716" spans="10:23" x14ac:dyDescent="0.2">
      <c r="J2716" s="137"/>
      <c r="K2716" s="170"/>
      <c r="R2716" s="146"/>
      <c r="S2716" s="146"/>
      <c r="T2716" s="146"/>
      <c r="U2716" s="137"/>
      <c r="V2716" s="194"/>
      <c r="W2716" s="146"/>
    </row>
    <row r="2717" spans="10:23" x14ac:dyDescent="0.2">
      <c r="J2717" s="137"/>
      <c r="K2717" s="170"/>
      <c r="R2717" s="146"/>
      <c r="S2717" s="146"/>
      <c r="T2717" s="146"/>
      <c r="U2717" s="137"/>
      <c r="V2717" s="194"/>
      <c r="W2717" s="146"/>
    </row>
    <row r="2718" spans="10:23" x14ac:dyDescent="0.2">
      <c r="J2718" s="137"/>
      <c r="K2718" s="170"/>
      <c r="R2718" s="146"/>
      <c r="S2718" s="146"/>
      <c r="T2718" s="146"/>
      <c r="U2718" s="137"/>
      <c r="V2718" s="194"/>
      <c r="W2718" s="146"/>
    </row>
    <row r="2719" spans="10:23" x14ac:dyDescent="0.2">
      <c r="J2719" s="137"/>
      <c r="K2719" s="170"/>
      <c r="R2719" s="146"/>
      <c r="S2719" s="146"/>
      <c r="T2719" s="146"/>
      <c r="U2719" s="137"/>
      <c r="V2719" s="194"/>
      <c r="W2719" s="146"/>
    </row>
    <row r="2720" spans="10:23" x14ac:dyDescent="0.2">
      <c r="J2720" s="137"/>
      <c r="K2720" s="170"/>
      <c r="R2720" s="146"/>
      <c r="S2720" s="146"/>
      <c r="T2720" s="146"/>
      <c r="U2720" s="137"/>
      <c r="V2720" s="194"/>
      <c r="W2720" s="146"/>
    </row>
    <row r="2721" spans="10:23" x14ac:dyDescent="0.2">
      <c r="J2721" s="137"/>
      <c r="K2721" s="170"/>
      <c r="R2721" s="146"/>
      <c r="S2721" s="146"/>
      <c r="T2721" s="146"/>
      <c r="U2721" s="137"/>
      <c r="V2721" s="194"/>
      <c r="W2721" s="146"/>
    </row>
    <row r="2722" spans="10:23" x14ac:dyDescent="0.2">
      <c r="J2722" s="137"/>
      <c r="K2722" s="170"/>
      <c r="R2722" s="146"/>
      <c r="S2722" s="146"/>
      <c r="T2722" s="146"/>
      <c r="U2722" s="137"/>
      <c r="V2722" s="194"/>
      <c r="W2722" s="146"/>
    </row>
    <row r="2723" spans="10:23" x14ac:dyDescent="0.2">
      <c r="J2723" s="137"/>
      <c r="K2723" s="170"/>
      <c r="R2723" s="146"/>
      <c r="S2723" s="146"/>
      <c r="T2723" s="146"/>
      <c r="U2723" s="137"/>
      <c r="V2723" s="194"/>
      <c r="W2723" s="146"/>
    </row>
    <row r="2724" spans="10:23" x14ac:dyDescent="0.2">
      <c r="J2724" s="137"/>
      <c r="K2724" s="170"/>
      <c r="R2724" s="146"/>
      <c r="S2724" s="146"/>
      <c r="T2724" s="146"/>
      <c r="U2724" s="137"/>
      <c r="V2724" s="194"/>
      <c r="W2724" s="146"/>
    </row>
    <row r="2725" spans="10:23" x14ac:dyDescent="0.2">
      <c r="J2725" s="137"/>
      <c r="K2725" s="170"/>
      <c r="R2725" s="146"/>
      <c r="S2725" s="146"/>
      <c r="T2725" s="146"/>
      <c r="U2725" s="137"/>
      <c r="V2725" s="194"/>
      <c r="W2725" s="146"/>
    </row>
    <row r="2726" spans="10:23" x14ac:dyDescent="0.2">
      <c r="J2726" s="137"/>
      <c r="K2726" s="170"/>
      <c r="R2726" s="146"/>
      <c r="S2726" s="146"/>
      <c r="T2726" s="146"/>
      <c r="U2726" s="137"/>
      <c r="V2726" s="194"/>
      <c r="W2726" s="146"/>
    </row>
    <row r="2727" spans="10:23" x14ac:dyDescent="0.2">
      <c r="J2727" s="137"/>
      <c r="K2727" s="170"/>
      <c r="R2727" s="146"/>
      <c r="S2727" s="146"/>
      <c r="T2727" s="146"/>
      <c r="U2727" s="137"/>
      <c r="V2727" s="194"/>
      <c r="W2727" s="146"/>
    </row>
    <row r="2728" spans="10:23" x14ac:dyDescent="0.2">
      <c r="J2728" s="137"/>
      <c r="K2728" s="170"/>
      <c r="R2728" s="146"/>
      <c r="S2728" s="146"/>
      <c r="T2728" s="146"/>
      <c r="U2728" s="137"/>
      <c r="V2728" s="194"/>
      <c r="W2728" s="146"/>
    </row>
    <row r="2729" spans="10:23" x14ac:dyDescent="0.2">
      <c r="J2729" s="137"/>
      <c r="K2729" s="170"/>
      <c r="R2729" s="146"/>
      <c r="S2729" s="146"/>
      <c r="T2729" s="146"/>
      <c r="U2729" s="137"/>
      <c r="V2729" s="194"/>
      <c r="W2729" s="146"/>
    </row>
    <row r="2730" spans="10:23" x14ac:dyDescent="0.2">
      <c r="J2730" s="137"/>
      <c r="K2730" s="170"/>
      <c r="R2730" s="146"/>
      <c r="S2730" s="146"/>
      <c r="T2730" s="146"/>
      <c r="U2730" s="137"/>
      <c r="V2730" s="194"/>
      <c r="W2730" s="146"/>
    </row>
    <row r="2731" spans="10:23" x14ac:dyDescent="0.2">
      <c r="J2731" s="137"/>
      <c r="K2731" s="170"/>
      <c r="R2731" s="146"/>
      <c r="S2731" s="146"/>
      <c r="T2731" s="146"/>
      <c r="U2731" s="137"/>
      <c r="V2731" s="194"/>
      <c r="W2731" s="146"/>
    </row>
    <row r="2732" spans="10:23" x14ac:dyDescent="0.2">
      <c r="J2732" s="137"/>
      <c r="K2732" s="170"/>
      <c r="R2732" s="146"/>
      <c r="S2732" s="146"/>
      <c r="T2732" s="146"/>
      <c r="U2732" s="137"/>
      <c r="V2732" s="194"/>
      <c r="W2732" s="146"/>
    </row>
    <row r="2733" spans="10:23" x14ac:dyDescent="0.2">
      <c r="J2733" s="137"/>
      <c r="K2733" s="170"/>
      <c r="R2733" s="146"/>
      <c r="S2733" s="146"/>
      <c r="T2733" s="146"/>
      <c r="U2733" s="137"/>
      <c r="V2733" s="194"/>
      <c r="W2733" s="146"/>
    </row>
    <row r="2734" spans="10:23" x14ac:dyDescent="0.2">
      <c r="J2734" s="137"/>
      <c r="K2734" s="170"/>
      <c r="R2734" s="146"/>
      <c r="S2734" s="146"/>
      <c r="T2734" s="146"/>
      <c r="U2734" s="137"/>
      <c r="V2734" s="194"/>
      <c r="W2734" s="146"/>
    </row>
    <row r="2735" spans="10:23" x14ac:dyDescent="0.2">
      <c r="J2735" s="137"/>
      <c r="K2735" s="170"/>
      <c r="R2735" s="146"/>
      <c r="S2735" s="146"/>
      <c r="T2735" s="146"/>
      <c r="U2735" s="137"/>
      <c r="V2735" s="194"/>
      <c r="W2735" s="146"/>
    </row>
    <row r="2736" spans="10:23" x14ac:dyDescent="0.2">
      <c r="J2736" s="137"/>
      <c r="K2736" s="170"/>
      <c r="R2736" s="146"/>
      <c r="S2736" s="146"/>
      <c r="T2736" s="146"/>
      <c r="U2736" s="137"/>
      <c r="V2736" s="194"/>
      <c r="W2736" s="146"/>
    </row>
    <row r="2737" spans="10:23" x14ac:dyDescent="0.2">
      <c r="J2737" s="137"/>
      <c r="K2737" s="170"/>
      <c r="R2737" s="146"/>
      <c r="S2737" s="146"/>
      <c r="T2737" s="146"/>
      <c r="U2737" s="137"/>
      <c r="V2737" s="194"/>
      <c r="W2737" s="146"/>
    </row>
    <row r="2738" spans="10:23" x14ac:dyDescent="0.2">
      <c r="J2738" s="137"/>
      <c r="K2738" s="170"/>
      <c r="R2738" s="146"/>
      <c r="S2738" s="146"/>
      <c r="T2738" s="146"/>
      <c r="U2738" s="137"/>
      <c r="V2738" s="194"/>
      <c r="W2738" s="146"/>
    </row>
    <row r="2739" spans="10:23" x14ac:dyDescent="0.2">
      <c r="J2739" s="137"/>
      <c r="K2739" s="170"/>
      <c r="R2739" s="146"/>
      <c r="S2739" s="146"/>
      <c r="T2739" s="146"/>
      <c r="U2739" s="137"/>
      <c r="V2739" s="194"/>
      <c r="W2739" s="146"/>
    </row>
    <row r="2740" spans="10:23" x14ac:dyDescent="0.2">
      <c r="J2740" s="137"/>
      <c r="K2740" s="170"/>
      <c r="R2740" s="146"/>
      <c r="S2740" s="146"/>
      <c r="T2740" s="146"/>
      <c r="U2740" s="137"/>
      <c r="V2740" s="194"/>
      <c r="W2740" s="146"/>
    </row>
    <row r="2741" spans="10:23" x14ac:dyDescent="0.2">
      <c r="J2741" s="137"/>
      <c r="K2741" s="170"/>
      <c r="R2741" s="146"/>
      <c r="S2741" s="146"/>
      <c r="T2741" s="146"/>
      <c r="U2741" s="137"/>
      <c r="V2741" s="194"/>
      <c r="W2741" s="146"/>
    </row>
    <row r="2742" spans="10:23" x14ac:dyDescent="0.2">
      <c r="J2742" s="137"/>
      <c r="K2742" s="170"/>
      <c r="R2742" s="146"/>
      <c r="S2742" s="146"/>
      <c r="T2742" s="146"/>
      <c r="U2742" s="137"/>
      <c r="V2742" s="194"/>
      <c r="W2742" s="146"/>
    </row>
    <row r="2743" spans="10:23" x14ac:dyDescent="0.2">
      <c r="J2743" s="137"/>
      <c r="K2743" s="170"/>
      <c r="R2743" s="146"/>
      <c r="S2743" s="146"/>
      <c r="T2743" s="146"/>
      <c r="U2743" s="137"/>
      <c r="V2743" s="194"/>
      <c r="W2743" s="146"/>
    </row>
    <row r="2744" spans="10:23" x14ac:dyDescent="0.2">
      <c r="J2744" s="137"/>
      <c r="K2744" s="170"/>
      <c r="R2744" s="146"/>
      <c r="S2744" s="146"/>
      <c r="T2744" s="146"/>
      <c r="U2744" s="137"/>
      <c r="V2744" s="194"/>
      <c r="W2744" s="146"/>
    </row>
    <row r="2745" spans="10:23" x14ac:dyDescent="0.2">
      <c r="J2745" s="137"/>
      <c r="K2745" s="170"/>
      <c r="R2745" s="146"/>
      <c r="S2745" s="146"/>
      <c r="T2745" s="146"/>
      <c r="U2745" s="137"/>
      <c r="V2745" s="194"/>
      <c r="W2745" s="146"/>
    </row>
    <row r="2746" spans="10:23" x14ac:dyDescent="0.2">
      <c r="J2746" s="137"/>
      <c r="K2746" s="170"/>
      <c r="R2746" s="146"/>
      <c r="S2746" s="146"/>
      <c r="T2746" s="146"/>
      <c r="U2746" s="137"/>
      <c r="V2746" s="194"/>
      <c r="W2746" s="146"/>
    </row>
    <row r="2747" spans="10:23" x14ac:dyDescent="0.2">
      <c r="J2747" s="137"/>
      <c r="K2747" s="170"/>
      <c r="R2747" s="146"/>
      <c r="S2747" s="146"/>
      <c r="T2747" s="146"/>
      <c r="U2747" s="137"/>
      <c r="V2747" s="194"/>
      <c r="W2747" s="146"/>
    </row>
    <row r="2748" spans="10:23" x14ac:dyDescent="0.2">
      <c r="J2748" s="137"/>
      <c r="K2748" s="170"/>
      <c r="R2748" s="146"/>
      <c r="S2748" s="146"/>
      <c r="T2748" s="146"/>
      <c r="U2748" s="137"/>
      <c r="V2748" s="194"/>
      <c r="W2748" s="146"/>
    </row>
    <row r="2749" spans="10:23" x14ac:dyDescent="0.2">
      <c r="J2749" s="137"/>
      <c r="K2749" s="170"/>
      <c r="R2749" s="146"/>
      <c r="S2749" s="146"/>
      <c r="T2749" s="146"/>
      <c r="U2749" s="137"/>
      <c r="V2749" s="194"/>
      <c r="W2749" s="146"/>
    </row>
    <row r="2750" spans="10:23" x14ac:dyDescent="0.2">
      <c r="J2750" s="137"/>
      <c r="K2750" s="170"/>
      <c r="R2750" s="146"/>
      <c r="S2750" s="146"/>
      <c r="T2750" s="146"/>
      <c r="U2750" s="137"/>
      <c r="V2750" s="194"/>
      <c r="W2750" s="146"/>
    </row>
    <row r="2751" spans="10:23" x14ac:dyDescent="0.2">
      <c r="J2751" s="137"/>
      <c r="K2751" s="170"/>
      <c r="R2751" s="146"/>
      <c r="S2751" s="146"/>
      <c r="T2751" s="146"/>
      <c r="U2751" s="137"/>
      <c r="V2751" s="194"/>
      <c r="W2751" s="146"/>
    </row>
    <row r="2752" spans="10:23" x14ac:dyDescent="0.2">
      <c r="J2752" s="137"/>
      <c r="K2752" s="170"/>
      <c r="R2752" s="146"/>
      <c r="S2752" s="146"/>
      <c r="T2752" s="146"/>
      <c r="U2752" s="137"/>
      <c r="V2752" s="194"/>
      <c r="W2752" s="146"/>
    </row>
    <row r="2753" spans="10:23" x14ac:dyDescent="0.2">
      <c r="J2753" s="137"/>
      <c r="K2753" s="170"/>
      <c r="R2753" s="146"/>
      <c r="S2753" s="146"/>
      <c r="T2753" s="146"/>
      <c r="U2753" s="137"/>
      <c r="V2753" s="194"/>
      <c r="W2753" s="146"/>
    </row>
    <row r="2754" spans="10:23" x14ac:dyDescent="0.2">
      <c r="J2754" s="137"/>
      <c r="K2754" s="170"/>
      <c r="R2754" s="146"/>
      <c r="S2754" s="146"/>
      <c r="T2754" s="146"/>
      <c r="U2754" s="137"/>
      <c r="V2754" s="194"/>
      <c r="W2754" s="146"/>
    </row>
    <row r="2755" spans="10:23" x14ac:dyDescent="0.2">
      <c r="J2755" s="137"/>
      <c r="K2755" s="170"/>
      <c r="R2755" s="146"/>
      <c r="S2755" s="146"/>
      <c r="T2755" s="146"/>
      <c r="U2755" s="137"/>
      <c r="V2755" s="194"/>
      <c r="W2755" s="146"/>
    </row>
    <row r="2756" spans="10:23" x14ac:dyDescent="0.2">
      <c r="J2756" s="137"/>
      <c r="K2756" s="170"/>
      <c r="R2756" s="146"/>
      <c r="S2756" s="146"/>
      <c r="T2756" s="146"/>
      <c r="U2756" s="137"/>
      <c r="V2756" s="194"/>
      <c r="W2756" s="146"/>
    </row>
    <row r="2757" spans="10:23" x14ac:dyDescent="0.2">
      <c r="J2757" s="137"/>
      <c r="K2757" s="170"/>
      <c r="R2757" s="146"/>
      <c r="S2757" s="146"/>
      <c r="T2757" s="146"/>
      <c r="U2757" s="137"/>
      <c r="V2757" s="194"/>
      <c r="W2757" s="146"/>
    </row>
    <row r="2758" spans="10:23" x14ac:dyDescent="0.2">
      <c r="J2758" s="137"/>
      <c r="K2758" s="170"/>
      <c r="R2758" s="146"/>
      <c r="S2758" s="146"/>
      <c r="T2758" s="146"/>
      <c r="U2758" s="137"/>
      <c r="V2758" s="194"/>
      <c r="W2758" s="146"/>
    </row>
    <row r="2759" spans="10:23" x14ac:dyDescent="0.2">
      <c r="J2759" s="137"/>
      <c r="K2759" s="170"/>
      <c r="R2759" s="146"/>
      <c r="S2759" s="146"/>
      <c r="T2759" s="146"/>
      <c r="U2759" s="137"/>
      <c r="V2759" s="194"/>
      <c r="W2759" s="146"/>
    </row>
    <row r="2760" spans="10:23" x14ac:dyDescent="0.2">
      <c r="J2760" s="137"/>
      <c r="K2760" s="170"/>
      <c r="R2760" s="146"/>
      <c r="S2760" s="146"/>
      <c r="T2760" s="146"/>
      <c r="U2760" s="137"/>
      <c r="V2760" s="194"/>
      <c r="W2760" s="146"/>
    </row>
    <row r="2761" spans="10:23" x14ac:dyDescent="0.2">
      <c r="J2761" s="137"/>
      <c r="K2761" s="170"/>
      <c r="R2761" s="146"/>
      <c r="S2761" s="146"/>
      <c r="T2761" s="146"/>
      <c r="U2761" s="137"/>
      <c r="V2761" s="194"/>
      <c r="W2761" s="146"/>
    </row>
    <row r="2762" spans="10:23" x14ac:dyDescent="0.2">
      <c r="J2762" s="137"/>
      <c r="K2762" s="170"/>
      <c r="R2762" s="146"/>
      <c r="S2762" s="146"/>
      <c r="T2762" s="146"/>
      <c r="U2762" s="137"/>
      <c r="V2762" s="194"/>
      <c r="W2762" s="146"/>
    </row>
    <row r="2763" spans="10:23" x14ac:dyDescent="0.2">
      <c r="J2763" s="137"/>
      <c r="K2763" s="170"/>
      <c r="R2763" s="146"/>
      <c r="S2763" s="146"/>
      <c r="T2763" s="146"/>
      <c r="U2763" s="137"/>
      <c r="V2763" s="194"/>
      <c r="W2763" s="146"/>
    </row>
    <row r="2764" spans="10:23" x14ac:dyDescent="0.2">
      <c r="J2764" s="137"/>
      <c r="K2764" s="170"/>
      <c r="R2764" s="146"/>
      <c r="S2764" s="146"/>
      <c r="T2764" s="146"/>
      <c r="U2764" s="137"/>
      <c r="V2764" s="194"/>
      <c r="W2764" s="146"/>
    </row>
    <row r="2765" spans="10:23" x14ac:dyDescent="0.2">
      <c r="J2765" s="137"/>
      <c r="K2765" s="170"/>
      <c r="R2765" s="146"/>
      <c r="S2765" s="146"/>
      <c r="T2765" s="146"/>
      <c r="U2765" s="137"/>
      <c r="V2765" s="194"/>
      <c r="W2765" s="146"/>
    </row>
    <row r="2766" spans="10:23" x14ac:dyDescent="0.2">
      <c r="J2766" s="137"/>
      <c r="K2766" s="170"/>
      <c r="R2766" s="146"/>
      <c r="S2766" s="146"/>
      <c r="T2766" s="146"/>
      <c r="U2766" s="137"/>
      <c r="V2766" s="194"/>
      <c r="W2766" s="146"/>
    </row>
    <row r="2767" spans="10:23" x14ac:dyDescent="0.2">
      <c r="J2767" s="137"/>
      <c r="K2767" s="170"/>
      <c r="R2767" s="146"/>
      <c r="S2767" s="146"/>
      <c r="T2767" s="146"/>
      <c r="U2767" s="137"/>
      <c r="V2767" s="194"/>
      <c r="W2767" s="146"/>
    </row>
    <row r="2768" spans="10:23" x14ac:dyDescent="0.2">
      <c r="J2768" s="137"/>
      <c r="K2768" s="170"/>
      <c r="R2768" s="146"/>
      <c r="S2768" s="146"/>
      <c r="T2768" s="146"/>
      <c r="U2768" s="137"/>
      <c r="V2768" s="194"/>
      <c r="W2768" s="146"/>
    </row>
    <row r="2769" spans="10:23" x14ac:dyDescent="0.2">
      <c r="J2769" s="137"/>
      <c r="K2769" s="170"/>
      <c r="R2769" s="146"/>
      <c r="S2769" s="146"/>
      <c r="T2769" s="146"/>
      <c r="U2769" s="137"/>
      <c r="V2769" s="194"/>
      <c r="W2769" s="146"/>
    </row>
    <row r="2770" spans="10:23" x14ac:dyDescent="0.2">
      <c r="J2770" s="137"/>
      <c r="K2770" s="170"/>
      <c r="R2770" s="146"/>
      <c r="S2770" s="146"/>
      <c r="T2770" s="146"/>
      <c r="U2770" s="137"/>
      <c r="V2770" s="194"/>
      <c r="W2770" s="146"/>
    </row>
    <row r="2771" spans="10:23" x14ac:dyDescent="0.2">
      <c r="J2771" s="137"/>
      <c r="K2771" s="170"/>
      <c r="R2771" s="146"/>
      <c r="S2771" s="146"/>
      <c r="T2771" s="146"/>
      <c r="U2771" s="137"/>
      <c r="V2771" s="194"/>
      <c r="W2771" s="146"/>
    </row>
    <row r="2772" spans="10:23" x14ac:dyDescent="0.2">
      <c r="J2772" s="137"/>
      <c r="K2772" s="170"/>
      <c r="R2772" s="146"/>
      <c r="S2772" s="146"/>
      <c r="T2772" s="146"/>
      <c r="U2772" s="137"/>
      <c r="V2772" s="194"/>
      <c r="W2772" s="146"/>
    </row>
    <row r="2773" spans="10:23" x14ac:dyDescent="0.2">
      <c r="J2773" s="137"/>
      <c r="K2773" s="170"/>
      <c r="R2773" s="146"/>
      <c r="S2773" s="146"/>
      <c r="T2773" s="146"/>
      <c r="U2773" s="137"/>
      <c r="V2773" s="194"/>
      <c r="W2773" s="146"/>
    </row>
    <row r="2774" spans="10:23" x14ac:dyDescent="0.2">
      <c r="J2774" s="137"/>
      <c r="K2774" s="170"/>
      <c r="R2774" s="146"/>
      <c r="S2774" s="146"/>
      <c r="T2774" s="146"/>
      <c r="U2774" s="137"/>
      <c r="V2774" s="194"/>
      <c r="W2774" s="146"/>
    </row>
    <row r="2775" spans="10:23" x14ac:dyDescent="0.2">
      <c r="J2775" s="137"/>
      <c r="K2775" s="170"/>
      <c r="R2775" s="146"/>
      <c r="S2775" s="146"/>
      <c r="T2775" s="146"/>
      <c r="U2775" s="137"/>
      <c r="V2775" s="194"/>
      <c r="W2775" s="146"/>
    </row>
    <row r="2776" spans="10:23" x14ac:dyDescent="0.2">
      <c r="J2776" s="137"/>
      <c r="K2776" s="170"/>
      <c r="R2776" s="146"/>
      <c r="S2776" s="146"/>
      <c r="T2776" s="146"/>
      <c r="U2776" s="137"/>
      <c r="V2776" s="194"/>
      <c r="W2776" s="146"/>
    </row>
    <row r="2777" spans="10:23" x14ac:dyDescent="0.2">
      <c r="J2777" s="137"/>
      <c r="K2777" s="170"/>
      <c r="R2777" s="146"/>
      <c r="S2777" s="146"/>
      <c r="T2777" s="146"/>
      <c r="U2777" s="137"/>
      <c r="V2777" s="194"/>
      <c r="W2777" s="146"/>
    </row>
    <row r="2778" spans="10:23" x14ac:dyDescent="0.2">
      <c r="J2778" s="137"/>
      <c r="K2778" s="170"/>
      <c r="R2778" s="146"/>
      <c r="S2778" s="146"/>
      <c r="T2778" s="146"/>
      <c r="U2778" s="137"/>
      <c r="V2778" s="194"/>
      <c r="W2778" s="146"/>
    </row>
    <row r="2779" spans="10:23" x14ac:dyDescent="0.2">
      <c r="J2779" s="137"/>
      <c r="K2779" s="170"/>
      <c r="R2779" s="146"/>
      <c r="S2779" s="146"/>
      <c r="T2779" s="146"/>
      <c r="U2779" s="137"/>
      <c r="V2779" s="194"/>
      <c r="W2779" s="146"/>
    </row>
    <row r="2780" spans="10:23" x14ac:dyDescent="0.2">
      <c r="J2780" s="137"/>
      <c r="K2780" s="170"/>
      <c r="R2780" s="146"/>
      <c r="S2780" s="146"/>
      <c r="T2780" s="146"/>
      <c r="U2780" s="137"/>
      <c r="V2780" s="194"/>
      <c r="W2780" s="146"/>
    </row>
    <row r="2781" spans="10:23" x14ac:dyDescent="0.2">
      <c r="J2781" s="137"/>
      <c r="K2781" s="170"/>
      <c r="R2781" s="146"/>
      <c r="S2781" s="146"/>
      <c r="T2781" s="146"/>
      <c r="U2781" s="137"/>
      <c r="V2781" s="194"/>
      <c r="W2781" s="146"/>
    </row>
    <row r="2782" spans="10:23" x14ac:dyDescent="0.2">
      <c r="J2782" s="137"/>
      <c r="K2782" s="170"/>
      <c r="R2782" s="146"/>
      <c r="S2782" s="146"/>
      <c r="T2782" s="146"/>
      <c r="U2782" s="137"/>
      <c r="V2782" s="194"/>
      <c r="W2782" s="146"/>
    </row>
    <row r="2783" spans="10:23" x14ac:dyDescent="0.2">
      <c r="J2783" s="137"/>
      <c r="K2783" s="170"/>
      <c r="R2783" s="146"/>
      <c r="S2783" s="146"/>
      <c r="T2783" s="146"/>
      <c r="U2783" s="137"/>
      <c r="V2783" s="194"/>
      <c r="W2783" s="146"/>
    </row>
    <row r="2784" spans="10:23" x14ac:dyDescent="0.2">
      <c r="J2784" s="137"/>
      <c r="K2784" s="170"/>
      <c r="R2784" s="146"/>
      <c r="S2784" s="146"/>
      <c r="T2784" s="146"/>
      <c r="U2784" s="137"/>
      <c r="V2784" s="194"/>
      <c r="W2784" s="146"/>
    </row>
    <row r="2785" spans="10:23" x14ac:dyDescent="0.2">
      <c r="J2785" s="137"/>
      <c r="K2785" s="170"/>
      <c r="R2785" s="146"/>
      <c r="S2785" s="146"/>
      <c r="T2785" s="146"/>
      <c r="U2785" s="137"/>
      <c r="V2785" s="194"/>
      <c r="W2785" s="146"/>
    </row>
    <row r="2786" spans="10:23" x14ac:dyDescent="0.2">
      <c r="J2786" s="137"/>
      <c r="K2786" s="170"/>
      <c r="R2786" s="146"/>
      <c r="S2786" s="146"/>
      <c r="T2786" s="146"/>
      <c r="U2786" s="137"/>
      <c r="V2786" s="194"/>
      <c r="W2786" s="146"/>
    </row>
    <row r="2787" spans="10:23" x14ac:dyDescent="0.2">
      <c r="J2787" s="137"/>
      <c r="K2787" s="170"/>
      <c r="R2787" s="146"/>
      <c r="S2787" s="146"/>
      <c r="T2787" s="146"/>
      <c r="U2787" s="137"/>
      <c r="V2787" s="194"/>
      <c r="W2787" s="146"/>
    </row>
    <row r="2788" spans="10:23" x14ac:dyDescent="0.2">
      <c r="J2788" s="137"/>
      <c r="K2788" s="170"/>
      <c r="R2788" s="146"/>
      <c r="S2788" s="146"/>
      <c r="T2788" s="146"/>
      <c r="U2788" s="137"/>
      <c r="V2788" s="194"/>
      <c r="W2788" s="146"/>
    </row>
    <row r="2789" spans="10:23" x14ac:dyDescent="0.2">
      <c r="J2789" s="137"/>
      <c r="K2789" s="170"/>
      <c r="R2789" s="146"/>
      <c r="S2789" s="146"/>
      <c r="T2789" s="146"/>
      <c r="U2789" s="137"/>
      <c r="V2789" s="194"/>
      <c r="W2789" s="146"/>
    </row>
    <row r="2790" spans="10:23" x14ac:dyDescent="0.2">
      <c r="J2790" s="137"/>
      <c r="K2790" s="170"/>
      <c r="R2790" s="146"/>
      <c r="S2790" s="146"/>
      <c r="T2790" s="146"/>
      <c r="U2790" s="137"/>
      <c r="V2790" s="194"/>
      <c r="W2790" s="146"/>
    </row>
    <row r="2791" spans="10:23" x14ac:dyDescent="0.2">
      <c r="J2791" s="137"/>
      <c r="K2791" s="170"/>
      <c r="R2791" s="146"/>
      <c r="S2791" s="146"/>
      <c r="T2791" s="146"/>
      <c r="U2791" s="137"/>
      <c r="V2791" s="194"/>
      <c r="W2791" s="146"/>
    </row>
    <row r="2792" spans="10:23" x14ac:dyDescent="0.2">
      <c r="J2792" s="137"/>
      <c r="K2792" s="170"/>
      <c r="R2792" s="146"/>
      <c r="S2792" s="146"/>
      <c r="T2792" s="146"/>
      <c r="U2792" s="137"/>
      <c r="V2792" s="194"/>
      <c r="W2792" s="146"/>
    </row>
    <row r="2793" spans="10:23" x14ac:dyDescent="0.2">
      <c r="J2793" s="137"/>
      <c r="K2793" s="170"/>
      <c r="R2793" s="146"/>
      <c r="S2793" s="146"/>
      <c r="T2793" s="146"/>
      <c r="U2793" s="137"/>
      <c r="V2793" s="194"/>
      <c r="W2793" s="146"/>
    </row>
    <row r="2794" spans="10:23" x14ac:dyDescent="0.2">
      <c r="J2794" s="137"/>
      <c r="K2794" s="170"/>
      <c r="R2794" s="146"/>
      <c r="S2794" s="146"/>
      <c r="T2794" s="146"/>
      <c r="U2794" s="137"/>
      <c r="V2794" s="194"/>
      <c r="W2794" s="146"/>
    </row>
    <row r="2795" spans="10:23" x14ac:dyDescent="0.2">
      <c r="J2795" s="137"/>
      <c r="K2795" s="170"/>
      <c r="R2795" s="146"/>
      <c r="S2795" s="146"/>
      <c r="T2795" s="146"/>
      <c r="U2795" s="137"/>
      <c r="V2795" s="194"/>
      <c r="W2795" s="146"/>
    </row>
    <row r="2796" spans="10:23" x14ac:dyDescent="0.2">
      <c r="J2796" s="137"/>
      <c r="K2796" s="170"/>
      <c r="R2796" s="146"/>
      <c r="S2796" s="146"/>
      <c r="T2796" s="146"/>
      <c r="U2796" s="137"/>
      <c r="V2796" s="194"/>
      <c r="W2796" s="146"/>
    </row>
    <row r="2797" spans="10:23" x14ac:dyDescent="0.2">
      <c r="J2797" s="137"/>
      <c r="K2797" s="170"/>
      <c r="R2797" s="146"/>
      <c r="S2797" s="146"/>
      <c r="T2797" s="146"/>
      <c r="U2797" s="137"/>
      <c r="V2797" s="194"/>
      <c r="W2797" s="146"/>
    </row>
    <row r="2798" spans="10:23" x14ac:dyDescent="0.2">
      <c r="J2798" s="137"/>
      <c r="K2798" s="170"/>
      <c r="R2798" s="146"/>
      <c r="S2798" s="146"/>
      <c r="T2798" s="146"/>
      <c r="U2798" s="137"/>
      <c r="V2798" s="194"/>
      <c r="W2798" s="146"/>
    </row>
    <row r="2799" spans="10:23" x14ac:dyDescent="0.2">
      <c r="J2799" s="137"/>
      <c r="K2799" s="170"/>
      <c r="R2799" s="146"/>
      <c r="S2799" s="146"/>
      <c r="T2799" s="146"/>
      <c r="U2799" s="137"/>
      <c r="V2799" s="194"/>
      <c r="W2799" s="146"/>
    </row>
    <row r="2800" spans="10:23" x14ac:dyDescent="0.2">
      <c r="J2800" s="137"/>
      <c r="K2800" s="170"/>
      <c r="R2800" s="146"/>
      <c r="S2800" s="146"/>
      <c r="T2800" s="146"/>
      <c r="U2800" s="137"/>
      <c r="V2800" s="194"/>
      <c r="W2800" s="146"/>
    </row>
    <row r="2801" spans="10:23" x14ac:dyDescent="0.2">
      <c r="J2801" s="137"/>
      <c r="K2801" s="170"/>
      <c r="R2801" s="146"/>
      <c r="S2801" s="146"/>
      <c r="T2801" s="146"/>
      <c r="U2801" s="137"/>
      <c r="V2801" s="194"/>
      <c r="W2801" s="146"/>
    </row>
    <row r="2802" spans="10:23" x14ac:dyDescent="0.2">
      <c r="J2802" s="137"/>
      <c r="K2802" s="170"/>
      <c r="R2802" s="146"/>
      <c r="S2802" s="146"/>
      <c r="T2802" s="146"/>
      <c r="U2802" s="137"/>
      <c r="V2802" s="194"/>
      <c r="W2802" s="146"/>
    </row>
    <row r="2803" spans="10:23" x14ac:dyDescent="0.2">
      <c r="J2803" s="137"/>
      <c r="K2803" s="170"/>
      <c r="R2803" s="146"/>
      <c r="S2803" s="146"/>
      <c r="T2803" s="146"/>
      <c r="U2803" s="137"/>
      <c r="V2803" s="194"/>
      <c r="W2803" s="146"/>
    </row>
    <row r="2804" spans="10:23" x14ac:dyDescent="0.2">
      <c r="J2804" s="137"/>
      <c r="K2804" s="170"/>
      <c r="R2804" s="146"/>
      <c r="S2804" s="146"/>
      <c r="T2804" s="146"/>
      <c r="U2804" s="137"/>
      <c r="V2804" s="194"/>
      <c r="W2804" s="146"/>
    </row>
    <row r="2805" spans="10:23" x14ac:dyDescent="0.2">
      <c r="J2805" s="137"/>
      <c r="K2805" s="170"/>
      <c r="R2805" s="146"/>
      <c r="S2805" s="146"/>
      <c r="T2805" s="146"/>
      <c r="U2805" s="137"/>
      <c r="V2805" s="194"/>
      <c r="W2805" s="146"/>
    </row>
    <row r="2806" spans="10:23" x14ac:dyDescent="0.2">
      <c r="J2806" s="137"/>
      <c r="K2806" s="170"/>
      <c r="R2806" s="146"/>
      <c r="S2806" s="146"/>
      <c r="T2806" s="146"/>
      <c r="U2806" s="137"/>
      <c r="V2806" s="194"/>
      <c r="W2806" s="146"/>
    </row>
    <row r="2807" spans="10:23" x14ac:dyDescent="0.2">
      <c r="J2807" s="137"/>
      <c r="K2807" s="170"/>
      <c r="R2807" s="146"/>
      <c r="S2807" s="146"/>
      <c r="T2807" s="146"/>
      <c r="U2807" s="137"/>
      <c r="V2807" s="194"/>
      <c r="W2807" s="146"/>
    </row>
    <row r="2808" spans="10:23" x14ac:dyDescent="0.2">
      <c r="J2808" s="137"/>
      <c r="K2808" s="170"/>
      <c r="R2808" s="146"/>
      <c r="S2808" s="146"/>
      <c r="T2808" s="146"/>
      <c r="U2808" s="137"/>
      <c r="V2808" s="194"/>
      <c r="W2808" s="146"/>
    </row>
    <row r="2809" spans="10:23" x14ac:dyDescent="0.2">
      <c r="J2809" s="137"/>
      <c r="K2809" s="170"/>
      <c r="R2809" s="146"/>
      <c r="S2809" s="146"/>
      <c r="T2809" s="146"/>
      <c r="U2809" s="137"/>
      <c r="V2809" s="194"/>
      <c r="W2809" s="146"/>
    </row>
    <row r="2810" spans="10:23" x14ac:dyDescent="0.2">
      <c r="J2810" s="137"/>
      <c r="K2810" s="170"/>
      <c r="R2810" s="146"/>
      <c r="S2810" s="146"/>
      <c r="T2810" s="146"/>
      <c r="U2810" s="137"/>
      <c r="V2810" s="194"/>
      <c r="W2810" s="146"/>
    </row>
    <row r="2811" spans="10:23" x14ac:dyDescent="0.2">
      <c r="J2811" s="137"/>
      <c r="K2811" s="170"/>
      <c r="R2811" s="146"/>
      <c r="S2811" s="146"/>
      <c r="T2811" s="146"/>
      <c r="U2811" s="137"/>
      <c r="V2811" s="194"/>
      <c r="W2811" s="146"/>
    </row>
    <row r="2812" spans="10:23" x14ac:dyDescent="0.2">
      <c r="J2812" s="137"/>
      <c r="K2812" s="170"/>
      <c r="R2812" s="146"/>
      <c r="S2812" s="146"/>
      <c r="T2812" s="146"/>
      <c r="U2812" s="137"/>
      <c r="V2812" s="194"/>
      <c r="W2812" s="146"/>
    </row>
    <row r="2813" spans="10:23" x14ac:dyDescent="0.2">
      <c r="J2813" s="137"/>
      <c r="K2813" s="170"/>
      <c r="R2813" s="146"/>
      <c r="S2813" s="146"/>
      <c r="T2813" s="146"/>
      <c r="U2813" s="137"/>
      <c r="V2813" s="194"/>
      <c r="W2813" s="146"/>
    </row>
    <row r="2814" spans="10:23" x14ac:dyDescent="0.2">
      <c r="J2814" s="137"/>
      <c r="K2814" s="170"/>
      <c r="R2814" s="146"/>
      <c r="S2814" s="146"/>
      <c r="T2814" s="146"/>
      <c r="U2814" s="137"/>
      <c r="V2814" s="194"/>
      <c r="W2814" s="146"/>
    </row>
    <row r="2815" spans="10:23" x14ac:dyDescent="0.2">
      <c r="J2815" s="137"/>
      <c r="K2815" s="170"/>
      <c r="R2815" s="146"/>
      <c r="S2815" s="146"/>
      <c r="T2815" s="146"/>
      <c r="U2815" s="137"/>
      <c r="V2815" s="194"/>
      <c r="W2815" s="146"/>
    </row>
    <row r="2816" spans="10:23" x14ac:dyDescent="0.2">
      <c r="J2816" s="137"/>
      <c r="K2816" s="170"/>
      <c r="R2816" s="146"/>
      <c r="S2816" s="146"/>
      <c r="T2816" s="146"/>
      <c r="U2816" s="137"/>
      <c r="V2816" s="194"/>
      <c r="W2816" s="146"/>
    </row>
    <row r="2817" spans="10:23" x14ac:dyDescent="0.2">
      <c r="J2817" s="137"/>
      <c r="K2817" s="170"/>
      <c r="R2817" s="146"/>
      <c r="S2817" s="146"/>
      <c r="T2817" s="146"/>
      <c r="U2817" s="137"/>
      <c r="V2817" s="194"/>
      <c r="W2817" s="146"/>
    </row>
    <row r="2818" spans="10:23" x14ac:dyDescent="0.2">
      <c r="J2818" s="137"/>
      <c r="K2818" s="170"/>
      <c r="R2818" s="146"/>
      <c r="S2818" s="146"/>
      <c r="T2818" s="146"/>
      <c r="U2818" s="137"/>
      <c r="V2818" s="194"/>
      <c r="W2818" s="146"/>
    </row>
    <row r="2819" spans="10:23" x14ac:dyDescent="0.2">
      <c r="J2819" s="137"/>
      <c r="K2819" s="170"/>
      <c r="R2819" s="146"/>
      <c r="S2819" s="146"/>
      <c r="T2819" s="146"/>
      <c r="U2819" s="137"/>
      <c r="V2819" s="194"/>
      <c r="W2819" s="146"/>
    </row>
    <row r="2820" spans="10:23" x14ac:dyDescent="0.2">
      <c r="J2820" s="137"/>
      <c r="K2820" s="170"/>
      <c r="R2820" s="146"/>
      <c r="S2820" s="146"/>
      <c r="T2820" s="146"/>
      <c r="U2820" s="137"/>
      <c r="V2820" s="194"/>
      <c r="W2820" s="146"/>
    </row>
    <row r="2821" spans="10:23" x14ac:dyDescent="0.2">
      <c r="J2821" s="137"/>
      <c r="K2821" s="170"/>
      <c r="R2821" s="146"/>
      <c r="S2821" s="146"/>
      <c r="T2821" s="146"/>
      <c r="U2821" s="137"/>
      <c r="V2821" s="194"/>
      <c r="W2821" s="146"/>
    </row>
    <row r="2822" spans="10:23" x14ac:dyDescent="0.2">
      <c r="J2822" s="137"/>
      <c r="K2822" s="170"/>
      <c r="R2822" s="146"/>
      <c r="S2822" s="146"/>
      <c r="T2822" s="146"/>
      <c r="U2822" s="137"/>
      <c r="V2822" s="194"/>
      <c r="W2822" s="146"/>
    </row>
    <row r="2823" spans="10:23" x14ac:dyDescent="0.2">
      <c r="J2823" s="137"/>
      <c r="K2823" s="170"/>
      <c r="R2823" s="146"/>
      <c r="S2823" s="146"/>
      <c r="T2823" s="146"/>
      <c r="U2823" s="137"/>
      <c r="V2823" s="194"/>
      <c r="W2823" s="146"/>
    </row>
    <row r="2824" spans="10:23" x14ac:dyDescent="0.2">
      <c r="J2824" s="137"/>
      <c r="K2824" s="170"/>
      <c r="R2824" s="146"/>
      <c r="S2824" s="146"/>
      <c r="T2824" s="146"/>
      <c r="U2824" s="137"/>
      <c r="V2824" s="194"/>
      <c r="W2824" s="146"/>
    </row>
    <row r="2825" spans="10:23" x14ac:dyDescent="0.2">
      <c r="J2825" s="137"/>
      <c r="K2825" s="170"/>
      <c r="R2825" s="146"/>
      <c r="S2825" s="146"/>
      <c r="T2825" s="146"/>
      <c r="U2825" s="137"/>
      <c r="V2825" s="194"/>
      <c r="W2825" s="146"/>
    </row>
    <row r="2826" spans="10:23" x14ac:dyDescent="0.2">
      <c r="J2826" s="137"/>
      <c r="K2826" s="170"/>
      <c r="R2826" s="146"/>
      <c r="S2826" s="146"/>
      <c r="T2826" s="146"/>
      <c r="U2826" s="137"/>
      <c r="V2826" s="194"/>
      <c r="W2826" s="146"/>
    </row>
    <row r="2827" spans="10:23" x14ac:dyDescent="0.2">
      <c r="J2827" s="137"/>
      <c r="K2827" s="170"/>
      <c r="R2827" s="146"/>
      <c r="S2827" s="146"/>
      <c r="T2827" s="146"/>
      <c r="U2827" s="137"/>
      <c r="V2827" s="194"/>
      <c r="W2827" s="146"/>
    </row>
    <row r="2828" spans="10:23" x14ac:dyDescent="0.2">
      <c r="J2828" s="137"/>
      <c r="K2828" s="170"/>
      <c r="R2828" s="146"/>
      <c r="S2828" s="146"/>
      <c r="T2828" s="146"/>
      <c r="U2828" s="137"/>
      <c r="V2828" s="194"/>
      <c r="W2828" s="146"/>
    </row>
  </sheetData>
  <sheetProtection selectLockedCells="1"/>
  <autoFilter ref="A7:AG2442" xr:uid="{00000000-0009-0000-0000-000006000000}"/>
  <sortState ref="A7:AF7">
    <sortCondition ref="A7"/>
  </sortState>
  <dataConsolidate/>
  <customSheetViews>
    <customSheetView guid="{AEAB31CA-6CB2-4B79-9260-E0CC4D1493C4}" scale="80" fitToPage="1" showAutoFilter="1" hiddenRows="1">
      <pane xSplit="1" ySplit="7" topLeftCell="P8" activePane="bottomRight" state="frozen"/>
      <selection pane="bottomRight" activeCell="AF11" sqref="AF11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8" scale="28" fitToHeight="0" orientation="landscape" r:id="rId1"/>
      <autoFilter ref="A7:AG2442" xr:uid="{00000000-0009-0000-0000-000006000000}"/>
    </customSheetView>
    <customSheetView guid="{33684DED-F3F3-40BB-B5AE-8858A26304A6}" scale="80" fitToPage="1" showAutoFilter="1" hiddenRows="1">
      <pane xSplit="1" ySplit="7" topLeftCell="B8" activePane="bottomRight" state="frozen"/>
      <selection pane="bottomRight" activeCell="A7" sqref="A7:XFD7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8" scale="28" fitToHeight="0" orientation="landscape" r:id="rId2"/>
      <autoFilter ref="A7:AG2441" xr:uid="{00000000-0000-0000-0000-000000000000}"/>
    </customSheetView>
    <customSheetView guid="{D93074FE-FA97-4D97-933C-B4F6B4C44657}" scale="80" fitToPage="1" showAutoFilter="1" hiddenRows="1">
      <pane xSplit="1" ySplit="7" topLeftCell="P8" activePane="bottomRight" state="frozen"/>
      <selection pane="bottomRight" activeCell="B8" sqref="B8:AG12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8" scale="28" fitToHeight="0" orientation="landscape" r:id="rId3"/>
      <autoFilter ref="A7:AG2442" xr:uid="{00000000-0000-0000-0000-000000000000}"/>
    </customSheetView>
  </customSheetViews>
  <conditionalFormatting sqref="B27:AG35 B40:AG42 B43:F43 H43:AG43 B44:AG76 B78:AG78 B77:C77 E77:AG77 B80:AG5026 B79:C79 E79:AG79">
    <cfRule type="expression" dxfId="19" priority="24">
      <formula>$B27="v"</formula>
    </cfRule>
  </conditionalFormatting>
  <conditionalFormatting sqref="B26:AG26">
    <cfRule type="expression" dxfId="18" priority="20">
      <formula>$B26="v"</formula>
    </cfRule>
  </conditionalFormatting>
  <conditionalFormatting sqref="B25:AG25">
    <cfRule type="expression" dxfId="17" priority="19">
      <formula>$B25="v"</formula>
    </cfRule>
  </conditionalFormatting>
  <conditionalFormatting sqref="B24:AG24">
    <cfRule type="expression" dxfId="16" priority="18">
      <formula>$B24="v"</formula>
    </cfRule>
  </conditionalFormatting>
  <conditionalFormatting sqref="B39:AG39">
    <cfRule type="expression" dxfId="15" priority="16">
      <formula>$B39="v"</formula>
    </cfRule>
  </conditionalFormatting>
  <conditionalFormatting sqref="B38:AG38">
    <cfRule type="expression" dxfId="14" priority="15">
      <formula>$B38="v"</formula>
    </cfRule>
  </conditionalFormatting>
  <conditionalFormatting sqref="B37:AG37">
    <cfRule type="expression" dxfId="13" priority="14">
      <formula>$B37="v"</formula>
    </cfRule>
  </conditionalFormatting>
  <conditionalFormatting sqref="B36:AG36">
    <cfRule type="expression" dxfId="12" priority="13">
      <formula>$B36="v"</formula>
    </cfRule>
  </conditionalFormatting>
  <conditionalFormatting sqref="G43">
    <cfRule type="expression" dxfId="11" priority="12">
      <formula>$B43="v"</formula>
    </cfRule>
  </conditionalFormatting>
  <conditionalFormatting sqref="B23:AG23">
    <cfRule type="expression" dxfId="10" priority="11">
      <formula>$B23="v"</formula>
    </cfRule>
  </conditionalFormatting>
  <conditionalFormatting sqref="B22:AG22">
    <cfRule type="expression" dxfId="9" priority="10">
      <formula>$B22="v"</formula>
    </cfRule>
  </conditionalFormatting>
  <conditionalFormatting sqref="B21:AG21">
    <cfRule type="expression" dxfId="8" priority="9">
      <formula>$B21="v"</formula>
    </cfRule>
  </conditionalFormatting>
  <conditionalFormatting sqref="B20:AG20">
    <cfRule type="expression" dxfId="7" priority="8">
      <formula>$B20="v"</formula>
    </cfRule>
  </conditionalFormatting>
  <conditionalFormatting sqref="B19:AG19">
    <cfRule type="expression" dxfId="6" priority="7">
      <formula>$B19="v"</formula>
    </cfRule>
  </conditionalFormatting>
  <conditionalFormatting sqref="B18:AG18">
    <cfRule type="expression" dxfId="5" priority="6">
      <formula>$B18="v"</formula>
    </cfRule>
  </conditionalFormatting>
  <conditionalFormatting sqref="B17:AG17">
    <cfRule type="expression" dxfId="4" priority="5">
      <formula>$B17="v"</formula>
    </cfRule>
  </conditionalFormatting>
  <conditionalFormatting sqref="B16:AG16">
    <cfRule type="expression" dxfId="3" priority="4">
      <formula>$B16="v"</formula>
    </cfRule>
  </conditionalFormatting>
  <conditionalFormatting sqref="B15:AG15">
    <cfRule type="expression" dxfId="2" priority="3">
      <formula>$B15="v"</formula>
    </cfRule>
  </conditionalFormatting>
  <conditionalFormatting sqref="B14:AG14">
    <cfRule type="expression" dxfId="1" priority="2">
      <formula>$B14="v"</formula>
    </cfRule>
  </conditionalFormatting>
  <conditionalFormatting sqref="B13:AG13">
    <cfRule type="expression" dxfId="0" priority="1">
      <formula>$B13="v"</formula>
    </cfRule>
  </conditionalFormatting>
  <dataValidations count="3">
    <dataValidation type="list" allowBlank="1" sqref="D6 D24:D26 D36:D39 D13:D22 D77 D79 D11" xr:uid="{00000000-0002-0000-0600-000000000000}">
      <formula1>IF(D6&lt;&gt;"",OFFSET(f_nom,MATCH(D6&amp;"*",f_nom,0)-1,,COUNTIF(f_nom, D6&amp;"*"),1),f_nom)</formula1>
    </dataValidation>
    <dataValidation type="list" allowBlank="1" sqref="B49:C52 L49:L51 B400:C403 B749:C752 B1098:C1101 B1447:C1450 B1796:C1799 B2145:C2148 L400:L402 L749:L751 L1098:L1100 L1447:L1449 L1796:L1798 L2145:L2147" xr:uid="{00000000-0002-0000-0600-000001000000}">
      <formula1>#N/A</formula1>
    </dataValidation>
    <dataValidation type="list" allowBlank="1" sqref="D27:D35 D40:D76 D78 D80:D2243" xr:uid="{00000000-0002-0000-0600-000002000000}">
      <formula1>IF(D27&lt;&gt;"",OFFSET(d_noms,MATCH(D27&amp;"*",l_noms,0)-1,,SUMPRODUCT((MID(l_noms,1,LEN(D27))=TEXT(D27,"0"))*1)),l_noms)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28" fitToHeight="0" orientation="landscape" r:id="rId4"/>
  <drawing r:id="rId5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00000000-0002-0000-0600-000003000000}">
          <x14:formula1>
            <xm:f>'C:\Users\JREKIKA\Desktop\[Tableau PLanning macro 1.xlsm]liste deroulante'!#REF!</xm:f>
          </x14:formula1>
          <xm:sqref>C3:C4 C36:C39 C6:C26</xm:sqref>
        </x14:dataValidation>
        <x14:dataValidation type="list" allowBlank="1" xr:uid="{00000000-0002-0000-0600-000004000000}">
          <x14:formula1>
            <xm:f>'C:\ARLAUD\COMMUN\COMMERCIAL\ARLAUD DEVIS + BON DE COMMANDE\[2018 Arlaud Tableau Planning Devis.xlsx]liste deroulante'!#REF!</xm:f>
          </x14:formula1>
          <xm:sqref>B53:C399 L27:L29 L2128:L2130 B404:C748 B753:C1097 B1102:C1446 B1451:C1795 B1800:C2144 B2149:C2243 L383:L385 L732:L734 L1081:L1083 L1430:L1432 L1779:L1781 B40:C48 B27:C35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Modele planning</vt:lpstr>
      <vt:lpstr>Accueil </vt:lpstr>
      <vt:lpstr>Base Planning</vt:lpstr>
      <vt:lpstr>ACCUEIL</vt:lpstr>
      <vt:lpstr>base_capacitecar</vt:lpstr>
      <vt:lpstr>base_commentaire</vt:lpstr>
      <vt:lpstr>base_datecreation</vt:lpstr>
      <vt:lpstr>base_datedepart</vt:lpstr>
      <vt:lpstr>base_datereponse</vt:lpstr>
      <vt:lpstr>base_descriptifsortie</vt:lpstr>
      <vt:lpstr>base_destinations</vt:lpstr>
      <vt:lpstr>base_etat</vt:lpstr>
      <vt:lpstr>base_heure</vt:lpstr>
      <vt:lpstr>base_heuredepartretour</vt:lpstr>
      <vt:lpstr>base_heuredepose</vt:lpstr>
      <vt:lpstr>base_lieudepart</vt:lpstr>
      <vt:lpstr>base_n°client</vt:lpstr>
      <vt:lpstr>base_n°devis</vt:lpstr>
      <vt:lpstr>base_nomclient</vt:lpstr>
      <vt:lpstr>Base_planning</vt:lpstr>
      <vt:lpstr>base_tarif</vt:lpstr>
      <vt:lpstr>base_typetransport</vt:lpstr>
      <vt:lpstr>Client</vt:lpstr>
      <vt:lpstr>depart</vt:lpstr>
    </vt:vector>
  </TitlesOfParts>
  <Company>Grand Port Maritime de Marseille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LGAUJOT</dc:creator>
  <cp:lastModifiedBy>Laetitia</cp:lastModifiedBy>
  <cp:lastPrinted>2019-08-30T12:31:05Z</cp:lastPrinted>
  <dcterms:created xsi:type="dcterms:W3CDTF">2017-12-12T14:22:39Z</dcterms:created>
  <dcterms:modified xsi:type="dcterms:W3CDTF">2019-09-12T09:50:40Z</dcterms:modified>
</cp:coreProperties>
</file>