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.sauvage\Desktop\Transfert\"/>
    </mc:Choice>
  </mc:AlternateContent>
  <bookViews>
    <workbookView xWindow="0" yWindow="0" windowWidth="28800" windowHeight="11260"/>
  </bookViews>
  <sheets>
    <sheet name="Synthèse" sheetId="1" r:id="rId1"/>
    <sheet name="Contac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<sst xmlns="http://schemas.openxmlformats.org/spreadsheetml/2006/main" count="246" uniqueCount="170">
  <si>
    <t>Ref</t>
  </si>
  <si>
    <t>Entreprise</t>
  </si>
  <si>
    <t>Prestataire / Partenaire</t>
  </si>
  <si>
    <t>Domaine d'activité</t>
  </si>
  <si>
    <t>Détail Activité (mots clés)</t>
  </si>
  <si>
    <t>Processus</t>
  </si>
  <si>
    <t>Compétences techniques
(note / 3)</t>
  </si>
  <si>
    <t>Qualité des prestations
(note / 3)</t>
  </si>
  <si>
    <t>Respect des délais (réactivité)
(note / 3)</t>
  </si>
  <si>
    <t>Qualité administrative et des relations
(note / 3)</t>
  </si>
  <si>
    <t>Sécurité / Santé / Environnement (respect des consignes)
(note / 3)</t>
  </si>
  <si>
    <t>Note Globale
(note / 3)</t>
  </si>
  <si>
    <t>BILAN POSITIF</t>
  </si>
  <si>
    <t>BILAN NEGATIF</t>
  </si>
  <si>
    <t>Références affaires</t>
  </si>
  <si>
    <t>0001</t>
  </si>
  <si>
    <t>PARTENAIRE</t>
  </si>
  <si>
    <t>PRESTATAIRE</t>
  </si>
  <si>
    <t>AA</t>
  </si>
  <si>
    <t>BB</t>
  </si>
  <si>
    <t>CC</t>
  </si>
  <si>
    <t>DD</t>
  </si>
  <si>
    <t>EE</t>
  </si>
  <si>
    <t>FF</t>
  </si>
  <si>
    <t>GG</t>
  </si>
  <si>
    <t>HH</t>
  </si>
  <si>
    <t>construction</t>
  </si>
  <si>
    <t>électricité</t>
  </si>
  <si>
    <t>plomberie</t>
  </si>
  <si>
    <t>chauffage</t>
  </si>
  <si>
    <t>télécom</t>
  </si>
  <si>
    <t>gros œuvre</t>
  </si>
  <si>
    <t>habitation</t>
  </si>
  <si>
    <t>industrie</t>
  </si>
  <si>
    <t>habitation, industrie, tertiaire</t>
  </si>
  <si>
    <t>tertiaire</t>
  </si>
  <si>
    <t>AO</t>
  </si>
  <si>
    <t>Devis</t>
  </si>
  <si>
    <t>Amiens</t>
  </si>
  <si>
    <t>Paris</t>
  </si>
  <si>
    <t>Lille</t>
  </si>
  <si>
    <t>Marseille</t>
  </si>
  <si>
    <t>Bordeaux</t>
  </si>
  <si>
    <t>a</t>
  </si>
  <si>
    <t>b</t>
  </si>
  <si>
    <t>c</t>
  </si>
  <si>
    <t>d</t>
  </si>
  <si>
    <t>e</t>
  </si>
  <si>
    <t>f</t>
  </si>
  <si>
    <t>g</t>
  </si>
  <si>
    <t>h</t>
  </si>
  <si>
    <t>CODE FOURNISSEUR</t>
  </si>
  <si>
    <t>ENTREPRISE</t>
  </si>
  <si>
    <t>SOURCING</t>
  </si>
  <si>
    <t>NOM CONTACT</t>
  </si>
  <si>
    <t>FONCTION CONTACT</t>
  </si>
  <si>
    <t>MOBILE CONTACT</t>
  </si>
  <si>
    <t>TELEPHONE CONTACT</t>
  </si>
  <si>
    <t>MAIL CONTACT</t>
  </si>
  <si>
    <t>ACCUEIL CONTACT</t>
  </si>
  <si>
    <t>ADRESSE CONTACT</t>
  </si>
  <si>
    <t>0002</t>
  </si>
  <si>
    <t>DG</t>
  </si>
  <si>
    <t>COM</t>
  </si>
  <si>
    <t>SG</t>
  </si>
  <si>
    <t>Dupont F.</t>
  </si>
  <si>
    <t>Martin V.</t>
  </si>
  <si>
    <t>Thomas B.</t>
  </si>
  <si>
    <t>Petit J.</t>
  </si>
  <si>
    <t>Arnaud G.</t>
  </si>
  <si>
    <t>Martinez H.</t>
  </si>
  <si>
    <t>Robert L.</t>
  </si>
  <si>
    <t>Durand S.</t>
  </si>
  <si>
    <t>Moreau T.</t>
  </si>
  <si>
    <t>Dubois G.</t>
  </si>
  <si>
    <t>Vidal T.</t>
  </si>
  <si>
    <t>Leroux E.</t>
  </si>
  <si>
    <t>Colin D.</t>
  </si>
  <si>
    <t>Perrot Y.</t>
  </si>
  <si>
    <t>Gerard U.</t>
  </si>
  <si>
    <t>Caron O.</t>
  </si>
  <si>
    <t>Bouvier D.</t>
  </si>
  <si>
    <t>Directeur</t>
  </si>
  <si>
    <t>Commercial</t>
  </si>
  <si>
    <t>Chef d'équipe</t>
  </si>
  <si>
    <t>06.89.98.34.54</t>
  </si>
  <si>
    <t>06.89.98.34.55</t>
  </si>
  <si>
    <t>06.89.98.34.56</t>
  </si>
  <si>
    <t>06.89.98.34.57</t>
  </si>
  <si>
    <t>06.89.98.34.58</t>
  </si>
  <si>
    <t>06.89.98.34.59</t>
  </si>
  <si>
    <t>06.89.98.34.60</t>
  </si>
  <si>
    <t>06.89.98.34.61</t>
  </si>
  <si>
    <t>06.89.98.34.62</t>
  </si>
  <si>
    <t>06.89.98.34.63</t>
  </si>
  <si>
    <t>06.89.98.34.64</t>
  </si>
  <si>
    <t>06.89.98.34.65</t>
  </si>
  <si>
    <t>06.89.98.34.66</t>
  </si>
  <si>
    <t>06.89.98.34.67</t>
  </si>
  <si>
    <t>06.89.98.34.68</t>
  </si>
  <si>
    <t>06.89.98.34.69</t>
  </si>
  <si>
    <t>06.89.98.34.70</t>
  </si>
  <si>
    <t>04.65.76.56.34</t>
  </si>
  <si>
    <t>04.65.76.56.35</t>
  </si>
  <si>
    <t>04.65.76.56.36</t>
  </si>
  <si>
    <t>04.65.76.56.37</t>
  </si>
  <si>
    <t>04.65.76.56.38</t>
  </si>
  <si>
    <t>04.65.76.56.39</t>
  </si>
  <si>
    <t>04.65.76.56.40</t>
  </si>
  <si>
    <t>04.65.76.56.41</t>
  </si>
  <si>
    <t>04.65.76.56.42</t>
  </si>
  <si>
    <t>04.65.76.56.43</t>
  </si>
  <si>
    <t>04.65.76.56.44</t>
  </si>
  <si>
    <t>04.65.76.56.45</t>
  </si>
  <si>
    <t>04.65.76.56.46</t>
  </si>
  <si>
    <t>04.65.76.56.47</t>
  </si>
  <si>
    <t>04.65.76.56.48</t>
  </si>
  <si>
    <t>04.65.76.56.49</t>
  </si>
  <si>
    <t>04.65.76.56.50</t>
  </si>
  <si>
    <t>Dupont.F@alive.fr</t>
  </si>
  <si>
    <t>Martin.V@alive.fr</t>
  </si>
  <si>
    <t>Thomas.B@alive.fr</t>
  </si>
  <si>
    <t>Petit.J@alive.fr</t>
  </si>
  <si>
    <t>Arnaud.G@alive.fr</t>
  </si>
  <si>
    <t>MartinezH@alive.fr</t>
  </si>
  <si>
    <t>Robert.L@alive.fr</t>
  </si>
  <si>
    <t>Durand.S@alive.fr</t>
  </si>
  <si>
    <t>Moreau.T@alive.fr</t>
  </si>
  <si>
    <t>Dubois.G@alive.fr</t>
  </si>
  <si>
    <t>Vidal.T@alive.fr</t>
  </si>
  <si>
    <t>Leroux.E@alive.fr</t>
  </si>
  <si>
    <t>Colin.D@alive.fr</t>
  </si>
  <si>
    <t>Perrot.Y@alive.fr</t>
  </si>
  <si>
    <t>Gerard.U@alive.fr</t>
  </si>
  <si>
    <t>Caron.O@alive.fr</t>
  </si>
  <si>
    <t>Bouvier.D@alive.fr</t>
  </si>
  <si>
    <t>09.34.56.76.23</t>
  </si>
  <si>
    <t>09.34.56.76.24</t>
  </si>
  <si>
    <t>09.34.56.76.25</t>
  </si>
  <si>
    <t>09.34.56.76.26</t>
  </si>
  <si>
    <t>09.34.56.76.27</t>
  </si>
  <si>
    <t>09.34.56.76.28</t>
  </si>
  <si>
    <t>09.34.56.76.29</t>
  </si>
  <si>
    <t>09.34.56.76.30</t>
  </si>
  <si>
    <t>09.34.56.76.31</t>
  </si>
  <si>
    <t>09.34.56.76.32</t>
  </si>
  <si>
    <t>09.34.56.76.33</t>
  </si>
  <si>
    <t>09.34.56.76.34</t>
  </si>
  <si>
    <t>09.34.56.76.35</t>
  </si>
  <si>
    <t>09.34.56.76.36</t>
  </si>
  <si>
    <t>09.34.56.76.37</t>
  </si>
  <si>
    <t>09.34.56.76.38</t>
  </si>
  <si>
    <t>09.34.56.76.39</t>
  </si>
  <si>
    <t>1, av Générale de Gaulle - Paris 75001</t>
  </si>
  <si>
    <t>1, av Générale de Gaulle - Paris 75002</t>
  </si>
  <si>
    <t>134, rue de rungis - Paris 75016</t>
  </si>
  <si>
    <t>134, rue de rungis - Paris 75017</t>
  </si>
  <si>
    <t>134, rue de rungis - Paris 75018</t>
  </si>
  <si>
    <t>89, av Pierre Durand - Marseille 13006</t>
  </si>
  <si>
    <t>89, av Pierre Durand - Marseille 13007</t>
  </si>
  <si>
    <t>34, bd du soleil - Bordeaux 33000</t>
  </si>
  <si>
    <t>34, bd du soleil - Bordeaux 33001</t>
  </si>
  <si>
    <t>34, bd du soleil - Bordeaux 33002</t>
  </si>
  <si>
    <t>34, bd du soleil - Bordeaux 33003</t>
  </si>
  <si>
    <t>26, rue Olivier Dupont - Lille 59000</t>
  </si>
  <si>
    <t>26, rue Olivier Dupont - Lille 59001</t>
  </si>
  <si>
    <t>11, av du 14 juillet - Paris 75019</t>
  </si>
  <si>
    <t>11, av du 14 juillet - Paris 75020</t>
  </si>
  <si>
    <t>19, rue Alice Moreau - Paris 75008</t>
  </si>
  <si>
    <t>98, av du dauphiné - Paris 75001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</si>
</sst>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0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medium">
        <color indexed="64"/>
      </top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 indent="1"/>
    </xf>
    <xf numFmtId="0" fontId="1" fillId="0" borderId="9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left" vertical="center" wrapText="1" indent="1"/>
    </xf>
    <xf numFmtId="0" fontId="1" fillId="0" borderId="15" xfId="0" applyFont="1" applyBorder="1" applyAlignment="1">
      <alignment horizontal="left" vertical="center" wrapText="1" indent="1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 wrapText="1" indent="1"/>
    </xf>
    <xf numFmtId="0" fontId="1" fillId="0" borderId="21" xfId="0" applyFont="1" applyBorder="1" applyAlignment="1">
      <alignment horizontal="left" vertical="center" wrapText="1" indent="1"/>
    </xf>
    <xf numFmtId="0" fontId="1" fillId="0" borderId="22" xfId="0" applyFont="1" applyBorder="1" applyAlignment="1">
      <alignment horizontal="left" vertical="center" wrapText="1" indent="1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horizontal="left" vertical="center" wrapText="1" indent="1"/>
    </xf>
    <xf numFmtId="0" fontId="1" fillId="0" borderId="24" xfId="0" applyFont="1" applyBorder="1" applyAlignment="1">
      <alignment horizontal="left" vertical="center" wrapText="1" indent="1"/>
    </xf>
    <xf numFmtId="0" fontId="1" fillId="0" borderId="11" xfId="0" applyFont="1" applyBorder="1" applyAlignment="1">
      <alignment horizontal="left" wrapText="1" indent="1"/>
    </xf>
    <xf numFmtId="0" fontId="1" fillId="0" borderId="10" xfId="0" applyFont="1" applyBorder="1" applyAlignment="1">
      <alignment horizontal="left" wrapText="1" indent="1"/>
    </xf>
    <xf numFmtId="0" fontId="1" fillId="0" borderId="16" xfId="0" applyFont="1" applyBorder="1" applyAlignment="1">
      <alignment horizontal="left" wrapText="1" indent="1"/>
    </xf>
    <xf numFmtId="0" fontId="1" fillId="0" borderId="15" xfId="0" applyFont="1" applyBorder="1" applyAlignment="1">
      <alignment horizontal="left" wrapText="1" indent="1"/>
    </xf>
    <xf numFmtId="0" fontId="1" fillId="0" borderId="19" xfId="0" applyFont="1" applyBorder="1" applyAlignment="1">
      <alignment horizontal="left" wrapText="1" indent="1"/>
    </xf>
    <xf numFmtId="0" fontId="1" fillId="0" borderId="22" xfId="0" applyFont="1" applyBorder="1" applyAlignment="1">
      <alignment horizontal="left" wrapText="1" indent="1"/>
    </xf>
    <xf numFmtId="49" fontId="1" fillId="0" borderId="25" xfId="0" applyNumberFormat="1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 inden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 indent="1"/>
    </xf>
    <xf numFmtId="0" fontId="1" fillId="0" borderId="29" xfId="0" applyFont="1" applyFill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 indent="1"/>
    </xf>
    <xf numFmtId="164" fontId="1" fillId="0" borderId="35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 indent="1"/>
    </xf>
    <xf numFmtId="164" fontId="1" fillId="0" borderId="39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left" indent="1"/>
    </xf>
    <xf numFmtId="0" fontId="1" fillId="0" borderId="33" xfId="0" applyFont="1" applyBorder="1" applyAlignment="1">
      <alignment horizontal="left" indent="1"/>
    </xf>
    <xf numFmtId="0" fontId="1" fillId="0" borderId="27" xfId="0" applyFont="1" applyBorder="1" applyAlignment="1">
      <alignment horizontal="left" indent="1"/>
    </xf>
    <xf numFmtId="0" fontId="1" fillId="0" borderId="37" xfId="0" applyFont="1" applyBorder="1" applyAlignment="1">
      <alignment horizontal="left" indent="1"/>
    </xf>
    <xf numFmtId="0" fontId="1" fillId="0" borderId="26" xfId="0" applyFont="1" applyBorder="1" applyAlignment="1">
      <alignment horizontal="left" indent="1"/>
    </xf>
    <xf numFmtId="0" fontId="1" fillId="0" borderId="31" xfId="0" applyFont="1" applyBorder="1" applyAlignment="1">
      <alignment horizontal="left" vertical="center" indent="1"/>
    </xf>
    <xf numFmtId="0" fontId="1" fillId="0" borderId="33" xfId="0" applyFont="1" applyBorder="1" applyAlignment="1">
      <alignment horizontal="left" vertical="center" indent="1"/>
    </xf>
    <xf numFmtId="0" fontId="1" fillId="0" borderId="27" xfId="0" applyFont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1"/>
    </xf>
    <xf numFmtId="0" fontId="1" fillId="0" borderId="26" xfId="0" applyFont="1" applyBorder="1" applyAlignment="1">
      <alignment horizontal="left" vertical="center" indent="1"/>
    </xf>
    <xf numFmtId="0" fontId="1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2" xfId="0" applyFont="1" applyBorder="1" applyAlignment="1">
      <alignment horizontal="left" vertical="center" indent="1"/>
    </xf>
    <xf numFmtId="0" fontId="1" fillId="0" borderId="34" xfId="0" applyFont="1" applyBorder="1" applyAlignment="1">
      <alignment horizontal="left" vertical="center" indent="1"/>
    </xf>
    <xf numFmtId="0" fontId="1" fillId="0" borderId="36" xfId="0" applyFont="1" applyBorder="1" applyAlignment="1">
      <alignment horizontal="left" vertical="center" indent="1"/>
    </xf>
    <xf numFmtId="0" fontId="1" fillId="0" borderId="38" xfId="0" applyFont="1" applyBorder="1" applyAlignment="1">
      <alignment horizontal="left" vertical="center" indent="1"/>
    </xf>
    <xf numFmtId="0" fontId="1" fillId="0" borderId="29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</xdr:colOff>
          <xdr:row>11</xdr:row>
          <xdr:rowOff>165100</xdr:rowOff>
        </xdr:from>
        <xdr:to>
          <xdr:col>5</xdr:col>
          <xdr:colOff>641350</xdr:colOff>
          <xdr:row>13</xdr:row>
          <xdr:rowOff>63500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177800</xdr:rowOff>
        </xdr:from>
        <xdr:to>
          <xdr:col>4</xdr:col>
          <xdr:colOff>1016000</xdr:colOff>
          <xdr:row>13</xdr:row>
          <xdr:rowOff>19050</xdr:rowOff>
        </xdr:to>
        <xdr:sp macro="" textlink="">
          <xdr:nvSpPr>
            <xdr:cNvPr id="1030" name="Text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pane ySplit="1" topLeftCell="A2" activePane="bottomLeft" state="frozen"/>
      <selection pane="bottomLeft" activeCell="I13" sqref="I13"/>
    </sheetView>
  </sheetViews>
  <sheetFormatPr baseColWidth="10" defaultRowHeight="14.5" x14ac:dyDescent="0.35"/>
  <cols>
    <col min="1" max="15" width="15.6328125" customWidth="1"/>
  </cols>
  <sheetData>
    <row r="1" spans="1:15" ht="53" thickBot="1" x14ac:dyDescent="0.4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6" t="s">
        <v>10</v>
      </c>
      <c r="L1" s="7" t="s">
        <v>11</v>
      </c>
      <c r="M1" s="4" t="s">
        <v>12</v>
      </c>
      <c r="N1" s="8" t="s">
        <v>13</v>
      </c>
      <c r="O1" s="23" t="s">
        <v>14</v>
      </c>
    </row>
    <row r="2" spans="1:15" x14ac:dyDescent="0.35">
      <c r="A2" s="24" t="s">
        <v>15</v>
      </c>
      <c r="B2" s="9" t="s">
        <v>18</v>
      </c>
      <c r="C2" s="10" t="s">
        <v>16</v>
      </c>
      <c r="D2" s="9" t="s">
        <v>26</v>
      </c>
      <c r="E2" s="9" t="s">
        <v>31</v>
      </c>
      <c r="F2" s="11" t="s">
        <v>36</v>
      </c>
      <c r="G2" s="15">
        <v>2</v>
      </c>
      <c r="H2" s="16">
        <v>1</v>
      </c>
      <c r="I2" s="16">
        <v>2</v>
      </c>
      <c r="J2" s="16">
        <v>3</v>
      </c>
      <c r="K2" s="21">
        <v>3</v>
      </c>
      <c r="L2" s="17">
        <f>AVERAGE(G2:K2)</f>
        <v>2.2000000000000002</v>
      </c>
      <c r="M2" s="37" t="s">
        <v>43</v>
      </c>
      <c r="N2" s="38" t="s">
        <v>43</v>
      </c>
      <c r="O2" s="34" t="s">
        <v>38</v>
      </c>
    </row>
    <row r="3" spans="1:15" x14ac:dyDescent="0.35">
      <c r="A3" s="25">
        <v>2</v>
      </c>
      <c r="B3" s="12" t="s">
        <v>19</v>
      </c>
      <c r="C3" s="13" t="s">
        <v>16</v>
      </c>
      <c r="D3" s="12" t="s">
        <v>27</v>
      </c>
      <c r="E3" s="12" t="s">
        <v>32</v>
      </c>
      <c r="F3" s="14" t="s">
        <v>37</v>
      </c>
      <c r="G3" s="18">
        <v>3</v>
      </c>
      <c r="H3" s="19">
        <v>3</v>
      </c>
      <c r="I3" s="19">
        <v>2</v>
      </c>
      <c r="J3" s="19">
        <v>2</v>
      </c>
      <c r="K3" s="22">
        <v>2</v>
      </c>
      <c r="L3" s="20">
        <f t="shared" ref="L3:L9" si="0">AVERAGE(G3:K3)</f>
        <v>2.4</v>
      </c>
      <c r="M3" s="39" t="s">
        <v>44</v>
      </c>
      <c r="N3" s="40" t="s">
        <v>44</v>
      </c>
      <c r="O3" s="35" t="s">
        <v>39</v>
      </c>
    </row>
    <row r="4" spans="1:15" x14ac:dyDescent="0.35">
      <c r="A4" s="25">
        <v>3</v>
      </c>
      <c r="B4" s="12" t="s">
        <v>20</v>
      </c>
      <c r="C4" s="13" t="s">
        <v>16</v>
      </c>
      <c r="D4" s="12" t="s">
        <v>28</v>
      </c>
      <c r="E4" s="12" t="s">
        <v>32</v>
      </c>
      <c r="F4" s="14" t="s">
        <v>37</v>
      </c>
      <c r="G4" s="18">
        <v>2</v>
      </c>
      <c r="H4" s="19">
        <v>2</v>
      </c>
      <c r="I4" s="19">
        <v>1</v>
      </c>
      <c r="J4" s="19">
        <v>2</v>
      </c>
      <c r="K4" s="22">
        <v>1</v>
      </c>
      <c r="L4" s="20">
        <f t="shared" si="0"/>
        <v>1.6</v>
      </c>
      <c r="M4" s="39" t="s">
        <v>45</v>
      </c>
      <c r="N4" s="40" t="s">
        <v>45</v>
      </c>
      <c r="O4" s="35" t="s">
        <v>39</v>
      </c>
    </row>
    <row r="5" spans="1:15" x14ac:dyDescent="0.35">
      <c r="A5" s="25">
        <v>4</v>
      </c>
      <c r="B5" s="12" t="s">
        <v>21</v>
      </c>
      <c r="C5" s="13" t="s">
        <v>17</v>
      </c>
      <c r="D5" s="12" t="s">
        <v>29</v>
      </c>
      <c r="E5" s="12" t="s">
        <v>33</v>
      </c>
      <c r="F5" s="14" t="s">
        <v>36</v>
      </c>
      <c r="G5" s="18">
        <v>1</v>
      </c>
      <c r="H5" s="19">
        <v>2</v>
      </c>
      <c r="I5" s="19">
        <v>3</v>
      </c>
      <c r="J5" s="19">
        <v>2</v>
      </c>
      <c r="K5" s="22">
        <v>3</v>
      </c>
      <c r="L5" s="20">
        <f t="shared" si="0"/>
        <v>2.2000000000000002</v>
      </c>
      <c r="M5" s="39" t="s">
        <v>46</v>
      </c>
      <c r="N5" s="40" t="s">
        <v>46</v>
      </c>
      <c r="O5" s="35" t="s">
        <v>40</v>
      </c>
    </row>
    <row r="6" spans="1:15" x14ac:dyDescent="0.35">
      <c r="A6" s="25">
        <v>5</v>
      </c>
      <c r="B6" s="12" t="s">
        <v>22</v>
      </c>
      <c r="C6" s="13" t="s">
        <v>16</v>
      </c>
      <c r="D6" s="12" t="s">
        <v>27</v>
      </c>
      <c r="E6" s="12" t="s">
        <v>33</v>
      </c>
      <c r="F6" s="14" t="s">
        <v>36</v>
      </c>
      <c r="G6" s="18">
        <v>2</v>
      </c>
      <c r="H6" s="19">
        <v>1</v>
      </c>
      <c r="I6" s="19">
        <v>3</v>
      </c>
      <c r="J6" s="19">
        <v>2</v>
      </c>
      <c r="K6" s="22">
        <v>1</v>
      </c>
      <c r="L6" s="20">
        <f t="shared" si="0"/>
        <v>1.8</v>
      </c>
      <c r="M6" s="39" t="s">
        <v>47</v>
      </c>
      <c r="N6" s="40" t="s">
        <v>47</v>
      </c>
      <c r="O6" s="35" t="s">
        <v>41</v>
      </c>
    </row>
    <row r="7" spans="1:15" ht="21" x14ac:dyDescent="0.35">
      <c r="A7" s="25">
        <v>6</v>
      </c>
      <c r="B7" s="12" t="s">
        <v>23</v>
      </c>
      <c r="C7" s="13" t="s">
        <v>17</v>
      </c>
      <c r="D7" s="12" t="s">
        <v>30</v>
      </c>
      <c r="E7" s="12" t="s">
        <v>34</v>
      </c>
      <c r="F7" s="14" t="s">
        <v>36</v>
      </c>
      <c r="G7" s="18">
        <v>1</v>
      </c>
      <c r="H7" s="19">
        <v>2</v>
      </c>
      <c r="I7" s="19">
        <v>1</v>
      </c>
      <c r="J7" s="19">
        <v>1</v>
      </c>
      <c r="K7" s="22">
        <v>3</v>
      </c>
      <c r="L7" s="20">
        <f t="shared" si="0"/>
        <v>1.6</v>
      </c>
      <c r="M7" s="39" t="s">
        <v>48</v>
      </c>
      <c r="N7" s="40" t="s">
        <v>48</v>
      </c>
      <c r="O7" s="35" t="s">
        <v>42</v>
      </c>
    </row>
    <row r="8" spans="1:15" x14ac:dyDescent="0.35">
      <c r="A8" s="25">
        <v>7</v>
      </c>
      <c r="B8" s="12" t="s">
        <v>24</v>
      </c>
      <c r="C8" s="13" t="s">
        <v>16</v>
      </c>
      <c r="D8" s="12" t="s">
        <v>28</v>
      </c>
      <c r="E8" s="12" t="s">
        <v>35</v>
      </c>
      <c r="F8" s="14" t="s">
        <v>36</v>
      </c>
      <c r="G8" s="18">
        <v>3</v>
      </c>
      <c r="H8" s="19">
        <v>2</v>
      </c>
      <c r="I8" s="19">
        <v>3</v>
      </c>
      <c r="J8" s="19">
        <v>2</v>
      </c>
      <c r="K8" s="22">
        <v>1</v>
      </c>
      <c r="L8" s="20">
        <f t="shared" si="0"/>
        <v>2.2000000000000002</v>
      </c>
      <c r="M8" s="39" t="s">
        <v>49</v>
      </c>
      <c r="N8" s="40" t="s">
        <v>49</v>
      </c>
      <c r="O8" s="35" t="s">
        <v>42</v>
      </c>
    </row>
    <row r="9" spans="1:15" ht="15" thickBot="1" x14ac:dyDescent="0.4">
      <c r="A9" s="26">
        <v>8</v>
      </c>
      <c r="B9" s="27" t="s">
        <v>25</v>
      </c>
      <c r="C9" s="28" t="s">
        <v>17</v>
      </c>
      <c r="D9" s="27" t="s">
        <v>26</v>
      </c>
      <c r="E9" s="27" t="s">
        <v>35</v>
      </c>
      <c r="F9" s="29" t="s">
        <v>37</v>
      </c>
      <c r="G9" s="30">
        <v>2</v>
      </c>
      <c r="H9" s="31">
        <v>2</v>
      </c>
      <c r="I9" s="31">
        <v>2</v>
      </c>
      <c r="J9" s="31">
        <v>2</v>
      </c>
      <c r="K9" s="32">
        <v>1</v>
      </c>
      <c r="L9" s="33">
        <f t="shared" si="0"/>
        <v>1.8</v>
      </c>
      <c r="M9" s="41" t="s">
        <v>50</v>
      </c>
      <c r="N9" s="42" t="s">
        <v>50</v>
      </c>
      <c r="O9" s="36" t="s">
        <v>40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extBox1">
          <controlPr defaultSize="0" autoLine="0" r:id="rId5">
            <anchor moveWithCells="1">
              <from>
                <xdr:col>2</xdr:col>
                <xdr:colOff>0</xdr:colOff>
                <xdr:row>11</xdr:row>
                <xdr:rowOff>177800</xdr:rowOff>
              </from>
              <to>
                <xdr:col>4</xdr:col>
                <xdr:colOff>1016000</xdr:colOff>
                <xdr:row>13</xdr:row>
                <xdr:rowOff>19050</xdr:rowOff>
              </to>
            </anchor>
          </controlPr>
        </control>
      </mc:Choice>
      <mc:Fallback>
        <control shapeId="1030" r:id="rId4" name="TextBox1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autoLine="0" r:id="rId7">
            <anchor moveWithCells="1">
              <from>
                <xdr:col>5</xdr:col>
                <xdr:colOff>69850</xdr:colOff>
                <xdr:row>11</xdr:row>
                <xdr:rowOff>165100</xdr:rowOff>
              </from>
              <to>
                <xdr:col>5</xdr:col>
                <xdr:colOff>641350</xdr:colOff>
                <xdr:row>13</xdr:row>
                <xdr:rowOff>63500</xdr:rowOff>
              </to>
            </anchor>
          </controlPr>
        </control>
      </mc:Choice>
      <mc:Fallback>
        <control shapeId="1029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workbookViewId="0">
      <selection activeCell="A2" sqref="A2:K3"/>
    </sheetView>
  </sheetViews>
  <sheetFormatPr baseColWidth="10" defaultRowHeight="14.5" x14ac:dyDescent="0.35"/>
  <cols>
    <col min="9" max="9" width="15.90625" customWidth="1"/>
    <col min="11" max="11" width="28.6328125" customWidth="1"/>
  </cols>
  <sheetData>
    <row r="1" spans="1:11" ht="21.5" thickBot="1" x14ac:dyDescent="0.4">
      <c r="A1" s="43" t="s">
        <v>0</v>
      </c>
      <c r="B1" s="44" t="s">
        <v>51</v>
      </c>
      <c r="C1" s="44" t="s">
        <v>52</v>
      </c>
      <c r="D1" s="45" t="s">
        <v>53</v>
      </c>
      <c r="E1" s="44" t="s">
        <v>54</v>
      </c>
      <c r="F1" s="44" t="s">
        <v>55</v>
      </c>
      <c r="G1" s="44" t="s">
        <v>56</v>
      </c>
      <c r="H1" s="44" t="s">
        <v>57</v>
      </c>
      <c r="I1" s="44" t="s">
        <v>58</v>
      </c>
      <c r="J1" s="44" t="s">
        <v>59</v>
      </c>
      <c r="K1" s="50" t="s">
        <v>60</v>
      </c>
    </row>
    <row r="2" spans="1:11" x14ac:dyDescent="0.35">
      <c r="A2" s="51" t="s">
        <v>15</v>
      </c>
      <c r="B2" s="52">
        <v>490904</v>
      </c>
      <c r="C2" s="53" t="s">
        <v>18</v>
      </c>
      <c r="D2" s="63" t="s">
        <v>62</v>
      </c>
      <c r="E2" s="63" t="s">
        <v>65</v>
      </c>
      <c r="F2" s="58" t="s">
        <v>82</v>
      </c>
      <c r="G2" s="68" t="s">
        <v>85</v>
      </c>
      <c r="H2" s="68" t="s">
        <v>102</v>
      </c>
      <c r="I2" s="63" t="s">
        <v>119</v>
      </c>
      <c r="J2" s="68" t="s">
        <v>136</v>
      </c>
      <c r="K2" s="74" t="s">
        <v>153</v>
      </c>
    </row>
    <row r="3" spans="1:11" ht="15" thickBot="1" x14ac:dyDescent="0.4">
      <c r="A3" s="57" t="s">
        <v>61</v>
      </c>
      <c r="B3" s="48">
        <v>490905</v>
      </c>
      <c r="C3" s="49" t="s">
        <v>18</v>
      </c>
      <c r="D3" s="64" t="s">
        <v>63</v>
      </c>
      <c r="E3" s="64" t="s">
        <v>66</v>
      </c>
      <c r="F3" s="59" t="s">
        <v>83</v>
      </c>
      <c r="G3" s="69" t="s">
        <v>86</v>
      </c>
      <c r="H3" s="69" t="s">
        <v>103</v>
      </c>
      <c r="I3" s="64" t="s">
        <v>120</v>
      </c>
      <c r="J3" s="69" t="s">
        <v>137</v>
      </c>
      <c r="K3" s="75" t="s">
        <v>154</v>
      </c>
    </row>
    <row r="4" spans="1:11" x14ac:dyDescent="0.35">
      <c r="A4" s="51">
        <v>2</v>
      </c>
      <c r="B4" s="52">
        <v>394923</v>
      </c>
      <c r="C4" s="53" t="s">
        <v>19</v>
      </c>
      <c r="D4" s="63" t="s">
        <v>64</v>
      </c>
      <c r="E4" s="63" t="s">
        <v>67</v>
      </c>
      <c r="F4" s="58" t="s">
        <v>84</v>
      </c>
      <c r="G4" s="68" t="s">
        <v>87</v>
      </c>
      <c r="H4" s="68" t="s">
        <v>104</v>
      </c>
      <c r="I4" s="63" t="s">
        <v>121</v>
      </c>
      <c r="J4" s="68" t="s">
        <v>138</v>
      </c>
      <c r="K4" s="74" t="s">
        <v>155</v>
      </c>
    </row>
    <row r="5" spans="1:11" x14ac:dyDescent="0.35">
      <c r="A5" s="54">
        <v>2</v>
      </c>
      <c r="B5" s="46">
        <v>394923</v>
      </c>
      <c r="C5" s="47" t="s">
        <v>19</v>
      </c>
      <c r="D5" s="65" t="s">
        <v>64</v>
      </c>
      <c r="E5" s="65" t="s">
        <v>68</v>
      </c>
      <c r="F5" s="60" t="s">
        <v>84</v>
      </c>
      <c r="G5" s="70" t="s">
        <v>88</v>
      </c>
      <c r="H5" s="70" t="s">
        <v>105</v>
      </c>
      <c r="I5" s="65" t="s">
        <v>122</v>
      </c>
      <c r="J5" s="70" t="s">
        <v>139</v>
      </c>
      <c r="K5" s="76" t="s">
        <v>156</v>
      </c>
    </row>
    <row r="6" spans="1:11" ht="15" thickBot="1" x14ac:dyDescent="0.4">
      <c r="A6" s="57">
        <v>2</v>
      </c>
      <c r="B6" s="48">
        <v>394923</v>
      </c>
      <c r="C6" s="49" t="s">
        <v>19</v>
      </c>
      <c r="D6" s="64" t="s">
        <v>64</v>
      </c>
      <c r="E6" s="64" t="s">
        <v>69</v>
      </c>
      <c r="F6" s="59" t="s">
        <v>83</v>
      </c>
      <c r="G6" s="69" t="s">
        <v>89</v>
      </c>
      <c r="H6" s="69" t="s">
        <v>106</v>
      </c>
      <c r="I6" s="64" t="s">
        <v>123</v>
      </c>
      <c r="J6" s="69" t="s">
        <v>140</v>
      </c>
      <c r="K6" s="75" t="s">
        <v>157</v>
      </c>
    </row>
    <row r="7" spans="1:11" x14ac:dyDescent="0.35">
      <c r="A7" s="51">
        <v>3</v>
      </c>
      <c r="B7" s="52">
        <v>516107</v>
      </c>
      <c r="C7" s="53" t="s">
        <v>20</v>
      </c>
      <c r="D7" s="63" t="s">
        <v>62</v>
      </c>
      <c r="E7" s="63" t="s">
        <v>70</v>
      </c>
      <c r="F7" s="58" t="s">
        <v>82</v>
      </c>
      <c r="G7" s="68" t="s">
        <v>90</v>
      </c>
      <c r="H7" s="68" t="s">
        <v>107</v>
      </c>
      <c r="I7" s="63" t="s">
        <v>124</v>
      </c>
      <c r="J7" s="68" t="s">
        <v>141</v>
      </c>
      <c r="K7" s="74" t="s">
        <v>158</v>
      </c>
    </row>
    <row r="8" spans="1:11" ht="15" thickBot="1" x14ac:dyDescent="0.4">
      <c r="A8" s="57">
        <v>3</v>
      </c>
      <c r="B8" s="48">
        <v>516107</v>
      </c>
      <c r="C8" s="49" t="s">
        <v>20</v>
      </c>
      <c r="D8" s="64" t="s">
        <v>62</v>
      </c>
      <c r="E8" s="64" t="s">
        <v>71</v>
      </c>
      <c r="F8" s="59" t="s">
        <v>83</v>
      </c>
      <c r="G8" s="69" t="s">
        <v>91</v>
      </c>
      <c r="H8" s="69" t="s">
        <v>108</v>
      </c>
      <c r="I8" s="64" t="s">
        <v>125</v>
      </c>
      <c r="J8" s="69" t="s">
        <v>142</v>
      </c>
      <c r="K8" s="75" t="s">
        <v>159</v>
      </c>
    </row>
    <row r="9" spans="1:11" x14ac:dyDescent="0.35">
      <c r="A9" s="51">
        <v>4</v>
      </c>
      <c r="B9" s="52">
        <v>492514</v>
      </c>
      <c r="C9" s="53" t="s">
        <v>21</v>
      </c>
      <c r="D9" s="63" t="s">
        <v>63</v>
      </c>
      <c r="E9" s="63" t="s">
        <v>72</v>
      </c>
      <c r="F9" s="58" t="s">
        <v>84</v>
      </c>
      <c r="G9" s="68" t="s">
        <v>92</v>
      </c>
      <c r="H9" s="68" t="s">
        <v>109</v>
      </c>
      <c r="I9" s="63" t="s">
        <v>126</v>
      </c>
      <c r="J9" s="68" t="s">
        <v>143</v>
      </c>
      <c r="K9" s="74" t="s">
        <v>160</v>
      </c>
    </row>
    <row r="10" spans="1:11" x14ac:dyDescent="0.35">
      <c r="A10" s="54">
        <v>4</v>
      </c>
      <c r="B10" s="46">
        <v>492514</v>
      </c>
      <c r="C10" s="47" t="s">
        <v>21</v>
      </c>
      <c r="D10" s="65" t="s">
        <v>63</v>
      </c>
      <c r="E10" s="65" t="s">
        <v>73</v>
      </c>
      <c r="F10" s="60" t="s">
        <v>83</v>
      </c>
      <c r="G10" s="70" t="s">
        <v>93</v>
      </c>
      <c r="H10" s="70" t="s">
        <v>110</v>
      </c>
      <c r="I10" s="65" t="s">
        <v>127</v>
      </c>
      <c r="J10" s="70" t="s">
        <v>144</v>
      </c>
      <c r="K10" s="76" t="s">
        <v>161</v>
      </c>
    </row>
    <row r="11" spans="1:11" x14ac:dyDescent="0.35">
      <c r="A11" s="54">
        <v>4</v>
      </c>
      <c r="B11" s="46">
        <v>492514</v>
      </c>
      <c r="C11" s="47" t="s">
        <v>21</v>
      </c>
      <c r="D11" s="66" t="s">
        <v>62</v>
      </c>
      <c r="E11" s="66" t="s">
        <v>74</v>
      </c>
      <c r="F11" s="61" t="s">
        <v>83</v>
      </c>
      <c r="G11" s="71" t="s">
        <v>94</v>
      </c>
      <c r="H11" s="71" t="s">
        <v>111</v>
      </c>
      <c r="I11" s="66" t="s">
        <v>128</v>
      </c>
      <c r="J11" s="71" t="s">
        <v>145</v>
      </c>
      <c r="K11" s="77" t="s">
        <v>162</v>
      </c>
    </row>
    <row r="12" spans="1:11" ht="15" thickBot="1" x14ac:dyDescent="0.4">
      <c r="A12" s="57">
        <v>4</v>
      </c>
      <c r="B12" s="48">
        <v>492514</v>
      </c>
      <c r="C12" s="49" t="s">
        <v>21</v>
      </c>
      <c r="D12" s="64" t="s">
        <v>64</v>
      </c>
      <c r="E12" s="64" t="s">
        <v>75</v>
      </c>
      <c r="F12" s="59" t="s">
        <v>83</v>
      </c>
      <c r="G12" s="69" t="s">
        <v>95</v>
      </c>
      <c r="H12" s="69" t="s">
        <v>112</v>
      </c>
      <c r="I12" s="64" t="s">
        <v>129</v>
      </c>
      <c r="J12" s="69" t="s">
        <v>146</v>
      </c>
      <c r="K12" s="75" t="s">
        <v>163</v>
      </c>
    </row>
    <row r="13" spans="1:11" x14ac:dyDescent="0.35">
      <c r="A13" s="51">
        <v>5</v>
      </c>
      <c r="B13" s="52">
        <v>505115</v>
      </c>
      <c r="C13" s="53" t="s">
        <v>22</v>
      </c>
      <c r="D13" s="63" t="s">
        <v>62</v>
      </c>
      <c r="E13" s="63" t="s">
        <v>76</v>
      </c>
      <c r="F13" s="58" t="s">
        <v>84</v>
      </c>
      <c r="G13" s="68" t="s">
        <v>96</v>
      </c>
      <c r="H13" s="68" t="s">
        <v>113</v>
      </c>
      <c r="I13" s="63" t="s">
        <v>130</v>
      </c>
      <c r="J13" s="68" t="s">
        <v>147</v>
      </c>
      <c r="K13" s="74" t="s">
        <v>164</v>
      </c>
    </row>
    <row r="14" spans="1:11" ht="15" thickBot="1" x14ac:dyDescent="0.4">
      <c r="A14" s="57">
        <v>5</v>
      </c>
      <c r="B14" s="48">
        <v>505115</v>
      </c>
      <c r="C14" s="49" t="s">
        <v>22</v>
      </c>
      <c r="D14" s="64" t="s">
        <v>64</v>
      </c>
      <c r="E14" s="64" t="s">
        <v>77</v>
      </c>
      <c r="F14" s="59" t="s">
        <v>84</v>
      </c>
      <c r="G14" s="69" t="s">
        <v>97</v>
      </c>
      <c r="H14" s="69" t="s">
        <v>114</v>
      </c>
      <c r="I14" s="64" t="s">
        <v>131</v>
      </c>
      <c r="J14" s="69" t="s">
        <v>148</v>
      </c>
      <c r="K14" s="75" t="s">
        <v>165</v>
      </c>
    </row>
    <row r="15" spans="1:11" x14ac:dyDescent="0.35">
      <c r="A15" s="51">
        <v>6</v>
      </c>
      <c r="B15" s="52">
        <v>517717</v>
      </c>
      <c r="C15" s="53" t="s">
        <v>23</v>
      </c>
      <c r="D15" s="63" t="s">
        <v>63</v>
      </c>
      <c r="E15" s="63" t="s">
        <v>78</v>
      </c>
      <c r="F15" s="58" t="s">
        <v>82</v>
      </c>
      <c r="G15" s="68" t="s">
        <v>98</v>
      </c>
      <c r="H15" s="68" t="s">
        <v>115</v>
      </c>
      <c r="I15" s="63" t="s">
        <v>132</v>
      </c>
      <c r="J15" s="68" t="s">
        <v>149</v>
      </c>
      <c r="K15" s="74" t="s">
        <v>166</v>
      </c>
    </row>
    <row r="16" spans="1:11" ht="15" thickBot="1" x14ac:dyDescent="0.4">
      <c r="A16" s="57">
        <v>6</v>
      </c>
      <c r="B16" s="48">
        <v>517717</v>
      </c>
      <c r="C16" s="49" t="s">
        <v>23</v>
      </c>
      <c r="D16" s="64" t="s">
        <v>63</v>
      </c>
      <c r="E16" s="64" t="s">
        <v>79</v>
      </c>
      <c r="F16" s="59" t="s">
        <v>84</v>
      </c>
      <c r="G16" s="69" t="s">
        <v>99</v>
      </c>
      <c r="H16" s="69" t="s">
        <v>116</v>
      </c>
      <c r="I16" s="64" t="s">
        <v>133</v>
      </c>
      <c r="J16" s="69" t="s">
        <v>150</v>
      </c>
      <c r="K16" s="75" t="s">
        <v>167</v>
      </c>
    </row>
    <row r="17" spans="1:11" ht="15" thickBot="1" x14ac:dyDescent="0.4">
      <c r="A17" s="55">
        <v>7</v>
      </c>
      <c r="B17" s="44">
        <v>530318</v>
      </c>
      <c r="C17" s="56" t="s">
        <v>24</v>
      </c>
      <c r="D17" s="67" t="s">
        <v>62</v>
      </c>
      <c r="E17" s="67" t="s">
        <v>80</v>
      </c>
      <c r="F17" s="62" t="s">
        <v>83</v>
      </c>
      <c r="G17" s="72" t="s">
        <v>100</v>
      </c>
      <c r="H17" s="72" t="s">
        <v>117</v>
      </c>
      <c r="I17" s="67" t="s">
        <v>134</v>
      </c>
      <c r="J17" s="72" t="s">
        <v>151</v>
      </c>
      <c r="K17" s="78" t="s">
        <v>168</v>
      </c>
    </row>
    <row r="18" spans="1:11" ht="15" thickBot="1" x14ac:dyDescent="0.4">
      <c r="A18" s="55">
        <v>8</v>
      </c>
      <c r="B18" s="44">
        <v>542920</v>
      </c>
      <c r="C18" s="56" t="s">
        <v>25</v>
      </c>
      <c r="D18" s="67" t="s">
        <v>64</v>
      </c>
      <c r="E18" s="67" t="s">
        <v>81</v>
      </c>
      <c r="F18" s="62" t="s">
        <v>83</v>
      </c>
      <c r="G18" s="72" t="s">
        <v>101</v>
      </c>
      <c r="H18" s="72" t="s">
        <v>118</v>
      </c>
      <c r="I18" s="67" t="s">
        <v>135</v>
      </c>
      <c r="J18" s="72" t="s">
        <v>152</v>
      </c>
      <c r="K18" s="78" t="s">
        <v>169</v>
      </c>
    </row>
    <row r="19" spans="1:11" x14ac:dyDescent="0.35">
      <c r="G19" s="73"/>
    </row>
    <row r="20" spans="1:11" x14ac:dyDescent="0.35">
      <c r="G20" s="73"/>
    </row>
    <row r="21" spans="1:11" x14ac:dyDescent="0.35">
      <c r="G21" s="73"/>
    </row>
    <row r="22" spans="1:11" x14ac:dyDescent="0.35">
      <c r="G22" s="73"/>
    </row>
    <row r="23" spans="1:11" x14ac:dyDescent="0.35">
      <c r="G23" s="7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Contact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SAUVAGE, Benjamin</dc:creator>
  <cp:lastModifiedBy>SAUVAGE, Benjamin</cp:lastModifiedBy>
  <dcterms:created xsi:type="dcterms:W3CDTF">2019-09-10T12:24:39Z</dcterms:created>
  <dcterms:modified xsi:type="dcterms:W3CDTF">2019-09-10T13:39:40Z</dcterms:modified>
</cp:coreProperties>
</file>