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3715" windowHeight="8955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D12" i="1" l="1"/>
  <c r="D10" i="1"/>
  <c r="D6" i="1" l="1"/>
  <c r="D8" i="1" l="1"/>
</calcChain>
</file>

<file path=xl/sharedStrings.xml><?xml version="1.0" encoding="utf-8"?>
<sst xmlns="http://schemas.openxmlformats.org/spreadsheetml/2006/main" count="15" uniqueCount="14">
  <si>
    <t>Valeur du bien à l'achat</t>
  </si>
  <si>
    <t>Prix du bien :</t>
  </si>
  <si>
    <t>Travaux :</t>
  </si>
  <si>
    <t>Autres frais :</t>
  </si>
  <si>
    <t>Surface du bien en M2 :</t>
  </si>
  <si>
    <t>Estimation au M2</t>
  </si>
  <si>
    <t>Résultat -&gt;</t>
  </si>
  <si>
    <t>Prix figé -&gt;</t>
  </si>
  <si>
    <r>
      <t xml:space="preserve">&lt;- Si le prix du M2 est </t>
    </r>
    <r>
      <rPr>
        <b/>
        <u/>
        <sz val="11"/>
        <color theme="1"/>
        <rFont val="Calibri"/>
        <family val="2"/>
        <scheme val="minor"/>
      </rPr>
      <t>inférieur</t>
    </r>
    <r>
      <rPr>
        <sz val="11"/>
        <color theme="1"/>
        <rFont val="Calibri"/>
        <family val="2"/>
        <scheme val="minor"/>
      </rPr>
      <t xml:space="preserve"> ou </t>
    </r>
    <r>
      <rPr>
        <b/>
        <u/>
        <sz val="11"/>
        <color theme="1"/>
        <rFont val="Calibri"/>
        <family val="2"/>
        <scheme val="minor"/>
      </rPr>
      <t>supérieur</t>
    </r>
    <r>
      <rPr>
        <sz val="11"/>
        <color theme="1"/>
        <rFont val="Calibri"/>
        <family val="2"/>
        <scheme val="minor"/>
      </rPr>
      <t xml:space="preserve"> dans une fouchette de +/- 2 €, alors la cellule affiche "IDENTIQUE".</t>
    </r>
  </si>
  <si>
    <t>Prix d'achat du M2 :</t>
  </si>
  <si>
    <t>Prix de vente du M2 secteur :</t>
  </si>
  <si>
    <t>Différence :</t>
  </si>
  <si>
    <r>
      <t>Le prix d'achat est-il dans la moyenne du Marché ? (</t>
    </r>
    <r>
      <rPr>
        <b/>
        <u/>
        <sz val="11"/>
        <color theme="1"/>
        <rFont val="Calibri"/>
        <family val="2"/>
        <scheme val="minor"/>
      </rPr>
      <t>sans</t>
    </r>
    <r>
      <rPr>
        <sz val="11"/>
        <color theme="1"/>
        <rFont val="Calibri"/>
        <family val="2"/>
        <scheme val="minor"/>
      </rPr>
      <t xml:space="preserve"> la division par les M2 -&gt; </t>
    </r>
    <r>
      <rPr>
        <b/>
        <u/>
        <sz val="11"/>
        <color rgb="FF00B050"/>
        <rFont val="Calibri"/>
        <family val="2"/>
        <scheme val="minor"/>
      </rPr>
      <t>OK</t>
    </r>
    <r>
      <rPr>
        <b/>
        <u/>
        <sz val="11"/>
        <color theme="1"/>
        <rFont val="Calibri"/>
        <family val="2"/>
        <scheme val="minor"/>
      </rPr>
      <t>)</t>
    </r>
  </si>
  <si>
    <r>
      <t>Le prix d'achat est-il dans la moyenne du Marché ? (</t>
    </r>
    <r>
      <rPr>
        <b/>
        <u/>
        <sz val="11"/>
        <color theme="1"/>
        <rFont val="Calibri"/>
        <family val="2"/>
        <scheme val="minor"/>
      </rPr>
      <t>avec</t>
    </r>
    <r>
      <rPr>
        <sz val="11"/>
        <color theme="1"/>
        <rFont val="Calibri"/>
        <family val="2"/>
        <scheme val="minor"/>
      </rPr>
      <t xml:space="preserve"> la division par les M2 -&gt; </t>
    </r>
    <r>
      <rPr>
        <b/>
        <u/>
        <sz val="11"/>
        <color rgb="FF00B050"/>
        <rFont val="Calibri"/>
        <family val="2"/>
        <scheme val="minor"/>
      </rPr>
      <t>OK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</si>
</sst>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right"/>
    </xf>
    <xf numFmtId="164" fontId="0" fillId="0" borderId="7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2" xfId="0" applyBorder="1" applyAlignment="1">
      <alignment horizontal="right"/>
    </xf>
    <xf numFmtId="164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15"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4"/>
  <sheetViews>
    <sheetView tabSelected="1" workbookViewId="0">
      <selection activeCell="D15" sqref="D15"/>
    </sheetView>
  </sheetViews>
  <sheetFormatPr baseColWidth="10" defaultRowHeight="15" x14ac:dyDescent="0.25"/>
  <cols>
    <col min="1" max="1" width="24.42578125" customWidth="1"/>
    <col min="2" max="2" width="27" customWidth="1"/>
    <col min="3" max="3" width="29.5703125" customWidth="1"/>
    <col min="4" max="4" width="16.28515625" customWidth="1"/>
    <col min="5" max="5" width="5.42578125" customWidth="1"/>
    <col min="6" max="6" width="14.85546875" customWidth="1"/>
    <col min="7" max="7" width="22.5703125" customWidth="1"/>
  </cols>
  <sheetData>
    <row r="4" spans="2:7" x14ac:dyDescent="0.25">
      <c r="C4" s="11" t="s">
        <v>5</v>
      </c>
      <c r="D4" s="12"/>
      <c r="F4" s="11" t="s">
        <v>0</v>
      </c>
      <c r="G4" s="12"/>
    </row>
    <row r="5" spans="2:7" x14ac:dyDescent="0.25">
      <c r="C5" s="4" t="s">
        <v>4</v>
      </c>
      <c r="D5" s="5">
        <v>110</v>
      </c>
      <c r="F5" s="4" t="s">
        <v>1</v>
      </c>
      <c r="G5" s="8">
        <v>120000</v>
      </c>
    </row>
    <row r="6" spans="2:7" x14ac:dyDescent="0.25">
      <c r="B6" s="2" t="s">
        <v>6</v>
      </c>
      <c r="C6" s="9" t="s">
        <v>9</v>
      </c>
      <c r="D6" s="10">
        <f>SUM(G5:G7)/D5</f>
        <v>1320</v>
      </c>
      <c r="F6" s="9" t="s">
        <v>2</v>
      </c>
      <c r="G6" s="10">
        <v>20000</v>
      </c>
    </row>
    <row r="7" spans="2:7" x14ac:dyDescent="0.25">
      <c r="B7" s="2" t="s">
        <v>7</v>
      </c>
      <c r="C7" s="6" t="s">
        <v>10</v>
      </c>
      <c r="D7" s="7">
        <v>1322</v>
      </c>
      <c r="F7" s="6" t="s">
        <v>3</v>
      </c>
      <c r="G7" s="7">
        <v>5200</v>
      </c>
    </row>
    <row r="8" spans="2:7" x14ac:dyDescent="0.25">
      <c r="C8" s="2" t="s">
        <v>11</v>
      </c>
      <c r="D8" s="1">
        <f>D6-D7</f>
        <v>-2</v>
      </c>
      <c r="F8" s="2"/>
      <c r="G8" s="1"/>
    </row>
    <row r="10" spans="2:7" x14ac:dyDescent="0.25">
      <c r="C10" s="2" t="s">
        <v>12</v>
      </c>
      <c r="D10" s="3" t="str">
        <f>IF(D7&lt;D6-2,"NON SUPERIEUR",IF(D7&lt;D6+2.01,"IDENTIQUE","OUI INFERIEUR"))</f>
        <v>IDENTIQUE</v>
      </c>
      <c r="E10" t="s">
        <v>8</v>
      </c>
    </row>
    <row r="12" spans="2:7" x14ac:dyDescent="0.25">
      <c r="C12" s="2" t="s">
        <v>13</v>
      </c>
      <c r="D12" s="3" t="str">
        <f>IF(D7&lt;(G5+G6+G7)/D5-2,"NON SUPERIEUR",IF(D7&lt;(G5+G6+G7)/D5+2.01,"IDENTIQUE","OUI INFERIEUR"))</f>
        <v>IDENTIQUE</v>
      </c>
      <c r="E12" t="s">
        <v>8</v>
      </c>
    </row>
    <row r="14" spans="2:7" x14ac:dyDescent="0.25">
      <c r="D14" s="1"/>
    </row>
  </sheetData>
  <mergeCells count="2">
    <mergeCell ref="F4:G4"/>
    <mergeCell ref="C4:D4"/>
  </mergeCells>
  <conditionalFormatting sqref="D10">
    <cfRule type="containsText" dxfId="14" priority="7" operator="containsText" text="NON SUPERIEUR">
      <formula>NOT(ISERROR(SEARCH("NON SUPERIEUR",D10)))</formula>
    </cfRule>
    <cfRule type="containsText" dxfId="13" priority="8" operator="containsText" text="OUI INFERIEUR">
      <formula>NOT(ISERROR(SEARCH("OUI INFERIEUR",D10)))</formula>
    </cfRule>
    <cfRule type="containsText" dxfId="12" priority="9" operator="containsText" text="IDENTIQUE">
      <formula>NOT(ISERROR(SEARCH("IDENTIQUE",D10)))</formula>
    </cfRule>
  </conditionalFormatting>
  <conditionalFormatting sqref="D12">
    <cfRule type="containsText" dxfId="5" priority="1" operator="containsText" text="NON SUPERIEUR">
      <formula>NOT(ISERROR(SEARCH("NON SUPERIEUR",D12)))</formula>
    </cfRule>
    <cfRule type="containsText" dxfId="4" priority="2" operator="containsText" text="OUI INFERIEUR">
      <formula>NOT(ISERROR(SEARCH("OUI INFERIEUR",D12)))</formula>
    </cfRule>
    <cfRule type="containsText" dxfId="3" priority="3" operator="containsText" text="IDENTIQUE">
      <formula>NOT(ISERROR(SEARCH("IDENTIQUE",D12)))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2019-09-13T07:14:44Z</dcterms:created>
  <dcterms:modified xsi:type="dcterms:W3CDTF">2019-09-13T12:18:14Z</dcterms:modified>
</cp:coreProperties>
</file>