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codeName="{1AED2BDD-1FA3-CEF2-32D4-FBADEFEB71EE}"/>
  <workbookPr codeName="ThisWorkbook" defaultThemeVersion="166925"/>
  <mc:AlternateContent xmlns:mc="http://schemas.openxmlformats.org/markup-compatibility/2006">
    <mc:Choice Requires="x15">
      <x15ac:absPath xmlns:x15ac="http://schemas.microsoft.com/office/spreadsheetml/2010/11/ac" url="C:\Users\Admin\Google Drive (nathan@synergiefamily.com)\Logistique\"/>
    </mc:Choice>
  </mc:AlternateContent>
  <xr:revisionPtr revIDLastSave="0" documentId="13_ncr:1_{840F5423-256E-4A60-BCD9-2DEB8A1DCAF3}" xr6:coauthVersionLast="44" xr6:coauthVersionMax="44" xr10:uidLastSave="{00000000-0000-0000-0000-000000000000}"/>
  <bookViews>
    <workbookView xWindow="-108" yWindow="-108" windowWidth="23256" windowHeight="12576" activeTab="5" xr2:uid="{00000000-000D-0000-FFFF-FFFF00000000}"/>
  </bookViews>
  <sheets>
    <sheet name="Tableaux de bord" sheetId="3" r:id="rId1"/>
    <sheet name="Chiffrage" sheetId="7" r:id="rId2"/>
    <sheet name="Validation" sheetId="4" r:id="rId3"/>
    <sheet name="Comptabilité" sheetId="5" r:id="rId4"/>
    <sheet name="Liste" sheetId="2" r:id="rId5"/>
    <sheet name="Source" sheetId="1" r:id="rId6"/>
    <sheet name="Data" sheetId="9" r:id="rId7"/>
  </sheets>
  <definedNames>
    <definedName name="DemandeEnregistre">Tableau3[]</definedName>
    <definedName name="listedemande">Tableau3[]</definedName>
    <definedName name="listefournisseurs">Tableau2[Fournisseurs]</definedName>
    <definedName name="listesite">Tableau5[Site]</definedName>
    <definedName name="listestatut">Tableau1[Statut]</definedName>
    <definedName name="ndemande">Source!#REF!</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A2" i="2" l="1"/>
  <c r="A1" i="2"/>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0000000}" keepAlive="1" name="Requête - Tableau3" description="Connexion à la requête « Tableau3 » dans le classeur." type="5" refreshedVersion="6" background="1" saveData="1">
    <dbPr connection="Provider=Microsoft.Mashup.OleDb.1;Data Source=$Workbook$;Location=Tableau3;Extended Properties=&quot;&quot;" command="SELECT * FROM [Tableau3]"/>
  </connection>
</connections>
</file>

<file path=xl/sharedStrings.xml><?xml version="1.0" encoding="utf-8"?>
<sst xmlns="http://schemas.openxmlformats.org/spreadsheetml/2006/main" count="91" uniqueCount="51">
  <si>
    <t>Nom</t>
  </si>
  <si>
    <t>Prenom</t>
  </si>
  <si>
    <t>Site destinataire</t>
  </si>
  <si>
    <t>Détails du besoin</t>
  </si>
  <si>
    <t>Statut</t>
  </si>
  <si>
    <t>Demande enregistrée</t>
  </si>
  <si>
    <t>En attente de validation</t>
  </si>
  <si>
    <t>Validé</t>
  </si>
  <si>
    <t>Commande effectuée</t>
  </si>
  <si>
    <t>En attente de facture</t>
  </si>
  <si>
    <t>Facture envoyée</t>
  </si>
  <si>
    <t>Demande traitée</t>
  </si>
  <si>
    <t>Fournisseurs</t>
  </si>
  <si>
    <t>Casal Sport</t>
  </si>
  <si>
    <t>Welcome Office</t>
  </si>
  <si>
    <t>MediSafe+</t>
  </si>
  <si>
    <t>EquipEPS</t>
  </si>
  <si>
    <t>Date</t>
  </si>
  <si>
    <t>Email</t>
  </si>
  <si>
    <t>Nathan</t>
  </si>
  <si>
    <t>nathan@synergiefamily.com</t>
  </si>
  <si>
    <t>Xavier Progin</t>
  </si>
  <si>
    <t>FRUITET</t>
  </si>
  <si>
    <t xml:space="preserve"> </t>
  </si>
  <si>
    <t>N° Demande</t>
  </si>
  <si>
    <t>Lorem ipsum dolor sit amet, consectetur adipiscing elit, sed do eiusmod tempor incididunt ut labore et dolore magna aliqua. Ut enim ad minim veniam, quis nostrud exercitation ullamco laboris nisi ut aliquip ex ea commodo consequat. Duis aute irure dolor in reprehenderit in voluptate velit esse cillum dolore eu fugiat nulla pariatur. Excepteur sint occaecat cupidatat non proident, sunt in culpa qui officia deserunt mollit anim id est laborum</t>
  </si>
  <si>
    <t>test</t>
  </si>
  <si>
    <t xml:space="preserve">                            OUTILS - Suivi achats</t>
  </si>
  <si>
    <t>Montant Chiffrage</t>
  </si>
  <si>
    <t>Fournisseur</t>
  </si>
  <si>
    <t>Detail du chiffrage</t>
  </si>
  <si>
    <t>N° Client</t>
  </si>
  <si>
    <t>N° Suivi</t>
  </si>
  <si>
    <t>N° Commande</t>
  </si>
  <si>
    <t>tes</t>
  </si>
  <si>
    <t>Site</t>
  </si>
  <si>
    <t>MPT Rommain Rolland</t>
  </si>
  <si>
    <t>MPT Rouguière</t>
  </si>
  <si>
    <t>MPT Caillols</t>
  </si>
  <si>
    <t>MPT Les Olives</t>
  </si>
  <si>
    <t>MPT Maurelle</t>
  </si>
  <si>
    <t>Périscolaire</t>
  </si>
  <si>
    <t>www.fzezef.fez</t>
  </si>
  <si>
    <t>321321321</t>
  </si>
  <si>
    <t>w45684165</t>
  </si>
  <si>
    <t>654654</t>
  </si>
  <si>
    <t>Colonne1</t>
  </si>
  <si>
    <t>tet</t>
  </si>
  <si>
    <t>etst</t>
  </si>
  <si>
    <t xml:space="preserve">test_x000D_
</t>
  </si>
  <si>
    <t>teest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</si>
</sst>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8" formatCode="#,##0.00\ &quot;€&quot;;[Red]\-#,##0.00\ &quot;€&quot;"/>
    <numFmt numFmtId="164" formatCode="dd/mm/yy;@"/>
    <numFmt numFmtId="165" formatCode="ddmmyyyyhhmmss"/>
  </numFmts>
  <fonts count="10" x14ac:knownFonts="1">
    <font>
      <sz val="11"/>
      <color theme="1"/>
      <name val="Calibri"/>
      <family val="2"/>
      <scheme val="minor"/>
    </font>
    <font>
      <sz val="14"/>
      <color theme="1"/>
      <name val="Yu Gothic"/>
      <family val="2"/>
    </font>
    <font>
      <u/>
      <sz val="11"/>
      <color theme="10"/>
      <name val="Calibri"/>
      <family val="2"/>
      <scheme val="minor"/>
    </font>
    <font>
      <sz val="9"/>
      <color theme="1"/>
      <name val="Calibri"/>
      <family val="2"/>
      <scheme val="minor"/>
    </font>
    <font>
      <sz val="8"/>
      <color theme="1"/>
      <name val="Calibri"/>
      <family val="2"/>
      <scheme val="minor"/>
    </font>
    <font>
      <b/>
      <sz val="11"/>
      <color theme="0"/>
      <name val="Calibri"/>
      <family val="2"/>
      <scheme val="minor"/>
    </font>
    <font>
      <sz val="11"/>
      <color theme="1"/>
      <name val="Calibri"/>
      <scheme val="minor"/>
    </font>
    <font>
      <u/>
      <sz val="11"/>
      <color theme="10"/>
      <name val="Calibri"/>
      <scheme val="minor"/>
    </font>
    <font>
      <sz val="8"/>
      <color theme="1"/>
      <name val="Calibri"/>
      <scheme val="minor"/>
    </font>
    <font>
      <sz val="9"/>
      <color theme="1"/>
      <name val="Calibri"/>
      <scheme val="minor"/>
    </font>
  </fonts>
  <fills count="2">
    <fill>
      <patternFill patternType="none"/>
    </fill>
    <fill>
      <patternFill patternType="gray125"/>
    </fill>
  </fills>
  <borders count="22">
    <border>
      <left/>
      <right/>
      <top/>
      <bottom/>
      <diagonal/>
    </border>
    <border>
      <left style="medium">
        <color theme="0"/>
      </left>
      <right style="medium">
        <color theme="0"/>
      </right>
      <top style="medium">
        <color theme="0"/>
      </top>
      <bottom style="medium">
        <color theme="0"/>
      </bottom>
      <diagonal/>
    </border>
    <border>
      <left style="thin">
        <color theme="8" tint="-0.24994659260841701"/>
      </left>
      <right style="medium">
        <color theme="0"/>
      </right>
      <top style="thin">
        <color theme="8" tint="-0.24994659260841701"/>
      </top>
      <bottom style="medium">
        <color theme="0"/>
      </bottom>
      <diagonal/>
    </border>
    <border>
      <left style="medium">
        <color theme="0"/>
      </left>
      <right style="medium">
        <color theme="0"/>
      </right>
      <top style="thin">
        <color theme="8" tint="-0.24994659260841701"/>
      </top>
      <bottom style="medium">
        <color theme="0"/>
      </bottom>
      <diagonal/>
    </border>
    <border>
      <left style="medium">
        <color theme="0"/>
      </left>
      <right style="thin">
        <color theme="8" tint="-0.24994659260841701"/>
      </right>
      <top style="thin">
        <color theme="8" tint="-0.24994659260841701"/>
      </top>
      <bottom style="medium">
        <color theme="0"/>
      </bottom>
      <diagonal/>
    </border>
    <border>
      <left style="thin">
        <color theme="8" tint="-0.24994659260841701"/>
      </left>
      <right style="medium">
        <color theme="0"/>
      </right>
      <top style="medium">
        <color theme="0"/>
      </top>
      <bottom style="medium">
        <color theme="0"/>
      </bottom>
      <diagonal/>
    </border>
    <border>
      <left style="medium">
        <color theme="0"/>
      </left>
      <right style="thin">
        <color theme="8" tint="-0.24994659260841701"/>
      </right>
      <top style="medium">
        <color theme="0"/>
      </top>
      <bottom style="medium">
        <color theme="0"/>
      </bottom>
      <diagonal/>
    </border>
    <border>
      <left style="thin">
        <color theme="8" tint="-0.24994659260841701"/>
      </left>
      <right style="medium">
        <color theme="0"/>
      </right>
      <top style="medium">
        <color theme="0"/>
      </top>
      <bottom style="thin">
        <color theme="8" tint="-0.24994659260841701"/>
      </bottom>
      <diagonal/>
    </border>
    <border>
      <left style="medium">
        <color theme="0"/>
      </left>
      <right style="medium">
        <color theme="0"/>
      </right>
      <top style="medium">
        <color theme="0"/>
      </top>
      <bottom style="thin">
        <color theme="8" tint="-0.24994659260841701"/>
      </bottom>
      <diagonal/>
    </border>
    <border>
      <left style="medium">
        <color theme="0"/>
      </left>
      <right style="thin">
        <color theme="8" tint="-0.24994659260841701"/>
      </right>
      <top style="medium">
        <color theme="0"/>
      </top>
      <bottom style="thin">
        <color theme="8" tint="-0.24994659260841701"/>
      </bottom>
      <diagonal/>
    </border>
    <border>
      <left style="medium">
        <color theme="0"/>
      </left>
      <right/>
      <top style="medium">
        <color theme="0"/>
      </top>
      <bottom/>
      <diagonal/>
    </border>
    <border>
      <left/>
      <right/>
      <top style="medium">
        <color theme="0"/>
      </top>
      <bottom/>
      <diagonal/>
    </border>
    <border>
      <left/>
      <right style="medium">
        <color theme="0"/>
      </right>
      <top style="medium">
        <color theme="0"/>
      </top>
      <bottom/>
      <diagonal/>
    </border>
    <border>
      <left style="medium">
        <color theme="0"/>
      </left>
      <right/>
      <top/>
      <bottom style="medium">
        <color theme="0"/>
      </bottom>
      <diagonal/>
    </border>
    <border>
      <left/>
      <right/>
      <top/>
      <bottom style="medium">
        <color theme="0"/>
      </bottom>
      <diagonal/>
    </border>
    <border>
      <left/>
      <right style="medium">
        <color theme="0"/>
      </right>
      <top/>
      <bottom style="medium">
        <color theme="0"/>
      </bottom>
      <diagonal/>
    </border>
    <border>
      <left/>
      <right/>
      <top style="thin">
        <color theme="8"/>
      </top>
      <bottom/>
      <diagonal/>
    </border>
    <border>
      <left/>
      <right style="thin">
        <color theme="0"/>
      </right>
      <top/>
      <bottom style="thick">
        <color theme="0"/>
      </bottom>
      <diagonal/>
    </border>
    <border>
      <left style="thin">
        <color theme="0"/>
      </left>
      <right style="thin">
        <color theme="0"/>
      </right>
      <top/>
      <bottom style="thick">
        <color theme="0"/>
      </bottom>
      <diagonal/>
    </border>
    <border>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theme="0"/>
      </right>
      <top/>
      <bottom/>
      <diagonal/>
    </border>
  </borders>
  <cellStyleXfs count="2">
    <xf numFmtId="0" fontId="0" fillId="0" borderId="0"/>
    <xf numFmtId="0" fontId="2" fillId="0" borderId="0" applyNumberFormat="0" applyFill="0" applyBorder="0" applyAlignment="0" applyProtection="0"/>
  </cellStyleXfs>
  <cellXfs count="39">
    <xf numFmtId="0" fontId="0" fillId="0" borderId="0" xfId="0"/>
    <xf numFmtId="0" fontId="0" fillId="0" borderId="1" xfId="0" applyBorder="1"/>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7" xfId="0" applyBorder="1"/>
    <xf numFmtId="0" fontId="0" fillId="0" borderId="8" xfId="0" applyBorder="1"/>
    <xf numFmtId="0" fontId="0" fillId="0" borderId="9" xfId="0" applyBorder="1"/>
    <xf numFmtId="165" fontId="3" fillId="0" borderId="16" xfId="0" applyNumberFormat="1" applyFont="1" applyBorder="1"/>
    <xf numFmtId="165" fontId="0" fillId="0" borderId="0" xfId="0" applyNumberFormat="1" applyAlignment="1">
      <alignment horizontal="center" vertical="center"/>
    </xf>
    <xf numFmtId="14" fontId="0" fillId="0" borderId="0" xfId="0" applyNumberFormat="1"/>
    <xf numFmtId="164" fontId="0" fillId="0" borderId="20" xfId="0" applyNumberFormat="1" applyFont="1" applyFill="1" applyBorder="1"/>
    <xf numFmtId="164" fontId="4" fillId="0" borderId="20" xfId="0" applyNumberFormat="1" applyFont="1" applyFill="1" applyBorder="1" applyAlignment="1">
      <alignment vertical="center" wrapText="1"/>
    </xf>
    <xf numFmtId="165" fontId="3" fillId="0" borderId="20" xfId="0" applyNumberFormat="1" applyFont="1" applyFill="1" applyBorder="1" applyAlignment="1">
      <alignment horizontal="center" vertical="center"/>
    </xf>
    <xf numFmtId="0" fontId="3" fillId="0" borderId="20" xfId="0" applyNumberFormat="1" applyFont="1" applyFill="1" applyBorder="1" applyAlignment="1">
      <alignment horizontal="center" vertical="center"/>
    </xf>
    <xf numFmtId="14" fontId="0" fillId="0" borderId="19" xfId="0" applyNumberFormat="1" applyFont="1" applyFill="1" applyBorder="1"/>
    <xf numFmtId="164" fontId="2" fillId="0" borderId="20" xfId="1" applyNumberFormat="1" applyFill="1" applyBorder="1"/>
    <xf numFmtId="14" fontId="5" fillId="0" borderId="17" xfId="0" applyNumberFormat="1" applyFont="1" applyFill="1" applyBorder="1" applyAlignment="1">
      <alignment horizontal="center" vertical="top"/>
    </xf>
    <xf numFmtId="0" fontId="5" fillId="0" borderId="18" xfId="0" applyFont="1" applyFill="1" applyBorder="1" applyAlignment="1">
      <alignment horizontal="center" vertical="top"/>
    </xf>
    <xf numFmtId="165" fontId="5" fillId="0" borderId="18" xfId="0" applyNumberFormat="1" applyFont="1" applyFill="1" applyBorder="1" applyAlignment="1">
      <alignment horizontal="center" vertical="top"/>
    </xf>
    <xf numFmtId="14" fontId="6" fillId="0" borderId="19" xfId="0" applyNumberFormat="1" applyFont="1" applyFill="1" applyBorder="1"/>
    <xf numFmtId="164" fontId="6" fillId="0" borderId="20" xfId="0" applyNumberFormat="1" applyFont="1" applyFill="1" applyBorder="1"/>
    <xf numFmtId="164" fontId="7" fillId="0" borderId="20" xfId="1" applyNumberFormat="1" applyFont="1" applyFill="1" applyBorder="1"/>
    <xf numFmtId="164" fontId="8" fillId="0" borderId="20" xfId="0" applyNumberFormat="1" applyFont="1" applyFill="1" applyBorder="1" applyAlignment="1">
      <alignment vertical="center" wrapText="1"/>
    </xf>
    <xf numFmtId="165" fontId="9" fillId="0" borderId="20" xfId="0" applyNumberFormat="1" applyFont="1" applyFill="1" applyBorder="1" applyAlignment="1">
      <alignment horizontal="center" vertical="center"/>
    </xf>
    <xf numFmtId="0" fontId="9" fillId="0" borderId="20" xfId="0" applyNumberFormat="1" applyFont="1" applyFill="1" applyBorder="1" applyAlignment="1">
      <alignment horizontal="center" vertical="center"/>
    </xf>
    <xf numFmtId="8" fontId="5" fillId="0" borderId="18" xfId="0" applyNumberFormat="1" applyFont="1" applyFill="1" applyBorder="1" applyAlignment="1">
      <alignment horizontal="center" vertical="top"/>
    </xf>
    <xf numFmtId="8" fontId="3" fillId="0" borderId="20" xfId="0" applyNumberFormat="1" applyFont="1" applyFill="1" applyBorder="1" applyAlignment="1">
      <alignment horizontal="center" vertical="center"/>
    </xf>
    <xf numFmtId="8" fontId="9" fillId="0" borderId="20" xfId="0" applyNumberFormat="1" applyFont="1" applyFill="1" applyBorder="1" applyAlignment="1">
      <alignment horizontal="center" vertical="center"/>
    </xf>
    <xf numFmtId="8" fontId="0" fillId="0" borderId="0" xfId="0" applyNumberFormat="1" applyAlignment="1">
      <alignment horizontal="center" vertical="center"/>
    </xf>
    <xf numFmtId="0" fontId="3" fillId="0" borderId="21" xfId="0" applyNumberFormat="1" applyFont="1" applyFill="1" applyBorder="1" applyAlignment="1">
      <alignment horizontal="center" vertical="center"/>
    </xf>
    <xf numFmtId="0" fontId="1" fillId="0" borderId="10" xfId="0" applyFont="1" applyBorder="1" applyAlignment="1">
      <alignment horizontal="left"/>
    </xf>
    <xf numFmtId="0" fontId="1" fillId="0" borderId="11" xfId="0" applyFont="1" applyBorder="1" applyAlignment="1">
      <alignment horizontal="left"/>
    </xf>
    <xf numFmtId="0" fontId="1" fillId="0" borderId="12" xfId="0" applyFont="1" applyBorder="1" applyAlignment="1">
      <alignment horizontal="left"/>
    </xf>
    <xf numFmtId="0" fontId="1" fillId="0" borderId="13" xfId="0" applyFont="1" applyBorder="1" applyAlignment="1">
      <alignment horizontal="left"/>
    </xf>
    <xf numFmtId="0" fontId="1" fillId="0" borderId="14" xfId="0" applyFont="1" applyBorder="1" applyAlignment="1">
      <alignment horizontal="left"/>
    </xf>
    <xf numFmtId="0" fontId="1" fillId="0" borderId="15" xfId="0" applyFont="1" applyBorder="1" applyAlignment="1">
      <alignment horizontal="left"/>
    </xf>
  </cellXfs>
  <cellStyles count="2">
    <cellStyle name="Lien hypertexte" xfId="1" builtinId="8"/>
    <cellStyle name="Normal" xfId="0" builtinId="0"/>
  </cellStyles>
  <dxfs count="17">
    <dxf>
      <font>
        <b val="0"/>
        <i val="0"/>
        <strike val="0"/>
        <condense val="0"/>
        <extend val="0"/>
        <outline val="0"/>
        <shadow val="0"/>
        <u val="none"/>
        <vertAlign val="baseline"/>
        <sz val="9"/>
        <color theme="1"/>
        <name val="Calibri"/>
        <scheme val="minor"/>
      </font>
      <numFmt numFmtId="0" formatCode="General"/>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2" formatCode="#,##0.00\ &quot;€&quot;;[Red]\-#,##0.00\ &quot;€&quot;"/>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9"/>
        <color theme="1"/>
        <name val="Calibri"/>
        <scheme val="minor"/>
      </font>
      <numFmt numFmtId="165" formatCode="ddmmyyyyhhmmss"/>
      <fill>
        <patternFill patternType="none">
          <fgColor indexed="64"/>
          <bgColor indexed="65"/>
        </patternFill>
      </fill>
      <alignment horizontal="center" vertical="center" textRotation="0" wrapText="0"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8"/>
        <color theme="1"/>
        <name val="Calibri"/>
        <scheme val="minor"/>
      </font>
      <numFmt numFmtId="164" formatCode="dd/mm/yy;@"/>
      <fill>
        <patternFill patternType="none">
          <fgColor indexed="64"/>
          <bgColor indexed="65"/>
        </patternFill>
      </fill>
      <alignment horizontal="general" vertical="center" textRotation="0" wrapText="1" indent="0" justifyLastLine="0" shrinkToFit="0" readingOrder="0"/>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ertAlign val="baseline"/>
        <sz val="11"/>
        <color theme="10"/>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64" formatCode="dd/mm/yy;@"/>
      <fill>
        <patternFill patternType="none">
          <fgColor indexed="64"/>
          <bgColor indexed="65"/>
        </patternFill>
      </fill>
      <border diagonalUp="0" diagonalDown="0">
        <left style="thin">
          <color theme="0"/>
        </left>
        <right style="thin">
          <color theme="0"/>
        </right>
        <top style="thin">
          <color theme="0"/>
        </top>
        <bottom/>
        <vertical/>
        <horizontal/>
      </border>
    </dxf>
    <dxf>
      <font>
        <b val="0"/>
        <i val="0"/>
        <strike val="0"/>
        <condense val="0"/>
        <extend val="0"/>
        <outline val="0"/>
        <shadow val="0"/>
        <u val="none"/>
        <vertAlign val="baseline"/>
        <sz val="11"/>
        <color theme="1"/>
        <name val="Calibri"/>
        <scheme val="minor"/>
      </font>
      <numFmt numFmtId="19" formatCode="dd/mm/yyyy"/>
      <fill>
        <patternFill patternType="none">
          <fgColor indexed="64"/>
          <bgColor indexed="65"/>
        </patternFill>
      </fill>
      <border diagonalUp="0" diagonalDown="0">
        <left/>
        <right style="thin">
          <color theme="0"/>
        </right>
        <top style="thin">
          <color theme="0"/>
        </top>
        <bottom/>
        <vertical/>
        <horizontal/>
      </border>
    </dxf>
    <dxf>
      <border outline="0">
        <bottom style="thick">
          <color theme="0"/>
        </bottom>
      </border>
    </dxf>
    <dxf>
      <font>
        <b/>
        <i val="0"/>
        <strike val="0"/>
        <condense val="0"/>
        <extend val="0"/>
        <outline val="0"/>
        <shadow val="0"/>
        <u val="none"/>
        <vertAlign val="baseline"/>
        <sz val="11"/>
        <color theme="0"/>
        <name val="Calibri"/>
        <scheme val="minor"/>
      </font>
      <fill>
        <patternFill patternType="none">
          <fgColor indexed="64"/>
          <bgColor indexed="65"/>
        </patternFill>
      </fill>
      <alignment horizontal="center" vertical="top" textRotation="0" wrapText="0" indent="0" justifyLastLine="0" shrinkToFit="0" readingOrder="0"/>
      <border diagonalUp="0" diagonalDown="0" outline="0">
        <left style="thin">
          <color theme="0"/>
        </left>
        <right style="thin">
          <color theme="0"/>
        </right>
        <top/>
        <bottom/>
      </border>
    </dxf>
  </dxfs>
  <tableStyles count="1" defaultTableStyle="TableStyleMedium2" defaultPivotStyle="PivotStyleLight16">
    <tableStyle name="Statut" pivot="0" count="0" xr9:uid="{00000000-0011-0000-FFFF-FFFF00000000}"/>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connections" Target="connections.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655321</xdr:colOff>
      <xdr:row>1</xdr:row>
      <xdr:rowOff>149238</xdr:rowOff>
    </xdr:from>
    <xdr:to>
      <xdr:col>10</xdr:col>
      <xdr:colOff>320041</xdr:colOff>
      <xdr:row>9</xdr:row>
      <xdr:rowOff>175539</xdr:rowOff>
    </xdr:to>
    <xdr:pic>
      <xdr:nvPicPr>
        <xdr:cNvPr id="3" name="Imag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17721" y="339738"/>
          <a:ext cx="3627120" cy="1550301"/>
        </a:xfrm>
        <a:prstGeom prst="rect">
          <a:avLst/>
        </a:prstGeom>
      </xdr:spPr>
    </xdr:pic>
    <xdr:clientData/>
  </xdr:twoCellAnchor>
  <xdr:twoCellAnchor>
    <xdr:from>
      <xdr:col>1</xdr:col>
      <xdr:colOff>297180</xdr:colOff>
      <xdr:row>15</xdr:row>
      <xdr:rowOff>83820</xdr:rowOff>
    </xdr:from>
    <xdr:to>
      <xdr:col>4</xdr:col>
      <xdr:colOff>129540</xdr:colOff>
      <xdr:row>20</xdr:row>
      <xdr:rowOff>114300</xdr:rowOff>
    </xdr:to>
    <xdr:sp macro="[0]!form" textlink="">
      <xdr:nvSpPr>
        <xdr:cNvPr id="6" name="Rectangle : avec coins arrondis en diagonale 5">
          <a:extLst>
            <a:ext uri="{FF2B5EF4-FFF2-40B4-BE49-F238E27FC236}">
              <a16:creationId xmlns:a16="http://schemas.microsoft.com/office/drawing/2014/main" id="{F360633B-8B3E-4967-AF9C-653C80DBA930}"/>
            </a:ext>
          </a:extLst>
        </xdr:cNvPr>
        <xdr:cNvSpPr/>
      </xdr:nvSpPr>
      <xdr:spPr>
        <a:xfrm>
          <a:off x="1089660" y="2941320"/>
          <a:ext cx="2209800" cy="982980"/>
        </a:xfrm>
        <a:prstGeom prst="round2Diag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200" b="1">
              <a:solidFill>
                <a:schemeClr val="lt1"/>
              </a:solidFill>
              <a:effectLst/>
              <a:latin typeface="Yu Gothic" panose="020B0400000000000000" pitchFamily="34" charset="-128"/>
              <a:ea typeface="Yu Gothic" panose="020B0400000000000000" pitchFamily="34" charset="-128"/>
              <a:cs typeface="+mn-cs"/>
            </a:rPr>
            <a:t>Effectuer</a:t>
          </a:r>
          <a:r>
            <a:rPr lang="fr-FR" sz="1200" b="1" baseline="0">
              <a:solidFill>
                <a:schemeClr val="lt1"/>
              </a:solidFill>
              <a:effectLst/>
              <a:latin typeface="Yu Gothic" panose="020B0400000000000000" pitchFamily="34" charset="-128"/>
              <a:ea typeface="Yu Gothic" panose="020B0400000000000000" pitchFamily="34" charset="-128"/>
              <a:cs typeface="+mn-cs"/>
            </a:rPr>
            <a:t> Une Demande</a:t>
          </a:r>
          <a:endParaRPr lang="fr-FR" sz="1200">
            <a:effectLst/>
            <a:latin typeface="Yu Gothic" panose="020B0400000000000000" pitchFamily="34" charset="-128"/>
            <a:ea typeface="Yu Gothic" panose="020B0400000000000000" pitchFamily="34" charset="-128"/>
          </a:endParaRPr>
        </a:p>
      </xdr:txBody>
    </xdr:sp>
    <xdr:clientData/>
  </xdr:twoCellAnchor>
  <xdr:twoCellAnchor>
    <xdr:from>
      <xdr:col>4</xdr:col>
      <xdr:colOff>693420</xdr:colOff>
      <xdr:row>15</xdr:row>
      <xdr:rowOff>60960</xdr:rowOff>
    </xdr:from>
    <xdr:to>
      <xdr:col>7</xdr:col>
      <xdr:colOff>525780</xdr:colOff>
      <xdr:row>20</xdr:row>
      <xdr:rowOff>91440</xdr:rowOff>
    </xdr:to>
    <xdr:sp macro="[0]!AfficherForm" textlink="">
      <xdr:nvSpPr>
        <xdr:cNvPr id="8" name="Rectangle : avec coins arrondis en diagonale 7">
          <a:extLst>
            <a:ext uri="{FF2B5EF4-FFF2-40B4-BE49-F238E27FC236}">
              <a16:creationId xmlns:a16="http://schemas.microsoft.com/office/drawing/2014/main" id="{0A54D63E-537A-4920-AA9A-8B6943C61816}"/>
            </a:ext>
          </a:extLst>
        </xdr:cNvPr>
        <xdr:cNvSpPr/>
      </xdr:nvSpPr>
      <xdr:spPr>
        <a:xfrm>
          <a:off x="3863340" y="2918460"/>
          <a:ext cx="2209800" cy="982980"/>
        </a:xfrm>
        <a:prstGeom prst="round2DiagRect">
          <a:avLst/>
        </a:prstGeom>
        <a:solidFill>
          <a:schemeClr val="accent6"/>
        </a:solidFill>
        <a:ln>
          <a:solidFill>
            <a:schemeClr val="accent6"/>
          </a:solid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200" b="1">
              <a:solidFill>
                <a:schemeClr val="lt1"/>
              </a:solidFill>
              <a:effectLst/>
              <a:latin typeface="Yu Gothic" panose="020B0400000000000000" pitchFamily="34" charset="-128"/>
              <a:ea typeface="Yu Gothic" panose="020B0400000000000000" pitchFamily="34" charset="-128"/>
              <a:cs typeface="+mn-cs"/>
            </a:rPr>
            <a:t>Chiffrage</a:t>
          </a:r>
          <a:endParaRPr lang="fr-FR" sz="1200">
            <a:effectLst/>
            <a:latin typeface="Yu Gothic" panose="020B0400000000000000" pitchFamily="34" charset="-128"/>
            <a:ea typeface="Yu Gothic" panose="020B0400000000000000" pitchFamily="34" charset="-128"/>
          </a:endParaRPr>
        </a:p>
      </xdr:txBody>
    </xdr:sp>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eau1" displayName="Tableau1" ref="B1:B8" totalsRowShown="0">
  <autoFilter ref="B1:B8" xr:uid="{00000000-0009-0000-0100-000001000000}"/>
  <tableColumns count="1">
    <tableColumn id="1" xr3:uid="{00000000-0010-0000-0000-000001000000}" name="Statut"/>
  </tableColumns>
  <tableStyleInfo name="TableStyleLight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eau2" displayName="Tableau2" ref="D1:D5" totalsRowShown="0">
  <autoFilter ref="D1:D5" xr:uid="{00000000-0009-0000-0100-000002000000}"/>
  <tableColumns count="1">
    <tableColumn id="1" xr3:uid="{00000000-0010-0000-0100-000001000000}" name="Fournisseurs"/>
  </tableColumns>
  <tableStyleInfo name="TableStyleLight1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35405556-54CE-4795-B54A-CEA97CBE52E6}" name="Tableau5" displayName="Tableau5" ref="H1:H8" totalsRowShown="0">
  <autoFilter ref="H1:H8" xr:uid="{0BF577C2-7089-4865-BCA2-0B5EE0E5B490}"/>
  <tableColumns count="1">
    <tableColumn id="1" xr3:uid="{6489CBA3-9954-4CE7-8C09-195E2B8615AF}" name="Site"/>
  </tableColumns>
  <tableStyleInfo name="TableStyleLight14"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eau3" displayName="Tableau3" ref="A1:O8" totalsRowShown="0" headerRowDxfId="16" headerRowBorderDxfId="15">
  <autoFilter ref="A1:O8" xr:uid="{00000000-0009-0000-0100-000003000000}"/>
  <tableColumns count="15">
    <tableColumn id="1" xr3:uid="{00000000-0010-0000-0200-000001000000}" name="Date" dataDxfId="14"/>
    <tableColumn id="2" xr3:uid="{00000000-0010-0000-0200-000002000000}" name="Nom" dataDxfId="13"/>
    <tableColumn id="3" xr3:uid="{00000000-0010-0000-0200-000003000000}" name="Prenom" dataDxfId="12"/>
    <tableColumn id="4" xr3:uid="{00000000-0010-0000-0200-000004000000}" name="Email" dataDxfId="11" dataCellStyle="Lien hypertexte"/>
    <tableColumn id="5" xr3:uid="{00000000-0010-0000-0200-000005000000}" name="Site destinataire" dataDxfId="10"/>
    <tableColumn id="6" xr3:uid="{00000000-0010-0000-0200-000006000000}" name="Détails du besoin" dataDxfId="9"/>
    <tableColumn id="7" xr3:uid="{00000000-0010-0000-0200-000007000000}" name="N° Demande" dataDxfId="8"/>
    <tableColumn id="9" xr3:uid="{5B627BE7-4C87-4BB2-B6DD-2A1F6CB40DEA}" name="Statut" dataDxfId="7"/>
    <tableColumn id="15" xr3:uid="{00000000-0010-0000-0200-00000F000000}" name="Montant Chiffrage" dataDxfId="6"/>
    <tableColumn id="10" xr3:uid="{00000000-0010-0000-0200-00000A000000}" name="Fournisseur" dataDxfId="5"/>
    <tableColumn id="11" xr3:uid="{00000000-0010-0000-0200-00000B000000}" name="Detail du chiffrage" dataDxfId="4"/>
    <tableColumn id="12" xr3:uid="{00000000-0010-0000-0200-00000C000000}" name="N° Client" dataDxfId="3"/>
    <tableColumn id="14" xr3:uid="{00000000-0010-0000-0200-00000E000000}" name="N° Commande" dataDxfId="2"/>
    <tableColumn id="13" xr3:uid="{00000000-0010-0000-0200-00000D000000}" name="N° Suivi" dataDxfId="1"/>
    <tableColumn id="8" xr3:uid="{00000000-0010-0000-0200-000008000000}" name="Colonne1" dataDxfId="0"/>
  </tableColumns>
  <tableStyleInfo name="TableStyleMedium13"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table" Target="../tables/table2.xml"/><Relationship Id="rId1" Type="http://schemas.openxmlformats.org/officeDocument/2006/relationships/table" Target="../tables/table1.xml"/></Relationships>
</file>

<file path=xl/worksheets/_rels/sheet6.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printerSettings" Target="../printerSettings/printerSettings2.bin"/><Relationship Id="rId1" Type="http://schemas.openxmlformats.org/officeDocument/2006/relationships/hyperlink" Target="mailto:nathan@synergiefamil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3"/>
  <dimension ref="B2:Q27"/>
  <sheetViews>
    <sheetView showGridLines="0" zoomScaleNormal="100" workbookViewId="0">
      <selection activeCell="I15" sqref="I15"/>
    </sheetView>
  </sheetViews>
  <sheetFormatPr baseColWidth="10" defaultColWidth="11.5546875" defaultRowHeight="15" thickBottom="1" x14ac:dyDescent="0.35"/>
  <cols>
    <col min="1" max="16384" width="11.5546875" style="1"/>
  </cols>
  <sheetData>
    <row r="2" spans="2:17" thickBot="1" x14ac:dyDescent="0.35">
      <c r="B2" s="2"/>
      <c r="C2" s="3"/>
      <c r="D2" s="3"/>
      <c r="E2" s="3"/>
      <c r="F2" s="3"/>
      <c r="G2" s="3"/>
      <c r="H2" s="3"/>
      <c r="I2" s="3"/>
      <c r="J2" s="3"/>
      <c r="K2" s="3"/>
      <c r="L2" s="3"/>
      <c r="M2" s="3"/>
      <c r="N2" s="3"/>
      <c r="O2" s="3"/>
      <c r="P2" s="3"/>
      <c r="Q2" s="4"/>
    </row>
    <row r="3" spans="2:17" thickBot="1" x14ac:dyDescent="0.35">
      <c r="B3" s="5"/>
      <c r="Q3" s="6"/>
    </row>
    <row r="4" spans="2:17" thickBot="1" x14ac:dyDescent="0.35">
      <c r="B4" s="5"/>
      <c r="Q4" s="6"/>
    </row>
    <row r="5" spans="2:17" thickBot="1" x14ac:dyDescent="0.35">
      <c r="B5" s="5"/>
      <c r="Q5" s="6"/>
    </row>
    <row r="6" spans="2:17" thickBot="1" x14ac:dyDescent="0.35">
      <c r="B6" s="5"/>
      <c r="Q6" s="6"/>
    </row>
    <row r="7" spans="2:17" thickBot="1" x14ac:dyDescent="0.35">
      <c r="B7" s="5"/>
      <c r="Q7" s="6"/>
    </row>
    <row r="8" spans="2:17" thickBot="1" x14ac:dyDescent="0.35">
      <c r="B8" s="5"/>
      <c r="Q8" s="6"/>
    </row>
    <row r="9" spans="2:17" thickBot="1" x14ac:dyDescent="0.35">
      <c r="B9" s="5"/>
      <c r="Q9" s="6"/>
    </row>
    <row r="10" spans="2:17" thickBot="1" x14ac:dyDescent="0.35">
      <c r="B10" s="5"/>
      <c r="Q10" s="6"/>
    </row>
    <row r="11" spans="2:17" ht="15" customHeight="1" thickBot="1" x14ac:dyDescent="0.35">
      <c r="B11" s="5"/>
      <c r="F11" s="33" t="s">
        <v>27</v>
      </c>
      <c r="G11" s="34"/>
      <c r="H11" s="34"/>
      <c r="I11" s="34"/>
      <c r="J11" s="34"/>
      <c r="K11" s="34"/>
      <c r="L11" s="35"/>
      <c r="Q11" s="6"/>
    </row>
    <row r="12" spans="2:17" thickBot="1" x14ac:dyDescent="0.35">
      <c r="B12" s="5"/>
      <c r="F12" s="36"/>
      <c r="G12" s="37"/>
      <c r="H12" s="37"/>
      <c r="I12" s="37"/>
      <c r="J12" s="37"/>
      <c r="K12" s="37"/>
      <c r="L12" s="38"/>
      <c r="Q12" s="6"/>
    </row>
    <row r="13" spans="2:17" thickBot="1" x14ac:dyDescent="0.35">
      <c r="B13" s="5"/>
      <c r="Q13" s="6"/>
    </row>
    <row r="14" spans="2:17" thickBot="1" x14ac:dyDescent="0.35">
      <c r="B14" s="5"/>
      <c r="Q14" s="6"/>
    </row>
    <row r="15" spans="2:17" thickBot="1" x14ac:dyDescent="0.35">
      <c r="B15" s="5"/>
      <c r="Q15" s="6"/>
    </row>
    <row r="16" spans="2:17" thickBot="1" x14ac:dyDescent="0.35">
      <c r="B16" s="5"/>
      <c r="Q16" s="6"/>
    </row>
    <row r="17" spans="2:17" thickBot="1" x14ac:dyDescent="0.35">
      <c r="B17" s="5"/>
      <c r="Q17" s="6"/>
    </row>
    <row r="18" spans="2:17" thickBot="1" x14ac:dyDescent="0.35">
      <c r="B18" s="5"/>
      <c r="Q18" s="6"/>
    </row>
    <row r="19" spans="2:17" thickBot="1" x14ac:dyDescent="0.35">
      <c r="B19" s="5"/>
      <c r="Q19" s="6"/>
    </row>
    <row r="20" spans="2:17" thickBot="1" x14ac:dyDescent="0.35">
      <c r="B20" s="5"/>
      <c r="Q20" s="6"/>
    </row>
    <row r="21" spans="2:17" thickBot="1" x14ac:dyDescent="0.35">
      <c r="B21" s="5"/>
      <c r="Q21" s="6"/>
    </row>
    <row r="22" spans="2:17" thickBot="1" x14ac:dyDescent="0.35">
      <c r="B22" s="5"/>
      <c r="C22" s="1" t="s">
        <v>23</v>
      </c>
      <c r="Q22" s="6"/>
    </row>
    <row r="23" spans="2:17" thickBot="1" x14ac:dyDescent="0.35">
      <c r="B23" s="5"/>
      <c r="Q23" s="6"/>
    </row>
    <row r="24" spans="2:17" thickBot="1" x14ac:dyDescent="0.35">
      <c r="B24" s="5"/>
      <c r="Q24" s="6"/>
    </row>
    <row r="25" spans="2:17" thickBot="1" x14ac:dyDescent="0.35">
      <c r="B25" s="5"/>
      <c r="Q25" s="6"/>
    </row>
    <row r="26" spans="2:17" thickBot="1" x14ac:dyDescent="0.35">
      <c r="B26" s="5"/>
      <c r="Q26" s="6"/>
    </row>
    <row r="27" spans="2:17" thickBot="1" x14ac:dyDescent="0.35">
      <c r="B27" s="7"/>
      <c r="C27" s="8"/>
      <c r="D27" s="8"/>
      <c r="E27" s="8"/>
      <c r="F27" s="8"/>
      <c r="G27" s="8"/>
      <c r="H27" s="8"/>
      <c r="I27" s="8"/>
      <c r="J27" s="8"/>
      <c r="K27" s="8"/>
      <c r="L27" s="8"/>
      <c r="M27" s="8"/>
      <c r="N27" s="8"/>
      <c r="O27" s="8"/>
      <c r="P27" s="8"/>
      <c r="Q27" s="9"/>
    </row>
  </sheetData>
  <mergeCells count="1">
    <mergeCell ref="F11:L12"/>
  </mergeCells>
  <pageMargins left="0.25" right="0.25" top="0.75" bottom="0.75" header="0.3" footer="0.3"/>
  <pageSetup paperSize="9" orientation="portrait" horizontalDpi="1200" verticalDpi="1200" r:id="rId1"/>
  <headerFooter>
    <oddHeader>&amp;COUTILS - Suivi achats</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6"/>
  <dimension ref="A1"/>
  <sheetViews>
    <sheetView workbookViewId="0">
      <selection activeCell="G16" sqref="G16"/>
    </sheetView>
  </sheetViews>
  <sheetFormatPr baseColWidth="10" defaultRowHeight="14.4" x14ac:dyDescent="0.3"/>
  <sheetData/>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100-000000000000}">
          <x14:formula1>
            <xm:f>Source!$G$2:$G$2</xm:f>
          </x14:formula1>
          <xm:sqref>G16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4"/>
  <dimension ref="A1"/>
  <sheetViews>
    <sheetView workbookViewId="0">
      <selection activeCell="B30" sqref="B30"/>
    </sheetView>
  </sheetViews>
  <sheetFormatPr baseColWidth="10"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5"/>
  <dimension ref="A1"/>
  <sheetViews>
    <sheetView workbookViewId="0">
      <selection activeCell="H23" sqref="H23"/>
    </sheetView>
  </sheetViews>
  <sheetFormatPr baseColWidth="10" defaultRowHeight="14.4" x14ac:dyDescent="0.3"/>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2"/>
  <dimension ref="A1:H8"/>
  <sheetViews>
    <sheetView workbookViewId="0">
      <selection activeCell="A2" sqref="A2"/>
    </sheetView>
  </sheetViews>
  <sheetFormatPr baseColWidth="10" defaultRowHeight="14.4" x14ac:dyDescent="0.3"/>
  <cols>
    <col min="2" max="2" width="23.33203125" customWidth="1"/>
    <col min="4" max="4" width="18.6640625" customWidth="1"/>
  </cols>
  <sheetData>
    <row r="1" spans="1:8" x14ac:dyDescent="0.3">
      <c r="A1" s="10">
        <f ca="1">NOW()</f>
        <v>43717.897662037038</v>
      </c>
      <c r="B1" t="s">
        <v>4</v>
      </c>
      <c r="D1" t="s">
        <v>12</v>
      </c>
      <c r="H1" t="s">
        <v>35</v>
      </c>
    </row>
    <row r="2" spans="1:8" x14ac:dyDescent="0.3">
      <c r="A2" s="12">
        <f ca="1">TODAY()</f>
        <v>43717</v>
      </c>
      <c r="B2" t="s">
        <v>5</v>
      </c>
      <c r="D2" t="s">
        <v>13</v>
      </c>
      <c r="H2" t="s">
        <v>21</v>
      </c>
    </row>
    <row r="3" spans="1:8" x14ac:dyDescent="0.3">
      <c r="B3" t="s">
        <v>6</v>
      </c>
      <c r="D3" t="s">
        <v>14</v>
      </c>
      <c r="H3" t="s">
        <v>36</v>
      </c>
    </row>
    <row r="4" spans="1:8" x14ac:dyDescent="0.3">
      <c r="B4" t="s">
        <v>7</v>
      </c>
      <c r="D4" t="s">
        <v>15</v>
      </c>
      <c r="H4" t="s">
        <v>37</v>
      </c>
    </row>
    <row r="5" spans="1:8" x14ac:dyDescent="0.3">
      <c r="B5" t="s">
        <v>8</v>
      </c>
      <c r="D5" t="s">
        <v>16</v>
      </c>
      <c r="H5" t="s">
        <v>38</v>
      </c>
    </row>
    <row r="6" spans="1:8" x14ac:dyDescent="0.3">
      <c r="B6" t="s">
        <v>9</v>
      </c>
      <c r="H6" t="s">
        <v>39</v>
      </c>
    </row>
    <row r="7" spans="1:8" x14ac:dyDescent="0.3">
      <c r="B7" t="s">
        <v>10</v>
      </c>
      <c r="H7" t="s">
        <v>40</v>
      </c>
    </row>
    <row r="8" spans="1:8" x14ac:dyDescent="0.3">
      <c r="B8" t="s">
        <v>11</v>
      </c>
      <c r="H8" t="s">
        <v>41</v>
      </c>
    </row>
  </sheetData>
  <pageMargins left="0.7" right="0.7" top="0.75" bottom="0.75" header="0.3" footer="0.3"/>
  <tableParts count="3">
    <tablePart r:id="rId1"/>
    <tablePart r:id="rId2"/>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1"/>
  <dimension ref="A1:O8"/>
  <sheetViews>
    <sheetView tabSelected="1" workbookViewId="0">
      <selection activeCell="B9" sqref="B9"/>
    </sheetView>
  </sheetViews>
  <sheetFormatPr baseColWidth="10" defaultRowHeight="34.950000000000003" customHeight="1" x14ac:dyDescent="0.3"/>
  <cols>
    <col min="1" max="1" width="14.33203125" style="12" customWidth="1"/>
    <col min="2" max="2" width="10.88671875" customWidth="1"/>
    <col min="3" max="3" width="13.5546875" customWidth="1"/>
    <col min="4" max="4" width="34.88671875" customWidth="1"/>
    <col min="5" max="5" width="16.44140625" customWidth="1"/>
    <col min="6" max="6" width="32.33203125" customWidth="1"/>
    <col min="7" max="8" width="15.6640625" style="11" customWidth="1"/>
    <col min="9" max="9" width="17.6640625" style="31" customWidth="1"/>
    <col min="10" max="10" width="15.6640625" style="11" customWidth="1"/>
    <col min="11" max="11" width="28.44140625" style="11" customWidth="1"/>
    <col min="12" max="14" width="15.6640625" style="11" customWidth="1"/>
    <col min="15" max="15" width="16.6640625" customWidth="1"/>
  </cols>
  <sheetData>
    <row r="1" spans="1:15" ht="34.950000000000003" customHeight="1" thickBot="1" x14ac:dyDescent="0.35">
      <c r="A1" s="19" t="s">
        <v>17</v>
      </c>
      <c r="B1" s="20" t="s">
        <v>0</v>
      </c>
      <c r="C1" s="20" t="s">
        <v>1</v>
      </c>
      <c r="D1" s="20" t="s">
        <v>18</v>
      </c>
      <c r="E1" s="20" t="s">
        <v>2</v>
      </c>
      <c r="F1" s="20" t="s">
        <v>3</v>
      </c>
      <c r="G1" s="21" t="s">
        <v>24</v>
      </c>
      <c r="H1" s="20" t="s">
        <v>4</v>
      </c>
      <c r="I1" s="28" t="s">
        <v>28</v>
      </c>
      <c r="J1" s="21" t="s">
        <v>29</v>
      </c>
      <c r="K1" s="21" t="s">
        <v>30</v>
      </c>
      <c r="L1" s="21" t="s">
        <v>31</v>
      </c>
      <c r="M1" s="21" t="s">
        <v>33</v>
      </c>
      <c r="N1" s="21" t="s">
        <v>32</v>
      </c>
      <c r="O1" s="20" t="s">
        <v>46</v>
      </c>
    </row>
    <row r="2" spans="1:15" ht="34.950000000000003" customHeight="1" thickTop="1" x14ac:dyDescent="0.3">
      <c r="A2" s="17">
        <v>32972</v>
      </c>
      <c r="B2" s="13" t="s">
        <v>22</v>
      </c>
      <c r="C2" s="13" t="s">
        <v>19</v>
      </c>
      <c r="D2" s="18" t="s">
        <v>20</v>
      </c>
      <c r="E2" s="13" t="s">
        <v>21</v>
      </c>
      <c r="F2" s="14" t="s">
        <v>25</v>
      </c>
      <c r="G2" s="15">
        <v>43712.050935763888</v>
      </c>
      <c r="H2" s="16" t="s">
        <v>11</v>
      </c>
      <c r="I2" s="29">
        <v>2500</v>
      </c>
      <c r="J2" s="15" t="s">
        <v>14</v>
      </c>
      <c r="K2" s="15" t="s">
        <v>26</v>
      </c>
      <c r="L2" s="15" t="s">
        <v>26</v>
      </c>
      <c r="M2" s="15" t="s">
        <v>34</v>
      </c>
      <c r="N2" s="15" t="s">
        <v>26</v>
      </c>
      <c r="O2" s="32"/>
    </row>
    <row r="3" spans="1:15" ht="34.950000000000003" customHeight="1" x14ac:dyDescent="0.3">
      <c r="A3" s="22">
        <v>43717</v>
      </c>
      <c r="B3" s="23" t="s">
        <v>26</v>
      </c>
      <c r="C3" s="23" t="s">
        <v>26</v>
      </c>
      <c r="D3" s="24" t="s">
        <v>26</v>
      </c>
      <c r="E3" s="23" t="s">
        <v>26</v>
      </c>
      <c r="F3" s="25" t="s">
        <v>26</v>
      </c>
      <c r="G3" s="26">
        <v>43717.850263773151</v>
      </c>
      <c r="H3" s="16" t="s">
        <v>6</v>
      </c>
      <c r="I3" s="30">
        <v>2500</v>
      </c>
      <c r="J3" s="26" t="s">
        <v>13</v>
      </c>
      <c r="K3" s="26" t="s">
        <v>42</v>
      </c>
      <c r="L3" s="26" t="s">
        <v>43</v>
      </c>
      <c r="M3" s="26" t="s">
        <v>44</v>
      </c>
      <c r="N3" s="26" t="s">
        <v>45</v>
      </c>
      <c r="O3" s="32"/>
    </row>
    <row r="4" spans="1:15" ht="34.950000000000003" customHeight="1" x14ac:dyDescent="0.3">
      <c r="A4" s="22">
        <v>43717</v>
      </c>
      <c r="B4" s="23" t="s">
        <v>26</v>
      </c>
      <c r="C4" s="23" t="s">
        <v>26</v>
      </c>
      <c r="D4" s="24" t="s">
        <v>26</v>
      </c>
      <c r="E4" s="23" t="s">
        <v>26</v>
      </c>
      <c r="F4" s="25" t="s">
        <v>26</v>
      </c>
      <c r="G4" s="26">
        <v>43717.863154166669</v>
      </c>
      <c r="H4" s="27" t="s">
        <v>5</v>
      </c>
      <c r="I4" s="30"/>
      <c r="J4" s="26"/>
      <c r="K4" s="26"/>
      <c r="L4" s="26"/>
      <c r="M4" s="26"/>
      <c r="N4" s="26"/>
      <c r="O4" s="32"/>
    </row>
    <row r="5" spans="1:15" ht="34.950000000000003" customHeight="1" x14ac:dyDescent="0.3">
      <c r="A5" s="22">
        <v>43717</v>
      </c>
      <c r="B5" s="23" t="s">
        <v>26</v>
      </c>
      <c r="C5" s="23" t="s">
        <v>26</v>
      </c>
      <c r="D5" s="24" t="s">
        <v>26</v>
      </c>
      <c r="E5" s="23" t="s">
        <v>26</v>
      </c>
      <c r="F5" s="25" t="s">
        <v>26</v>
      </c>
      <c r="G5" s="26">
        <v>43717.865001273145</v>
      </c>
      <c r="H5" s="27" t="s">
        <v>5</v>
      </c>
      <c r="I5" s="30"/>
      <c r="J5" s="26"/>
      <c r="K5" s="26"/>
      <c r="L5" s="26"/>
      <c r="M5" s="26"/>
      <c r="N5" s="26"/>
      <c r="O5" s="32"/>
    </row>
    <row r="6" spans="1:15" ht="34.950000000000003" customHeight="1" x14ac:dyDescent="0.3">
      <c r="A6" s="22">
        <v>43717</v>
      </c>
      <c r="B6" s="23" t="s">
        <v>26</v>
      </c>
      <c r="C6" s="23" t="s">
        <v>47</v>
      </c>
      <c r="D6" s="24" t="s">
        <v>26</v>
      </c>
      <c r="E6" s="23" t="s">
        <v>48</v>
      </c>
      <c r="F6" s="25" t="s">
        <v>49</v>
      </c>
      <c r="G6" s="26">
        <v>43717.869730671293</v>
      </c>
      <c r="H6" s="26" t="s">
        <v>5</v>
      </c>
      <c r="I6" s="30"/>
      <c r="J6" s="26"/>
      <c r="K6" s="26"/>
      <c r="L6" s="26"/>
      <c r="M6" s="26"/>
      <c r="N6" s="26"/>
      <c r="O6" s="27"/>
    </row>
    <row r="7" spans="1:15" ht="34.950000000000003" customHeight="1" x14ac:dyDescent="0.3">
      <c r="A7" s="22">
        <v>43717</v>
      </c>
      <c r="B7" s="23" t="s">
        <v>26</v>
      </c>
      <c r="C7" s="23" t="s">
        <v>26</v>
      </c>
      <c r="D7" s="24" t="s">
        <v>26</v>
      </c>
      <c r="E7" s="23" t="s">
        <v>26</v>
      </c>
      <c r="F7" s="25" t="s">
        <v>26</v>
      </c>
      <c r="G7" s="26">
        <v>43717.895161689812</v>
      </c>
      <c r="H7" s="26" t="s">
        <v>5</v>
      </c>
      <c r="I7" s="30"/>
      <c r="J7" s="26"/>
      <c r="K7" s="26"/>
      <c r="L7" s="26"/>
      <c r="M7" s="26"/>
      <c r="N7" s="26" t="s">
        <v>5</v>
      </c>
      <c r="O7" s="27"/>
    </row>
    <row r="8" spans="1:15" ht="34.950000000000003" customHeight="1" x14ac:dyDescent="0.3">
      <c r="A8" s="22">
        <v>43717</v>
      </c>
      <c r="B8" s="23" t="s">
        <v>26</v>
      </c>
      <c r="C8" s="23" t="s">
        <v>50</v>
      </c>
      <c r="D8" s="24" t="s">
        <v>26</v>
      </c>
      <c r="E8" s="23" t="s">
        <v>26</v>
      </c>
      <c r="F8" s="25" t="s">
        <v>26</v>
      </c>
      <c r="G8" s="26">
        <v>43717.895587268518</v>
      </c>
      <c r="H8" s="26"/>
      <c r="I8" s="30"/>
      <c r="J8" s="26"/>
      <c r="K8" s="26"/>
      <c r="L8" s="26"/>
      <c r="M8" s="26"/>
      <c r="N8" s="26" t="s">
        <v>5</v>
      </c>
      <c r="O8" s="27"/>
    </row>
  </sheetData>
  <hyperlinks>
    <hyperlink ref="D2" r:id="rId1" xr:uid="{00000000-0004-0000-0500-000000000000}"/>
  </hyperlinks>
  <pageMargins left="0.7" right="0.7" top="0.75" bottom="0.75" header="0.3" footer="0.3"/>
  <pageSetup paperSize="9" orientation="portrait" horizontalDpi="1200" verticalDpi="1200" r:id="rId2"/>
  <tableParts count="1">
    <tablePart r:id="rId3"/>
  </tableParts>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500-000000000000}">
          <x14:formula1>
            <xm:f>Liste!$B$2:$B$9</xm:f>
          </x14:formula1>
          <xm:sqref>H2:H8</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8"/>
  <dimension ref="A1"/>
  <sheetViews>
    <sheetView workbookViewId="0"/>
  </sheetViews>
  <sheetFormatPr baseColWidth="10" defaultRowHeight="14.4" x14ac:dyDescent="0.3"/>
  <cols>
    <col min="1" max="1" width="23" bestFit="1" customWidth="1"/>
    <col min="2" max="2" width="16.109375" bestFit="1" customWidth="1"/>
  </cols>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EC02511-C9BF-4516-884D-C413E097E57D}">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Tableaux de bord</vt:lpstr>
      <vt:lpstr>Chiffrage</vt:lpstr>
      <vt:lpstr>Validation</vt:lpstr>
      <vt:lpstr>Comptabilité</vt:lpstr>
      <vt:lpstr>Liste</vt:lpstr>
      <vt:lpstr>Source</vt:lpstr>
      <vt:lpstr>Data</vt:lpstr>
      <vt:lpstr>DemandeEnregistre</vt:lpstr>
      <vt:lpstr>listedemande</vt:lpstr>
      <vt:lpstr>listefournisseurs</vt:lpstr>
      <vt:lpstr>listesite</vt:lpstr>
      <vt:lpstr>listestatut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2019-09-02T21:00:34Z</dcterms:created>
  <dcterms:modified xsi:type="dcterms:W3CDTF">2019-09-09T19:54:55Z</dcterms:modified>
</cp:coreProperties>
</file>