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fnath\Google Drive\Logistique\"/>
    </mc:Choice>
  </mc:AlternateContent>
  <bookViews>
    <workbookView xWindow="-105" yWindow="-105" windowWidth="23250" windowHeight="12570" activeTab="5"/>
  </bookViews>
  <sheets>
    <sheet name="Tableaux de bord" sheetId="3" r:id="rId1"/>
    <sheet name="Chiffrage" sheetId="7" r:id="rId2"/>
    <sheet name="Validation" sheetId="4" r:id="rId3"/>
    <sheet name="Comptabilité" sheetId="5" r:id="rId4"/>
    <sheet name="Liste" sheetId="2" r:id="rId5"/>
    <sheet name="Source" sheetId="1" r:id="rId6"/>
    <sheet name="Data" sheetId="9" r:id="rId7"/>
  </sheets>
  <definedNames>
    <definedName name="listedemande">Tableau3[]</definedName>
    <definedName name="listefournisseurs">Tableau2[Fournisseurs]</definedName>
    <definedName name="listestatut">Tableau1[Statut]</definedName>
    <definedName name="ndemande">Source!$G$3:$G$4</definedName>
  </definedName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2" i="2" l="1"/>
  <c r="A1" i="2"/>
</calcChain>
</file>

<file path=xl/connections.xml><?xml version="1.0" encoding="utf-8"?>
<connections xmlns="http://schemas.openxmlformats.org/spreadsheetml/2006/main">
  <connection id="1" keepAlive="1" name="Requête - Tableau3" description="Connexion à la requête « Tableau3 » dans le classeur." type="5" refreshedVersion="6" background="1" saveData="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<sst xmlns="http://schemas.openxmlformats.org/spreadsheetml/2006/main" count="54" uniqueCount="36">
  <si>
    <t>Nom</t>
  </si>
  <si>
    <t>Prenom</t>
  </si>
  <si>
    <t>Site destinataire</t>
  </si>
  <si>
    <t>Détails du besoin</t>
  </si>
  <si>
    <t>Statut</t>
  </si>
  <si>
    <t>Demande enregistrée</t>
  </si>
  <si>
    <t>Chiffrage en cour</t>
  </si>
  <si>
    <t>En attente de validation</t>
  </si>
  <si>
    <t>Validé</t>
  </si>
  <si>
    <t>Commande effectuée</t>
  </si>
  <si>
    <t>En attente de facture</t>
  </si>
  <si>
    <t>Facture envoyée</t>
  </si>
  <si>
    <t>Demande traitée</t>
  </si>
  <si>
    <t>Fournisseurs</t>
  </si>
  <si>
    <t>Casal Sport</t>
  </si>
  <si>
    <t>Welcome Office</t>
  </si>
  <si>
    <t>MediSafe+</t>
  </si>
  <si>
    <t>EquipEPS</t>
  </si>
  <si>
    <t>Date</t>
  </si>
  <si>
    <t>Email</t>
  </si>
  <si>
    <t>Nathan</t>
  </si>
  <si>
    <t>nathan@synergiefamily.com</t>
  </si>
  <si>
    <t>Xavier Progin</t>
  </si>
  <si>
    <t>FRUITET</t>
  </si>
  <si>
    <t xml:space="preserve"> </t>
  </si>
  <si>
    <t>N° Demande</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</si>
  <si>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</si>
  <si>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test</t>
  </si>
  <si>
    <t xml:space="preserve">                            OUTILS - Suivi achats</t>
  </si>
  <si>
    <t>Montant Chiffrage</t>
  </si>
  <si>
    <t>Fournisseur</t>
  </si>
  <si>
    <t>Detail du chiffrage</t>
  </si>
  <si>
    <t>N° Client</t>
  </si>
  <si>
    <t>N° Suivi</t>
  </si>
  <si>
    <t>N° Commande</t>
  </si>
  <si>
    <t>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</si>
</sst>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hhmmss"/>
  </numFmts>
  <fonts count="6" x14ac:knownFonts="1">
    <font>
      <sz val="11"/>
      <color theme="1"/>
      <name val="Calibri"/>
      <family val="2"/>
      <scheme val="minor"/>
    </font>
    <font>
      <sz val="14"/>
      <color theme="1"/>
      <name val="Yu Gothic"/>
      <family val="2"/>
    </font>
    <font>
      <u/>
      <sz val="11"/>
      <color theme="10"/>
      <name val="Calibri"/>
      <family val="2"/>
      <scheme val="minor"/>
    </font>
    <font>
      <sz val="9"/>
      <color theme="1"/>
      <name val="Calibri"/>
      <family val="2"/>
      <scheme val="minor"/>
    </font>
    <font>
      <sz val="8"/>
      <color theme="1"/>
      <name val="Calibri"/>
      <family val="2"/>
      <scheme val="minor"/>
    </font>
    <font>
      <b/>
      <sz val="11"/>
      <color theme="0"/>
      <name val="Calibri"/>
      <family val="2"/>
      <scheme val="minor"/>
    </font>
  </fonts>
  <fills count="2">
    <fill>
      <patternFill patternType="none"/>
    </fill>
    <fill>
      <patternFill patternType="gray125"/>
    </fill>
  </fills>
  <borders count="21">
    <border>
      <left/>
      <right/>
      <top/>
      <bottom/>
      <diagonal/>
    </border>
    <border>
      <left style="medium">
        <color theme="0"/>
      </left>
      <right style="medium">
        <color theme="0"/>
      </right>
      <top style="medium">
        <color theme="0"/>
      </top>
      <bottom style="medium">
        <color theme="0"/>
      </bottom>
      <diagonal/>
    </border>
    <border>
      <left style="thin">
        <color theme="8" tint="-0.24994659260841701"/>
      </left>
      <right style="medium">
        <color theme="0"/>
      </right>
      <top style="thin">
        <color theme="8" tint="-0.24994659260841701"/>
      </top>
      <bottom style="medium">
        <color theme="0"/>
      </bottom>
      <diagonal/>
    </border>
    <border>
      <left style="medium">
        <color theme="0"/>
      </left>
      <right style="medium">
        <color theme="0"/>
      </right>
      <top style="thin">
        <color theme="8" tint="-0.24994659260841701"/>
      </top>
      <bottom style="medium">
        <color theme="0"/>
      </bottom>
      <diagonal/>
    </border>
    <border>
      <left style="medium">
        <color theme="0"/>
      </left>
      <right style="thin">
        <color theme="8" tint="-0.24994659260841701"/>
      </right>
      <top style="thin">
        <color theme="8" tint="-0.24994659260841701"/>
      </top>
      <bottom style="medium">
        <color theme="0"/>
      </bottom>
      <diagonal/>
    </border>
    <border>
      <left style="thin">
        <color theme="8" tint="-0.24994659260841701"/>
      </left>
      <right style="medium">
        <color theme="0"/>
      </right>
      <top style="medium">
        <color theme="0"/>
      </top>
      <bottom style="medium">
        <color theme="0"/>
      </bottom>
      <diagonal/>
    </border>
    <border>
      <left style="medium">
        <color theme="0"/>
      </left>
      <right style="thin">
        <color theme="8" tint="-0.24994659260841701"/>
      </right>
      <top style="medium">
        <color theme="0"/>
      </top>
      <bottom style="medium">
        <color theme="0"/>
      </bottom>
      <diagonal/>
    </border>
    <border>
      <left style="thin">
        <color theme="8" tint="-0.24994659260841701"/>
      </left>
      <right style="medium">
        <color theme="0"/>
      </right>
      <top style="medium">
        <color theme="0"/>
      </top>
      <bottom style="thin">
        <color theme="8" tint="-0.24994659260841701"/>
      </bottom>
      <diagonal/>
    </border>
    <border>
      <left style="medium">
        <color theme="0"/>
      </left>
      <right style="medium">
        <color theme="0"/>
      </right>
      <top style="medium">
        <color theme="0"/>
      </top>
      <bottom style="thin">
        <color theme="8" tint="-0.24994659260841701"/>
      </bottom>
      <diagonal/>
    </border>
    <border>
      <left style="medium">
        <color theme="0"/>
      </left>
      <right style="thin">
        <color theme="8" tint="-0.24994659260841701"/>
      </right>
      <top style="medium">
        <color theme="0"/>
      </top>
      <bottom style="thin">
        <color theme="8" tint="-0.24994659260841701"/>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right/>
      <top style="thin">
        <color theme="8"/>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s>
  <cellStyleXfs count="2">
    <xf numFmtId="0" fontId="0" fillId="0" borderId="0"/>
    <xf numFmtId="0" fontId="2" fillId="0" borderId="0" applyNumberFormat="0" applyFill="0" applyBorder="0" applyAlignment="0" applyProtection="0"/>
  </cellStyleXfs>
  <cellXfs count="2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165" fontId="3" fillId="0" borderId="16" xfId="0" applyNumberFormat="1" applyFont="1" applyBorder="1"/>
    <xf numFmtId="165" fontId="0" fillId="0" borderId="0" xfId="0" applyNumberFormat="1" applyAlignment="1">
      <alignment horizontal="center" vertical="center"/>
    </xf>
    <xf numFmtId="14" fontId="0" fillId="0" borderId="0" xfId="0" applyNumberFormat="1"/>
    <xf numFmtId="164" fontId="0" fillId="0" borderId="20" xfId="0" applyNumberFormat="1" applyFont="1" applyFill="1" applyBorder="1"/>
    <xf numFmtId="164" fontId="2" fillId="0" borderId="20" xfId="1" applyNumberFormat="1" applyFont="1" applyFill="1" applyBorder="1"/>
    <xf numFmtId="164" fontId="4" fillId="0" borderId="20" xfId="0" applyNumberFormat="1" applyFont="1" applyFill="1" applyBorder="1" applyAlignment="1">
      <alignment vertical="center" wrapText="1"/>
    </xf>
    <xf numFmtId="165" fontId="3" fillId="0" borderId="20" xfId="0" applyNumberFormat="1" applyFont="1" applyFill="1" applyBorder="1" applyAlignment="1">
      <alignment horizontal="center" vertical="center"/>
    </xf>
    <xf numFmtId="0" fontId="3" fillId="0" borderId="20" xfId="0" applyNumberFormat="1" applyFont="1" applyFill="1" applyBorder="1" applyAlignment="1">
      <alignment horizontal="center" vertical="center"/>
    </xf>
    <xf numFmtId="14" fontId="0" fillId="0" borderId="19" xfId="0" applyNumberFormat="1" applyFont="1" applyFill="1" applyBorder="1"/>
    <xf numFmtId="164" fontId="2" fillId="0" borderId="20" xfId="1" applyNumberFormat="1" applyFill="1" applyBorder="1"/>
    <xf numFmtId="14" fontId="5" fillId="0" borderId="17" xfId="0" applyNumberFormat="1" applyFont="1" applyFill="1" applyBorder="1" applyAlignment="1">
      <alignment horizontal="center" vertical="top"/>
    </xf>
    <xf numFmtId="0" fontId="5" fillId="0" borderId="18" xfId="0" applyFont="1" applyFill="1" applyBorder="1" applyAlignment="1">
      <alignment horizontal="center" vertical="top"/>
    </xf>
    <xf numFmtId="165" fontId="5" fillId="0" borderId="18" xfId="0" applyNumberFormat="1" applyFont="1" applyFill="1" applyBorder="1" applyAlignment="1">
      <alignment horizontal="center" vertical="top"/>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1" fillId="0" borderId="14" xfId="0" applyFont="1" applyBorder="1" applyAlignment="1">
      <alignment horizontal="left"/>
    </xf>
    <xf numFmtId="0" fontId="1" fillId="0" borderId="15" xfId="0" applyFont="1" applyBorder="1" applyAlignment="1">
      <alignment horizontal="left"/>
    </xf>
  </cellXfs>
  <cellStyles count="2">
    <cellStyle name="Lien hypertexte" xfId="1" builtinId="8"/>
    <cellStyle name="Normal" xfId="0" builtinId="0"/>
  </cellStyles>
  <dxfs count="16">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8"/>
        <color theme="1"/>
        <name val="Calibri"/>
        <scheme val="minor"/>
      </font>
      <numFmt numFmtId="164" formatCode="dd/mm/yy;@"/>
      <fill>
        <patternFill patternType="none">
          <fgColor indexed="64"/>
          <bgColor indexed="65"/>
        </patternFill>
      </fill>
      <alignment horizontal="general" vertical="center" textRotation="0" wrapText="1"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ertAlign val="baseline"/>
        <sz val="11"/>
        <color theme="10"/>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border diagonalUp="0" diagonalDown="0">
        <left/>
        <right style="thin">
          <color theme="0"/>
        </right>
        <top style="thin">
          <color theme="0"/>
        </top>
        <bottom/>
        <vertical/>
        <horizontal/>
      </border>
    </dxf>
    <dxf>
      <border outline="0">
        <bottom style="thick">
          <color theme="0"/>
        </bottom>
      </border>
    </dxf>
    <dxf>
      <font>
        <b/>
        <i val="0"/>
        <strike val="0"/>
        <condense val="0"/>
        <extend val="0"/>
        <outline val="0"/>
        <shadow val="0"/>
        <u val="none"/>
        <vertAlign val="baseline"/>
        <sz val="11"/>
        <color theme="0"/>
        <name val="Calibri"/>
        <scheme val="minor"/>
      </font>
      <fill>
        <patternFill patternType="none">
          <fgColor indexed="64"/>
          <bgColor indexed="65"/>
        </patternFill>
      </fill>
      <alignment horizontal="center" vertical="top" textRotation="0" wrapText="0" indent="0" justifyLastLine="0" shrinkToFit="0" readingOrder="0"/>
      <border diagonalUp="0" diagonalDown="0" outline="0">
        <left style="thin">
          <color theme="0"/>
        </left>
        <right style="thin">
          <color theme="0"/>
        </right>
        <top/>
        <bottom/>
      </border>
    </dxf>
  </dxfs>
  <tableStyles count="1" defaultTableStyle="TableStyleMedium2" defaultPivotStyle="PivotStyleLight16">
    <tableStyle name="Statut"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655321</xdr:colOff>
      <xdr:row>1</xdr:row>
      <xdr:rowOff>149238</xdr:rowOff>
    </xdr:from>
    <xdr:to>
      <xdr:col>10</xdr:col>
      <xdr:colOff>320041</xdr:colOff>
      <xdr:row>9</xdr:row>
      <xdr:rowOff>175539</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7721" y="339738"/>
          <a:ext cx="3627120" cy="1550301"/>
        </a:xfrm>
        <a:prstGeom prst="rect">
          <a:avLst/>
        </a:prstGeom>
      </xdr:spPr>
    </xdr:pic>
    <xdr:clientData/>
  </xdr:twoCellAnchor>
  <xdr:twoCellAnchor>
    <xdr:from>
      <xdr:col>1</xdr:col>
      <xdr:colOff>365760</xdr:colOff>
      <xdr:row>16</xdr:row>
      <xdr:rowOff>7620</xdr:rowOff>
    </xdr:from>
    <xdr:to>
      <xdr:col>4</xdr:col>
      <xdr:colOff>198120</xdr:colOff>
      <xdr:row>21</xdr:row>
      <xdr:rowOff>15240</xdr:rowOff>
    </xdr:to>
    <xdr:sp macro="[0]!form" textlink="">
      <xdr:nvSpPr>
        <xdr:cNvPr id="2" name="Rectangle : avec coins rognés en diagonale 1">
          <a:extLst>
            <a:ext uri="{FF2B5EF4-FFF2-40B4-BE49-F238E27FC236}">
              <a16:creationId xmlns:a16="http://schemas.microsoft.com/office/drawing/2014/main" id="{92980AD2-6100-4C7F-92A8-C3C3B481F454}"/>
            </a:ext>
          </a:extLst>
        </xdr:cNvPr>
        <xdr:cNvSpPr/>
      </xdr:nvSpPr>
      <xdr:spPr>
        <a:xfrm>
          <a:off x="1196340" y="3055620"/>
          <a:ext cx="2324100" cy="960120"/>
        </a:xfrm>
        <a:prstGeom prst="snip2DiagRect">
          <a:avLst/>
        </a:prstGeom>
        <a:scene3d>
          <a:camera prst="orthographicFront"/>
          <a:lightRig rig="threePt" dir="t"/>
        </a:scene3d>
        <a:sp3d>
          <a:bevelT/>
        </a:sp3d>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fr-FR" sz="1400" b="1">
              <a:latin typeface="Yu Gothic" panose="020B0400000000000000" pitchFamily="34" charset="-128"/>
              <a:ea typeface="Yu Gothic" panose="020B0400000000000000" pitchFamily="34" charset="-128"/>
            </a:rPr>
            <a:t>Effectuer</a:t>
          </a:r>
          <a:r>
            <a:rPr lang="fr-FR" sz="1400" b="1" baseline="0">
              <a:latin typeface="Yu Gothic" panose="020B0400000000000000" pitchFamily="34" charset="-128"/>
              <a:ea typeface="Yu Gothic" panose="020B0400000000000000" pitchFamily="34" charset="-128"/>
            </a:rPr>
            <a:t> Une Demande</a:t>
          </a:r>
          <a:endParaRPr lang="fr-FR" sz="1400" b="1">
            <a:latin typeface="Yu Gothic" panose="020B0400000000000000" pitchFamily="34" charset="-128"/>
            <a:ea typeface="Yu Gothic" panose="020B0400000000000000" pitchFamily="34" charset="-128"/>
          </a:endParaRPr>
        </a:p>
      </xdr:txBody>
    </xdr:sp>
    <xdr:clientData/>
  </xdr:twoCellAnchor>
</xdr:wsDr>
</file>

<file path=xl/tables/table1.xml><?xml version="1.0" encoding="utf-8"?>
<table xmlns="http://schemas.openxmlformats.org/spreadsheetml/2006/main" id="1" name="Tableau1" displayName="Tableau1" ref="B1:B9" totalsRowShown="0">
  <autoFilter ref="B1:B9"/>
  <tableColumns count="1">
    <tableColumn id="1" name="Statut"/>
  </tableColumns>
  <tableStyleInfo name="TableStyleLight9" showFirstColumn="0" showLastColumn="0" showRowStripes="1" showColumnStripes="0"/>
</table>
</file>

<file path=xl/tables/table2.xml><?xml version="1.0" encoding="utf-8"?>
<table xmlns="http://schemas.openxmlformats.org/spreadsheetml/2006/main" id="2" name="Tableau2" displayName="Tableau2" ref="D1:D5" totalsRowShown="0">
  <autoFilter ref="D1:D5"/>
  <tableColumns count="1">
    <tableColumn id="1" name="Fournisseurs"/>
  </tableColumns>
  <tableStyleInfo name="TableStyleLight10" showFirstColumn="0" showLastColumn="0" showRowStripes="1" showColumnStripes="0"/>
</table>
</file>

<file path=xl/tables/table3.xml><?xml version="1.0" encoding="utf-8"?>
<table xmlns="http://schemas.openxmlformats.org/spreadsheetml/2006/main" id="3" name="Tableau3" displayName="Tableau3" ref="A1:N4" totalsRowShown="0" headerRowDxfId="15" headerRowBorderDxfId="14">
  <autoFilter ref="A1:N4"/>
  <tableColumns count="14">
    <tableColumn id="1" name="Date" dataDxfId="13"/>
    <tableColumn id="2" name="Nom" dataDxfId="12"/>
    <tableColumn id="3" name="Prenom" dataDxfId="11"/>
    <tableColumn id="4" name="Email" dataDxfId="10" dataCellStyle="Lien hypertexte"/>
    <tableColumn id="5" name="Site destinataire" dataDxfId="9"/>
    <tableColumn id="6" name="Détails du besoin" dataDxfId="8"/>
    <tableColumn id="7" name="N° Demande" dataDxfId="7"/>
    <tableColumn id="15" name="Montant Chiffrage" dataDxfId="6"/>
    <tableColumn id="10" name="Fournisseur" dataDxfId="5"/>
    <tableColumn id="11" name="Detail du chiffrage" dataDxfId="4"/>
    <tableColumn id="12" name="N° Client" dataDxfId="3"/>
    <tableColumn id="14" name="N° Commande" dataDxfId="2"/>
    <tableColumn id="13" name="N° Suivi" dataDxfId="1"/>
    <tableColumn id="8" name="Statut" dataDxfId="0"/>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hyperlink" Target="mailto:nathan@synergiefamil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Q27"/>
  <sheetViews>
    <sheetView showGridLines="0" zoomScaleNormal="100" workbookViewId="0">
      <selection activeCell="H18" sqref="H18"/>
    </sheetView>
  </sheetViews>
  <sheetFormatPr baseColWidth="10" defaultColWidth="11.5703125" defaultRowHeight="15.75" thickBottom="1" x14ac:dyDescent="0.3"/>
  <cols>
    <col min="1" max="16384" width="11.5703125" style="1"/>
  </cols>
  <sheetData>
    <row r="2" spans="2:17" thickBot="1" x14ac:dyDescent="0.3">
      <c r="B2" s="2"/>
      <c r="C2" s="3"/>
      <c r="D2" s="3"/>
      <c r="E2" s="3"/>
      <c r="F2" s="3"/>
      <c r="G2" s="3"/>
      <c r="H2" s="3"/>
      <c r="I2" s="3"/>
      <c r="J2" s="3"/>
      <c r="K2" s="3"/>
      <c r="L2" s="3"/>
      <c r="M2" s="3"/>
      <c r="N2" s="3"/>
      <c r="O2" s="3"/>
      <c r="P2" s="3"/>
      <c r="Q2" s="4"/>
    </row>
    <row r="3" spans="2:17" thickBot="1" x14ac:dyDescent="0.3">
      <c r="B3" s="5"/>
      <c r="Q3" s="6"/>
    </row>
    <row r="4" spans="2:17" thickBot="1" x14ac:dyDescent="0.3">
      <c r="B4" s="5"/>
      <c r="Q4" s="6"/>
    </row>
    <row r="5" spans="2:17" thickBot="1" x14ac:dyDescent="0.3">
      <c r="B5" s="5"/>
      <c r="Q5" s="6"/>
    </row>
    <row r="6" spans="2:17" thickBot="1" x14ac:dyDescent="0.3">
      <c r="B6" s="5"/>
      <c r="Q6" s="6"/>
    </row>
    <row r="7" spans="2:17" thickBot="1" x14ac:dyDescent="0.3">
      <c r="B7" s="5"/>
      <c r="Q7" s="6"/>
    </row>
    <row r="8" spans="2:17" thickBot="1" x14ac:dyDescent="0.3">
      <c r="B8" s="5"/>
      <c r="Q8" s="6"/>
    </row>
    <row r="9" spans="2:17" thickBot="1" x14ac:dyDescent="0.3">
      <c r="B9" s="5"/>
      <c r="Q9" s="6"/>
    </row>
    <row r="10" spans="2:17" thickBot="1" x14ac:dyDescent="0.3">
      <c r="B10" s="5"/>
      <c r="Q10" s="6"/>
    </row>
    <row r="11" spans="2:17" ht="15" customHeight="1" thickBot="1" x14ac:dyDescent="0.3">
      <c r="B11" s="5"/>
      <c r="F11" s="23" t="s">
        <v>28</v>
      </c>
      <c r="G11" s="24"/>
      <c r="H11" s="24"/>
      <c r="I11" s="24"/>
      <c r="J11" s="24"/>
      <c r="K11" s="24"/>
      <c r="L11" s="25"/>
      <c r="Q11" s="6"/>
    </row>
    <row r="12" spans="2:17" thickBot="1" x14ac:dyDescent="0.3">
      <c r="B12" s="5"/>
      <c r="F12" s="26"/>
      <c r="G12" s="27"/>
      <c r="H12" s="27"/>
      <c r="I12" s="27"/>
      <c r="J12" s="27"/>
      <c r="K12" s="27"/>
      <c r="L12" s="28"/>
      <c r="Q12" s="6"/>
    </row>
    <row r="13" spans="2:17" thickBot="1" x14ac:dyDescent="0.3">
      <c r="B13" s="5"/>
      <c r="Q13" s="6"/>
    </row>
    <row r="14" spans="2:17" thickBot="1" x14ac:dyDescent="0.3">
      <c r="B14" s="5"/>
      <c r="Q14" s="6"/>
    </row>
    <row r="15" spans="2:17" thickBot="1" x14ac:dyDescent="0.3">
      <c r="B15" s="5"/>
      <c r="Q15" s="6"/>
    </row>
    <row r="16" spans="2:17" thickBot="1" x14ac:dyDescent="0.3">
      <c r="B16" s="5"/>
      <c r="Q16" s="6"/>
    </row>
    <row r="17" spans="2:17" thickBot="1" x14ac:dyDescent="0.3">
      <c r="B17" s="5"/>
      <c r="Q17" s="6"/>
    </row>
    <row r="18" spans="2:17" thickBot="1" x14ac:dyDescent="0.3">
      <c r="B18" s="5"/>
      <c r="Q18" s="6"/>
    </row>
    <row r="19" spans="2:17" thickBot="1" x14ac:dyDescent="0.3">
      <c r="B19" s="5"/>
      <c r="Q19" s="6"/>
    </row>
    <row r="20" spans="2:17" thickBot="1" x14ac:dyDescent="0.3">
      <c r="B20" s="5"/>
      <c r="Q20" s="6"/>
    </row>
    <row r="21" spans="2:17" thickBot="1" x14ac:dyDescent="0.3">
      <c r="B21" s="5"/>
      <c r="Q21" s="6"/>
    </row>
    <row r="22" spans="2:17" thickBot="1" x14ac:dyDescent="0.3">
      <c r="B22" s="5"/>
      <c r="C22" s="1" t="s">
        <v>24</v>
      </c>
      <c r="Q22" s="6"/>
    </row>
    <row r="23" spans="2:17" thickBot="1" x14ac:dyDescent="0.3">
      <c r="B23" s="5"/>
      <c r="Q23" s="6"/>
    </row>
    <row r="24" spans="2:17" thickBot="1" x14ac:dyDescent="0.3">
      <c r="B24" s="5"/>
      <c r="Q24" s="6"/>
    </row>
    <row r="25" spans="2:17" thickBot="1" x14ac:dyDescent="0.3">
      <c r="B25" s="5"/>
      <c r="Q25" s="6"/>
    </row>
    <row r="26" spans="2:17" thickBot="1" x14ac:dyDescent="0.3">
      <c r="B26" s="5"/>
      <c r="Q26" s="6"/>
    </row>
    <row r="27" spans="2:17" thickBot="1" x14ac:dyDescent="0.3">
      <c r="B27" s="7"/>
      <c r="C27" s="8"/>
      <c r="D27" s="8"/>
      <c r="E27" s="8"/>
      <c r="F27" s="8"/>
      <c r="G27" s="8"/>
      <c r="H27" s="8"/>
      <c r="I27" s="8"/>
      <c r="J27" s="8"/>
      <c r="K27" s="8"/>
      <c r="L27" s="8"/>
      <c r="M27" s="8"/>
      <c r="N27" s="8"/>
      <c r="O27" s="8"/>
      <c r="P27" s="8"/>
      <c r="Q27" s="9"/>
    </row>
  </sheetData>
  <mergeCells count="1">
    <mergeCell ref="F11:L12"/>
  </mergeCells>
  <pageMargins left="0.25" right="0.25" top="0.75" bottom="0.75" header="0.3" footer="0.3"/>
  <pageSetup paperSize="9" orientation="portrait" horizontalDpi="1200" verticalDpi="1200" r:id="rId1"/>
  <headerFooter>
    <oddHeader>&amp;COUTILS - Suivi achats</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G16" sqref="G16"/>
    </sheetView>
  </sheetViews>
  <sheetFormatPr baseColWidth="10" defaultRowHeight="15" x14ac:dyDescent="0.25"/>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Source!$G$2:$G$3</xm:f>
          </x14:formula1>
          <xm:sqref>G16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B30" sqref="B30"/>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H23" sqref="H23"/>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9"/>
  <sheetViews>
    <sheetView workbookViewId="0">
      <selection activeCell="D2" sqref="D2:D5"/>
    </sheetView>
  </sheetViews>
  <sheetFormatPr baseColWidth="10" defaultRowHeight="15" x14ac:dyDescent="0.25"/>
  <cols>
    <col min="2" max="2" width="23.28515625" customWidth="1"/>
    <col min="4" max="4" width="18.7109375" customWidth="1"/>
  </cols>
  <sheetData>
    <row r="1" spans="1:4" x14ac:dyDescent="0.25">
      <c r="A1" s="10">
        <f ca="1">NOW()</f>
        <v>43717.760521990742</v>
      </c>
      <c r="B1" t="s">
        <v>4</v>
      </c>
      <c r="D1" t="s">
        <v>13</v>
      </c>
    </row>
    <row r="2" spans="1:4" x14ac:dyDescent="0.25">
      <c r="A2" s="12">
        <f ca="1">TODAY()</f>
        <v>43717</v>
      </c>
      <c r="B2" t="s">
        <v>5</v>
      </c>
      <c r="D2" t="s">
        <v>14</v>
      </c>
    </row>
    <row r="3" spans="1:4" x14ac:dyDescent="0.25">
      <c r="B3" t="s">
        <v>6</v>
      </c>
      <c r="D3" t="s">
        <v>15</v>
      </c>
    </row>
    <row r="4" spans="1:4" x14ac:dyDescent="0.25">
      <c r="B4" t="s">
        <v>7</v>
      </c>
      <c r="D4" t="s">
        <v>16</v>
      </c>
    </row>
    <row r="5" spans="1:4" x14ac:dyDescent="0.25">
      <c r="B5" t="s">
        <v>8</v>
      </c>
      <c r="D5" t="s">
        <v>17</v>
      </c>
    </row>
    <row r="6" spans="1:4" x14ac:dyDescent="0.25">
      <c r="B6" t="s">
        <v>9</v>
      </c>
    </row>
    <row r="7" spans="1:4" x14ac:dyDescent="0.25">
      <c r="B7" t="s">
        <v>10</v>
      </c>
    </row>
    <row r="8" spans="1:4" x14ac:dyDescent="0.25">
      <c r="B8" t="s">
        <v>11</v>
      </c>
    </row>
    <row r="9" spans="1:4" x14ac:dyDescent="0.25">
      <c r="B9" t="s">
        <v>12</v>
      </c>
    </row>
  </sheetData>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4"/>
  <sheetViews>
    <sheetView tabSelected="1" workbookViewId="0">
      <selection activeCell="B2" sqref="B2"/>
    </sheetView>
  </sheetViews>
  <sheetFormatPr baseColWidth="10" defaultRowHeight="34.9" customHeight="1" x14ac:dyDescent="0.25"/>
  <cols>
    <col min="1" max="1" width="14.28515625" style="12" customWidth="1"/>
    <col min="2" max="2" width="10.85546875" customWidth="1"/>
    <col min="3" max="3" width="13.5703125" customWidth="1"/>
    <col min="4" max="4" width="34.85546875" customWidth="1"/>
    <col min="5" max="5" width="16.42578125" customWidth="1"/>
    <col min="6" max="6" width="32.28515625" customWidth="1"/>
    <col min="7" max="7" width="15.7109375" style="11" customWidth="1"/>
    <col min="8" max="8" width="17.7109375" style="11" customWidth="1"/>
    <col min="9" max="9" width="15.7109375" style="11" customWidth="1"/>
    <col min="10" max="10" width="28.42578125" style="11" customWidth="1"/>
    <col min="11" max="13" width="15.7109375" style="11" customWidth="1"/>
    <col min="14" max="14" width="16.7109375" customWidth="1"/>
  </cols>
  <sheetData>
    <row r="1" spans="1:14" ht="34.9" customHeight="1" thickBot="1" x14ac:dyDescent="0.3">
      <c r="A1" s="20" t="s">
        <v>18</v>
      </c>
      <c r="B1" s="21" t="s">
        <v>0</v>
      </c>
      <c r="C1" s="21" t="s">
        <v>1</v>
      </c>
      <c r="D1" s="21" t="s">
        <v>19</v>
      </c>
      <c r="E1" s="21" t="s">
        <v>2</v>
      </c>
      <c r="F1" s="21" t="s">
        <v>3</v>
      </c>
      <c r="G1" s="22" t="s">
        <v>25</v>
      </c>
      <c r="H1" s="22" t="s">
        <v>29</v>
      </c>
      <c r="I1" s="22" t="s">
        <v>30</v>
      </c>
      <c r="J1" s="22" t="s">
        <v>31</v>
      </c>
      <c r="K1" s="22" t="s">
        <v>32</v>
      </c>
      <c r="L1" s="22" t="s">
        <v>34</v>
      </c>
      <c r="M1" s="22" t="s">
        <v>33</v>
      </c>
      <c r="N1" s="21" t="s">
        <v>4</v>
      </c>
    </row>
    <row r="2" spans="1:14" ht="34.9" customHeight="1" thickTop="1" x14ac:dyDescent="0.25">
      <c r="A2" s="18">
        <v>32972</v>
      </c>
      <c r="B2" s="13" t="s">
        <v>23</v>
      </c>
      <c r="C2" s="13" t="s">
        <v>20</v>
      </c>
      <c r="D2" s="19" t="s">
        <v>21</v>
      </c>
      <c r="E2" s="13" t="s">
        <v>22</v>
      </c>
      <c r="F2" s="15" t="s">
        <v>26</v>
      </c>
      <c r="G2" s="16">
        <v>43712.050935763888</v>
      </c>
      <c r="H2" s="16" t="s">
        <v>27</v>
      </c>
      <c r="I2" s="16" t="s">
        <v>15</v>
      </c>
      <c r="J2" s="16" t="s">
        <v>27</v>
      </c>
      <c r="K2" s="16" t="s">
        <v>27</v>
      </c>
      <c r="L2" s="16" t="s">
        <v>35</v>
      </c>
      <c r="M2" s="16" t="s">
        <v>27</v>
      </c>
      <c r="N2" s="17" t="s">
        <v>12</v>
      </c>
    </row>
    <row r="3" spans="1:14" ht="34.9" customHeight="1" x14ac:dyDescent="0.25">
      <c r="A3" s="18">
        <v>43712</v>
      </c>
      <c r="B3" s="13" t="s">
        <v>27</v>
      </c>
      <c r="C3" s="13" t="s">
        <v>27</v>
      </c>
      <c r="D3" s="14" t="s">
        <v>27</v>
      </c>
      <c r="E3" s="13" t="s">
        <v>27</v>
      </c>
      <c r="F3" s="15" t="s">
        <v>27</v>
      </c>
      <c r="G3" s="16">
        <v>43712.058372453706</v>
      </c>
      <c r="H3" s="16"/>
      <c r="I3" s="16"/>
      <c r="J3" s="16"/>
      <c r="K3" s="16"/>
      <c r="L3" s="16"/>
      <c r="M3" s="16"/>
      <c r="N3" s="17" t="s">
        <v>5</v>
      </c>
    </row>
    <row r="4" spans="1:14" ht="34.9" customHeight="1" x14ac:dyDescent="0.25">
      <c r="A4" s="18">
        <v>43712</v>
      </c>
      <c r="B4" s="13" t="s">
        <v>27</v>
      </c>
      <c r="C4" s="13" t="s">
        <v>27</v>
      </c>
      <c r="D4" s="14" t="s">
        <v>27</v>
      </c>
      <c r="E4" s="13" t="s">
        <v>27</v>
      </c>
      <c r="F4" s="15" t="s">
        <v>27</v>
      </c>
      <c r="G4" s="16">
        <v>43712.105350347221</v>
      </c>
      <c r="H4" s="16"/>
      <c r="I4" s="16"/>
      <c r="J4" s="16"/>
      <c r="K4" s="16"/>
      <c r="L4" s="16"/>
      <c r="M4" s="16"/>
      <c r="N4" s="17" t="s">
        <v>5</v>
      </c>
    </row>
  </sheetData>
  <hyperlinks>
    <hyperlink ref="D2" r:id="rId1"/>
  </hyperlinks>
  <pageMargins left="0.7" right="0.7" top="0.75" bottom="0.75" header="0.3" footer="0.3"/>
  <pageSetup paperSize="9" orientation="portrait" horizontalDpi="1200" verticalDpi="1200" r:id="rId2"/>
  <tableParts count="1">
    <tablePart r:id="rId3"/>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Liste!$B$2:$B$10</xm:f>
          </x14:formula1>
          <xm:sqref>N2:N4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cols>
    <col min="1" max="1" width="23" bestFit="1" customWidth="1"/>
    <col min="2" max="2" width="16.140625" bestFit="1"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EC02511-C9BF-4516-884D-C413E097E57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Tableaux de bord</vt:lpstr>
      <vt:lpstr>Chiffrage</vt:lpstr>
      <vt:lpstr>Validation</vt:lpstr>
      <vt:lpstr>Comptabilité</vt:lpstr>
      <vt:lpstr>Liste</vt:lpstr>
      <vt:lpstr>Source</vt:lpstr>
      <vt:lpstr>Data</vt:lpstr>
      <vt:lpstr>listedemande</vt:lpstr>
      <vt:lpstr>listefournisseurs</vt:lpstr>
      <vt:lpstr>listestatut</vt:lpstr>
      <vt:lpstr>ndemande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Nathan Fruitet</cp:lastModifiedBy>
  <dcterms:created xsi:type="dcterms:W3CDTF">2019-09-02T21:00:34Z</dcterms:created>
  <dcterms:modified xsi:type="dcterms:W3CDTF">2019-09-09T16:21:10Z</dcterms:modified>
</cp:coreProperties>
</file>