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EstaPasta_de_trabalho" defaultThemeVersion="124226"/>
  <bookViews>
    <workbookView xWindow="240" yWindow="60" windowWidth="20115" windowHeight="8010"/>
  </bookViews>
  <sheets>
    <sheet name="Solver" sheetId="1" r:id="rId1"/>
  </sheets>
  <definedNames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Solver!$I$1</definedName>
    <definedName name="solver_lhs10" localSheetId="0" hidden="1">Solver!$I$1</definedName>
    <definedName name="solver_lhs100" localSheetId="0" hidden="1">Solver!$I$1</definedName>
    <definedName name="solver_lhs101" localSheetId="0" hidden="1">Solver!$G$51</definedName>
    <definedName name="solver_lhs102" localSheetId="0" hidden="1">Solver!$I$1</definedName>
    <definedName name="solver_lhs103" localSheetId="0" hidden="1">Solver!$G$52</definedName>
    <definedName name="solver_lhs104" localSheetId="0" hidden="1">Solver!$I$1</definedName>
    <definedName name="solver_lhs105" localSheetId="0" hidden="1">Solver!$G$53</definedName>
    <definedName name="solver_lhs106" localSheetId="0" hidden="1">Solver!$I$1</definedName>
    <definedName name="solver_lhs107" localSheetId="0" hidden="1">Solver!$G$54</definedName>
    <definedName name="solver_lhs108" localSheetId="0" hidden="1">Solver!$I$1</definedName>
    <definedName name="solver_lhs109" localSheetId="0" hidden="1">Solver!$G$55</definedName>
    <definedName name="solver_lhs11" localSheetId="0" hidden="1">Solver!$G$6</definedName>
    <definedName name="solver_lhs110" localSheetId="0" hidden="1">Solver!$I$1</definedName>
    <definedName name="solver_lhs111" localSheetId="0" hidden="1">Solver!$G$56</definedName>
    <definedName name="solver_lhs112" localSheetId="0" hidden="1">Solver!$I$1</definedName>
    <definedName name="solver_lhs113" localSheetId="0" hidden="1">Solver!$G$57</definedName>
    <definedName name="solver_lhs114" localSheetId="0" hidden="1">Solver!$I$1</definedName>
    <definedName name="solver_lhs115" localSheetId="0" hidden="1">Solver!$G$58</definedName>
    <definedName name="solver_lhs116" localSheetId="0" hidden="1">Solver!$I$1</definedName>
    <definedName name="solver_lhs117" localSheetId="0" hidden="1">Solver!$G$59</definedName>
    <definedName name="solver_lhs118" localSheetId="0" hidden="1">Solver!$I$1</definedName>
    <definedName name="solver_lhs119" localSheetId="0" hidden="1">Solver!$G$60</definedName>
    <definedName name="solver_lhs12" localSheetId="0" hidden="1">Solver!$I$1</definedName>
    <definedName name="solver_lhs120" localSheetId="0" hidden="1">Solver!$I$1</definedName>
    <definedName name="solver_lhs121" localSheetId="0" hidden="1">Solver!$G$61</definedName>
    <definedName name="solver_lhs122" localSheetId="0" hidden="1">Solver!$I$1</definedName>
    <definedName name="solver_lhs123" localSheetId="0" hidden="1">Solver!$G$62</definedName>
    <definedName name="solver_lhs124" localSheetId="0" hidden="1">Solver!$I$1</definedName>
    <definedName name="solver_lhs125" localSheetId="0" hidden="1">Solver!$G$63</definedName>
    <definedName name="solver_lhs126" localSheetId="0" hidden="1">Solver!$I$1</definedName>
    <definedName name="solver_lhs127" localSheetId="0" hidden="1">Solver!$G$64</definedName>
    <definedName name="solver_lhs128" localSheetId="0" hidden="1">Solver!$I$1</definedName>
    <definedName name="solver_lhs129" localSheetId="0" hidden="1">Solver!$G$65</definedName>
    <definedName name="solver_lhs13" localSheetId="0" hidden="1">Solver!$G$7</definedName>
    <definedName name="solver_lhs130" localSheetId="0" hidden="1">Solver!$I$1</definedName>
    <definedName name="solver_lhs131" localSheetId="0" hidden="1">Solver!$G$66</definedName>
    <definedName name="solver_lhs132" localSheetId="0" hidden="1">Solver!$I$1</definedName>
    <definedName name="solver_lhs133" localSheetId="0" hidden="1">Solver!$G$67</definedName>
    <definedName name="solver_lhs134" localSheetId="0" hidden="1">Solver!$I$1</definedName>
    <definedName name="solver_lhs135" localSheetId="0" hidden="1">Solver!$G$68</definedName>
    <definedName name="solver_lhs136" localSheetId="0" hidden="1">Solver!$I$1</definedName>
    <definedName name="solver_lhs137" localSheetId="0" hidden="1">Solver!$G$69</definedName>
    <definedName name="solver_lhs138" localSheetId="0" hidden="1">Solver!$I$1</definedName>
    <definedName name="solver_lhs139" localSheetId="0" hidden="1">Solver!$G$70</definedName>
    <definedName name="solver_lhs14" localSheetId="0" hidden="1">Solver!$I$1</definedName>
    <definedName name="solver_lhs140" localSheetId="0" hidden="1">Solver!$I$1</definedName>
    <definedName name="solver_lhs141" localSheetId="0" hidden="1">Solver!$G$71</definedName>
    <definedName name="solver_lhs142" localSheetId="0" hidden="1">Solver!$I$1</definedName>
    <definedName name="solver_lhs143" localSheetId="0" hidden="1">Solver!$G$72</definedName>
    <definedName name="solver_lhs144" localSheetId="0" hidden="1">Solver!$I$1</definedName>
    <definedName name="solver_lhs145" localSheetId="0" hidden="1">Solver!$G$73</definedName>
    <definedName name="solver_lhs146" localSheetId="0" hidden="1">Solver!$I$1</definedName>
    <definedName name="solver_lhs147" localSheetId="0" hidden="1">Solver!$G$74</definedName>
    <definedName name="solver_lhs148" localSheetId="0" hidden="1">Solver!$I$1</definedName>
    <definedName name="solver_lhs149" localSheetId="0" hidden="1">Solver!$G$75</definedName>
    <definedName name="solver_lhs15" localSheetId="0" hidden="1">Solver!$G$8</definedName>
    <definedName name="solver_lhs150" localSheetId="0" hidden="1">Solver!$I$1</definedName>
    <definedName name="solver_lhs151" localSheetId="0" hidden="1">Solver!$G$76</definedName>
    <definedName name="solver_lhs152" localSheetId="0" hidden="1">Solver!$I$1</definedName>
    <definedName name="solver_lhs153" localSheetId="0" hidden="1">Solver!$G$77</definedName>
    <definedName name="solver_lhs154" localSheetId="0" hidden="1">Solver!$I$1</definedName>
    <definedName name="solver_lhs155" localSheetId="0" hidden="1">Solver!$G$78</definedName>
    <definedName name="solver_lhs156" localSheetId="0" hidden="1">Solver!$I$1</definedName>
    <definedName name="solver_lhs157" localSheetId="0" hidden="1">Solver!$G$79</definedName>
    <definedName name="solver_lhs158" localSheetId="0" hidden="1">Solver!$I$1</definedName>
    <definedName name="solver_lhs159" localSheetId="0" hidden="1">Solver!$G$80</definedName>
    <definedName name="solver_lhs16" localSheetId="0" hidden="1">Solver!$I$1</definedName>
    <definedName name="solver_lhs160" localSheetId="0" hidden="1">Solver!$I$1</definedName>
    <definedName name="solver_lhs161" localSheetId="0" hidden="1">Solver!$G$81</definedName>
    <definedName name="solver_lhs162" localSheetId="0" hidden="1">Solver!$I$1</definedName>
    <definedName name="solver_lhs163" localSheetId="0" hidden="1">Solver!$G$82</definedName>
    <definedName name="solver_lhs164" localSheetId="0" hidden="1">Solver!$I$1</definedName>
    <definedName name="solver_lhs165" localSheetId="0" hidden="1">Solver!$G$83</definedName>
    <definedName name="solver_lhs166" localSheetId="0" hidden="1">Solver!$I$1</definedName>
    <definedName name="solver_lhs167" localSheetId="0" hidden="1">Solver!$G$84</definedName>
    <definedName name="solver_lhs168" localSheetId="0" hidden="1">Solver!$I$1</definedName>
    <definedName name="solver_lhs169" localSheetId="0" hidden="1">Solver!$G$85</definedName>
    <definedName name="solver_lhs17" localSheetId="0" hidden="1">Solver!$G$9</definedName>
    <definedName name="solver_lhs170" localSheetId="0" hidden="1">Solver!$I$1</definedName>
    <definedName name="solver_lhs171" localSheetId="0" hidden="1">Solver!$G$86</definedName>
    <definedName name="solver_lhs172" localSheetId="0" hidden="1">Solver!$I$1</definedName>
    <definedName name="solver_lhs173" localSheetId="0" hidden="1">Solver!$G$87</definedName>
    <definedName name="solver_lhs174" localSheetId="0" hidden="1">Solver!$I$1</definedName>
    <definedName name="solver_lhs175" localSheetId="0" hidden="1">Solver!$G$88</definedName>
    <definedName name="solver_lhs176" localSheetId="0" hidden="1">Solver!$I$1</definedName>
    <definedName name="solver_lhs177" localSheetId="0" hidden="1">Solver!$G$89</definedName>
    <definedName name="solver_lhs178" localSheetId="0" hidden="1">Solver!$I$1</definedName>
    <definedName name="solver_lhs179" localSheetId="0" hidden="1">Solver!$G$90</definedName>
    <definedName name="solver_lhs18" localSheetId="0" hidden="1">Solver!$I$1</definedName>
    <definedName name="solver_lhs180" localSheetId="0" hidden="1">Solver!$I$1</definedName>
    <definedName name="solver_lhs181" localSheetId="0" hidden="1">Solver!$G$91</definedName>
    <definedName name="solver_lhs182" localSheetId="0" hidden="1">Solver!$I$1</definedName>
    <definedName name="solver_lhs183" localSheetId="0" hidden="1">Solver!$G$92</definedName>
    <definedName name="solver_lhs184" localSheetId="0" hidden="1">Solver!$I$1</definedName>
    <definedName name="solver_lhs185" localSheetId="0" hidden="1">Solver!$G$93</definedName>
    <definedName name="solver_lhs186" localSheetId="0" hidden="1">Solver!$I$1</definedName>
    <definedName name="solver_lhs187" localSheetId="0" hidden="1">Solver!$G$94</definedName>
    <definedName name="solver_lhs188" localSheetId="0" hidden="1">Solver!$I$1</definedName>
    <definedName name="solver_lhs189" localSheetId="0" hidden="1">Solver!$G$95</definedName>
    <definedName name="solver_lhs19" localSheetId="0" hidden="1">Solver!$G$10</definedName>
    <definedName name="solver_lhs190" localSheetId="0" hidden="1">Solver!$I$1</definedName>
    <definedName name="solver_lhs191" localSheetId="0" hidden="1">Solver!$G$96</definedName>
    <definedName name="solver_lhs192" localSheetId="0" hidden="1">Solver!$I$1</definedName>
    <definedName name="solver_lhs193" localSheetId="0" hidden="1">Solver!$G$97</definedName>
    <definedName name="solver_lhs194" localSheetId="0" hidden="1">Solver!$I$1</definedName>
    <definedName name="solver_lhs195" localSheetId="0" hidden="1">Solver!$G$98</definedName>
    <definedName name="solver_lhs196" localSheetId="0" hidden="1">Solver!$I$1</definedName>
    <definedName name="solver_lhs197" localSheetId="0" hidden="1">Solver!$G$99</definedName>
    <definedName name="solver_lhs198" localSheetId="0" hidden="1">Solver!$I$1</definedName>
    <definedName name="solver_lhs199" localSheetId="0" hidden="1">Solver!$G$100</definedName>
    <definedName name="solver_lhs2" localSheetId="0" hidden="1">Solver!$I$1</definedName>
    <definedName name="solver_lhs20" localSheetId="0" hidden="1">Solver!$I$1</definedName>
    <definedName name="solver_lhs200" localSheetId="0" hidden="1">Solver!$I$1</definedName>
    <definedName name="solver_lhs201" localSheetId="0" hidden="1">Solver!$G$101</definedName>
    <definedName name="solver_lhs202" localSheetId="0" hidden="1">Solver!$I$1</definedName>
    <definedName name="solver_lhs203" localSheetId="0" hidden="1">Solver!$G$102</definedName>
    <definedName name="solver_lhs204" localSheetId="0" hidden="1">Solver!$I$1</definedName>
    <definedName name="solver_lhs205" localSheetId="0" hidden="1">Solver!$G$103</definedName>
    <definedName name="solver_lhs206" localSheetId="0" hidden="1">Solver!$I$1</definedName>
    <definedName name="solver_lhs207" localSheetId="0" hidden="1">Solver!$G$104</definedName>
    <definedName name="solver_lhs208" localSheetId="0" hidden="1">Solver!$I$1</definedName>
    <definedName name="solver_lhs209" localSheetId="0" hidden="1">Solver!$G$105</definedName>
    <definedName name="solver_lhs21" localSheetId="0" hidden="1">Solver!$G$11</definedName>
    <definedName name="solver_lhs210" localSheetId="0" hidden="1">Solver!$I$1</definedName>
    <definedName name="solver_lhs211" localSheetId="0" hidden="1">Solver!$G$106</definedName>
    <definedName name="solver_lhs212" localSheetId="0" hidden="1">Solver!$I$1</definedName>
    <definedName name="solver_lhs213" localSheetId="0" hidden="1">Solver!$G$107</definedName>
    <definedName name="solver_lhs214" localSheetId="0" hidden="1">Solver!$I$1</definedName>
    <definedName name="solver_lhs215" localSheetId="0" hidden="1">Solver!$G$108</definedName>
    <definedName name="solver_lhs216" localSheetId="0" hidden="1">Solver!$I$1</definedName>
    <definedName name="solver_lhs217" localSheetId="0" hidden="1">Solver!$G$109</definedName>
    <definedName name="solver_lhs218" localSheetId="0" hidden="1">Solver!$I$1</definedName>
    <definedName name="solver_lhs219" localSheetId="0" hidden="1">Solver!$G$110</definedName>
    <definedName name="solver_lhs22" localSheetId="0" hidden="1">Solver!$I$1</definedName>
    <definedName name="solver_lhs220" localSheetId="0" hidden="1">Solver!$I$1</definedName>
    <definedName name="solver_lhs221" localSheetId="0" hidden="1">Solver!$G$111</definedName>
    <definedName name="solver_lhs222" localSheetId="0" hidden="1">Solver!$I$1</definedName>
    <definedName name="solver_lhs223" localSheetId="0" hidden="1">Solver!$G$112</definedName>
    <definedName name="solver_lhs224" localSheetId="0" hidden="1">Solver!$I$1</definedName>
    <definedName name="solver_lhs225" localSheetId="0" hidden="1">Solver!$G$113</definedName>
    <definedName name="solver_lhs226" localSheetId="0" hidden="1">Solver!$I$1</definedName>
    <definedName name="solver_lhs227" localSheetId="0" hidden="1">Solver!$G$114</definedName>
    <definedName name="solver_lhs228" localSheetId="0" hidden="1">Solver!$I$1</definedName>
    <definedName name="solver_lhs229" localSheetId="0" hidden="1">Solver!$G$115</definedName>
    <definedName name="solver_lhs23" localSheetId="0" hidden="1">Solver!$G$12</definedName>
    <definedName name="solver_lhs230" localSheetId="0" hidden="1">Solver!$I$1</definedName>
    <definedName name="solver_lhs231" localSheetId="0" hidden="1">Solver!$G$116</definedName>
    <definedName name="solver_lhs232" localSheetId="0" hidden="1">Solver!$I$1</definedName>
    <definedName name="solver_lhs233" localSheetId="0" hidden="1">Solver!$G$117</definedName>
    <definedName name="solver_lhs234" localSheetId="0" hidden="1">Solver!$I$1</definedName>
    <definedName name="solver_lhs235" localSheetId="0" hidden="1">Solver!$G$118</definedName>
    <definedName name="solver_lhs236" localSheetId="0" hidden="1">Solver!$I$1</definedName>
    <definedName name="solver_lhs237" localSheetId="0" hidden="1">Solver!$G$119</definedName>
    <definedName name="solver_lhs238" localSheetId="0" hidden="1">Solver!$I$1</definedName>
    <definedName name="solver_lhs239" localSheetId="0" hidden="1">Solver!$G$120</definedName>
    <definedName name="solver_lhs24" localSheetId="0" hidden="1">Solver!$I$1</definedName>
    <definedName name="solver_lhs240" localSheetId="0" hidden="1">Solver!$I$1</definedName>
    <definedName name="solver_lhs241" localSheetId="0" hidden="1">Solver!$G$121</definedName>
    <definedName name="solver_lhs242" localSheetId="0" hidden="1">Solver!$I$1</definedName>
    <definedName name="solver_lhs243" localSheetId="0" hidden="1">Solver!$G$122</definedName>
    <definedName name="solver_lhs244" localSheetId="0" hidden="1">Solver!$I$1</definedName>
    <definedName name="solver_lhs245" localSheetId="0" hidden="1">Solver!$G$123</definedName>
    <definedName name="solver_lhs246" localSheetId="0" hidden="1">Solver!$I$1</definedName>
    <definedName name="solver_lhs247" localSheetId="0" hidden="1">Solver!$G$124</definedName>
    <definedName name="solver_lhs248" localSheetId="0" hidden="1">Solver!$I$1</definedName>
    <definedName name="solver_lhs249" localSheetId="0" hidden="1">Solver!$G$125</definedName>
    <definedName name="solver_lhs25" localSheetId="0" hidden="1">Solver!$G$13</definedName>
    <definedName name="solver_lhs250" localSheetId="0" hidden="1">Solver!$I$1</definedName>
    <definedName name="solver_lhs251" localSheetId="0" hidden="1">Solver!$G$126</definedName>
    <definedName name="solver_lhs252" localSheetId="0" hidden="1">Solver!$I$1</definedName>
    <definedName name="solver_lhs253" localSheetId="0" hidden="1">Solver!$G$127</definedName>
    <definedName name="solver_lhs254" localSheetId="0" hidden="1">Solver!$I$1</definedName>
    <definedName name="solver_lhs255" localSheetId="0" hidden="1">Solver!$G$128</definedName>
    <definedName name="solver_lhs256" localSheetId="0" hidden="1">Solver!$I$1</definedName>
    <definedName name="solver_lhs257" localSheetId="0" hidden="1">Solver!$G$129</definedName>
    <definedName name="solver_lhs258" localSheetId="0" hidden="1">Solver!$I$1</definedName>
    <definedName name="solver_lhs259" localSheetId="0" hidden="1">Solver!$G$130</definedName>
    <definedName name="solver_lhs26" localSheetId="0" hidden="1">Solver!$I$1</definedName>
    <definedName name="solver_lhs260" localSheetId="0" hidden="1">Solver!$I$1</definedName>
    <definedName name="solver_lhs261" localSheetId="0" hidden="1">Solver!$G$131</definedName>
    <definedName name="solver_lhs262" localSheetId="0" hidden="1">Solver!$I$1</definedName>
    <definedName name="solver_lhs263" localSheetId="0" hidden="1">Solver!$G$132</definedName>
    <definedName name="solver_lhs264" localSheetId="0" hidden="1">Solver!$I$1</definedName>
    <definedName name="solver_lhs265" localSheetId="0" hidden="1">Solver!$G$133</definedName>
    <definedName name="solver_lhs266" localSheetId="0" hidden="1">Solver!$I$1</definedName>
    <definedName name="solver_lhs267" localSheetId="0" hidden="1">Solver!$G$134</definedName>
    <definedName name="solver_lhs268" localSheetId="0" hidden="1">Solver!$I$1</definedName>
    <definedName name="solver_lhs269" localSheetId="0" hidden="1">Solver!$G$135</definedName>
    <definedName name="solver_lhs27" localSheetId="0" hidden="1">Solver!$G$14</definedName>
    <definedName name="solver_lhs270" localSheetId="0" hidden="1">Solver!$I$1</definedName>
    <definedName name="solver_lhs271" localSheetId="0" hidden="1">Solver!$G$136</definedName>
    <definedName name="solver_lhs272" localSheetId="0" hidden="1">Solver!$I$1</definedName>
    <definedName name="solver_lhs273" localSheetId="0" hidden="1">Solver!$G$137</definedName>
    <definedName name="solver_lhs274" localSheetId="0" hidden="1">Solver!$I$1</definedName>
    <definedName name="solver_lhs275" localSheetId="0" hidden="1">Solver!$G$138</definedName>
    <definedName name="solver_lhs276" localSheetId="0" hidden="1">Solver!$I$1</definedName>
    <definedName name="solver_lhs277" localSheetId="0" hidden="1">Solver!$G$139</definedName>
    <definedName name="solver_lhs278" localSheetId="0" hidden="1">Solver!$I$1</definedName>
    <definedName name="solver_lhs279" localSheetId="0" hidden="1">Solver!$G$140</definedName>
    <definedName name="solver_lhs28" localSheetId="0" hidden="1">Solver!$I$1</definedName>
    <definedName name="solver_lhs280" localSheetId="0" hidden="1">Solver!$I$1</definedName>
    <definedName name="solver_lhs281" localSheetId="0" hidden="1">Solver!$G$141</definedName>
    <definedName name="solver_lhs282" localSheetId="0" hidden="1">Solver!$I$1</definedName>
    <definedName name="solver_lhs283" localSheetId="0" hidden="1">Solver!$G$142</definedName>
    <definedName name="solver_lhs284" localSheetId="0" hidden="1">Solver!$I$1</definedName>
    <definedName name="solver_lhs285" localSheetId="0" hidden="1">Solver!$G$143</definedName>
    <definedName name="solver_lhs286" localSheetId="0" hidden="1">Solver!$I$1</definedName>
    <definedName name="solver_lhs287" localSheetId="0" hidden="1">Solver!$G$144</definedName>
    <definedName name="solver_lhs288" localSheetId="0" hidden="1">Solver!$I$1</definedName>
    <definedName name="solver_lhs289" localSheetId="0" hidden="1">Solver!$G$145</definedName>
    <definedName name="solver_lhs29" localSheetId="0" hidden="1">Solver!$G$15</definedName>
    <definedName name="solver_lhs290" localSheetId="0" hidden="1">Solver!$I$1</definedName>
    <definedName name="solver_lhs291" localSheetId="0" hidden="1">Solver!$G$146</definedName>
    <definedName name="solver_lhs292" localSheetId="0" hidden="1">Solver!$I$1</definedName>
    <definedName name="solver_lhs293" localSheetId="0" hidden="1">Solver!$G$147</definedName>
    <definedName name="solver_lhs294" localSheetId="0" hidden="1">Solver!$I$1</definedName>
    <definedName name="solver_lhs295" localSheetId="0" hidden="1">Solver!$G$148</definedName>
    <definedName name="solver_lhs296" localSheetId="0" hidden="1">Solver!$I$1</definedName>
    <definedName name="solver_lhs297" localSheetId="0" hidden="1">Solver!$G$149</definedName>
    <definedName name="solver_lhs298" localSheetId="0" hidden="1">Solver!$I$1</definedName>
    <definedName name="solver_lhs299" localSheetId="0" hidden="1">Solver!$G$150</definedName>
    <definedName name="solver_lhs3" localSheetId="0" hidden="1">Solver!$G$2</definedName>
    <definedName name="solver_lhs30" localSheetId="0" hidden="1">Solver!$I$1</definedName>
    <definedName name="solver_lhs300" localSheetId="0" hidden="1">Solver!$I$1</definedName>
    <definedName name="solver_lhs31" localSheetId="0" hidden="1">Solver!$G$16</definedName>
    <definedName name="solver_lhs32" localSheetId="0" hidden="1">Solver!$I$1</definedName>
    <definedName name="solver_lhs33" localSheetId="0" hidden="1">Solver!$G$17</definedName>
    <definedName name="solver_lhs34" localSheetId="0" hidden="1">Solver!$I$1</definedName>
    <definedName name="solver_lhs35" localSheetId="0" hidden="1">Solver!$G$18</definedName>
    <definedName name="solver_lhs36" localSheetId="0" hidden="1">Solver!$I$1</definedName>
    <definedName name="solver_lhs37" localSheetId="0" hidden="1">Solver!$G$19</definedName>
    <definedName name="solver_lhs38" localSheetId="0" hidden="1">Solver!$I$1</definedName>
    <definedName name="solver_lhs39" localSheetId="0" hidden="1">Solver!$G$20</definedName>
    <definedName name="solver_lhs4" localSheetId="0" hidden="1">Solver!$I$1</definedName>
    <definedName name="solver_lhs40" localSheetId="0" hidden="1">Solver!$I$1</definedName>
    <definedName name="solver_lhs41" localSheetId="0" hidden="1">Solver!$G$21</definedName>
    <definedName name="solver_lhs42" localSheetId="0" hidden="1">Solver!$I$1</definedName>
    <definedName name="solver_lhs43" localSheetId="0" hidden="1">Solver!$G$22</definedName>
    <definedName name="solver_lhs44" localSheetId="0" hidden="1">Solver!$I$1</definedName>
    <definedName name="solver_lhs45" localSheetId="0" hidden="1">Solver!$G$23</definedName>
    <definedName name="solver_lhs46" localSheetId="0" hidden="1">Solver!$I$1</definedName>
    <definedName name="solver_lhs47" localSheetId="0" hidden="1">Solver!$G$24</definedName>
    <definedName name="solver_lhs48" localSheetId="0" hidden="1">Solver!$I$1</definedName>
    <definedName name="solver_lhs49" localSheetId="0" hidden="1">Solver!$G$25</definedName>
    <definedName name="solver_lhs5" localSheetId="0" hidden="1">Solver!$G$3</definedName>
    <definedName name="solver_lhs50" localSheetId="0" hidden="1">Solver!$I$1</definedName>
    <definedName name="solver_lhs51" localSheetId="0" hidden="1">Solver!$G$26</definedName>
    <definedName name="solver_lhs52" localSheetId="0" hidden="1">Solver!$I$1</definedName>
    <definedName name="solver_lhs53" localSheetId="0" hidden="1">Solver!$G$27</definedName>
    <definedName name="solver_lhs54" localSheetId="0" hidden="1">Solver!$I$1</definedName>
    <definedName name="solver_lhs55" localSheetId="0" hidden="1">Solver!$G$28</definedName>
    <definedName name="solver_lhs56" localSheetId="0" hidden="1">Solver!$I$1</definedName>
    <definedName name="solver_lhs57" localSheetId="0" hidden="1">Solver!$G$29</definedName>
    <definedName name="solver_lhs58" localSheetId="0" hidden="1">Solver!$I$1</definedName>
    <definedName name="solver_lhs59" localSheetId="0" hidden="1">Solver!$G$30</definedName>
    <definedName name="solver_lhs6" localSheetId="0" hidden="1">Solver!$I$1</definedName>
    <definedName name="solver_lhs60" localSheetId="0" hidden="1">Solver!$I$1</definedName>
    <definedName name="solver_lhs61" localSheetId="0" hidden="1">Solver!$G$31</definedName>
    <definedName name="solver_lhs62" localSheetId="0" hidden="1">Solver!$I$1</definedName>
    <definedName name="solver_lhs63" localSheetId="0" hidden="1">Solver!$G$32</definedName>
    <definedName name="solver_lhs64" localSheetId="0" hidden="1">Solver!$I$1</definedName>
    <definedName name="solver_lhs65" localSheetId="0" hidden="1">Solver!$G$33</definedName>
    <definedName name="solver_lhs66" localSheetId="0" hidden="1">Solver!$I$1</definedName>
    <definedName name="solver_lhs67" localSheetId="0" hidden="1">Solver!$G$34</definedName>
    <definedName name="solver_lhs68" localSheetId="0" hidden="1">Solver!$I$1</definedName>
    <definedName name="solver_lhs69" localSheetId="0" hidden="1">Solver!$G$35</definedName>
    <definedName name="solver_lhs7" localSheetId="0" hidden="1">Solver!$G$4</definedName>
    <definedName name="solver_lhs70" localSheetId="0" hidden="1">Solver!$I$1</definedName>
    <definedName name="solver_lhs71" localSheetId="0" hidden="1">Solver!$G$36</definedName>
    <definedName name="solver_lhs72" localSheetId="0" hidden="1">Solver!$I$1</definedName>
    <definedName name="solver_lhs73" localSheetId="0" hidden="1">Solver!$G$37</definedName>
    <definedName name="solver_lhs74" localSheetId="0" hidden="1">Solver!$I$1</definedName>
    <definedName name="solver_lhs75" localSheetId="0" hidden="1">Solver!$G$38</definedName>
    <definedName name="solver_lhs76" localSheetId="0" hidden="1">Solver!$I$1</definedName>
    <definedName name="solver_lhs77" localSheetId="0" hidden="1">Solver!$G$39</definedName>
    <definedName name="solver_lhs78" localSheetId="0" hidden="1">Solver!$I$1</definedName>
    <definedName name="solver_lhs79" localSheetId="0" hidden="1">Solver!$G$40</definedName>
    <definedName name="solver_lhs8" localSheetId="0" hidden="1">Solver!$I$1</definedName>
    <definedName name="solver_lhs80" localSheetId="0" hidden="1">Solver!$I$1</definedName>
    <definedName name="solver_lhs81" localSheetId="0" hidden="1">Solver!$G$41</definedName>
    <definedName name="solver_lhs82" localSheetId="0" hidden="1">Solver!$I$1</definedName>
    <definedName name="solver_lhs83" localSheetId="0" hidden="1">Solver!$G$42</definedName>
    <definedName name="solver_lhs84" localSheetId="0" hidden="1">Solver!$I$1</definedName>
    <definedName name="solver_lhs85" localSheetId="0" hidden="1">Solver!$G$43</definedName>
    <definedName name="solver_lhs86" localSheetId="0" hidden="1">Solver!$I$1</definedName>
    <definedName name="solver_lhs87" localSheetId="0" hidden="1">Solver!$G$44</definedName>
    <definedName name="solver_lhs88" localSheetId="0" hidden="1">Solver!$I$1</definedName>
    <definedName name="solver_lhs89" localSheetId="0" hidden="1">Solver!$G$45</definedName>
    <definedName name="solver_lhs9" localSheetId="0" hidden="1">Solver!$G$5</definedName>
    <definedName name="solver_lhs90" localSheetId="0" hidden="1">Solver!$I$1</definedName>
    <definedName name="solver_lhs91" localSheetId="0" hidden="1">Solver!$G$46</definedName>
    <definedName name="solver_lhs92" localSheetId="0" hidden="1">Solver!$I$1</definedName>
    <definedName name="solver_lhs93" localSheetId="0" hidden="1">Solver!$G$47</definedName>
    <definedName name="solver_lhs94" localSheetId="0" hidden="1">Solver!$I$1</definedName>
    <definedName name="solver_lhs95" localSheetId="0" hidden="1">Solver!$G$48</definedName>
    <definedName name="solver_lhs96" localSheetId="0" hidden="1">Solver!$I$1</definedName>
    <definedName name="solver_lhs97" localSheetId="0" hidden="1">Solver!$G$49</definedName>
    <definedName name="solver_lhs98" localSheetId="0" hidden="1">Solver!$I$1</definedName>
    <definedName name="solver_lhs99" localSheetId="0" hidden="1">Solver!$G$50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pre" localSheetId="0" hidden="1">0.000001</definedName>
    <definedName name="solver_rbv" localSheetId="0" hidden="1">1</definedName>
    <definedName name="solver_rel1" localSheetId="0" hidden="1">2</definedName>
    <definedName name="solver_rel10" localSheetId="0" hidden="1">2</definedName>
    <definedName name="solver_rel100" localSheetId="0" hidden="1">2</definedName>
    <definedName name="solver_rel101" localSheetId="0" hidden="1">5</definedName>
    <definedName name="solver_rel102" localSheetId="0" hidden="1">2</definedName>
    <definedName name="solver_rel103" localSheetId="0" hidden="1">5</definedName>
    <definedName name="solver_rel104" localSheetId="0" hidden="1">2</definedName>
    <definedName name="solver_rel105" localSheetId="0" hidden="1">5</definedName>
    <definedName name="solver_rel106" localSheetId="0" hidden="1">2</definedName>
    <definedName name="solver_rel107" localSheetId="0" hidden="1">5</definedName>
    <definedName name="solver_rel108" localSheetId="0" hidden="1">2</definedName>
    <definedName name="solver_rel109" localSheetId="0" hidden="1">5</definedName>
    <definedName name="solver_rel11" localSheetId="0" hidden="1">5</definedName>
    <definedName name="solver_rel110" localSheetId="0" hidden="1">2</definedName>
    <definedName name="solver_rel111" localSheetId="0" hidden="1">5</definedName>
    <definedName name="solver_rel112" localSheetId="0" hidden="1">2</definedName>
    <definedName name="solver_rel113" localSheetId="0" hidden="1">5</definedName>
    <definedName name="solver_rel114" localSheetId="0" hidden="1">2</definedName>
    <definedName name="solver_rel115" localSheetId="0" hidden="1">5</definedName>
    <definedName name="solver_rel116" localSheetId="0" hidden="1">2</definedName>
    <definedName name="solver_rel117" localSheetId="0" hidden="1">5</definedName>
    <definedName name="solver_rel118" localSheetId="0" hidden="1">2</definedName>
    <definedName name="solver_rel119" localSheetId="0" hidden="1">5</definedName>
    <definedName name="solver_rel12" localSheetId="0" hidden="1">2</definedName>
    <definedName name="solver_rel120" localSheetId="0" hidden="1">2</definedName>
    <definedName name="solver_rel121" localSheetId="0" hidden="1">5</definedName>
    <definedName name="solver_rel122" localSheetId="0" hidden="1">2</definedName>
    <definedName name="solver_rel123" localSheetId="0" hidden="1">5</definedName>
    <definedName name="solver_rel124" localSheetId="0" hidden="1">2</definedName>
    <definedName name="solver_rel125" localSheetId="0" hidden="1">5</definedName>
    <definedName name="solver_rel126" localSheetId="0" hidden="1">2</definedName>
    <definedName name="solver_rel127" localSheetId="0" hidden="1">5</definedName>
    <definedName name="solver_rel128" localSheetId="0" hidden="1">2</definedName>
    <definedName name="solver_rel129" localSheetId="0" hidden="1">5</definedName>
    <definedName name="solver_rel13" localSheetId="0" hidden="1">5</definedName>
    <definedName name="solver_rel130" localSheetId="0" hidden="1">2</definedName>
    <definedName name="solver_rel131" localSheetId="0" hidden="1">5</definedName>
    <definedName name="solver_rel132" localSheetId="0" hidden="1">2</definedName>
    <definedName name="solver_rel133" localSheetId="0" hidden="1">5</definedName>
    <definedName name="solver_rel134" localSheetId="0" hidden="1">2</definedName>
    <definedName name="solver_rel135" localSheetId="0" hidden="1">5</definedName>
    <definedName name="solver_rel136" localSheetId="0" hidden="1">2</definedName>
    <definedName name="solver_rel137" localSheetId="0" hidden="1">5</definedName>
    <definedName name="solver_rel138" localSheetId="0" hidden="1">2</definedName>
    <definedName name="solver_rel139" localSheetId="0" hidden="1">5</definedName>
    <definedName name="solver_rel14" localSheetId="0" hidden="1">2</definedName>
    <definedName name="solver_rel140" localSheetId="0" hidden="1">2</definedName>
    <definedName name="solver_rel141" localSheetId="0" hidden="1">5</definedName>
    <definedName name="solver_rel142" localSheetId="0" hidden="1">2</definedName>
    <definedName name="solver_rel143" localSheetId="0" hidden="1">5</definedName>
    <definedName name="solver_rel144" localSheetId="0" hidden="1">2</definedName>
    <definedName name="solver_rel145" localSheetId="0" hidden="1">5</definedName>
    <definedName name="solver_rel146" localSheetId="0" hidden="1">2</definedName>
    <definedName name="solver_rel147" localSheetId="0" hidden="1">5</definedName>
    <definedName name="solver_rel148" localSheetId="0" hidden="1">2</definedName>
    <definedName name="solver_rel149" localSheetId="0" hidden="1">5</definedName>
    <definedName name="solver_rel15" localSheetId="0" hidden="1">5</definedName>
    <definedName name="solver_rel150" localSheetId="0" hidden="1">2</definedName>
    <definedName name="solver_rel151" localSheetId="0" hidden="1">5</definedName>
    <definedName name="solver_rel152" localSheetId="0" hidden="1">2</definedName>
    <definedName name="solver_rel153" localSheetId="0" hidden="1">5</definedName>
    <definedName name="solver_rel154" localSheetId="0" hidden="1">2</definedName>
    <definedName name="solver_rel155" localSheetId="0" hidden="1">5</definedName>
    <definedName name="solver_rel156" localSheetId="0" hidden="1">2</definedName>
    <definedName name="solver_rel157" localSheetId="0" hidden="1">5</definedName>
    <definedName name="solver_rel158" localSheetId="0" hidden="1">2</definedName>
    <definedName name="solver_rel159" localSheetId="0" hidden="1">5</definedName>
    <definedName name="solver_rel16" localSheetId="0" hidden="1">2</definedName>
    <definedName name="solver_rel160" localSheetId="0" hidden="1">2</definedName>
    <definedName name="solver_rel161" localSheetId="0" hidden="1">5</definedName>
    <definedName name="solver_rel162" localSheetId="0" hidden="1">2</definedName>
    <definedName name="solver_rel163" localSheetId="0" hidden="1">5</definedName>
    <definedName name="solver_rel164" localSheetId="0" hidden="1">2</definedName>
    <definedName name="solver_rel165" localSheetId="0" hidden="1">5</definedName>
    <definedName name="solver_rel166" localSheetId="0" hidden="1">2</definedName>
    <definedName name="solver_rel167" localSheetId="0" hidden="1">5</definedName>
    <definedName name="solver_rel168" localSheetId="0" hidden="1">2</definedName>
    <definedName name="solver_rel169" localSheetId="0" hidden="1">5</definedName>
    <definedName name="solver_rel17" localSheetId="0" hidden="1">5</definedName>
    <definedName name="solver_rel170" localSheetId="0" hidden="1">2</definedName>
    <definedName name="solver_rel171" localSheetId="0" hidden="1">5</definedName>
    <definedName name="solver_rel172" localSheetId="0" hidden="1">2</definedName>
    <definedName name="solver_rel173" localSheetId="0" hidden="1">5</definedName>
    <definedName name="solver_rel174" localSheetId="0" hidden="1">2</definedName>
    <definedName name="solver_rel175" localSheetId="0" hidden="1">5</definedName>
    <definedName name="solver_rel176" localSheetId="0" hidden="1">2</definedName>
    <definedName name="solver_rel177" localSheetId="0" hidden="1">5</definedName>
    <definedName name="solver_rel178" localSheetId="0" hidden="1">2</definedName>
    <definedName name="solver_rel179" localSheetId="0" hidden="1">5</definedName>
    <definedName name="solver_rel18" localSheetId="0" hidden="1">2</definedName>
    <definedName name="solver_rel180" localSheetId="0" hidden="1">2</definedName>
    <definedName name="solver_rel181" localSheetId="0" hidden="1">5</definedName>
    <definedName name="solver_rel182" localSheetId="0" hidden="1">2</definedName>
    <definedName name="solver_rel183" localSheetId="0" hidden="1">5</definedName>
    <definedName name="solver_rel184" localSheetId="0" hidden="1">2</definedName>
    <definedName name="solver_rel185" localSheetId="0" hidden="1">5</definedName>
    <definedName name="solver_rel186" localSheetId="0" hidden="1">2</definedName>
    <definedName name="solver_rel187" localSheetId="0" hidden="1">5</definedName>
    <definedName name="solver_rel188" localSheetId="0" hidden="1">2</definedName>
    <definedName name="solver_rel189" localSheetId="0" hidden="1">5</definedName>
    <definedName name="solver_rel19" localSheetId="0" hidden="1">5</definedName>
    <definedName name="solver_rel190" localSheetId="0" hidden="1">2</definedName>
    <definedName name="solver_rel191" localSheetId="0" hidden="1">5</definedName>
    <definedName name="solver_rel192" localSheetId="0" hidden="1">2</definedName>
    <definedName name="solver_rel193" localSheetId="0" hidden="1">5</definedName>
    <definedName name="solver_rel194" localSheetId="0" hidden="1">2</definedName>
    <definedName name="solver_rel195" localSheetId="0" hidden="1">5</definedName>
    <definedName name="solver_rel196" localSheetId="0" hidden="1">2</definedName>
    <definedName name="solver_rel197" localSheetId="0" hidden="1">5</definedName>
    <definedName name="solver_rel198" localSheetId="0" hidden="1">2</definedName>
    <definedName name="solver_rel199" localSheetId="0" hidden="1">5</definedName>
    <definedName name="solver_rel2" localSheetId="0" hidden="1">2</definedName>
    <definedName name="solver_rel20" localSheetId="0" hidden="1">2</definedName>
    <definedName name="solver_rel200" localSheetId="0" hidden="1">2</definedName>
    <definedName name="solver_rel201" localSheetId="0" hidden="1">5</definedName>
    <definedName name="solver_rel202" localSheetId="0" hidden="1">2</definedName>
    <definedName name="solver_rel203" localSheetId="0" hidden="1">5</definedName>
    <definedName name="solver_rel204" localSheetId="0" hidden="1">2</definedName>
    <definedName name="solver_rel205" localSheetId="0" hidden="1">5</definedName>
    <definedName name="solver_rel206" localSheetId="0" hidden="1">2</definedName>
    <definedName name="solver_rel207" localSheetId="0" hidden="1">5</definedName>
    <definedName name="solver_rel208" localSheetId="0" hidden="1">2</definedName>
    <definedName name="solver_rel209" localSheetId="0" hidden="1">5</definedName>
    <definedName name="solver_rel21" localSheetId="0" hidden="1">5</definedName>
    <definedName name="solver_rel210" localSheetId="0" hidden="1">2</definedName>
    <definedName name="solver_rel211" localSheetId="0" hidden="1">5</definedName>
    <definedName name="solver_rel212" localSheetId="0" hidden="1">2</definedName>
    <definedName name="solver_rel213" localSheetId="0" hidden="1">5</definedName>
    <definedName name="solver_rel214" localSheetId="0" hidden="1">2</definedName>
    <definedName name="solver_rel215" localSheetId="0" hidden="1">5</definedName>
    <definedName name="solver_rel216" localSheetId="0" hidden="1">2</definedName>
    <definedName name="solver_rel217" localSheetId="0" hidden="1">5</definedName>
    <definedName name="solver_rel218" localSheetId="0" hidden="1">2</definedName>
    <definedName name="solver_rel219" localSheetId="0" hidden="1">5</definedName>
    <definedName name="solver_rel22" localSheetId="0" hidden="1">2</definedName>
    <definedName name="solver_rel220" localSheetId="0" hidden="1">2</definedName>
    <definedName name="solver_rel221" localSheetId="0" hidden="1">5</definedName>
    <definedName name="solver_rel222" localSheetId="0" hidden="1">2</definedName>
    <definedName name="solver_rel223" localSheetId="0" hidden="1">5</definedName>
    <definedName name="solver_rel224" localSheetId="0" hidden="1">2</definedName>
    <definedName name="solver_rel225" localSheetId="0" hidden="1">5</definedName>
    <definedName name="solver_rel226" localSheetId="0" hidden="1">2</definedName>
    <definedName name="solver_rel227" localSheetId="0" hidden="1">5</definedName>
    <definedName name="solver_rel228" localSheetId="0" hidden="1">2</definedName>
    <definedName name="solver_rel229" localSheetId="0" hidden="1">5</definedName>
    <definedName name="solver_rel23" localSheetId="0" hidden="1">5</definedName>
    <definedName name="solver_rel230" localSheetId="0" hidden="1">2</definedName>
    <definedName name="solver_rel231" localSheetId="0" hidden="1">5</definedName>
    <definedName name="solver_rel232" localSheetId="0" hidden="1">2</definedName>
    <definedName name="solver_rel233" localSheetId="0" hidden="1">5</definedName>
    <definedName name="solver_rel234" localSheetId="0" hidden="1">2</definedName>
    <definedName name="solver_rel235" localSheetId="0" hidden="1">5</definedName>
    <definedName name="solver_rel236" localSheetId="0" hidden="1">2</definedName>
    <definedName name="solver_rel237" localSheetId="0" hidden="1">5</definedName>
    <definedName name="solver_rel238" localSheetId="0" hidden="1">2</definedName>
    <definedName name="solver_rel239" localSheetId="0" hidden="1">5</definedName>
    <definedName name="solver_rel24" localSheetId="0" hidden="1">2</definedName>
    <definedName name="solver_rel240" localSheetId="0" hidden="1">2</definedName>
    <definedName name="solver_rel241" localSheetId="0" hidden="1">5</definedName>
    <definedName name="solver_rel242" localSheetId="0" hidden="1">2</definedName>
    <definedName name="solver_rel243" localSheetId="0" hidden="1">5</definedName>
    <definedName name="solver_rel244" localSheetId="0" hidden="1">2</definedName>
    <definedName name="solver_rel245" localSheetId="0" hidden="1">5</definedName>
    <definedName name="solver_rel246" localSheetId="0" hidden="1">2</definedName>
    <definedName name="solver_rel247" localSheetId="0" hidden="1">5</definedName>
    <definedName name="solver_rel248" localSheetId="0" hidden="1">2</definedName>
    <definedName name="solver_rel249" localSheetId="0" hidden="1">5</definedName>
    <definedName name="solver_rel25" localSheetId="0" hidden="1">5</definedName>
    <definedName name="solver_rel250" localSheetId="0" hidden="1">2</definedName>
    <definedName name="solver_rel251" localSheetId="0" hidden="1">5</definedName>
    <definedName name="solver_rel252" localSheetId="0" hidden="1">2</definedName>
    <definedName name="solver_rel253" localSheetId="0" hidden="1">5</definedName>
    <definedName name="solver_rel254" localSheetId="0" hidden="1">2</definedName>
    <definedName name="solver_rel255" localSheetId="0" hidden="1">5</definedName>
    <definedName name="solver_rel256" localSheetId="0" hidden="1">2</definedName>
    <definedName name="solver_rel257" localSheetId="0" hidden="1">5</definedName>
    <definedName name="solver_rel258" localSheetId="0" hidden="1">2</definedName>
    <definedName name="solver_rel259" localSheetId="0" hidden="1">5</definedName>
    <definedName name="solver_rel26" localSheetId="0" hidden="1">2</definedName>
    <definedName name="solver_rel260" localSheetId="0" hidden="1">2</definedName>
    <definedName name="solver_rel261" localSheetId="0" hidden="1">5</definedName>
    <definedName name="solver_rel262" localSheetId="0" hidden="1">2</definedName>
    <definedName name="solver_rel263" localSheetId="0" hidden="1">5</definedName>
    <definedName name="solver_rel264" localSheetId="0" hidden="1">2</definedName>
    <definedName name="solver_rel265" localSheetId="0" hidden="1">5</definedName>
    <definedName name="solver_rel266" localSheetId="0" hidden="1">2</definedName>
    <definedName name="solver_rel267" localSheetId="0" hidden="1">5</definedName>
    <definedName name="solver_rel268" localSheetId="0" hidden="1">2</definedName>
    <definedName name="solver_rel269" localSheetId="0" hidden="1">5</definedName>
    <definedName name="solver_rel27" localSheetId="0" hidden="1">5</definedName>
    <definedName name="solver_rel270" localSheetId="0" hidden="1">2</definedName>
    <definedName name="solver_rel271" localSheetId="0" hidden="1">5</definedName>
    <definedName name="solver_rel272" localSheetId="0" hidden="1">2</definedName>
    <definedName name="solver_rel273" localSheetId="0" hidden="1">5</definedName>
    <definedName name="solver_rel274" localSheetId="0" hidden="1">2</definedName>
    <definedName name="solver_rel275" localSheetId="0" hidden="1">5</definedName>
    <definedName name="solver_rel276" localSheetId="0" hidden="1">2</definedName>
    <definedName name="solver_rel277" localSheetId="0" hidden="1">5</definedName>
    <definedName name="solver_rel278" localSheetId="0" hidden="1">2</definedName>
    <definedName name="solver_rel279" localSheetId="0" hidden="1">5</definedName>
    <definedName name="solver_rel28" localSheetId="0" hidden="1">2</definedName>
    <definedName name="solver_rel280" localSheetId="0" hidden="1">2</definedName>
    <definedName name="solver_rel281" localSheetId="0" hidden="1">5</definedName>
    <definedName name="solver_rel282" localSheetId="0" hidden="1">2</definedName>
    <definedName name="solver_rel283" localSheetId="0" hidden="1">5</definedName>
    <definedName name="solver_rel284" localSheetId="0" hidden="1">2</definedName>
    <definedName name="solver_rel285" localSheetId="0" hidden="1">5</definedName>
    <definedName name="solver_rel286" localSheetId="0" hidden="1">2</definedName>
    <definedName name="solver_rel287" localSheetId="0" hidden="1">5</definedName>
    <definedName name="solver_rel288" localSheetId="0" hidden="1">2</definedName>
    <definedName name="solver_rel289" localSheetId="0" hidden="1">5</definedName>
    <definedName name="solver_rel29" localSheetId="0" hidden="1">5</definedName>
    <definedName name="solver_rel290" localSheetId="0" hidden="1">2</definedName>
    <definedName name="solver_rel291" localSheetId="0" hidden="1">5</definedName>
    <definedName name="solver_rel292" localSheetId="0" hidden="1">2</definedName>
    <definedName name="solver_rel293" localSheetId="0" hidden="1">5</definedName>
    <definedName name="solver_rel294" localSheetId="0" hidden="1">2</definedName>
    <definedName name="solver_rel295" localSheetId="0" hidden="1">5</definedName>
    <definedName name="solver_rel296" localSheetId="0" hidden="1">2</definedName>
    <definedName name="solver_rel297" localSheetId="0" hidden="1">5</definedName>
    <definedName name="solver_rel298" localSheetId="0" hidden="1">2</definedName>
    <definedName name="solver_rel299" localSheetId="0" hidden="1">5</definedName>
    <definedName name="solver_rel3" localSheetId="0" hidden="1">5</definedName>
    <definedName name="solver_rel30" localSheetId="0" hidden="1">2</definedName>
    <definedName name="solver_rel300" localSheetId="0" hidden="1">2</definedName>
    <definedName name="solver_rel31" localSheetId="0" hidden="1">5</definedName>
    <definedName name="solver_rel32" localSheetId="0" hidden="1">2</definedName>
    <definedName name="solver_rel33" localSheetId="0" hidden="1">5</definedName>
    <definedName name="solver_rel34" localSheetId="0" hidden="1">2</definedName>
    <definedName name="solver_rel35" localSheetId="0" hidden="1">5</definedName>
    <definedName name="solver_rel36" localSheetId="0" hidden="1">2</definedName>
    <definedName name="solver_rel37" localSheetId="0" hidden="1">5</definedName>
    <definedName name="solver_rel38" localSheetId="0" hidden="1">2</definedName>
    <definedName name="solver_rel39" localSheetId="0" hidden="1">5</definedName>
    <definedName name="solver_rel4" localSheetId="0" hidden="1">2</definedName>
    <definedName name="solver_rel40" localSheetId="0" hidden="1">2</definedName>
    <definedName name="solver_rel41" localSheetId="0" hidden="1">5</definedName>
    <definedName name="solver_rel42" localSheetId="0" hidden="1">2</definedName>
    <definedName name="solver_rel43" localSheetId="0" hidden="1">5</definedName>
    <definedName name="solver_rel44" localSheetId="0" hidden="1">2</definedName>
    <definedName name="solver_rel45" localSheetId="0" hidden="1">5</definedName>
    <definedName name="solver_rel46" localSheetId="0" hidden="1">2</definedName>
    <definedName name="solver_rel47" localSheetId="0" hidden="1">5</definedName>
    <definedName name="solver_rel48" localSheetId="0" hidden="1">2</definedName>
    <definedName name="solver_rel49" localSheetId="0" hidden="1">5</definedName>
    <definedName name="solver_rel5" localSheetId="0" hidden="1">5</definedName>
    <definedName name="solver_rel50" localSheetId="0" hidden="1">2</definedName>
    <definedName name="solver_rel51" localSheetId="0" hidden="1">5</definedName>
    <definedName name="solver_rel52" localSheetId="0" hidden="1">2</definedName>
    <definedName name="solver_rel53" localSheetId="0" hidden="1">5</definedName>
    <definedName name="solver_rel54" localSheetId="0" hidden="1">2</definedName>
    <definedName name="solver_rel55" localSheetId="0" hidden="1">5</definedName>
    <definedName name="solver_rel56" localSheetId="0" hidden="1">2</definedName>
    <definedName name="solver_rel57" localSheetId="0" hidden="1">5</definedName>
    <definedName name="solver_rel58" localSheetId="0" hidden="1">2</definedName>
    <definedName name="solver_rel59" localSheetId="0" hidden="1">5</definedName>
    <definedName name="solver_rel6" localSheetId="0" hidden="1">2</definedName>
    <definedName name="solver_rel60" localSheetId="0" hidden="1">2</definedName>
    <definedName name="solver_rel61" localSheetId="0" hidden="1">5</definedName>
    <definedName name="solver_rel62" localSheetId="0" hidden="1">2</definedName>
    <definedName name="solver_rel63" localSheetId="0" hidden="1">5</definedName>
    <definedName name="solver_rel64" localSheetId="0" hidden="1">2</definedName>
    <definedName name="solver_rel65" localSheetId="0" hidden="1">5</definedName>
    <definedName name="solver_rel66" localSheetId="0" hidden="1">2</definedName>
    <definedName name="solver_rel67" localSheetId="0" hidden="1">5</definedName>
    <definedName name="solver_rel68" localSheetId="0" hidden="1">2</definedName>
    <definedName name="solver_rel69" localSheetId="0" hidden="1">5</definedName>
    <definedName name="solver_rel7" localSheetId="0" hidden="1">5</definedName>
    <definedName name="solver_rel70" localSheetId="0" hidden="1">2</definedName>
    <definedName name="solver_rel71" localSheetId="0" hidden="1">5</definedName>
    <definedName name="solver_rel72" localSheetId="0" hidden="1">2</definedName>
    <definedName name="solver_rel73" localSheetId="0" hidden="1">5</definedName>
    <definedName name="solver_rel74" localSheetId="0" hidden="1">2</definedName>
    <definedName name="solver_rel75" localSheetId="0" hidden="1">5</definedName>
    <definedName name="solver_rel76" localSheetId="0" hidden="1">2</definedName>
    <definedName name="solver_rel77" localSheetId="0" hidden="1">5</definedName>
    <definedName name="solver_rel78" localSheetId="0" hidden="1">2</definedName>
    <definedName name="solver_rel79" localSheetId="0" hidden="1">5</definedName>
    <definedName name="solver_rel8" localSheetId="0" hidden="1">2</definedName>
    <definedName name="solver_rel80" localSheetId="0" hidden="1">2</definedName>
    <definedName name="solver_rel81" localSheetId="0" hidden="1">5</definedName>
    <definedName name="solver_rel82" localSheetId="0" hidden="1">2</definedName>
    <definedName name="solver_rel83" localSheetId="0" hidden="1">5</definedName>
    <definedName name="solver_rel84" localSheetId="0" hidden="1">2</definedName>
    <definedName name="solver_rel85" localSheetId="0" hidden="1">5</definedName>
    <definedName name="solver_rel86" localSheetId="0" hidden="1">2</definedName>
    <definedName name="solver_rel87" localSheetId="0" hidden="1">5</definedName>
    <definedName name="solver_rel88" localSheetId="0" hidden="1">2</definedName>
    <definedName name="solver_rel89" localSheetId="0" hidden="1">5</definedName>
    <definedName name="solver_rel9" localSheetId="0" hidden="1">5</definedName>
    <definedName name="solver_rel90" localSheetId="0" hidden="1">2</definedName>
    <definedName name="solver_rel91" localSheetId="0" hidden="1">5</definedName>
    <definedName name="solver_rel92" localSheetId="0" hidden="1">2</definedName>
    <definedName name="solver_rel93" localSheetId="0" hidden="1">5</definedName>
    <definedName name="solver_rel94" localSheetId="0" hidden="1">2</definedName>
    <definedName name="solver_rel95" localSheetId="0" hidden="1">5</definedName>
    <definedName name="solver_rel96" localSheetId="0" hidden="1">2</definedName>
    <definedName name="solver_rel97" localSheetId="0" hidden="1">5</definedName>
    <definedName name="solver_rel98" localSheetId="0" hidden="1">2</definedName>
    <definedName name="solver_rel99" localSheetId="0" hidden="1">5</definedName>
    <definedName name="solver_rhs1" localSheetId="0" hidden="1">0</definedName>
    <definedName name="solver_rhs10" localSheetId="0" hidden="1">0</definedName>
    <definedName name="solver_rhs100" localSheetId="0" hidden="1">0</definedName>
    <definedName name="solver_rhs101" localSheetId="0" hidden="1">binário</definedName>
    <definedName name="solver_rhs102" localSheetId="0" hidden="1">0</definedName>
    <definedName name="solver_rhs103" localSheetId="0" hidden="1">binário</definedName>
    <definedName name="solver_rhs104" localSheetId="0" hidden="1">0</definedName>
    <definedName name="solver_rhs105" localSheetId="0" hidden="1">binário</definedName>
    <definedName name="solver_rhs106" localSheetId="0" hidden="1">0</definedName>
    <definedName name="solver_rhs107" localSheetId="0" hidden="1">binário</definedName>
    <definedName name="solver_rhs108" localSheetId="0" hidden="1">0</definedName>
    <definedName name="solver_rhs109" localSheetId="0" hidden="1">binário</definedName>
    <definedName name="solver_rhs11" localSheetId="0" hidden="1">binário</definedName>
    <definedName name="solver_rhs110" localSheetId="0" hidden="1">0</definedName>
    <definedName name="solver_rhs111" localSheetId="0" hidden="1">binário</definedName>
    <definedName name="solver_rhs112" localSheetId="0" hidden="1">0</definedName>
    <definedName name="solver_rhs113" localSheetId="0" hidden="1">binário</definedName>
    <definedName name="solver_rhs114" localSheetId="0" hidden="1">0</definedName>
    <definedName name="solver_rhs115" localSheetId="0" hidden="1">binário</definedName>
    <definedName name="solver_rhs116" localSheetId="0" hidden="1">0</definedName>
    <definedName name="solver_rhs117" localSheetId="0" hidden="1">binário</definedName>
    <definedName name="solver_rhs118" localSheetId="0" hidden="1">0</definedName>
    <definedName name="solver_rhs119" localSheetId="0" hidden="1">binário</definedName>
    <definedName name="solver_rhs12" localSheetId="0" hidden="1">0</definedName>
    <definedName name="solver_rhs120" localSheetId="0" hidden="1">0</definedName>
    <definedName name="solver_rhs121" localSheetId="0" hidden="1">binário</definedName>
    <definedName name="solver_rhs122" localSheetId="0" hidden="1">0</definedName>
    <definedName name="solver_rhs123" localSheetId="0" hidden="1">binário</definedName>
    <definedName name="solver_rhs124" localSheetId="0" hidden="1">0</definedName>
    <definedName name="solver_rhs125" localSheetId="0" hidden="1">binário</definedName>
    <definedName name="solver_rhs126" localSheetId="0" hidden="1">0</definedName>
    <definedName name="solver_rhs127" localSheetId="0" hidden="1">binário</definedName>
    <definedName name="solver_rhs128" localSheetId="0" hidden="1">0</definedName>
    <definedName name="solver_rhs129" localSheetId="0" hidden="1">binário</definedName>
    <definedName name="solver_rhs13" localSheetId="0" hidden="1">binário</definedName>
    <definedName name="solver_rhs130" localSheetId="0" hidden="1">0</definedName>
    <definedName name="solver_rhs131" localSheetId="0" hidden="1">binário</definedName>
    <definedName name="solver_rhs132" localSheetId="0" hidden="1">0</definedName>
    <definedName name="solver_rhs133" localSheetId="0" hidden="1">binário</definedName>
    <definedName name="solver_rhs134" localSheetId="0" hidden="1">0</definedName>
    <definedName name="solver_rhs135" localSheetId="0" hidden="1">binário</definedName>
    <definedName name="solver_rhs136" localSheetId="0" hidden="1">0</definedName>
    <definedName name="solver_rhs137" localSheetId="0" hidden="1">binário</definedName>
    <definedName name="solver_rhs138" localSheetId="0" hidden="1">0</definedName>
    <definedName name="solver_rhs139" localSheetId="0" hidden="1">binário</definedName>
    <definedName name="solver_rhs14" localSheetId="0" hidden="1">0</definedName>
    <definedName name="solver_rhs140" localSheetId="0" hidden="1">0</definedName>
    <definedName name="solver_rhs141" localSheetId="0" hidden="1">binário</definedName>
    <definedName name="solver_rhs142" localSheetId="0" hidden="1">0</definedName>
    <definedName name="solver_rhs143" localSheetId="0" hidden="1">binário</definedName>
    <definedName name="solver_rhs144" localSheetId="0" hidden="1">0</definedName>
    <definedName name="solver_rhs145" localSheetId="0" hidden="1">binário</definedName>
    <definedName name="solver_rhs146" localSheetId="0" hidden="1">0</definedName>
    <definedName name="solver_rhs147" localSheetId="0" hidden="1">binário</definedName>
    <definedName name="solver_rhs148" localSheetId="0" hidden="1">0</definedName>
    <definedName name="solver_rhs149" localSheetId="0" hidden="1">binário</definedName>
    <definedName name="solver_rhs15" localSheetId="0" hidden="1">binário</definedName>
    <definedName name="solver_rhs150" localSheetId="0" hidden="1">0</definedName>
    <definedName name="solver_rhs151" localSheetId="0" hidden="1">binário</definedName>
    <definedName name="solver_rhs152" localSheetId="0" hidden="1">0</definedName>
    <definedName name="solver_rhs153" localSheetId="0" hidden="1">binário</definedName>
    <definedName name="solver_rhs154" localSheetId="0" hidden="1">0</definedName>
    <definedName name="solver_rhs155" localSheetId="0" hidden="1">binário</definedName>
    <definedName name="solver_rhs156" localSheetId="0" hidden="1">0</definedName>
    <definedName name="solver_rhs157" localSheetId="0" hidden="1">binário</definedName>
    <definedName name="solver_rhs158" localSheetId="0" hidden="1">0</definedName>
    <definedName name="solver_rhs159" localSheetId="0" hidden="1">binário</definedName>
    <definedName name="solver_rhs16" localSheetId="0" hidden="1">0</definedName>
    <definedName name="solver_rhs160" localSheetId="0" hidden="1">0</definedName>
    <definedName name="solver_rhs161" localSheetId="0" hidden="1">binário</definedName>
    <definedName name="solver_rhs162" localSheetId="0" hidden="1">0</definedName>
    <definedName name="solver_rhs163" localSheetId="0" hidden="1">binário</definedName>
    <definedName name="solver_rhs164" localSheetId="0" hidden="1">0</definedName>
    <definedName name="solver_rhs165" localSheetId="0" hidden="1">binário</definedName>
    <definedName name="solver_rhs166" localSheetId="0" hidden="1">0</definedName>
    <definedName name="solver_rhs167" localSheetId="0" hidden="1">binário</definedName>
    <definedName name="solver_rhs168" localSheetId="0" hidden="1">0</definedName>
    <definedName name="solver_rhs169" localSheetId="0" hidden="1">binário</definedName>
    <definedName name="solver_rhs17" localSheetId="0" hidden="1">binário</definedName>
    <definedName name="solver_rhs170" localSheetId="0" hidden="1">0</definedName>
    <definedName name="solver_rhs171" localSheetId="0" hidden="1">binário</definedName>
    <definedName name="solver_rhs172" localSheetId="0" hidden="1">0</definedName>
    <definedName name="solver_rhs173" localSheetId="0" hidden="1">binário</definedName>
    <definedName name="solver_rhs174" localSheetId="0" hidden="1">0</definedName>
    <definedName name="solver_rhs175" localSheetId="0" hidden="1">binário</definedName>
    <definedName name="solver_rhs176" localSheetId="0" hidden="1">0</definedName>
    <definedName name="solver_rhs177" localSheetId="0" hidden="1">binário</definedName>
    <definedName name="solver_rhs178" localSheetId="0" hidden="1">0</definedName>
    <definedName name="solver_rhs179" localSheetId="0" hidden="1">binário</definedName>
    <definedName name="solver_rhs18" localSheetId="0" hidden="1">0</definedName>
    <definedName name="solver_rhs180" localSheetId="0" hidden="1">0</definedName>
    <definedName name="solver_rhs181" localSheetId="0" hidden="1">binário</definedName>
    <definedName name="solver_rhs182" localSheetId="0" hidden="1">0</definedName>
    <definedName name="solver_rhs183" localSheetId="0" hidden="1">binário</definedName>
    <definedName name="solver_rhs184" localSheetId="0" hidden="1">0</definedName>
    <definedName name="solver_rhs185" localSheetId="0" hidden="1">binário</definedName>
    <definedName name="solver_rhs186" localSheetId="0" hidden="1">0</definedName>
    <definedName name="solver_rhs187" localSheetId="0" hidden="1">binário</definedName>
    <definedName name="solver_rhs188" localSheetId="0" hidden="1">0</definedName>
    <definedName name="solver_rhs189" localSheetId="0" hidden="1">binário</definedName>
    <definedName name="solver_rhs19" localSheetId="0" hidden="1">binário</definedName>
    <definedName name="solver_rhs190" localSheetId="0" hidden="1">0</definedName>
    <definedName name="solver_rhs191" localSheetId="0" hidden="1">binário</definedName>
    <definedName name="solver_rhs192" localSheetId="0" hidden="1">0</definedName>
    <definedName name="solver_rhs193" localSheetId="0" hidden="1">binário</definedName>
    <definedName name="solver_rhs194" localSheetId="0" hidden="1">0</definedName>
    <definedName name="solver_rhs195" localSheetId="0" hidden="1">binário</definedName>
    <definedName name="solver_rhs196" localSheetId="0" hidden="1">0</definedName>
    <definedName name="solver_rhs197" localSheetId="0" hidden="1">binário</definedName>
    <definedName name="solver_rhs198" localSheetId="0" hidden="1">0</definedName>
    <definedName name="solver_rhs199" localSheetId="0" hidden="1">binário</definedName>
    <definedName name="solver_rhs2" localSheetId="0" hidden="1">0</definedName>
    <definedName name="solver_rhs20" localSheetId="0" hidden="1">0</definedName>
    <definedName name="solver_rhs200" localSheetId="0" hidden="1">0</definedName>
    <definedName name="solver_rhs201" localSheetId="0" hidden="1">binário</definedName>
    <definedName name="solver_rhs202" localSheetId="0" hidden="1">0</definedName>
    <definedName name="solver_rhs203" localSheetId="0" hidden="1">binário</definedName>
    <definedName name="solver_rhs204" localSheetId="0" hidden="1">0</definedName>
    <definedName name="solver_rhs205" localSheetId="0" hidden="1">binário</definedName>
    <definedName name="solver_rhs206" localSheetId="0" hidden="1">0</definedName>
    <definedName name="solver_rhs207" localSheetId="0" hidden="1">binário</definedName>
    <definedName name="solver_rhs208" localSheetId="0" hidden="1">0</definedName>
    <definedName name="solver_rhs209" localSheetId="0" hidden="1">binário</definedName>
    <definedName name="solver_rhs21" localSheetId="0" hidden="1">binário</definedName>
    <definedName name="solver_rhs210" localSheetId="0" hidden="1">0</definedName>
    <definedName name="solver_rhs211" localSheetId="0" hidden="1">binário</definedName>
    <definedName name="solver_rhs212" localSheetId="0" hidden="1">0</definedName>
    <definedName name="solver_rhs213" localSheetId="0" hidden="1">binário</definedName>
    <definedName name="solver_rhs214" localSheetId="0" hidden="1">0</definedName>
    <definedName name="solver_rhs215" localSheetId="0" hidden="1">binário</definedName>
    <definedName name="solver_rhs216" localSheetId="0" hidden="1">0</definedName>
    <definedName name="solver_rhs217" localSheetId="0" hidden="1">binário</definedName>
    <definedName name="solver_rhs218" localSheetId="0" hidden="1">0</definedName>
    <definedName name="solver_rhs219" localSheetId="0" hidden="1">binário</definedName>
    <definedName name="solver_rhs22" localSheetId="0" hidden="1">0</definedName>
    <definedName name="solver_rhs220" localSheetId="0" hidden="1">0</definedName>
    <definedName name="solver_rhs221" localSheetId="0" hidden="1">binário</definedName>
    <definedName name="solver_rhs222" localSheetId="0" hidden="1">0</definedName>
    <definedName name="solver_rhs223" localSheetId="0" hidden="1">binário</definedName>
    <definedName name="solver_rhs224" localSheetId="0" hidden="1">0</definedName>
    <definedName name="solver_rhs225" localSheetId="0" hidden="1">binário</definedName>
    <definedName name="solver_rhs226" localSheetId="0" hidden="1">0</definedName>
    <definedName name="solver_rhs227" localSheetId="0" hidden="1">binário</definedName>
    <definedName name="solver_rhs228" localSheetId="0" hidden="1">0</definedName>
    <definedName name="solver_rhs229" localSheetId="0" hidden="1">binário</definedName>
    <definedName name="solver_rhs23" localSheetId="0" hidden="1">binário</definedName>
    <definedName name="solver_rhs230" localSheetId="0" hidden="1">0</definedName>
    <definedName name="solver_rhs231" localSheetId="0" hidden="1">binário</definedName>
    <definedName name="solver_rhs232" localSheetId="0" hidden="1">0</definedName>
    <definedName name="solver_rhs233" localSheetId="0" hidden="1">binário</definedName>
    <definedName name="solver_rhs234" localSheetId="0" hidden="1">0</definedName>
    <definedName name="solver_rhs235" localSheetId="0" hidden="1">binário</definedName>
    <definedName name="solver_rhs236" localSheetId="0" hidden="1">0</definedName>
    <definedName name="solver_rhs237" localSheetId="0" hidden="1">binário</definedName>
    <definedName name="solver_rhs238" localSheetId="0" hidden="1">0</definedName>
    <definedName name="solver_rhs239" localSheetId="0" hidden="1">binário</definedName>
    <definedName name="solver_rhs24" localSheetId="0" hidden="1">0</definedName>
    <definedName name="solver_rhs240" localSheetId="0" hidden="1">0</definedName>
    <definedName name="solver_rhs241" localSheetId="0" hidden="1">binário</definedName>
    <definedName name="solver_rhs242" localSheetId="0" hidden="1">0</definedName>
    <definedName name="solver_rhs243" localSheetId="0" hidden="1">binário</definedName>
    <definedName name="solver_rhs244" localSheetId="0" hidden="1">0</definedName>
    <definedName name="solver_rhs245" localSheetId="0" hidden="1">binário</definedName>
    <definedName name="solver_rhs246" localSheetId="0" hidden="1">0</definedName>
    <definedName name="solver_rhs247" localSheetId="0" hidden="1">binário</definedName>
    <definedName name="solver_rhs248" localSheetId="0" hidden="1">0</definedName>
    <definedName name="solver_rhs249" localSheetId="0" hidden="1">binário</definedName>
    <definedName name="solver_rhs25" localSheetId="0" hidden="1">binário</definedName>
    <definedName name="solver_rhs250" localSheetId="0" hidden="1">0</definedName>
    <definedName name="solver_rhs251" localSheetId="0" hidden="1">binário</definedName>
    <definedName name="solver_rhs252" localSheetId="0" hidden="1">0</definedName>
    <definedName name="solver_rhs253" localSheetId="0" hidden="1">binário</definedName>
    <definedName name="solver_rhs254" localSheetId="0" hidden="1">0</definedName>
    <definedName name="solver_rhs255" localSheetId="0" hidden="1">binário</definedName>
    <definedName name="solver_rhs256" localSheetId="0" hidden="1">0</definedName>
    <definedName name="solver_rhs257" localSheetId="0" hidden="1">binário</definedName>
    <definedName name="solver_rhs258" localSheetId="0" hidden="1">0</definedName>
    <definedName name="solver_rhs259" localSheetId="0" hidden="1">binário</definedName>
    <definedName name="solver_rhs26" localSheetId="0" hidden="1">0</definedName>
    <definedName name="solver_rhs260" localSheetId="0" hidden="1">0</definedName>
    <definedName name="solver_rhs261" localSheetId="0" hidden="1">binário</definedName>
    <definedName name="solver_rhs262" localSheetId="0" hidden="1">0</definedName>
    <definedName name="solver_rhs263" localSheetId="0" hidden="1">binário</definedName>
    <definedName name="solver_rhs264" localSheetId="0" hidden="1">0</definedName>
    <definedName name="solver_rhs265" localSheetId="0" hidden="1">binário</definedName>
    <definedName name="solver_rhs266" localSheetId="0" hidden="1">0</definedName>
    <definedName name="solver_rhs267" localSheetId="0" hidden="1">binário</definedName>
    <definedName name="solver_rhs268" localSheetId="0" hidden="1">0</definedName>
    <definedName name="solver_rhs269" localSheetId="0" hidden="1">binário</definedName>
    <definedName name="solver_rhs27" localSheetId="0" hidden="1">binário</definedName>
    <definedName name="solver_rhs270" localSheetId="0" hidden="1">0</definedName>
    <definedName name="solver_rhs271" localSheetId="0" hidden="1">binário</definedName>
    <definedName name="solver_rhs272" localSheetId="0" hidden="1">0</definedName>
    <definedName name="solver_rhs273" localSheetId="0" hidden="1">binário</definedName>
    <definedName name="solver_rhs274" localSheetId="0" hidden="1">0</definedName>
    <definedName name="solver_rhs275" localSheetId="0" hidden="1">binário</definedName>
    <definedName name="solver_rhs276" localSheetId="0" hidden="1">0</definedName>
    <definedName name="solver_rhs277" localSheetId="0" hidden="1">binário</definedName>
    <definedName name="solver_rhs278" localSheetId="0" hidden="1">0</definedName>
    <definedName name="solver_rhs279" localSheetId="0" hidden="1">binário</definedName>
    <definedName name="solver_rhs28" localSheetId="0" hidden="1">0</definedName>
    <definedName name="solver_rhs280" localSheetId="0" hidden="1">0</definedName>
    <definedName name="solver_rhs281" localSheetId="0" hidden="1">binário</definedName>
    <definedName name="solver_rhs282" localSheetId="0" hidden="1">0</definedName>
    <definedName name="solver_rhs283" localSheetId="0" hidden="1">binário</definedName>
    <definedName name="solver_rhs284" localSheetId="0" hidden="1">0</definedName>
    <definedName name="solver_rhs285" localSheetId="0" hidden="1">binário</definedName>
    <definedName name="solver_rhs286" localSheetId="0" hidden="1">0</definedName>
    <definedName name="solver_rhs287" localSheetId="0" hidden="1">binário</definedName>
    <definedName name="solver_rhs288" localSheetId="0" hidden="1">0</definedName>
    <definedName name="solver_rhs289" localSheetId="0" hidden="1">binário</definedName>
    <definedName name="solver_rhs29" localSheetId="0" hidden="1">binário</definedName>
    <definedName name="solver_rhs290" localSheetId="0" hidden="1">0</definedName>
    <definedName name="solver_rhs291" localSheetId="0" hidden="1">binário</definedName>
    <definedName name="solver_rhs292" localSheetId="0" hidden="1">0</definedName>
    <definedName name="solver_rhs293" localSheetId="0" hidden="1">binário</definedName>
    <definedName name="solver_rhs294" localSheetId="0" hidden="1">0</definedName>
    <definedName name="solver_rhs295" localSheetId="0" hidden="1">binário</definedName>
    <definedName name="solver_rhs296" localSheetId="0" hidden="1">0</definedName>
    <definedName name="solver_rhs297" localSheetId="0" hidden="1">binário</definedName>
    <definedName name="solver_rhs298" localSheetId="0" hidden="1">0</definedName>
    <definedName name="solver_rhs299" localSheetId="0" hidden="1">binário</definedName>
    <definedName name="solver_rhs3" localSheetId="0" hidden="1">binário</definedName>
    <definedName name="solver_rhs30" localSheetId="0" hidden="1">0</definedName>
    <definedName name="solver_rhs300" localSheetId="0" hidden="1">0</definedName>
    <definedName name="solver_rhs31" localSheetId="0" hidden="1">binário</definedName>
    <definedName name="solver_rhs32" localSheetId="0" hidden="1">0</definedName>
    <definedName name="solver_rhs33" localSheetId="0" hidden="1">binário</definedName>
    <definedName name="solver_rhs34" localSheetId="0" hidden="1">0</definedName>
    <definedName name="solver_rhs35" localSheetId="0" hidden="1">binário</definedName>
    <definedName name="solver_rhs36" localSheetId="0" hidden="1">0</definedName>
    <definedName name="solver_rhs37" localSheetId="0" hidden="1">binário</definedName>
    <definedName name="solver_rhs38" localSheetId="0" hidden="1">0</definedName>
    <definedName name="solver_rhs39" localSheetId="0" hidden="1">binário</definedName>
    <definedName name="solver_rhs4" localSheetId="0" hidden="1">0</definedName>
    <definedName name="solver_rhs40" localSheetId="0" hidden="1">0</definedName>
    <definedName name="solver_rhs41" localSheetId="0" hidden="1">binário</definedName>
    <definedName name="solver_rhs42" localSheetId="0" hidden="1">0</definedName>
    <definedName name="solver_rhs43" localSheetId="0" hidden="1">binário</definedName>
    <definedName name="solver_rhs44" localSheetId="0" hidden="1">0</definedName>
    <definedName name="solver_rhs45" localSheetId="0" hidden="1">binário</definedName>
    <definedName name="solver_rhs46" localSheetId="0" hidden="1">0</definedName>
    <definedName name="solver_rhs47" localSheetId="0" hidden="1">binário</definedName>
    <definedName name="solver_rhs48" localSheetId="0" hidden="1">0</definedName>
    <definedName name="solver_rhs49" localSheetId="0" hidden="1">binário</definedName>
    <definedName name="solver_rhs5" localSheetId="0" hidden="1">binário</definedName>
    <definedName name="solver_rhs50" localSheetId="0" hidden="1">0</definedName>
    <definedName name="solver_rhs51" localSheetId="0" hidden="1">binário</definedName>
    <definedName name="solver_rhs52" localSheetId="0" hidden="1">0</definedName>
    <definedName name="solver_rhs53" localSheetId="0" hidden="1">binário</definedName>
    <definedName name="solver_rhs54" localSheetId="0" hidden="1">0</definedName>
    <definedName name="solver_rhs55" localSheetId="0" hidden="1">binário</definedName>
    <definedName name="solver_rhs56" localSheetId="0" hidden="1">0</definedName>
    <definedName name="solver_rhs57" localSheetId="0" hidden="1">binário</definedName>
    <definedName name="solver_rhs58" localSheetId="0" hidden="1">0</definedName>
    <definedName name="solver_rhs59" localSheetId="0" hidden="1">binário</definedName>
    <definedName name="solver_rhs6" localSheetId="0" hidden="1">0</definedName>
    <definedName name="solver_rhs60" localSheetId="0" hidden="1">0</definedName>
    <definedName name="solver_rhs61" localSheetId="0" hidden="1">binário</definedName>
    <definedName name="solver_rhs62" localSheetId="0" hidden="1">0</definedName>
    <definedName name="solver_rhs63" localSheetId="0" hidden="1">binário</definedName>
    <definedName name="solver_rhs64" localSheetId="0" hidden="1">0</definedName>
    <definedName name="solver_rhs65" localSheetId="0" hidden="1">binário</definedName>
    <definedName name="solver_rhs66" localSheetId="0" hidden="1">0</definedName>
    <definedName name="solver_rhs67" localSheetId="0" hidden="1">binário</definedName>
    <definedName name="solver_rhs68" localSheetId="0" hidden="1">0</definedName>
    <definedName name="solver_rhs69" localSheetId="0" hidden="1">binário</definedName>
    <definedName name="solver_rhs7" localSheetId="0" hidden="1">binário</definedName>
    <definedName name="solver_rhs70" localSheetId="0" hidden="1">0</definedName>
    <definedName name="solver_rhs71" localSheetId="0" hidden="1">binário</definedName>
    <definedName name="solver_rhs72" localSheetId="0" hidden="1">0</definedName>
    <definedName name="solver_rhs73" localSheetId="0" hidden="1">binário</definedName>
    <definedName name="solver_rhs74" localSheetId="0" hidden="1">0</definedName>
    <definedName name="solver_rhs75" localSheetId="0" hidden="1">binário</definedName>
    <definedName name="solver_rhs76" localSheetId="0" hidden="1">0</definedName>
    <definedName name="solver_rhs77" localSheetId="0" hidden="1">binário</definedName>
    <definedName name="solver_rhs78" localSheetId="0" hidden="1">0</definedName>
    <definedName name="solver_rhs79" localSheetId="0" hidden="1">binário</definedName>
    <definedName name="solver_rhs8" localSheetId="0" hidden="1">0</definedName>
    <definedName name="solver_rhs80" localSheetId="0" hidden="1">0</definedName>
    <definedName name="solver_rhs81" localSheetId="0" hidden="1">binário</definedName>
    <definedName name="solver_rhs82" localSheetId="0" hidden="1">0</definedName>
    <definedName name="solver_rhs83" localSheetId="0" hidden="1">binário</definedName>
    <definedName name="solver_rhs84" localSheetId="0" hidden="1">0</definedName>
    <definedName name="solver_rhs85" localSheetId="0" hidden="1">binário</definedName>
    <definedName name="solver_rhs86" localSheetId="0" hidden="1">0</definedName>
    <definedName name="solver_rhs87" localSheetId="0" hidden="1">binário</definedName>
    <definedName name="solver_rhs88" localSheetId="0" hidden="1">0</definedName>
    <definedName name="solver_rhs89" localSheetId="0" hidden="1">binário</definedName>
    <definedName name="solver_rhs9" localSheetId="0" hidden="1">binário</definedName>
    <definedName name="solver_rhs90" localSheetId="0" hidden="1">0</definedName>
    <definedName name="solver_rhs91" localSheetId="0" hidden="1">binário</definedName>
    <definedName name="solver_rhs92" localSheetId="0" hidden="1">0</definedName>
    <definedName name="solver_rhs93" localSheetId="0" hidden="1">binário</definedName>
    <definedName name="solver_rhs94" localSheetId="0" hidden="1">0</definedName>
    <definedName name="solver_rhs95" localSheetId="0" hidden="1">binário</definedName>
    <definedName name="solver_rhs96" localSheetId="0" hidden="1">0</definedName>
    <definedName name="solver_rhs97" localSheetId="0" hidden="1">binário</definedName>
    <definedName name="solver_rhs98" localSheetId="0" hidden="1">0</definedName>
    <definedName name="solver_rhs99" localSheetId="0" hidden="1">binário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44525"/>
</workbook>
</file>

<file path=xl/calcChain.xml><?xml version="1.0" encoding="utf-8"?>
<calcChain xmlns="http://schemas.openxmlformats.org/spreadsheetml/2006/main">
  <c r="AD2" i="1" l="1"/>
  <c r="AE2" i="1"/>
  <c r="AF2" i="1"/>
  <c r="AD3" i="1"/>
  <c r="AE3" i="1"/>
  <c r="AF3" i="1"/>
  <c r="AF4" i="1" l="1"/>
  <c r="AD4" i="1"/>
  <c r="AE4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N3" i="1"/>
  <c r="AC2" i="1" l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N4" i="1" l="1"/>
  <c r="P4" i="1"/>
  <c r="T4" i="1"/>
  <c r="V4" i="1"/>
  <c r="X4" i="1"/>
  <c r="Z4" i="1"/>
  <c r="AB4" i="1"/>
  <c r="R4" i="1"/>
  <c r="O4" i="1"/>
  <c r="Q4" i="1"/>
  <c r="S4" i="1"/>
  <c r="U4" i="1"/>
  <c r="W4" i="1"/>
  <c r="Y4" i="1"/>
  <c r="AA4" i="1"/>
  <c r="AC4" i="1"/>
  <c r="K1" i="1" l="1"/>
  <c r="I1" i="1"/>
</calcChain>
</file>

<file path=xl/sharedStrings.xml><?xml version="1.0" encoding="utf-8"?>
<sst xmlns="http://schemas.openxmlformats.org/spreadsheetml/2006/main" count="90" uniqueCount="88">
  <si>
    <t>Date</t>
  </si>
  <si>
    <t>cod_1</t>
  </si>
  <si>
    <t>cod_2</t>
  </si>
  <si>
    <t>cod_3</t>
  </si>
  <si>
    <t>valeur_1</t>
  </si>
  <si>
    <t>valeur_2</t>
  </si>
  <si>
    <t>valeur_3</t>
  </si>
  <si>
    <t>bin</t>
  </si>
  <si>
    <t>txt_102</t>
  </si>
  <si>
    <t>txt_103</t>
  </si>
  <si>
    <t>txt_104</t>
  </si>
  <si>
    <t>txt_105</t>
  </si>
  <si>
    <t>txt_106</t>
  </si>
  <si>
    <t>txt_107</t>
  </si>
  <si>
    <t>txt_108</t>
  </si>
  <si>
    <t>txt_109</t>
  </si>
  <si>
    <t>txt_110</t>
  </si>
  <si>
    <t>txt_111</t>
  </si>
  <si>
    <t>txt_112</t>
  </si>
  <si>
    <t>txt_113</t>
  </si>
  <si>
    <t>txt_114</t>
  </si>
  <si>
    <t>txt_115</t>
  </si>
  <si>
    <t>txt_116</t>
  </si>
  <si>
    <t>txt_117</t>
  </si>
  <si>
    <t>txt_118</t>
  </si>
  <si>
    <t>txt_119</t>
  </si>
  <si>
    <t>txt_120</t>
  </si>
  <si>
    <t>txt_121</t>
  </si>
  <si>
    <t>txt_122</t>
  </si>
  <si>
    <t>txt_123</t>
  </si>
  <si>
    <t>txt_124</t>
  </si>
  <si>
    <t>txt_125</t>
  </si>
  <si>
    <t>txt_126</t>
  </si>
  <si>
    <t>txt_127</t>
  </si>
  <si>
    <t>txt_128</t>
  </si>
  <si>
    <t>txt_129</t>
  </si>
  <si>
    <t>txt_130</t>
  </si>
  <si>
    <t>txt_131</t>
  </si>
  <si>
    <t>txt_132</t>
  </si>
  <si>
    <t>txt_133</t>
  </si>
  <si>
    <t>txt_134</t>
  </si>
  <si>
    <t>txt_135</t>
  </si>
  <si>
    <t>txt_136</t>
  </si>
  <si>
    <t>txt_137</t>
  </si>
  <si>
    <t>txt_138</t>
  </si>
  <si>
    <t>txt_139</t>
  </si>
  <si>
    <t>txt_140</t>
  </si>
  <si>
    <t>txt_141</t>
  </si>
  <si>
    <t>txt_142</t>
  </si>
  <si>
    <t>txt_143</t>
  </si>
  <si>
    <t>txt_144</t>
  </si>
  <si>
    <t>txt_145</t>
  </si>
  <si>
    <t>txt_146</t>
  </si>
  <si>
    <t>txt_147</t>
  </si>
  <si>
    <t>txt_148</t>
  </si>
  <si>
    <t>txt_149</t>
  </si>
  <si>
    <t>txt_150</t>
  </si>
  <si>
    <t>txt_151</t>
  </si>
  <si>
    <t>txt_152</t>
  </si>
  <si>
    <t>txt_153</t>
  </si>
  <si>
    <t>txt_154</t>
  </si>
  <si>
    <t>txt_155</t>
  </si>
  <si>
    <t>txt_156</t>
  </si>
  <si>
    <t>txt_157</t>
  </si>
  <si>
    <t>txt_158</t>
  </si>
  <si>
    <t>txt_159</t>
  </si>
  <si>
    <t>txt_160</t>
  </si>
  <si>
    <t>txt_161</t>
  </si>
  <si>
    <t>txt_162</t>
  </si>
  <si>
    <t>txt_163</t>
  </si>
  <si>
    <t>txt_164</t>
  </si>
  <si>
    <t>txt_165</t>
  </si>
  <si>
    <t>txt_166</t>
  </si>
  <si>
    <t>txt_167</t>
  </si>
  <si>
    <t>txt_168</t>
  </si>
  <si>
    <t>txt_169</t>
  </si>
  <si>
    <t>txt_170</t>
  </si>
  <si>
    <t>txt_171</t>
  </si>
  <si>
    <t>txt_172</t>
  </si>
  <si>
    <t>txt_173</t>
  </si>
  <si>
    <t>txt_174</t>
  </si>
  <si>
    <t>txt_175</t>
  </si>
  <si>
    <t>txt_176</t>
  </si>
  <si>
    <t>txt_177</t>
  </si>
  <si>
    <t>txt_178</t>
  </si>
  <si>
    <t>txt_179</t>
  </si>
  <si>
    <t>txt_180</t>
  </si>
  <si>
    <t>Restes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</si>
</sst>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8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164" fontId="0" fillId="0" borderId="0" xfId="0" applyNumberForma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164" fontId="2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2">
    <dxf>
      <font>
        <b/>
        <i val="0"/>
        <color rgb="FFFFFF00"/>
      </font>
      <fill>
        <patternFill>
          <bgColor theme="1" tint="0.24994659260841701"/>
        </patternFill>
      </fill>
    </dxf>
    <dxf>
      <font>
        <b/>
        <i val="0"/>
        <color rgb="FFFFFF00"/>
      </font>
      <fill>
        <patternFill>
          <bgColor theme="1" tint="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2</xdr:row>
          <xdr:rowOff>152400</xdr:rowOff>
        </xdr:from>
        <xdr:to>
          <xdr:col>10</xdr:col>
          <xdr:colOff>390525</xdr:colOff>
          <xdr:row>4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Solveur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"/>
  <dimension ref="A1:DH2000"/>
  <sheetViews>
    <sheetView tabSelected="1" zoomScale="80" zoomScaleNormal="80" workbookViewId="0"/>
  </sheetViews>
  <sheetFormatPr defaultRowHeight="15" x14ac:dyDescent="0.25"/>
  <cols>
    <col min="1" max="1" width="14.85546875" style="1" customWidth="1"/>
    <col min="2" max="2" width="10" style="1" customWidth="1"/>
    <col min="3" max="3" width="13" style="1" customWidth="1"/>
    <col min="4" max="4" width="10" style="1" customWidth="1"/>
    <col min="5" max="5" width="11" style="1" customWidth="1"/>
    <col min="6" max="6" width="11.7109375" style="1" customWidth="1"/>
    <col min="7" max="7" width="6.140625" style="1" customWidth="1"/>
    <col min="8" max="8" width="5" style="1" customWidth="1"/>
    <col min="9" max="9" width="5.5703125" style="1" customWidth="1"/>
    <col min="10" max="10" width="4.85546875" style="1" customWidth="1"/>
    <col min="11" max="11" width="12.28515625" style="1" customWidth="1"/>
    <col min="12" max="12" width="5.42578125" style="1" customWidth="1"/>
    <col min="13" max="13" width="12.7109375" style="1" customWidth="1"/>
    <col min="14" max="32" width="9.140625" style="1" customWidth="1"/>
    <col min="33" max="34" width="5.5703125" style="1" bestFit="1" customWidth="1"/>
    <col min="35" max="36" width="6" style="1" bestFit="1" customWidth="1"/>
    <col min="37" max="37" width="7.140625" style="1" bestFit="1" customWidth="1"/>
    <col min="38" max="39" width="5.5703125" style="1" bestFit="1" customWidth="1"/>
    <col min="40" max="40" width="6" style="1" bestFit="1" customWidth="1"/>
    <col min="41" max="55" width="5.5703125" style="1" bestFit="1" customWidth="1"/>
    <col min="56" max="16384" width="9.140625" style="1"/>
  </cols>
  <sheetData>
    <row r="1" spans="1:112" s="4" customFormat="1" ht="24" customHeight="1" x14ac:dyDescent="0.25">
      <c r="A1" s="8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7</v>
      </c>
      <c r="I1" s="5">
        <f>COUNTIF(N4:AZ4,"&lt;0")</f>
        <v>0</v>
      </c>
      <c r="J1" s="1"/>
      <c r="K1" s="7">
        <f>SUM(N4:AZ4)</f>
        <v>8971.0564317589051</v>
      </c>
      <c r="M1" s="4" t="s">
        <v>3</v>
      </c>
      <c r="N1" s="4">
        <v>2057</v>
      </c>
      <c r="O1" s="4">
        <v>2058</v>
      </c>
      <c r="P1" s="4">
        <v>2056</v>
      </c>
      <c r="Q1" s="4">
        <v>2214</v>
      </c>
      <c r="R1" s="4">
        <v>2173</v>
      </c>
      <c r="S1" s="4">
        <v>2130</v>
      </c>
      <c r="T1" s="4">
        <v>2052</v>
      </c>
      <c r="U1" s="4">
        <v>2053</v>
      </c>
      <c r="V1" s="4">
        <v>2163</v>
      </c>
      <c r="W1" s="4">
        <v>2153</v>
      </c>
      <c r="X1" s="4">
        <v>2054</v>
      </c>
      <c r="Y1" s="4">
        <v>2055</v>
      </c>
      <c r="Z1" s="4">
        <v>2215</v>
      </c>
      <c r="AA1" s="4">
        <v>2051</v>
      </c>
      <c r="AB1" s="4">
        <v>2049</v>
      </c>
      <c r="AC1" s="4">
        <v>2905</v>
      </c>
      <c r="AD1" s="4">
        <v>2210</v>
      </c>
      <c r="AE1" s="4">
        <v>2161</v>
      </c>
      <c r="AF1" s="4">
        <v>2179</v>
      </c>
    </row>
    <row r="2" spans="1:112" ht="21.95" customHeight="1" x14ac:dyDescent="0.25">
      <c r="A2" s="2">
        <v>44014</v>
      </c>
      <c r="B2" s="1">
        <v>70652</v>
      </c>
      <c r="C2" s="1" t="s">
        <v>8</v>
      </c>
      <c r="D2" s="1">
        <v>2057</v>
      </c>
      <c r="E2" s="3">
        <v>26.081802015411977</v>
      </c>
      <c r="F2" s="3">
        <v>695.24671119842844</v>
      </c>
      <c r="G2" s="1">
        <v>0</v>
      </c>
      <c r="H2" s="3"/>
      <c r="M2" s="4" t="s">
        <v>5</v>
      </c>
      <c r="N2" s="3">
        <f t="shared" ref="N2:AC2" si="0">IF(N1="","",INDEX($D:$F,MATCH(N1,$D:$D,0),3))</f>
        <v>695.24671119842844</v>
      </c>
      <c r="O2" s="3">
        <f t="shared" si="0"/>
        <v>698.15391400220528</v>
      </c>
      <c r="P2" s="3">
        <f t="shared" si="0"/>
        <v>454.07852427886792</v>
      </c>
      <c r="Q2" s="3">
        <f t="shared" si="0"/>
        <v>620.12291752577346</v>
      </c>
      <c r="R2" s="3">
        <f t="shared" si="0"/>
        <v>1590.9075000000003</v>
      </c>
      <c r="S2" s="3">
        <f t="shared" si="0"/>
        <v>0</v>
      </c>
      <c r="T2" s="3">
        <f t="shared" si="0"/>
        <v>112.82768565248739</v>
      </c>
      <c r="U2" s="3">
        <f t="shared" si="0"/>
        <v>511.1433070866143</v>
      </c>
      <c r="V2" s="3">
        <f t="shared" si="0"/>
        <v>384.559420065285</v>
      </c>
      <c r="W2" s="3">
        <f t="shared" si="0"/>
        <v>1023.646567164179</v>
      </c>
      <c r="X2" s="3">
        <f t="shared" si="0"/>
        <v>367.52628398791558</v>
      </c>
      <c r="Y2" s="3">
        <f t="shared" si="0"/>
        <v>1019.3098120162184</v>
      </c>
      <c r="Z2" s="3">
        <f t="shared" si="0"/>
        <v>84.983084927999997</v>
      </c>
      <c r="AA2" s="3">
        <f t="shared" si="0"/>
        <v>298.07695839838368</v>
      </c>
      <c r="AB2" s="3">
        <f t="shared" si="0"/>
        <v>919.63200000000006</v>
      </c>
      <c r="AC2" s="3">
        <f t="shared" si="0"/>
        <v>117.29454545454547</v>
      </c>
      <c r="AD2" s="3">
        <f t="shared" ref="AD2:AF2" si="1">IF(AD1="","",INDEX($D:$F,MATCH(AD1,$D:$D,0),3))</f>
        <v>18.547200000000004</v>
      </c>
      <c r="AE2" s="3">
        <f t="shared" si="1"/>
        <v>0</v>
      </c>
      <c r="AF2" s="3">
        <f t="shared" si="1"/>
        <v>55</v>
      </c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</row>
    <row r="3" spans="1:112" ht="21.95" customHeight="1" x14ac:dyDescent="0.25">
      <c r="A3" s="2">
        <v>44014</v>
      </c>
      <c r="B3" s="1">
        <v>70652</v>
      </c>
      <c r="C3" s="1" t="s">
        <v>9</v>
      </c>
      <c r="D3" s="1">
        <v>2058</v>
      </c>
      <c r="E3" s="3">
        <v>161.70525542080119</v>
      </c>
      <c r="F3" s="3">
        <v>698.15391400220528</v>
      </c>
      <c r="G3" s="1">
        <v>0</v>
      </c>
      <c r="H3" s="3"/>
      <c r="M3" s="4" t="s">
        <v>6</v>
      </c>
      <c r="N3" s="3">
        <f>SUMIFS($E:$E,$G:$G,"&gt;0",$D:$D,N1)</f>
        <v>0</v>
      </c>
      <c r="O3" s="3">
        <f t="shared" ref="O3:AC3" si="2">SUMIFS($E:$E,$G:$G,"&gt;0",$D:$D,O1)</f>
        <v>0</v>
      </c>
      <c r="P3" s="3">
        <f t="shared" si="2"/>
        <v>0</v>
      </c>
      <c r="Q3" s="3">
        <f t="shared" si="2"/>
        <v>0</v>
      </c>
      <c r="R3" s="3">
        <f t="shared" si="2"/>
        <v>0</v>
      </c>
      <c r="S3" s="3">
        <f t="shared" si="2"/>
        <v>0</v>
      </c>
      <c r="T3" s="3">
        <f t="shared" si="2"/>
        <v>0</v>
      </c>
      <c r="U3" s="3">
        <f t="shared" si="2"/>
        <v>0</v>
      </c>
      <c r="V3" s="3">
        <f t="shared" si="2"/>
        <v>0</v>
      </c>
      <c r="W3" s="3">
        <f t="shared" si="2"/>
        <v>0</v>
      </c>
      <c r="X3" s="3">
        <f t="shared" si="2"/>
        <v>0</v>
      </c>
      <c r="Y3" s="3">
        <f t="shared" si="2"/>
        <v>0</v>
      </c>
      <c r="Z3" s="3">
        <f t="shared" si="2"/>
        <v>0</v>
      </c>
      <c r="AA3" s="3">
        <f t="shared" si="2"/>
        <v>0</v>
      </c>
      <c r="AB3" s="3">
        <f t="shared" si="2"/>
        <v>0</v>
      </c>
      <c r="AC3" s="3">
        <f t="shared" si="2"/>
        <v>0</v>
      </c>
      <c r="AD3" s="3">
        <f t="shared" ref="AD3:AF3" si="3">SUMIFS($E:$E,$G:$G,"&gt;0",$D:$D,AD1)</f>
        <v>0</v>
      </c>
      <c r="AE3" s="3">
        <f t="shared" si="3"/>
        <v>0</v>
      </c>
      <c r="AF3" s="3">
        <f t="shared" si="3"/>
        <v>0</v>
      </c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</row>
    <row r="4" spans="1:112" ht="21.95" customHeight="1" x14ac:dyDescent="0.25">
      <c r="A4" s="2">
        <v>44041</v>
      </c>
      <c r="B4" s="1">
        <v>71194</v>
      </c>
      <c r="C4" s="1" t="s">
        <v>10</v>
      </c>
      <c r="D4" s="1">
        <v>2056</v>
      </c>
      <c r="E4" s="3">
        <v>115.07479861910241</v>
      </c>
      <c r="F4" s="3">
        <v>454.07852427886792</v>
      </c>
      <c r="G4" s="1">
        <v>0</v>
      </c>
      <c r="H4" s="3"/>
      <c r="M4" s="6" t="s">
        <v>87</v>
      </c>
      <c r="N4" s="3">
        <f t="shared" ref="N4:AC4" si="4">IF(ISERROR(N2-N3),"",N2-N3)</f>
        <v>695.24671119842844</v>
      </c>
      <c r="O4" s="3">
        <f t="shared" si="4"/>
        <v>698.15391400220528</v>
      </c>
      <c r="P4" s="3">
        <f t="shared" si="4"/>
        <v>454.07852427886792</v>
      </c>
      <c r="Q4" s="3">
        <f t="shared" si="4"/>
        <v>620.12291752577346</v>
      </c>
      <c r="R4" s="3">
        <f t="shared" si="4"/>
        <v>1590.9075000000003</v>
      </c>
      <c r="S4" s="3">
        <f t="shared" si="4"/>
        <v>0</v>
      </c>
      <c r="T4" s="3">
        <f t="shared" si="4"/>
        <v>112.82768565248739</v>
      </c>
      <c r="U4" s="3">
        <f t="shared" si="4"/>
        <v>511.1433070866143</v>
      </c>
      <c r="V4" s="3">
        <f t="shared" si="4"/>
        <v>384.559420065285</v>
      </c>
      <c r="W4" s="3">
        <f t="shared" si="4"/>
        <v>1023.646567164179</v>
      </c>
      <c r="X4" s="3">
        <f t="shared" si="4"/>
        <v>367.52628398791558</v>
      </c>
      <c r="Y4" s="3">
        <f t="shared" si="4"/>
        <v>1019.3098120162184</v>
      </c>
      <c r="Z4" s="3">
        <f t="shared" si="4"/>
        <v>84.983084927999997</v>
      </c>
      <c r="AA4" s="3">
        <f t="shared" si="4"/>
        <v>298.07695839838368</v>
      </c>
      <c r="AB4" s="3">
        <f t="shared" si="4"/>
        <v>919.63200000000006</v>
      </c>
      <c r="AC4" s="3">
        <f t="shared" si="4"/>
        <v>117.29454545454547</v>
      </c>
      <c r="AD4" s="3">
        <f t="shared" ref="AD4:AF4" si="5">IF(ISERROR(AD2-AD3),"",AD2-AD3)</f>
        <v>18.547200000000004</v>
      </c>
      <c r="AE4" s="3">
        <f t="shared" si="5"/>
        <v>0</v>
      </c>
      <c r="AF4" s="3">
        <f t="shared" si="5"/>
        <v>55</v>
      </c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</row>
    <row r="5" spans="1:112" ht="21.95" customHeight="1" x14ac:dyDescent="0.25">
      <c r="A5" s="2">
        <v>44041</v>
      </c>
      <c r="B5" s="1">
        <v>71194</v>
      </c>
      <c r="C5" s="1" t="s">
        <v>11</v>
      </c>
      <c r="D5" s="1">
        <v>2057</v>
      </c>
      <c r="E5" s="3">
        <v>195.61351511558982</v>
      </c>
      <c r="F5" s="3">
        <v>695.24671119842844</v>
      </c>
      <c r="G5" s="1">
        <v>0</v>
      </c>
      <c r="H5" s="3"/>
    </row>
    <row r="6" spans="1:112" ht="21.95" customHeight="1" x14ac:dyDescent="0.25">
      <c r="A6" s="2">
        <v>44041</v>
      </c>
      <c r="B6" s="1">
        <v>71194</v>
      </c>
      <c r="C6" s="1" t="s">
        <v>12</v>
      </c>
      <c r="D6" s="1">
        <v>2214</v>
      </c>
      <c r="E6" s="3">
        <v>30.864197530864196</v>
      </c>
      <c r="F6" s="3">
        <v>620.12291752577346</v>
      </c>
      <c r="G6" s="1">
        <v>0</v>
      </c>
      <c r="H6" s="3"/>
      <c r="M6" s="4"/>
    </row>
    <row r="7" spans="1:112" ht="21.95" customHeight="1" x14ac:dyDescent="0.25">
      <c r="A7" s="2">
        <v>44042</v>
      </c>
      <c r="B7" s="1">
        <v>71233</v>
      </c>
      <c r="C7" s="1" t="s">
        <v>13</v>
      </c>
      <c r="D7" s="1">
        <v>2173</v>
      </c>
      <c r="E7" s="3">
        <v>191.25</v>
      </c>
      <c r="F7" s="3">
        <v>1590.9075000000003</v>
      </c>
      <c r="G7" s="1">
        <v>0</v>
      </c>
      <c r="H7" s="3"/>
      <c r="M7" s="6"/>
    </row>
    <row r="8" spans="1:112" ht="21.95" customHeight="1" x14ac:dyDescent="0.25">
      <c r="A8" s="2">
        <v>44042</v>
      </c>
      <c r="B8" s="1">
        <v>71235</v>
      </c>
      <c r="C8" s="1" t="s">
        <v>14</v>
      </c>
      <c r="D8" s="1">
        <v>2130</v>
      </c>
      <c r="E8" s="3">
        <v>52.747252747252745</v>
      </c>
      <c r="F8" s="3">
        <v>0</v>
      </c>
      <c r="G8" s="1">
        <v>0</v>
      </c>
      <c r="H8" s="3"/>
    </row>
    <row r="9" spans="1:112" ht="21.95" customHeight="1" x14ac:dyDescent="0.25">
      <c r="A9" s="2">
        <v>44043</v>
      </c>
      <c r="B9" s="1">
        <v>71258</v>
      </c>
      <c r="C9" s="1" t="s">
        <v>15</v>
      </c>
      <c r="D9" s="1">
        <v>2052</v>
      </c>
      <c r="E9" s="3">
        <v>8.651766402307139</v>
      </c>
      <c r="F9" s="3">
        <v>112.82768565248739</v>
      </c>
      <c r="G9" s="1">
        <v>0</v>
      </c>
      <c r="H9" s="3"/>
    </row>
    <row r="10" spans="1:112" ht="21.95" customHeight="1" x14ac:dyDescent="0.25">
      <c r="A10" s="2">
        <v>44043</v>
      </c>
      <c r="B10" s="1">
        <v>71258</v>
      </c>
      <c r="C10" s="1" t="s">
        <v>16</v>
      </c>
      <c r="D10" s="1">
        <v>2053</v>
      </c>
      <c r="E10" s="3">
        <v>22.497187851518557</v>
      </c>
      <c r="F10" s="3">
        <v>511.1433070866143</v>
      </c>
      <c r="G10" s="1">
        <v>0</v>
      </c>
      <c r="H10" s="3"/>
    </row>
    <row r="11" spans="1:112" ht="21.95" customHeight="1" x14ac:dyDescent="0.25">
      <c r="A11" s="2">
        <v>44043</v>
      </c>
      <c r="B11" s="1">
        <v>71258</v>
      </c>
      <c r="C11" s="1" t="s">
        <v>17</v>
      </c>
      <c r="D11" s="1">
        <v>2163</v>
      </c>
      <c r="E11" s="3">
        <v>6</v>
      </c>
      <c r="F11" s="3">
        <v>384.559420065285</v>
      </c>
      <c r="G11" s="1">
        <v>0</v>
      </c>
      <c r="H11" s="3"/>
    </row>
    <row r="12" spans="1:112" ht="21.95" customHeight="1" x14ac:dyDescent="0.25">
      <c r="A12" s="2">
        <v>44057</v>
      </c>
      <c r="B12" s="1">
        <v>71594</v>
      </c>
      <c r="C12" s="1" t="s">
        <v>18</v>
      </c>
      <c r="D12" s="1">
        <v>2163</v>
      </c>
      <c r="E12" s="3">
        <v>15</v>
      </c>
      <c r="F12" s="3">
        <v>384.559420065285</v>
      </c>
      <c r="G12" s="1">
        <v>0</v>
      </c>
      <c r="H12" s="3"/>
    </row>
    <row r="13" spans="1:112" ht="21.95" customHeight="1" x14ac:dyDescent="0.25">
      <c r="A13" s="2">
        <v>44061</v>
      </c>
      <c r="B13" s="1">
        <v>71664</v>
      </c>
      <c r="C13" s="1" t="s">
        <v>19</v>
      </c>
      <c r="D13" s="1">
        <v>2153</v>
      </c>
      <c r="E13" s="3">
        <v>72.507552870090635</v>
      </c>
      <c r="F13" s="3">
        <v>1023.646567164179</v>
      </c>
      <c r="G13" s="1">
        <v>0</v>
      </c>
      <c r="H13" s="3"/>
    </row>
    <row r="14" spans="1:112" ht="21.95" customHeight="1" x14ac:dyDescent="0.25">
      <c r="A14" s="2">
        <v>44064</v>
      </c>
      <c r="B14" s="1">
        <v>71016</v>
      </c>
      <c r="C14" s="1" t="s">
        <v>20</v>
      </c>
      <c r="D14" s="1">
        <v>2163</v>
      </c>
      <c r="E14" s="3">
        <v>30</v>
      </c>
      <c r="F14" s="3">
        <v>384.559420065285</v>
      </c>
      <c r="G14" s="1">
        <v>0</v>
      </c>
      <c r="H14" s="3"/>
    </row>
    <row r="15" spans="1:112" ht="21.95" customHeight="1" x14ac:dyDescent="0.25">
      <c r="A15" s="2">
        <v>44064</v>
      </c>
      <c r="B15" s="1">
        <v>71017</v>
      </c>
      <c r="C15" s="1" t="s">
        <v>21</v>
      </c>
      <c r="D15" s="1">
        <v>2173</v>
      </c>
      <c r="E15" s="3">
        <v>41.25</v>
      </c>
      <c r="F15" s="3">
        <v>1590.9075000000003</v>
      </c>
      <c r="G15" s="1">
        <v>0</v>
      </c>
      <c r="H15" s="3"/>
    </row>
    <row r="16" spans="1:112" ht="21.95" customHeight="1" x14ac:dyDescent="0.25">
      <c r="A16" s="2">
        <v>44064</v>
      </c>
      <c r="B16" s="1">
        <v>71739</v>
      </c>
      <c r="C16" s="1" t="s">
        <v>22</v>
      </c>
      <c r="D16" s="1">
        <v>2054</v>
      </c>
      <c r="E16" s="3">
        <v>46.296296296296298</v>
      </c>
      <c r="F16" s="3">
        <v>367.52628398791558</v>
      </c>
      <c r="G16" s="1">
        <v>0</v>
      </c>
      <c r="H16" s="3"/>
    </row>
    <row r="17" spans="1:8" ht="21.95" customHeight="1" x14ac:dyDescent="0.25">
      <c r="A17" s="2">
        <v>44064</v>
      </c>
      <c r="B17" s="1">
        <v>71739</v>
      </c>
      <c r="C17" s="1" t="s">
        <v>23</v>
      </c>
      <c r="D17" s="1">
        <v>2055</v>
      </c>
      <c r="E17" s="3">
        <v>31.428571428571427</v>
      </c>
      <c r="F17" s="3">
        <v>1019.3098120162184</v>
      </c>
      <c r="G17" s="1">
        <v>0</v>
      </c>
      <c r="H17" s="3"/>
    </row>
    <row r="18" spans="1:8" ht="21.95" customHeight="1" x14ac:dyDescent="0.25">
      <c r="A18" s="2">
        <v>44064</v>
      </c>
      <c r="B18" s="1">
        <v>71739</v>
      </c>
      <c r="C18" s="1" t="s">
        <v>24</v>
      </c>
      <c r="D18" s="1">
        <v>2056</v>
      </c>
      <c r="E18" s="3">
        <v>57.537399309551205</v>
      </c>
      <c r="F18" s="3">
        <v>454.07852427886792</v>
      </c>
      <c r="G18" s="1">
        <v>0</v>
      </c>
      <c r="H18" s="3"/>
    </row>
    <row r="19" spans="1:8" ht="21.95" customHeight="1" x14ac:dyDescent="0.25">
      <c r="A19" s="2">
        <v>44064</v>
      </c>
      <c r="B19" s="1">
        <v>71739</v>
      </c>
      <c r="C19" s="1" t="s">
        <v>25</v>
      </c>
      <c r="D19" s="1">
        <v>2057</v>
      </c>
      <c r="E19" s="3">
        <v>32.602252519264972</v>
      </c>
      <c r="F19" s="3">
        <v>695.24671119842844</v>
      </c>
      <c r="G19" s="1">
        <v>0</v>
      </c>
      <c r="H19" s="3"/>
    </row>
    <row r="20" spans="1:8" ht="21.95" customHeight="1" x14ac:dyDescent="0.25">
      <c r="A20" s="2">
        <v>44064</v>
      </c>
      <c r="B20" s="1">
        <v>71739</v>
      </c>
      <c r="C20" s="1" t="s">
        <v>26</v>
      </c>
      <c r="D20" s="1">
        <v>2058</v>
      </c>
      <c r="E20" s="3">
        <v>26.950875903466866</v>
      </c>
      <c r="F20" s="3">
        <v>698.15391400220528</v>
      </c>
      <c r="G20" s="1">
        <v>0</v>
      </c>
      <c r="H20" s="3"/>
    </row>
    <row r="21" spans="1:8" ht="21.95" customHeight="1" x14ac:dyDescent="0.25">
      <c r="A21" s="2">
        <v>44064</v>
      </c>
      <c r="B21" s="1">
        <v>71739</v>
      </c>
      <c r="C21" s="1" t="s">
        <v>27</v>
      </c>
      <c r="D21" s="1">
        <v>2214</v>
      </c>
      <c r="E21" s="3">
        <v>27.434842249657063</v>
      </c>
      <c r="F21" s="3">
        <v>620.12291752577346</v>
      </c>
      <c r="G21" s="1">
        <v>0</v>
      </c>
      <c r="H21" s="3"/>
    </row>
    <row r="22" spans="1:8" ht="21.95" customHeight="1" x14ac:dyDescent="0.25">
      <c r="A22" s="2">
        <v>44064</v>
      </c>
      <c r="B22" s="1">
        <v>71739</v>
      </c>
      <c r="C22" s="1" t="s">
        <v>28</v>
      </c>
      <c r="D22" s="1">
        <v>2215</v>
      </c>
      <c r="E22" s="3">
        <v>38.965087281795512</v>
      </c>
      <c r="F22" s="3">
        <v>84.983084927999997</v>
      </c>
      <c r="G22" s="1">
        <v>0</v>
      </c>
      <c r="H22" s="3"/>
    </row>
    <row r="23" spans="1:8" ht="21.95" customHeight="1" x14ac:dyDescent="0.25">
      <c r="A23" s="2">
        <v>44070</v>
      </c>
      <c r="B23" s="1">
        <v>71866</v>
      </c>
      <c r="C23" s="1" t="s">
        <v>29</v>
      </c>
      <c r="D23" s="1">
        <v>2173</v>
      </c>
      <c r="E23" s="3">
        <v>11.25</v>
      </c>
      <c r="F23" s="3">
        <v>1590.9075000000003</v>
      </c>
      <c r="G23" s="1">
        <v>0</v>
      </c>
      <c r="H23" s="3"/>
    </row>
    <row r="24" spans="1:8" ht="21.95" customHeight="1" x14ac:dyDescent="0.25">
      <c r="A24" s="2">
        <v>44070</v>
      </c>
      <c r="B24" s="1">
        <v>71878</v>
      </c>
      <c r="C24" s="1" t="s">
        <v>30</v>
      </c>
      <c r="D24" s="1">
        <v>2056</v>
      </c>
      <c r="E24" s="3">
        <v>172.61219792865361</v>
      </c>
      <c r="F24" s="3">
        <v>454.07852427886792</v>
      </c>
      <c r="G24" s="1">
        <v>0</v>
      </c>
      <c r="H24" s="3"/>
    </row>
    <row r="25" spans="1:8" ht="21.95" customHeight="1" x14ac:dyDescent="0.25">
      <c r="A25" s="2">
        <v>44070</v>
      </c>
      <c r="B25" s="1">
        <v>71878</v>
      </c>
      <c r="C25" s="1" t="s">
        <v>31</v>
      </c>
      <c r="D25" s="1">
        <v>2057</v>
      </c>
      <c r="E25" s="3">
        <v>410.78838174273864</v>
      </c>
      <c r="F25" s="3">
        <v>695.24671119842844</v>
      </c>
      <c r="G25" s="1">
        <v>0</v>
      </c>
      <c r="H25" s="3"/>
    </row>
    <row r="26" spans="1:8" ht="21.95" customHeight="1" x14ac:dyDescent="0.25">
      <c r="A26" s="2">
        <v>44070</v>
      </c>
      <c r="B26" s="1">
        <v>71878</v>
      </c>
      <c r="C26" s="1" t="s">
        <v>32</v>
      </c>
      <c r="D26" s="1">
        <v>2058</v>
      </c>
      <c r="E26" s="3">
        <v>424.4762954796031</v>
      </c>
      <c r="F26" s="3">
        <v>698.15391400220528</v>
      </c>
      <c r="G26" s="1">
        <v>0</v>
      </c>
      <c r="H26" s="3"/>
    </row>
    <row r="27" spans="1:8" ht="21.95" customHeight="1" x14ac:dyDescent="0.25">
      <c r="A27" s="2">
        <v>44071</v>
      </c>
      <c r="B27" s="1">
        <v>71926</v>
      </c>
      <c r="C27" s="1" t="s">
        <v>33</v>
      </c>
      <c r="D27" s="1">
        <v>2153</v>
      </c>
      <c r="E27" s="3">
        <v>21.75226586102719</v>
      </c>
      <c r="F27" s="3">
        <v>1023.646567164179</v>
      </c>
      <c r="G27" s="1">
        <v>0</v>
      </c>
      <c r="H27" s="3"/>
    </row>
    <row r="28" spans="1:8" ht="21.95" customHeight="1" x14ac:dyDescent="0.25">
      <c r="A28" s="2">
        <v>44074</v>
      </c>
      <c r="B28" s="1">
        <v>71930</v>
      </c>
      <c r="C28" s="1" t="s">
        <v>34</v>
      </c>
      <c r="D28" s="1">
        <v>2051</v>
      </c>
      <c r="E28" s="3">
        <v>7.3468638075121682</v>
      </c>
      <c r="F28" s="3">
        <v>298.07695839838368</v>
      </c>
      <c r="G28" s="1">
        <v>0</v>
      </c>
      <c r="H28" s="3"/>
    </row>
    <row r="29" spans="1:8" ht="21.95" customHeight="1" x14ac:dyDescent="0.25">
      <c r="A29" s="2">
        <v>44074</v>
      </c>
      <c r="B29" s="1">
        <v>71940</v>
      </c>
      <c r="C29" s="1" t="s">
        <v>35</v>
      </c>
      <c r="D29" s="1">
        <v>2049</v>
      </c>
      <c r="E29" s="3">
        <v>9.1178481878276738</v>
      </c>
      <c r="F29" s="3">
        <v>919.63200000000006</v>
      </c>
      <c r="G29" s="1">
        <v>0</v>
      </c>
      <c r="H29" s="3"/>
    </row>
    <row r="30" spans="1:8" ht="21.95" customHeight="1" x14ac:dyDescent="0.25">
      <c r="A30" s="2">
        <v>44074</v>
      </c>
      <c r="B30" s="1">
        <v>71940</v>
      </c>
      <c r="C30" s="1" t="s">
        <v>36</v>
      </c>
      <c r="D30" s="1">
        <v>2051</v>
      </c>
      <c r="E30" s="3">
        <v>7.3468638075121682</v>
      </c>
      <c r="F30" s="3">
        <v>298.07695839838368</v>
      </c>
      <c r="G30" s="1">
        <v>0</v>
      </c>
      <c r="H30" s="3"/>
    </row>
    <row r="31" spans="1:8" ht="21.95" customHeight="1" x14ac:dyDescent="0.25">
      <c r="A31" s="2">
        <v>44074</v>
      </c>
      <c r="B31" s="1">
        <v>71940</v>
      </c>
      <c r="C31" s="1" t="s">
        <v>37</v>
      </c>
      <c r="D31" s="1">
        <v>2052</v>
      </c>
      <c r="E31" s="3">
        <v>8.651766402307139</v>
      </c>
      <c r="F31" s="3">
        <v>112.82768565248739</v>
      </c>
      <c r="G31" s="1">
        <v>0</v>
      </c>
      <c r="H31" s="3"/>
    </row>
    <row r="32" spans="1:8" ht="21.95" customHeight="1" x14ac:dyDescent="0.25">
      <c r="A32" s="2">
        <v>44074</v>
      </c>
      <c r="B32" s="1">
        <v>71940</v>
      </c>
      <c r="C32" s="1" t="s">
        <v>38</v>
      </c>
      <c r="D32" s="1">
        <v>2053</v>
      </c>
      <c r="E32" s="3">
        <v>22.497187851518557</v>
      </c>
      <c r="F32" s="3">
        <v>511.1433070866143</v>
      </c>
      <c r="G32" s="1">
        <v>0</v>
      </c>
      <c r="H32" s="3"/>
    </row>
    <row r="33" spans="1:8" ht="21.95" customHeight="1" x14ac:dyDescent="0.25">
      <c r="A33" s="2">
        <v>44074</v>
      </c>
      <c r="B33" s="1">
        <v>71940</v>
      </c>
      <c r="C33" s="1" t="s">
        <v>39</v>
      </c>
      <c r="D33" s="1">
        <v>2054</v>
      </c>
      <c r="E33" s="3">
        <v>9.2592592592592595</v>
      </c>
      <c r="F33" s="3">
        <v>367.52628398791558</v>
      </c>
      <c r="G33" s="1">
        <v>0</v>
      </c>
      <c r="H33" s="3"/>
    </row>
    <row r="34" spans="1:8" ht="21.95" customHeight="1" x14ac:dyDescent="0.25">
      <c r="A34" s="2">
        <v>44074</v>
      </c>
      <c r="B34" s="1">
        <v>71940</v>
      </c>
      <c r="C34" s="1" t="s">
        <v>40</v>
      </c>
      <c r="D34" s="1">
        <v>2055</v>
      </c>
      <c r="E34" s="3">
        <v>10.476190476190476</v>
      </c>
      <c r="F34" s="3">
        <v>1019.3098120162184</v>
      </c>
      <c r="G34" s="1">
        <v>0</v>
      </c>
      <c r="H34" s="3"/>
    </row>
    <row r="35" spans="1:8" ht="21.95" customHeight="1" x14ac:dyDescent="0.25">
      <c r="A35" s="2">
        <v>44074</v>
      </c>
      <c r="B35" s="1">
        <v>71940</v>
      </c>
      <c r="C35" s="1" t="s">
        <v>41</v>
      </c>
      <c r="D35" s="1">
        <v>2056</v>
      </c>
      <c r="E35" s="3">
        <v>11.507479861910241</v>
      </c>
      <c r="F35" s="3">
        <v>454.07852427886792</v>
      </c>
      <c r="G35" s="1">
        <v>0</v>
      </c>
      <c r="H35" s="3"/>
    </row>
    <row r="36" spans="1:8" ht="21.95" customHeight="1" x14ac:dyDescent="0.25">
      <c r="A36" s="2">
        <v>44074</v>
      </c>
      <c r="B36" s="1">
        <v>71940</v>
      </c>
      <c r="C36" s="1" t="s">
        <v>42</v>
      </c>
      <c r="D36" s="1">
        <v>2057</v>
      </c>
      <c r="E36" s="3">
        <v>13.040901007705989</v>
      </c>
      <c r="F36" s="3">
        <v>695.24671119842844</v>
      </c>
      <c r="G36" s="1">
        <v>0</v>
      </c>
      <c r="H36" s="3"/>
    </row>
    <row r="37" spans="1:8" ht="21.95" customHeight="1" x14ac:dyDescent="0.25">
      <c r="A37" s="2">
        <v>44074</v>
      </c>
      <c r="B37" s="1">
        <v>71940</v>
      </c>
      <c r="C37" s="1" t="s">
        <v>43</v>
      </c>
      <c r="D37" s="1">
        <v>2058</v>
      </c>
      <c r="E37" s="3">
        <v>13.475437951733433</v>
      </c>
      <c r="F37" s="3">
        <v>698.15391400220528</v>
      </c>
      <c r="G37" s="1">
        <v>0</v>
      </c>
      <c r="H37" s="3"/>
    </row>
    <row r="38" spans="1:8" ht="21.95" customHeight="1" x14ac:dyDescent="0.25">
      <c r="A38" s="2">
        <v>44075</v>
      </c>
      <c r="B38" s="1">
        <v>72007</v>
      </c>
      <c r="C38" s="1" t="s">
        <v>44</v>
      </c>
      <c r="D38" s="1">
        <v>2153</v>
      </c>
      <c r="E38" s="3">
        <v>181.26888217522659</v>
      </c>
      <c r="F38" s="3">
        <v>1023.646567164179</v>
      </c>
      <c r="G38" s="1">
        <v>0</v>
      </c>
      <c r="H38" s="3"/>
    </row>
    <row r="39" spans="1:8" ht="21.95" customHeight="1" x14ac:dyDescent="0.25">
      <c r="A39" s="2">
        <v>44078</v>
      </c>
      <c r="B39" s="1">
        <v>72064</v>
      </c>
      <c r="C39" s="1" t="s">
        <v>45</v>
      </c>
      <c r="D39" s="1">
        <v>2051</v>
      </c>
      <c r="E39" s="3">
        <v>14.693727615024336</v>
      </c>
      <c r="F39" s="3">
        <v>298.07695839838368</v>
      </c>
      <c r="G39" s="1">
        <v>0</v>
      </c>
      <c r="H39" s="3"/>
    </row>
    <row r="40" spans="1:8" ht="21.95" customHeight="1" x14ac:dyDescent="0.25">
      <c r="A40" s="2">
        <v>44078</v>
      </c>
      <c r="B40" s="1">
        <v>72069</v>
      </c>
      <c r="C40" s="1" t="s">
        <v>46</v>
      </c>
      <c r="D40" s="1">
        <v>2051</v>
      </c>
      <c r="E40" s="3">
        <v>36.734319037560837</v>
      </c>
      <c r="F40" s="3">
        <v>298.07695839838368</v>
      </c>
      <c r="G40" s="1">
        <v>0</v>
      </c>
      <c r="H40" s="3"/>
    </row>
    <row r="41" spans="1:8" ht="21.95" customHeight="1" x14ac:dyDescent="0.25">
      <c r="A41" s="2">
        <v>44082</v>
      </c>
      <c r="B41" s="1">
        <v>72132</v>
      </c>
      <c r="C41" s="1" t="s">
        <v>47</v>
      </c>
      <c r="D41" s="1">
        <v>2905</v>
      </c>
      <c r="E41" s="3">
        <v>3.6036036036036036E-2</v>
      </c>
      <c r="F41" s="3">
        <v>117.29454545454547</v>
      </c>
      <c r="G41" s="1">
        <v>0</v>
      </c>
      <c r="H41" s="3"/>
    </row>
    <row r="42" spans="1:8" ht="21.95" customHeight="1" x14ac:dyDescent="0.25">
      <c r="A42" s="2">
        <v>44082</v>
      </c>
      <c r="B42" s="1">
        <v>72133</v>
      </c>
      <c r="C42" s="1" t="s">
        <v>48</v>
      </c>
      <c r="D42" s="1">
        <v>2905</v>
      </c>
      <c r="E42" s="3">
        <v>0.10810810810810811</v>
      </c>
      <c r="F42" s="3">
        <v>117.29454545454547</v>
      </c>
      <c r="G42" s="1">
        <v>0</v>
      </c>
      <c r="H42" s="3"/>
    </row>
    <row r="43" spans="1:8" ht="21.95" customHeight="1" x14ac:dyDescent="0.25">
      <c r="A43" s="2">
        <v>44088</v>
      </c>
      <c r="B43" s="1">
        <v>72239</v>
      </c>
      <c r="C43" s="1" t="s">
        <v>49</v>
      </c>
      <c r="D43" s="1">
        <v>2057</v>
      </c>
      <c r="E43" s="3">
        <v>49.792531120331951</v>
      </c>
      <c r="F43" s="3">
        <v>695.24671119842844</v>
      </c>
      <c r="G43" s="1">
        <v>0</v>
      </c>
      <c r="H43" s="3"/>
    </row>
    <row r="44" spans="1:8" ht="21.95" customHeight="1" x14ac:dyDescent="0.25">
      <c r="A44" s="2">
        <v>44089</v>
      </c>
      <c r="B44" s="1">
        <v>71896</v>
      </c>
      <c r="C44" s="1" t="s">
        <v>50</v>
      </c>
      <c r="D44" s="1">
        <v>2173</v>
      </c>
      <c r="E44" s="3">
        <v>30</v>
      </c>
      <c r="F44" s="3">
        <v>1590.9075000000003</v>
      </c>
      <c r="G44" s="1">
        <v>0</v>
      </c>
      <c r="H44" s="3"/>
    </row>
    <row r="45" spans="1:8" ht="21.95" customHeight="1" x14ac:dyDescent="0.25">
      <c r="A45" s="2">
        <v>44089</v>
      </c>
      <c r="B45" s="1">
        <v>72258</v>
      </c>
      <c r="C45" s="1" t="s">
        <v>51</v>
      </c>
      <c r="D45" s="1">
        <v>2153</v>
      </c>
      <c r="E45" s="3">
        <v>94.259818731117818</v>
      </c>
      <c r="F45" s="3">
        <v>1023.646567164179</v>
      </c>
      <c r="G45" s="1">
        <v>0</v>
      </c>
      <c r="H45" s="3"/>
    </row>
    <row r="46" spans="1:8" ht="21.95" customHeight="1" x14ac:dyDescent="0.25">
      <c r="A46" s="2">
        <v>44089</v>
      </c>
      <c r="B46" s="1">
        <v>72267</v>
      </c>
      <c r="C46" s="1" t="s">
        <v>52</v>
      </c>
      <c r="D46" s="1">
        <v>2153</v>
      </c>
      <c r="E46" s="3">
        <v>47.129909365558909</v>
      </c>
      <c r="F46" s="3">
        <v>1023.646567164179</v>
      </c>
      <c r="G46" s="1">
        <v>0</v>
      </c>
      <c r="H46" s="3"/>
    </row>
    <row r="47" spans="1:8" ht="21.95" customHeight="1" x14ac:dyDescent="0.25">
      <c r="A47" s="2">
        <v>44089</v>
      </c>
      <c r="B47" s="1">
        <v>72288</v>
      </c>
      <c r="C47" s="1" t="s">
        <v>53</v>
      </c>
      <c r="D47" s="1">
        <v>2051</v>
      </c>
      <c r="E47" s="3">
        <v>18.367159518780419</v>
      </c>
      <c r="F47" s="3">
        <v>298.07695839838368</v>
      </c>
      <c r="G47" s="1">
        <v>0</v>
      </c>
      <c r="H47" s="3"/>
    </row>
    <row r="48" spans="1:8" ht="21.95" customHeight="1" x14ac:dyDescent="0.25">
      <c r="A48" s="2">
        <v>44089</v>
      </c>
      <c r="B48" s="1">
        <v>72288</v>
      </c>
      <c r="C48" s="1" t="s">
        <v>54</v>
      </c>
      <c r="D48" s="1">
        <v>2055</v>
      </c>
      <c r="E48" s="3">
        <v>2.3809523809523809</v>
      </c>
      <c r="F48" s="3">
        <v>1019.3098120162184</v>
      </c>
      <c r="G48" s="1">
        <v>0</v>
      </c>
      <c r="H48" s="3"/>
    </row>
    <row r="49" spans="1:8" ht="21.95" customHeight="1" x14ac:dyDescent="0.25">
      <c r="A49" s="2">
        <v>44089</v>
      </c>
      <c r="B49" s="1">
        <v>72288</v>
      </c>
      <c r="C49" s="1" t="s">
        <v>55</v>
      </c>
      <c r="D49" s="1">
        <v>2058</v>
      </c>
      <c r="E49" s="3">
        <v>80.852627710400597</v>
      </c>
      <c r="F49" s="3">
        <v>698.15391400220528</v>
      </c>
      <c r="G49" s="1">
        <v>0</v>
      </c>
      <c r="H49" s="3"/>
    </row>
    <row r="50" spans="1:8" ht="21.95" customHeight="1" x14ac:dyDescent="0.25">
      <c r="A50" s="2">
        <v>44089</v>
      </c>
      <c r="B50" s="1">
        <v>72288</v>
      </c>
      <c r="C50" s="1" t="s">
        <v>56</v>
      </c>
      <c r="D50" s="1">
        <v>2214</v>
      </c>
      <c r="E50" s="3">
        <v>274.34842249657061</v>
      </c>
      <c r="F50" s="3">
        <v>620.12291752577346</v>
      </c>
      <c r="G50" s="1">
        <v>0</v>
      </c>
      <c r="H50" s="3"/>
    </row>
    <row r="51" spans="1:8" ht="21.95" customHeight="1" x14ac:dyDescent="0.25">
      <c r="A51" s="2">
        <v>44089</v>
      </c>
      <c r="B51" s="1">
        <v>72288</v>
      </c>
      <c r="C51" s="1" t="s">
        <v>57</v>
      </c>
      <c r="D51" s="1">
        <v>2215</v>
      </c>
      <c r="E51" s="3">
        <v>62.344139650872819</v>
      </c>
      <c r="F51" s="3">
        <v>84.983084927999997</v>
      </c>
      <c r="G51" s="1">
        <v>0</v>
      </c>
      <c r="H51" s="3"/>
    </row>
    <row r="52" spans="1:8" ht="21.95" customHeight="1" x14ac:dyDescent="0.25">
      <c r="A52" s="2">
        <v>44089</v>
      </c>
      <c r="B52" s="1">
        <v>72289</v>
      </c>
      <c r="C52" s="1" t="s">
        <v>58</v>
      </c>
      <c r="D52" s="1">
        <v>2051</v>
      </c>
      <c r="E52" s="3">
        <v>36.734319037560837</v>
      </c>
      <c r="F52" s="3">
        <v>298.07695839838368</v>
      </c>
      <c r="G52" s="1">
        <v>0</v>
      </c>
      <c r="H52" s="3"/>
    </row>
    <row r="53" spans="1:8" ht="21.95" customHeight="1" x14ac:dyDescent="0.25">
      <c r="A53" s="2">
        <v>44089</v>
      </c>
      <c r="B53" s="1">
        <v>72289</v>
      </c>
      <c r="C53" s="1" t="s">
        <v>59</v>
      </c>
      <c r="D53" s="1">
        <v>2056</v>
      </c>
      <c r="E53" s="3">
        <v>132.33601841196776</v>
      </c>
      <c r="F53" s="3">
        <v>454.07852427886792</v>
      </c>
      <c r="G53" s="1">
        <v>0</v>
      </c>
      <c r="H53" s="3"/>
    </row>
    <row r="54" spans="1:8" ht="21.95" customHeight="1" x14ac:dyDescent="0.25">
      <c r="A54" s="2">
        <v>44089</v>
      </c>
      <c r="B54" s="1">
        <v>72289</v>
      </c>
      <c r="C54" s="1" t="s">
        <v>60</v>
      </c>
      <c r="D54" s="1">
        <v>2057</v>
      </c>
      <c r="E54" s="3">
        <v>65.204505038529945</v>
      </c>
      <c r="F54" s="3">
        <v>695.24671119842844</v>
      </c>
      <c r="G54" s="1">
        <v>0</v>
      </c>
      <c r="H54" s="3"/>
    </row>
    <row r="55" spans="1:8" ht="21.95" customHeight="1" x14ac:dyDescent="0.25">
      <c r="A55" s="2">
        <v>44089</v>
      </c>
      <c r="B55" s="1">
        <v>72289</v>
      </c>
      <c r="C55" s="1" t="s">
        <v>61</v>
      </c>
      <c r="D55" s="1">
        <v>2058</v>
      </c>
      <c r="E55" s="3">
        <v>269.50875903466863</v>
      </c>
      <c r="F55" s="3">
        <v>698.15391400220528</v>
      </c>
      <c r="G55" s="1">
        <v>0</v>
      </c>
      <c r="H55" s="3"/>
    </row>
    <row r="56" spans="1:8" ht="21.95" customHeight="1" x14ac:dyDescent="0.25">
      <c r="A56" s="2">
        <v>44089</v>
      </c>
      <c r="B56" s="1">
        <v>72289</v>
      </c>
      <c r="C56" s="1" t="s">
        <v>62</v>
      </c>
      <c r="D56" s="1">
        <v>2215</v>
      </c>
      <c r="E56" s="3">
        <v>62.344139650872819</v>
      </c>
      <c r="F56" s="3">
        <v>84.983084927999997</v>
      </c>
      <c r="G56" s="1">
        <v>0</v>
      </c>
      <c r="H56" s="3"/>
    </row>
    <row r="57" spans="1:8" ht="21.95" customHeight="1" x14ac:dyDescent="0.25">
      <c r="A57" s="2">
        <v>44089</v>
      </c>
      <c r="B57" s="1">
        <v>72298</v>
      </c>
      <c r="C57" s="1" t="s">
        <v>63</v>
      </c>
      <c r="D57" s="1">
        <v>2214</v>
      </c>
      <c r="E57" s="3">
        <v>617.28395061728395</v>
      </c>
      <c r="F57" s="3">
        <v>620.12291752577346</v>
      </c>
      <c r="G57" s="1">
        <v>0</v>
      </c>
      <c r="H57" s="3"/>
    </row>
    <row r="58" spans="1:8" ht="21.95" customHeight="1" x14ac:dyDescent="0.25">
      <c r="A58" s="2">
        <v>44090</v>
      </c>
      <c r="B58" s="1">
        <v>72351</v>
      </c>
      <c r="C58" s="1" t="s">
        <v>64</v>
      </c>
      <c r="D58" s="1">
        <v>2210</v>
      </c>
      <c r="E58" s="3">
        <v>1.4634146341463414</v>
      </c>
      <c r="F58" s="3">
        <v>18.547200000000004</v>
      </c>
      <c r="G58" s="1">
        <v>0</v>
      </c>
      <c r="H58" s="3"/>
    </row>
    <row r="59" spans="1:8" ht="21.95" customHeight="1" x14ac:dyDescent="0.25">
      <c r="A59" s="2">
        <v>44090</v>
      </c>
      <c r="B59" s="1">
        <v>72351</v>
      </c>
      <c r="C59" s="1" t="s">
        <v>65</v>
      </c>
      <c r="D59" s="1">
        <v>2210</v>
      </c>
      <c r="E59" s="3">
        <v>136.09756097560975</v>
      </c>
      <c r="F59" s="3">
        <v>18.547200000000004</v>
      </c>
      <c r="G59" s="1">
        <v>0</v>
      </c>
      <c r="H59" s="3"/>
    </row>
    <row r="60" spans="1:8" ht="21.95" customHeight="1" x14ac:dyDescent="0.25">
      <c r="A60" s="2">
        <v>44094</v>
      </c>
      <c r="B60" s="1">
        <v>71959</v>
      </c>
      <c r="C60" s="1" t="s">
        <v>66</v>
      </c>
      <c r="D60" s="1">
        <v>2051</v>
      </c>
      <c r="E60" s="3">
        <v>7.3468638075121682</v>
      </c>
      <c r="F60" s="3">
        <v>298.07695839838368</v>
      </c>
      <c r="G60" s="1">
        <v>0</v>
      </c>
      <c r="H60" s="3"/>
    </row>
    <row r="61" spans="1:8" ht="21.95" customHeight="1" x14ac:dyDescent="0.25">
      <c r="A61" s="2">
        <v>44095</v>
      </c>
      <c r="B61" s="1">
        <v>72394</v>
      </c>
      <c r="C61" s="1" t="s">
        <v>67</v>
      </c>
      <c r="D61" s="1">
        <v>2051</v>
      </c>
      <c r="E61" s="3">
        <v>183.6715951878042</v>
      </c>
      <c r="F61" s="3">
        <v>298.07695839838368</v>
      </c>
      <c r="G61" s="1">
        <v>0</v>
      </c>
      <c r="H61" s="3"/>
    </row>
    <row r="62" spans="1:8" ht="21.95" customHeight="1" x14ac:dyDescent="0.25">
      <c r="A62" s="2">
        <v>44095</v>
      </c>
      <c r="B62" s="1">
        <v>72395</v>
      </c>
      <c r="C62" s="1" t="s">
        <v>68</v>
      </c>
      <c r="D62" s="1">
        <v>2054</v>
      </c>
      <c r="E62" s="3">
        <v>9.2592592592592595</v>
      </c>
      <c r="F62" s="3">
        <v>367.52628398791558</v>
      </c>
      <c r="G62" s="1">
        <v>0</v>
      </c>
      <c r="H62" s="3"/>
    </row>
    <row r="63" spans="1:8" ht="21.95" customHeight="1" x14ac:dyDescent="0.25">
      <c r="A63" s="2">
        <v>44095</v>
      </c>
      <c r="B63" s="1">
        <v>72395</v>
      </c>
      <c r="C63" s="1" t="s">
        <v>69</v>
      </c>
      <c r="D63" s="1">
        <v>2056</v>
      </c>
      <c r="E63" s="3">
        <v>86.306098964326807</v>
      </c>
      <c r="F63" s="3">
        <v>454.07852427886792</v>
      </c>
      <c r="G63" s="1">
        <v>0</v>
      </c>
      <c r="H63" s="3"/>
    </row>
    <row r="64" spans="1:8" ht="21.95" customHeight="1" x14ac:dyDescent="0.25">
      <c r="A64" s="2">
        <v>44095</v>
      </c>
      <c r="B64" s="1">
        <v>72395</v>
      </c>
      <c r="C64" s="1" t="s">
        <v>70</v>
      </c>
      <c r="D64" s="1">
        <v>2057</v>
      </c>
      <c r="E64" s="3">
        <v>117.36810906935389</v>
      </c>
      <c r="F64" s="3">
        <v>695.24671119842844</v>
      </c>
      <c r="G64" s="1">
        <v>0</v>
      </c>
      <c r="H64" s="3"/>
    </row>
    <row r="65" spans="1:8" ht="21.95" customHeight="1" x14ac:dyDescent="0.25">
      <c r="A65" s="2">
        <v>44098</v>
      </c>
      <c r="B65" s="1">
        <v>72496</v>
      </c>
      <c r="C65" s="1" t="s">
        <v>71</v>
      </c>
      <c r="D65" s="1">
        <v>2153</v>
      </c>
      <c r="E65" s="3">
        <v>3.6253776435045317</v>
      </c>
      <c r="F65" s="3">
        <v>1023.646567164179</v>
      </c>
      <c r="G65" s="1">
        <v>0</v>
      </c>
      <c r="H65" s="3"/>
    </row>
    <row r="66" spans="1:8" ht="21.95" customHeight="1" x14ac:dyDescent="0.25">
      <c r="A66" s="2">
        <v>44099</v>
      </c>
      <c r="B66" s="1">
        <v>72530</v>
      </c>
      <c r="C66" s="1" t="s">
        <v>72</v>
      </c>
      <c r="D66" s="1">
        <v>2053</v>
      </c>
      <c r="E66" s="3">
        <v>16.872890888638921</v>
      </c>
      <c r="F66" s="3">
        <v>511.1433070866143</v>
      </c>
      <c r="G66" s="1">
        <v>0</v>
      </c>
      <c r="H66" s="3"/>
    </row>
    <row r="67" spans="1:8" ht="21.95" customHeight="1" x14ac:dyDescent="0.25">
      <c r="A67" s="2">
        <v>44099</v>
      </c>
      <c r="B67" s="1">
        <v>72530</v>
      </c>
      <c r="C67" s="1" t="s">
        <v>73</v>
      </c>
      <c r="D67" s="1">
        <v>2054</v>
      </c>
      <c r="E67" s="3">
        <v>9.2592592592592595</v>
      </c>
      <c r="F67" s="3">
        <v>367.52628398791558</v>
      </c>
      <c r="G67" s="1">
        <v>0</v>
      </c>
      <c r="H67" s="3"/>
    </row>
    <row r="68" spans="1:8" ht="21.95" customHeight="1" x14ac:dyDescent="0.25">
      <c r="A68" s="2">
        <v>44099</v>
      </c>
      <c r="B68" s="1">
        <v>72530</v>
      </c>
      <c r="C68" s="1" t="s">
        <v>74</v>
      </c>
      <c r="D68" s="1">
        <v>2054</v>
      </c>
      <c r="E68" s="3">
        <v>27.777777777777779</v>
      </c>
      <c r="F68" s="3">
        <v>367.52628398791558</v>
      </c>
      <c r="G68" s="1">
        <v>0</v>
      </c>
      <c r="H68" s="3"/>
    </row>
    <row r="69" spans="1:8" ht="21.95" customHeight="1" x14ac:dyDescent="0.25">
      <c r="A69" s="2">
        <v>44099</v>
      </c>
      <c r="B69" s="1">
        <v>72530</v>
      </c>
      <c r="C69" s="1" t="s">
        <v>75</v>
      </c>
      <c r="D69" s="1">
        <v>2055</v>
      </c>
      <c r="E69" s="3">
        <v>42.857142857142854</v>
      </c>
      <c r="F69" s="3">
        <v>1019.3098120162184</v>
      </c>
      <c r="G69" s="1">
        <v>0</v>
      </c>
      <c r="H69" s="3"/>
    </row>
    <row r="70" spans="1:8" ht="21.95" customHeight="1" x14ac:dyDescent="0.25">
      <c r="A70" s="2">
        <v>44099</v>
      </c>
      <c r="B70" s="1">
        <v>72530</v>
      </c>
      <c r="C70" s="1" t="s">
        <v>76</v>
      </c>
      <c r="D70" s="1">
        <v>2055</v>
      </c>
      <c r="E70" s="3">
        <v>16.666666666666668</v>
      </c>
      <c r="F70" s="3">
        <v>1019.3098120162184</v>
      </c>
      <c r="G70" s="1">
        <v>0</v>
      </c>
      <c r="H70" s="3"/>
    </row>
    <row r="71" spans="1:8" ht="21.95" customHeight="1" x14ac:dyDescent="0.25">
      <c r="A71" s="2">
        <v>44099</v>
      </c>
      <c r="B71" s="1">
        <v>72530</v>
      </c>
      <c r="C71" s="1" t="s">
        <v>77</v>
      </c>
      <c r="D71" s="1">
        <v>2056</v>
      </c>
      <c r="E71" s="3">
        <v>34.522439585730723</v>
      </c>
      <c r="F71" s="3">
        <v>454.07852427886792</v>
      </c>
      <c r="G71" s="1">
        <v>0</v>
      </c>
      <c r="H71" s="3"/>
    </row>
    <row r="72" spans="1:8" ht="21.95" customHeight="1" x14ac:dyDescent="0.25">
      <c r="A72" s="2">
        <v>44102</v>
      </c>
      <c r="B72" s="1">
        <v>71936</v>
      </c>
      <c r="C72" s="1" t="s">
        <v>78</v>
      </c>
      <c r="D72" s="1">
        <v>2153</v>
      </c>
      <c r="E72" s="3">
        <v>145.01510574018127</v>
      </c>
      <c r="F72" s="3">
        <v>1023.646567164179</v>
      </c>
      <c r="G72" s="1">
        <v>0</v>
      </c>
      <c r="H72" s="3"/>
    </row>
    <row r="73" spans="1:8" ht="21.95" customHeight="1" x14ac:dyDescent="0.25">
      <c r="A73" s="2">
        <v>44102</v>
      </c>
      <c r="B73" s="1">
        <v>72536</v>
      </c>
      <c r="C73" s="1" t="s">
        <v>79</v>
      </c>
      <c r="D73" s="1">
        <v>2161</v>
      </c>
      <c r="E73" s="3">
        <v>110</v>
      </c>
      <c r="F73" s="3">
        <v>0</v>
      </c>
      <c r="G73" s="1">
        <v>0</v>
      </c>
      <c r="H73" s="3"/>
    </row>
    <row r="74" spans="1:8" ht="21.95" customHeight="1" x14ac:dyDescent="0.25">
      <c r="A74" s="2">
        <v>44104</v>
      </c>
      <c r="B74" s="1">
        <v>71524</v>
      </c>
      <c r="C74" s="1" t="s">
        <v>80</v>
      </c>
      <c r="D74" s="1">
        <v>2173</v>
      </c>
      <c r="E74" s="3">
        <v>26.25</v>
      </c>
      <c r="F74" s="3">
        <v>1590.9075000000003</v>
      </c>
      <c r="G74" s="1">
        <v>0</v>
      </c>
      <c r="H74" s="3"/>
    </row>
    <row r="75" spans="1:8" ht="21.95" customHeight="1" x14ac:dyDescent="0.25">
      <c r="A75" s="2">
        <v>44106</v>
      </c>
      <c r="B75" s="1">
        <v>71645</v>
      </c>
      <c r="C75" s="1" t="s">
        <v>81</v>
      </c>
      <c r="D75" s="1">
        <v>2153</v>
      </c>
      <c r="E75" s="3">
        <v>72.507552870090635</v>
      </c>
      <c r="F75" s="3">
        <v>1023.646567164179</v>
      </c>
      <c r="G75" s="1">
        <v>0</v>
      </c>
      <c r="H75" s="3"/>
    </row>
    <row r="76" spans="1:8" ht="21.95" customHeight="1" x14ac:dyDescent="0.25">
      <c r="A76" s="2">
        <v>44106</v>
      </c>
      <c r="B76" s="1">
        <v>72157</v>
      </c>
      <c r="C76" s="1" t="s">
        <v>82</v>
      </c>
      <c r="D76" s="1">
        <v>2179</v>
      </c>
      <c r="E76" s="3">
        <v>10.140845070422536</v>
      </c>
      <c r="F76" s="3">
        <v>55</v>
      </c>
      <c r="G76" s="1">
        <v>0</v>
      </c>
      <c r="H76" s="3"/>
    </row>
    <row r="77" spans="1:8" ht="21.95" customHeight="1" x14ac:dyDescent="0.25">
      <c r="A77" s="2">
        <v>44106</v>
      </c>
      <c r="B77" s="1">
        <v>72157</v>
      </c>
      <c r="C77" s="1" t="s">
        <v>83</v>
      </c>
      <c r="D77" s="1">
        <v>2179</v>
      </c>
      <c r="E77" s="3">
        <v>10.140845070422536</v>
      </c>
      <c r="F77" s="3">
        <v>55</v>
      </c>
      <c r="G77" s="1">
        <v>0</v>
      </c>
      <c r="H77" s="3"/>
    </row>
    <row r="78" spans="1:8" ht="21.95" customHeight="1" x14ac:dyDescent="0.25">
      <c r="A78" s="2">
        <v>44106</v>
      </c>
      <c r="B78" s="1">
        <v>72625</v>
      </c>
      <c r="C78" s="1" t="s">
        <v>84</v>
      </c>
      <c r="D78" s="1">
        <v>2153</v>
      </c>
      <c r="E78" s="3">
        <v>15.105740181268882</v>
      </c>
      <c r="F78" s="3">
        <v>1023.646567164179</v>
      </c>
      <c r="G78" s="1">
        <v>0</v>
      </c>
      <c r="H78" s="3"/>
    </row>
    <row r="79" spans="1:8" ht="21.95" customHeight="1" x14ac:dyDescent="0.25">
      <c r="A79" s="2">
        <v>44106</v>
      </c>
      <c r="B79" s="1">
        <v>72631</v>
      </c>
      <c r="C79" s="1" t="s">
        <v>85</v>
      </c>
      <c r="D79" s="1">
        <v>2905</v>
      </c>
      <c r="E79" s="3">
        <v>35.5</v>
      </c>
      <c r="F79" s="3">
        <v>117.29454545454547</v>
      </c>
      <c r="G79" s="1">
        <v>0</v>
      </c>
      <c r="H79" s="3"/>
    </row>
    <row r="80" spans="1:8" ht="21.95" customHeight="1" x14ac:dyDescent="0.25">
      <c r="A80" s="2">
        <v>44106</v>
      </c>
      <c r="B80" s="1">
        <v>72631</v>
      </c>
      <c r="C80" s="1" t="s">
        <v>86</v>
      </c>
      <c r="D80" s="1">
        <v>2905</v>
      </c>
      <c r="E80" s="3">
        <v>44.8</v>
      </c>
      <c r="F80" s="3">
        <v>117.29454545454547</v>
      </c>
      <c r="G80" s="1">
        <v>0</v>
      </c>
      <c r="H80" s="3"/>
    </row>
    <row r="81" spans="1:8" ht="21.95" customHeight="1" x14ac:dyDescent="0.25">
      <c r="A81" s="2"/>
      <c r="E81" s="3"/>
      <c r="F81" s="3"/>
      <c r="H81" s="3"/>
    </row>
    <row r="82" spans="1:8" ht="21.95" customHeight="1" x14ac:dyDescent="0.25">
      <c r="A82" s="2"/>
      <c r="E82" s="3"/>
      <c r="F82" s="3"/>
      <c r="H82" s="3"/>
    </row>
    <row r="83" spans="1:8" ht="21.95" customHeight="1" x14ac:dyDescent="0.25">
      <c r="A83" s="2"/>
      <c r="E83" s="3"/>
      <c r="F83" s="3"/>
      <c r="H83" s="3"/>
    </row>
    <row r="84" spans="1:8" ht="21.95" customHeight="1" x14ac:dyDescent="0.25">
      <c r="A84" s="2"/>
      <c r="E84" s="3"/>
      <c r="F84" s="3"/>
      <c r="H84" s="3"/>
    </row>
    <row r="85" spans="1:8" ht="21.95" customHeight="1" x14ac:dyDescent="0.25">
      <c r="A85" s="2"/>
      <c r="E85" s="3"/>
      <c r="F85" s="3"/>
      <c r="H85" s="3"/>
    </row>
    <row r="86" spans="1:8" ht="21.95" customHeight="1" x14ac:dyDescent="0.25">
      <c r="A86" s="2"/>
      <c r="E86" s="3"/>
      <c r="F86" s="3"/>
      <c r="H86" s="3"/>
    </row>
    <row r="87" spans="1:8" ht="21.95" customHeight="1" x14ac:dyDescent="0.25">
      <c r="A87" s="2"/>
      <c r="E87" s="3"/>
      <c r="F87" s="3"/>
      <c r="H87" s="3"/>
    </row>
    <row r="88" spans="1:8" ht="21.95" customHeight="1" x14ac:dyDescent="0.25">
      <c r="A88" s="2"/>
      <c r="E88" s="3"/>
      <c r="F88" s="3"/>
      <c r="H88" s="3"/>
    </row>
    <row r="89" spans="1:8" ht="21.95" customHeight="1" x14ac:dyDescent="0.25">
      <c r="A89" s="2"/>
      <c r="E89" s="3"/>
      <c r="F89" s="3"/>
      <c r="H89" s="3"/>
    </row>
    <row r="90" spans="1:8" ht="21.95" customHeight="1" x14ac:dyDescent="0.25">
      <c r="A90" s="2"/>
      <c r="E90" s="3"/>
      <c r="F90" s="3"/>
      <c r="H90" s="3"/>
    </row>
    <row r="91" spans="1:8" ht="21.95" customHeight="1" x14ac:dyDescent="0.25">
      <c r="A91" s="2"/>
      <c r="E91" s="3"/>
      <c r="F91" s="3"/>
      <c r="H91" s="3"/>
    </row>
    <row r="92" spans="1:8" ht="21.95" customHeight="1" x14ac:dyDescent="0.25">
      <c r="A92" s="2"/>
      <c r="E92" s="3"/>
      <c r="F92" s="3"/>
      <c r="H92" s="3"/>
    </row>
    <row r="93" spans="1:8" ht="21.95" customHeight="1" x14ac:dyDescent="0.25">
      <c r="A93" s="2"/>
      <c r="E93" s="3"/>
      <c r="F93" s="3"/>
      <c r="H93" s="3"/>
    </row>
    <row r="94" spans="1:8" ht="21.95" customHeight="1" x14ac:dyDescent="0.25">
      <c r="A94" s="2"/>
      <c r="E94" s="3"/>
      <c r="F94" s="3"/>
      <c r="H94" s="3"/>
    </row>
    <row r="95" spans="1:8" ht="21.95" customHeight="1" x14ac:dyDescent="0.25">
      <c r="A95" s="2"/>
      <c r="E95" s="3"/>
      <c r="F95" s="3"/>
      <c r="H95" s="3"/>
    </row>
    <row r="96" spans="1:8" ht="21.95" customHeight="1" x14ac:dyDescent="0.25">
      <c r="A96" s="2"/>
      <c r="E96" s="3"/>
      <c r="F96" s="3"/>
      <c r="H96" s="3"/>
    </row>
    <row r="97" spans="1:8" ht="21.95" customHeight="1" x14ac:dyDescent="0.25">
      <c r="A97" s="2"/>
      <c r="E97" s="3"/>
      <c r="F97" s="3"/>
      <c r="H97" s="3"/>
    </row>
    <row r="98" spans="1:8" ht="21.95" customHeight="1" x14ac:dyDescent="0.25">
      <c r="A98" s="2"/>
      <c r="E98" s="3"/>
      <c r="F98" s="3"/>
      <c r="H98" s="3"/>
    </row>
    <row r="99" spans="1:8" ht="21.95" customHeight="1" x14ac:dyDescent="0.25">
      <c r="A99" s="2"/>
      <c r="E99" s="3"/>
      <c r="F99" s="3"/>
      <c r="H99" s="3"/>
    </row>
    <row r="100" spans="1:8" ht="21.95" customHeight="1" x14ac:dyDescent="0.25">
      <c r="A100" s="2"/>
      <c r="E100" s="3"/>
      <c r="F100" s="3"/>
      <c r="H100" s="3"/>
    </row>
    <row r="101" spans="1:8" ht="21.95" customHeight="1" x14ac:dyDescent="0.25">
      <c r="A101" s="2"/>
      <c r="E101" s="3"/>
      <c r="F101" s="3"/>
      <c r="H101" s="3"/>
    </row>
    <row r="102" spans="1:8" ht="21.95" customHeight="1" x14ac:dyDescent="0.25">
      <c r="A102" s="2"/>
      <c r="E102" s="3"/>
      <c r="F102" s="3"/>
      <c r="H102" s="3"/>
    </row>
    <row r="103" spans="1:8" ht="21.95" customHeight="1" x14ac:dyDescent="0.25">
      <c r="A103" s="2"/>
      <c r="E103" s="3"/>
      <c r="F103" s="3"/>
      <c r="H103" s="3"/>
    </row>
    <row r="104" spans="1:8" ht="21.95" customHeight="1" x14ac:dyDescent="0.25">
      <c r="A104" s="2"/>
      <c r="E104" s="3"/>
      <c r="F104" s="3"/>
      <c r="H104" s="3"/>
    </row>
    <row r="105" spans="1:8" ht="21.95" customHeight="1" x14ac:dyDescent="0.25">
      <c r="A105" s="2"/>
      <c r="E105" s="3"/>
      <c r="F105" s="3"/>
      <c r="H105" s="3"/>
    </row>
    <row r="106" spans="1:8" ht="21.95" customHeight="1" x14ac:dyDescent="0.25">
      <c r="A106" s="2"/>
      <c r="E106" s="3"/>
      <c r="F106" s="3"/>
      <c r="H106" s="3"/>
    </row>
    <row r="107" spans="1:8" ht="21.95" customHeight="1" x14ac:dyDescent="0.25">
      <c r="A107" s="2"/>
      <c r="E107" s="3"/>
      <c r="F107" s="3"/>
      <c r="H107" s="3"/>
    </row>
    <row r="108" spans="1:8" ht="21.95" customHeight="1" x14ac:dyDescent="0.25">
      <c r="A108" s="2"/>
      <c r="E108" s="3"/>
      <c r="F108" s="3"/>
      <c r="H108" s="3"/>
    </row>
    <row r="109" spans="1:8" ht="21.95" customHeight="1" x14ac:dyDescent="0.25">
      <c r="A109" s="2"/>
      <c r="E109" s="3"/>
      <c r="F109" s="3"/>
      <c r="H109" s="3"/>
    </row>
    <row r="110" spans="1:8" ht="21.95" customHeight="1" x14ac:dyDescent="0.25">
      <c r="A110" s="2"/>
      <c r="E110" s="3"/>
      <c r="F110" s="3"/>
      <c r="H110" s="3"/>
    </row>
    <row r="111" spans="1:8" ht="21.95" customHeight="1" x14ac:dyDescent="0.25">
      <c r="A111" s="2"/>
      <c r="E111" s="3"/>
      <c r="F111" s="3"/>
      <c r="H111" s="3"/>
    </row>
    <row r="112" spans="1:8" ht="21.95" customHeight="1" x14ac:dyDescent="0.25">
      <c r="A112" s="2"/>
      <c r="E112" s="3"/>
      <c r="F112" s="3"/>
      <c r="H112" s="3"/>
    </row>
    <row r="113" spans="1:8" ht="21.95" customHeight="1" x14ac:dyDescent="0.25">
      <c r="A113" s="2"/>
      <c r="E113" s="3"/>
      <c r="F113" s="3"/>
      <c r="H113" s="3"/>
    </row>
    <row r="114" spans="1:8" ht="21.95" customHeight="1" x14ac:dyDescent="0.25">
      <c r="A114" s="2"/>
      <c r="E114" s="3"/>
      <c r="F114" s="3"/>
      <c r="H114" s="3"/>
    </row>
    <row r="115" spans="1:8" ht="21.95" customHeight="1" x14ac:dyDescent="0.25">
      <c r="A115" s="2"/>
      <c r="E115" s="3"/>
      <c r="F115" s="3"/>
      <c r="H115" s="3"/>
    </row>
    <row r="116" spans="1:8" ht="21.95" customHeight="1" x14ac:dyDescent="0.25">
      <c r="A116" s="2"/>
      <c r="E116" s="3"/>
      <c r="F116" s="3"/>
      <c r="H116" s="3"/>
    </row>
    <row r="117" spans="1:8" ht="21.95" customHeight="1" x14ac:dyDescent="0.25">
      <c r="A117" s="2"/>
      <c r="E117" s="3"/>
      <c r="F117" s="3"/>
      <c r="H117" s="3"/>
    </row>
    <row r="118" spans="1:8" ht="21.95" customHeight="1" x14ac:dyDescent="0.25">
      <c r="A118" s="2"/>
      <c r="E118" s="3"/>
      <c r="F118" s="3"/>
      <c r="H118" s="3"/>
    </row>
    <row r="119" spans="1:8" ht="21.95" customHeight="1" x14ac:dyDescent="0.25">
      <c r="A119" s="2"/>
      <c r="E119" s="3"/>
      <c r="F119" s="3"/>
      <c r="H119" s="3"/>
    </row>
    <row r="120" spans="1:8" ht="21.95" customHeight="1" x14ac:dyDescent="0.25">
      <c r="A120" s="2"/>
      <c r="E120" s="3"/>
      <c r="F120" s="3"/>
      <c r="H120" s="3"/>
    </row>
    <row r="121" spans="1:8" ht="21.95" customHeight="1" x14ac:dyDescent="0.25">
      <c r="A121" s="2"/>
      <c r="E121" s="3"/>
      <c r="F121" s="3"/>
      <c r="H121" s="3"/>
    </row>
    <row r="122" spans="1:8" ht="21.95" customHeight="1" x14ac:dyDescent="0.25">
      <c r="A122" s="2"/>
      <c r="E122" s="3"/>
      <c r="F122" s="3"/>
      <c r="H122" s="3"/>
    </row>
    <row r="123" spans="1:8" ht="21.95" customHeight="1" x14ac:dyDescent="0.25">
      <c r="A123" s="2"/>
      <c r="E123" s="3"/>
      <c r="F123" s="3"/>
      <c r="H123" s="3"/>
    </row>
    <row r="124" spans="1:8" ht="21.95" customHeight="1" x14ac:dyDescent="0.25">
      <c r="A124" s="2"/>
      <c r="E124" s="3"/>
      <c r="F124" s="3"/>
      <c r="H124" s="3"/>
    </row>
    <row r="125" spans="1:8" ht="21.95" customHeight="1" x14ac:dyDescent="0.25">
      <c r="A125" s="2"/>
      <c r="E125" s="3"/>
      <c r="F125" s="3"/>
      <c r="H125" s="3"/>
    </row>
    <row r="126" spans="1:8" ht="21.95" customHeight="1" x14ac:dyDescent="0.25">
      <c r="A126" s="2"/>
      <c r="E126" s="3"/>
      <c r="F126" s="3"/>
      <c r="H126" s="3"/>
    </row>
    <row r="127" spans="1:8" ht="21.95" customHeight="1" x14ac:dyDescent="0.25">
      <c r="A127" s="2"/>
      <c r="E127" s="3"/>
      <c r="F127" s="3"/>
      <c r="H127" s="3"/>
    </row>
    <row r="128" spans="1:8" ht="21.95" customHeight="1" x14ac:dyDescent="0.25">
      <c r="A128" s="2"/>
      <c r="E128" s="3"/>
      <c r="F128" s="3"/>
      <c r="H128" s="3"/>
    </row>
    <row r="129" spans="1:8" ht="21.95" customHeight="1" x14ac:dyDescent="0.25">
      <c r="A129" s="2"/>
      <c r="E129" s="3"/>
      <c r="F129" s="3"/>
      <c r="H129" s="3"/>
    </row>
    <row r="130" spans="1:8" ht="21.95" customHeight="1" x14ac:dyDescent="0.25">
      <c r="A130" s="2"/>
      <c r="E130" s="3"/>
      <c r="F130" s="3"/>
      <c r="H130" s="3"/>
    </row>
    <row r="131" spans="1:8" ht="21.95" customHeight="1" x14ac:dyDescent="0.25">
      <c r="A131" s="2"/>
      <c r="E131" s="3"/>
      <c r="F131" s="3"/>
      <c r="H131" s="3"/>
    </row>
    <row r="132" spans="1:8" ht="21.95" customHeight="1" x14ac:dyDescent="0.25">
      <c r="A132" s="2"/>
      <c r="E132" s="3"/>
      <c r="F132" s="3"/>
      <c r="H132" s="3"/>
    </row>
    <row r="133" spans="1:8" ht="21.95" customHeight="1" x14ac:dyDescent="0.25">
      <c r="A133" s="2"/>
      <c r="E133" s="3"/>
      <c r="F133" s="3"/>
      <c r="H133" s="3"/>
    </row>
    <row r="134" spans="1:8" ht="21.95" customHeight="1" x14ac:dyDescent="0.25">
      <c r="A134" s="2"/>
      <c r="E134" s="3"/>
      <c r="F134" s="3"/>
      <c r="H134" s="3"/>
    </row>
    <row r="135" spans="1:8" ht="21.95" customHeight="1" x14ac:dyDescent="0.25">
      <c r="A135" s="2"/>
      <c r="E135" s="3"/>
      <c r="F135" s="3"/>
      <c r="H135" s="3"/>
    </row>
    <row r="136" spans="1:8" ht="21.95" customHeight="1" x14ac:dyDescent="0.25">
      <c r="A136" s="2"/>
      <c r="E136" s="3"/>
      <c r="F136" s="3"/>
      <c r="H136" s="3"/>
    </row>
    <row r="137" spans="1:8" ht="21.95" customHeight="1" x14ac:dyDescent="0.25">
      <c r="A137" s="2"/>
      <c r="E137" s="3"/>
      <c r="F137" s="3"/>
      <c r="H137" s="3"/>
    </row>
    <row r="138" spans="1:8" ht="21.95" customHeight="1" x14ac:dyDescent="0.25">
      <c r="A138" s="2"/>
      <c r="E138" s="3"/>
      <c r="F138" s="3"/>
      <c r="H138" s="3"/>
    </row>
    <row r="139" spans="1:8" ht="21.95" customHeight="1" x14ac:dyDescent="0.25">
      <c r="A139" s="2"/>
      <c r="E139" s="3"/>
      <c r="F139" s="3"/>
      <c r="H139" s="3"/>
    </row>
    <row r="140" spans="1:8" ht="21.95" customHeight="1" x14ac:dyDescent="0.25">
      <c r="A140" s="2"/>
      <c r="E140" s="3"/>
      <c r="F140" s="3"/>
      <c r="H140" s="3"/>
    </row>
    <row r="141" spans="1:8" ht="21.95" customHeight="1" x14ac:dyDescent="0.25">
      <c r="A141" s="2"/>
      <c r="E141" s="3"/>
      <c r="F141" s="3"/>
      <c r="H141" s="3"/>
    </row>
    <row r="142" spans="1:8" ht="21.95" customHeight="1" x14ac:dyDescent="0.25">
      <c r="A142" s="2"/>
      <c r="E142" s="3"/>
      <c r="F142" s="3"/>
      <c r="H142" s="3"/>
    </row>
    <row r="143" spans="1:8" ht="21.95" customHeight="1" x14ac:dyDescent="0.25">
      <c r="A143" s="2"/>
      <c r="E143" s="3"/>
      <c r="F143" s="3"/>
      <c r="H143" s="3"/>
    </row>
    <row r="144" spans="1:8" ht="21.95" customHeight="1" x14ac:dyDescent="0.25">
      <c r="A144" s="2"/>
      <c r="E144" s="3"/>
      <c r="F144" s="3"/>
      <c r="H144" s="3"/>
    </row>
    <row r="145" spans="1:8" ht="21.95" customHeight="1" x14ac:dyDescent="0.25">
      <c r="A145" s="2"/>
      <c r="E145" s="3"/>
      <c r="F145" s="3"/>
      <c r="H145" s="3"/>
    </row>
    <row r="146" spans="1:8" ht="21.95" customHeight="1" x14ac:dyDescent="0.25">
      <c r="A146" s="2"/>
      <c r="E146" s="3"/>
      <c r="F146" s="3"/>
      <c r="H146" s="3"/>
    </row>
    <row r="147" spans="1:8" ht="21.95" customHeight="1" x14ac:dyDescent="0.25">
      <c r="A147" s="2"/>
      <c r="E147" s="3"/>
      <c r="F147" s="3"/>
      <c r="H147" s="3"/>
    </row>
    <row r="148" spans="1:8" ht="21.95" customHeight="1" x14ac:dyDescent="0.25">
      <c r="A148" s="2"/>
      <c r="E148" s="3"/>
      <c r="F148" s="3"/>
      <c r="H148" s="3"/>
    </row>
    <row r="149" spans="1:8" ht="21.95" customHeight="1" x14ac:dyDescent="0.25">
      <c r="A149" s="2"/>
      <c r="E149" s="3"/>
      <c r="F149" s="3"/>
      <c r="H149" s="3"/>
    </row>
    <row r="150" spans="1:8" ht="21.95" customHeight="1" x14ac:dyDescent="0.25">
      <c r="A150" s="2"/>
      <c r="E150" s="3"/>
      <c r="F150" s="3"/>
      <c r="H150" s="3"/>
    </row>
    <row r="151" spans="1:8" ht="21.95" customHeight="1" x14ac:dyDescent="0.25">
      <c r="A151" s="2"/>
      <c r="E151" s="3"/>
      <c r="F151" s="3"/>
      <c r="H151" s="3"/>
    </row>
    <row r="152" spans="1:8" ht="21.95" customHeight="1" x14ac:dyDescent="0.25">
      <c r="A152" s="2"/>
      <c r="E152" s="3"/>
      <c r="F152" s="3"/>
      <c r="H152" s="3"/>
    </row>
    <row r="153" spans="1:8" ht="21.95" customHeight="1" x14ac:dyDescent="0.25">
      <c r="A153" s="2"/>
      <c r="E153" s="3"/>
      <c r="F153" s="3"/>
      <c r="H153" s="3"/>
    </row>
    <row r="154" spans="1:8" ht="21.95" customHeight="1" x14ac:dyDescent="0.25">
      <c r="A154" s="2"/>
      <c r="E154" s="3"/>
      <c r="F154" s="3"/>
      <c r="H154" s="3"/>
    </row>
    <row r="155" spans="1:8" ht="21.95" customHeight="1" x14ac:dyDescent="0.25">
      <c r="A155" s="2"/>
      <c r="E155" s="3"/>
      <c r="F155" s="3"/>
      <c r="H155" s="3"/>
    </row>
    <row r="156" spans="1:8" ht="21.95" customHeight="1" x14ac:dyDescent="0.25">
      <c r="A156" s="2"/>
      <c r="E156" s="3"/>
      <c r="F156" s="3"/>
      <c r="H156" s="3"/>
    </row>
    <row r="157" spans="1:8" ht="21.95" customHeight="1" x14ac:dyDescent="0.25">
      <c r="A157" s="2"/>
      <c r="E157" s="3"/>
      <c r="F157" s="3"/>
      <c r="H157" s="3"/>
    </row>
    <row r="158" spans="1:8" ht="21.95" customHeight="1" x14ac:dyDescent="0.25">
      <c r="A158" s="2"/>
      <c r="E158" s="3"/>
      <c r="F158" s="3"/>
      <c r="H158" s="3"/>
    </row>
    <row r="159" spans="1:8" ht="21.95" customHeight="1" x14ac:dyDescent="0.25">
      <c r="A159" s="2"/>
      <c r="E159" s="3"/>
      <c r="F159" s="3"/>
      <c r="H159" s="3"/>
    </row>
    <row r="160" spans="1:8" ht="21.95" customHeight="1" x14ac:dyDescent="0.25">
      <c r="A160" s="2"/>
      <c r="E160" s="3"/>
      <c r="F160" s="3"/>
      <c r="H160" s="3"/>
    </row>
    <row r="161" spans="1:8" ht="21.95" customHeight="1" x14ac:dyDescent="0.25">
      <c r="A161" s="2"/>
      <c r="E161" s="3"/>
      <c r="F161" s="3"/>
      <c r="H161" s="3"/>
    </row>
    <row r="162" spans="1:8" ht="21.95" customHeight="1" x14ac:dyDescent="0.25">
      <c r="A162" s="2"/>
      <c r="E162" s="3"/>
      <c r="F162" s="3"/>
      <c r="H162" s="3"/>
    </row>
    <row r="163" spans="1:8" ht="21.95" customHeight="1" x14ac:dyDescent="0.25">
      <c r="A163" s="2"/>
      <c r="E163" s="3"/>
      <c r="F163" s="3"/>
      <c r="H163" s="3"/>
    </row>
    <row r="164" spans="1:8" ht="21.95" customHeight="1" x14ac:dyDescent="0.25">
      <c r="A164" s="2"/>
      <c r="E164" s="3"/>
      <c r="F164" s="3"/>
      <c r="H164" s="3"/>
    </row>
    <row r="165" spans="1:8" ht="21.95" customHeight="1" x14ac:dyDescent="0.25">
      <c r="A165" s="2"/>
      <c r="E165" s="3"/>
      <c r="F165" s="3"/>
      <c r="H165" s="3"/>
    </row>
    <row r="166" spans="1:8" ht="21.95" customHeight="1" x14ac:dyDescent="0.25">
      <c r="A166" s="2"/>
      <c r="E166" s="3"/>
      <c r="F166" s="3"/>
      <c r="H166" s="3"/>
    </row>
    <row r="167" spans="1:8" ht="21.95" customHeight="1" x14ac:dyDescent="0.25">
      <c r="A167" s="2"/>
      <c r="E167" s="3"/>
      <c r="F167" s="3"/>
      <c r="H167" s="3"/>
    </row>
    <row r="168" spans="1:8" ht="21.95" customHeight="1" x14ac:dyDescent="0.25">
      <c r="A168" s="2"/>
      <c r="E168" s="3"/>
      <c r="F168" s="3"/>
      <c r="H168" s="3"/>
    </row>
    <row r="169" spans="1:8" ht="21.95" customHeight="1" x14ac:dyDescent="0.25">
      <c r="A169" s="2"/>
      <c r="E169" s="3"/>
      <c r="F169" s="3"/>
      <c r="H169" s="3"/>
    </row>
    <row r="170" spans="1:8" ht="21.95" customHeight="1" x14ac:dyDescent="0.25">
      <c r="A170" s="2"/>
      <c r="E170" s="3"/>
      <c r="F170" s="3"/>
      <c r="H170" s="3"/>
    </row>
    <row r="171" spans="1:8" ht="21.95" customHeight="1" x14ac:dyDescent="0.25">
      <c r="A171" s="2"/>
      <c r="E171" s="3"/>
      <c r="F171" s="3"/>
      <c r="H171" s="3"/>
    </row>
    <row r="172" spans="1:8" ht="21.95" customHeight="1" x14ac:dyDescent="0.25">
      <c r="A172" s="2"/>
      <c r="E172" s="3"/>
      <c r="F172" s="3"/>
      <c r="H172" s="3"/>
    </row>
    <row r="173" spans="1:8" ht="21.95" customHeight="1" x14ac:dyDescent="0.25">
      <c r="A173" s="2"/>
      <c r="E173" s="3"/>
      <c r="F173" s="3"/>
      <c r="H173" s="3"/>
    </row>
    <row r="174" spans="1:8" ht="21.95" customHeight="1" x14ac:dyDescent="0.25">
      <c r="A174" s="2"/>
      <c r="E174" s="3"/>
      <c r="F174" s="3"/>
      <c r="H174" s="3"/>
    </row>
    <row r="175" spans="1:8" ht="21.95" customHeight="1" x14ac:dyDescent="0.25">
      <c r="A175" s="2"/>
      <c r="E175" s="3"/>
      <c r="F175" s="3"/>
      <c r="H175" s="3"/>
    </row>
    <row r="176" spans="1:8" ht="21.95" customHeight="1" x14ac:dyDescent="0.25">
      <c r="A176" s="2"/>
      <c r="E176" s="3"/>
      <c r="F176" s="3"/>
      <c r="H176" s="3"/>
    </row>
    <row r="177" spans="1:8" ht="21.95" customHeight="1" x14ac:dyDescent="0.25">
      <c r="A177" s="2"/>
      <c r="E177" s="3"/>
      <c r="F177" s="3"/>
      <c r="H177" s="3"/>
    </row>
    <row r="178" spans="1:8" ht="21.95" customHeight="1" x14ac:dyDescent="0.25">
      <c r="A178" s="2"/>
      <c r="E178" s="3"/>
      <c r="F178" s="3"/>
      <c r="H178" s="3"/>
    </row>
    <row r="179" spans="1:8" ht="21.95" customHeight="1" x14ac:dyDescent="0.25">
      <c r="A179" s="2"/>
      <c r="E179" s="3"/>
      <c r="F179" s="3"/>
      <c r="H179" s="3"/>
    </row>
    <row r="180" spans="1:8" ht="21.95" customHeight="1" x14ac:dyDescent="0.25">
      <c r="A180" s="2"/>
      <c r="E180" s="3"/>
      <c r="F180" s="3"/>
      <c r="H180" s="3"/>
    </row>
    <row r="181" spans="1:8" ht="21.95" customHeight="1" x14ac:dyDescent="0.25">
      <c r="A181" s="2"/>
      <c r="E181" s="3"/>
      <c r="F181" s="3"/>
      <c r="H181" s="3"/>
    </row>
    <row r="182" spans="1:8" ht="21.95" customHeight="1" x14ac:dyDescent="0.25">
      <c r="A182" s="2"/>
      <c r="E182" s="3"/>
      <c r="F182" s="3"/>
      <c r="H182" s="3"/>
    </row>
    <row r="183" spans="1:8" ht="21.95" customHeight="1" x14ac:dyDescent="0.25">
      <c r="A183" s="2"/>
      <c r="E183" s="3"/>
      <c r="F183" s="3"/>
      <c r="H183" s="3"/>
    </row>
    <row r="184" spans="1:8" ht="21.95" customHeight="1" x14ac:dyDescent="0.25">
      <c r="A184" s="2"/>
      <c r="E184" s="3"/>
      <c r="F184" s="3"/>
      <c r="H184" s="3"/>
    </row>
    <row r="185" spans="1:8" ht="21.95" customHeight="1" x14ac:dyDescent="0.25">
      <c r="A185" s="2"/>
      <c r="E185" s="3"/>
      <c r="F185" s="3"/>
      <c r="H185" s="3"/>
    </row>
    <row r="186" spans="1:8" ht="21.95" customHeight="1" x14ac:dyDescent="0.25">
      <c r="A186" s="2"/>
      <c r="E186" s="3"/>
      <c r="F186" s="3"/>
      <c r="H186" s="3"/>
    </row>
    <row r="187" spans="1:8" ht="21.95" customHeight="1" x14ac:dyDescent="0.25">
      <c r="A187" s="2"/>
      <c r="E187" s="3"/>
      <c r="F187" s="3"/>
      <c r="H187" s="3"/>
    </row>
    <row r="188" spans="1:8" ht="21.95" customHeight="1" x14ac:dyDescent="0.25">
      <c r="A188" s="2"/>
      <c r="E188" s="3"/>
      <c r="F188" s="3"/>
      <c r="H188" s="3"/>
    </row>
    <row r="189" spans="1:8" ht="21.95" customHeight="1" x14ac:dyDescent="0.25">
      <c r="A189" s="2"/>
      <c r="E189" s="3"/>
      <c r="F189" s="3"/>
      <c r="H189" s="3"/>
    </row>
    <row r="190" spans="1:8" ht="21.95" customHeight="1" x14ac:dyDescent="0.25">
      <c r="A190" s="2"/>
      <c r="E190" s="3"/>
      <c r="F190" s="3"/>
      <c r="H190" s="3"/>
    </row>
    <row r="191" spans="1:8" ht="21.95" customHeight="1" x14ac:dyDescent="0.25">
      <c r="A191" s="2"/>
      <c r="E191" s="3"/>
      <c r="F191" s="3"/>
      <c r="H191" s="3"/>
    </row>
    <row r="192" spans="1:8" ht="21.95" customHeight="1" x14ac:dyDescent="0.25">
      <c r="A192" s="2"/>
      <c r="E192" s="3"/>
      <c r="F192" s="3"/>
      <c r="H192" s="3"/>
    </row>
    <row r="193" spans="1:8" ht="21.95" customHeight="1" x14ac:dyDescent="0.25">
      <c r="A193" s="2"/>
      <c r="E193" s="3"/>
      <c r="F193" s="3"/>
      <c r="H193" s="3"/>
    </row>
    <row r="194" spans="1:8" ht="21.95" customHeight="1" x14ac:dyDescent="0.25">
      <c r="A194" s="2"/>
      <c r="E194" s="3"/>
      <c r="F194" s="3"/>
      <c r="H194" s="3"/>
    </row>
    <row r="195" spans="1:8" ht="21.95" customHeight="1" x14ac:dyDescent="0.25">
      <c r="A195" s="2"/>
      <c r="E195" s="3"/>
      <c r="F195" s="3"/>
      <c r="H195" s="3"/>
    </row>
    <row r="196" spans="1:8" ht="21.95" customHeight="1" x14ac:dyDescent="0.25">
      <c r="A196" s="2"/>
      <c r="E196" s="3"/>
      <c r="F196" s="3"/>
      <c r="H196" s="3"/>
    </row>
    <row r="197" spans="1:8" ht="21.95" customHeight="1" x14ac:dyDescent="0.25">
      <c r="A197" s="2"/>
      <c r="E197" s="3"/>
      <c r="F197" s="3"/>
      <c r="H197" s="3"/>
    </row>
    <row r="198" spans="1:8" ht="21.95" customHeight="1" x14ac:dyDescent="0.25">
      <c r="A198" s="2"/>
      <c r="E198" s="3"/>
      <c r="F198" s="3"/>
      <c r="H198" s="3"/>
    </row>
    <row r="199" spans="1:8" ht="21.95" customHeight="1" x14ac:dyDescent="0.25">
      <c r="A199" s="2"/>
      <c r="E199" s="3"/>
      <c r="F199" s="3"/>
      <c r="H199" s="3"/>
    </row>
    <row r="200" spans="1:8" ht="21.95" customHeight="1" x14ac:dyDescent="0.25">
      <c r="A200" s="2"/>
      <c r="E200" s="3"/>
      <c r="F200" s="3"/>
      <c r="H200" s="3"/>
    </row>
    <row r="201" spans="1:8" ht="21.95" customHeight="1" x14ac:dyDescent="0.25">
      <c r="A201" s="2"/>
      <c r="E201" s="3"/>
      <c r="F201" s="3"/>
      <c r="H201" s="3"/>
    </row>
    <row r="202" spans="1:8" ht="21.95" customHeight="1" x14ac:dyDescent="0.25">
      <c r="A202" s="2"/>
      <c r="E202" s="3"/>
      <c r="F202" s="3"/>
      <c r="H202" s="3"/>
    </row>
    <row r="203" spans="1:8" ht="21.95" customHeight="1" x14ac:dyDescent="0.25">
      <c r="A203" s="2"/>
      <c r="E203" s="3"/>
      <c r="F203" s="3"/>
      <c r="H203" s="3"/>
    </row>
    <row r="204" spans="1:8" ht="21.95" customHeight="1" x14ac:dyDescent="0.25">
      <c r="A204" s="2"/>
      <c r="E204" s="3"/>
      <c r="F204" s="3"/>
      <c r="H204" s="3"/>
    </row>
    <row r="205" spans="1:8" ht="21.95" customHeight="1" x14ac:dyDescent="0.25">
      <c r="A205" s="2"/>
      <c r="E205" s="3"/>
      <c r="F205" s="3"/>
      <c r="H205" s="3"/>
    </row>
    <row r="206" spans="1:8" ht="21.95" customHeight="1" x14ac:dyDescent="0.25">
      <c r="A206" s="2"/>
      <c r="E206" s="3"/>
      <c r="F206" s="3"/>
      <c r="H206" s="3"/>
    </row>
    <row r="207" spans="1:8" ht="21.95" customHeight="1" x14ac:dyDescent="0.25">
      <c r="A207" s="2"/>
      <c r="E207" s="3"/>
      <c r="F207" s="3"/>
      <c r="H207" s="3"/>
    </row>
    <row r="208" spans="1:8" ht="21.95" customHeight="1" x14ac:dyDescent="0.25">
      <c r="A208" s="2"/>
      <c r="E208" s="3"/>
      <c r="F208" s="3"/>
      <c r="H208" s="3"/>
    </row>
    <row r="209" spans="1:8" ht="21.95" customHeight="1" x14ac:dyDescent="0.25">
      <c r="A209" s="2"/>
      <c r="E209" s="3"/>
      <c r="F209" s="3"/>
      <c r="H209" s="3"/>
    </row>
    <row r="210" spans="1:8" ht="21.95" customHeight="1" x14ac:dyDescent="0.25">
      <c r="A210" s="2"/>
      <c r="E210" s="3"/>
      <c r="F210" s="3"/>
      <c r="H210" s="3"/>
    </row>
    <row r="211" spans="1:8" ht="21.95" customHeight="1" x14ac:dyDescent="0.25">
      <c r="A211" s="2"/>
      <c r="E211" s="3"/>
      <c r="F211" s="3"/>
      <c r="H211" s="3"/>
    </row>
    <row r="212" spans="1:8" ht="21.95" customHeight="1" x14ac:dyDescent="0.25">
      <c r="A212" s="2"/>
      <c r="E212" s="3"/>
      <c r="F212" s="3"/>
      <c r="H212" s="3"/>
    </row>
    <row r="213" spans="1:8" ht="21.95" customHeight="1" x14ac:dyDescent="0.25">
      <c r="A213" s="2"/>
      <c r="E213" s="3"/>
      <c r="F213" s="3"/>
      <c r="H213" s="3"/>
    </row>
    <row r="214" spans="1:8" ht="21.95" customHeight="1" x14ac:dyDescent="0.25">
      <c r="A214" s="2"/>
      <c r="E214" s="3"/>
      <c r="F214" s="3"/>
      <c r="H214" s="3"/>
    </row>
    <row r="215" spans="1:8" ht="21.95" customHeight="1" x14ac:dyDescent="0.25">
      <c r="A215" s="2"/>
      <c r="E215" s="3"/>
      <c r="F215" s="3"/>
      <c r="H215" s="3"/>
    </row>
    <row r="216" spans="1:8" ht="21.95" customHeight="1" x14ac:dyDescent="0.25">
      <c r="A216" s="2"/>
      <c r="E216" s="3"/>
      <c r="F216" s="3"/>
      <c r="H216" s="3"/>
    </row>
    <row r="217" spans="1:8" ht="21.95" customHeight="1" x14ac:dyDescent="0.25">
      <c r="A217" s="2"/>
      <c r="E217" s="3"/>
      <c r="F217" s="3"/>
      <c r="H217" s="3"/>
    </row>
    <row r="218" spans="1:8" ht="21.95" customHeight="1" x14ac:dyDescent="0.25">
      <c r="A218" s="2"/>
      <c r="E218" s="3"/>
      <c r="F218" s="3"/>
      <c r="H218" s="3"/>
    </row>
    <row r="219" spans="1:8" ht="21.95" customHeight="1" x14ac:dyDescent="0.25">
      <c r="A219" s="2"/>
      <c r="E219" s="3"/>
      <c r="F219" s="3"/>
      <c r="H219" s="3"/>
    </row>
    <row r="220" spans="1:8" ht="21.95" customHeight="1" x14ac:dyDescent="0.25">
      <c r="A220" s="2"/>
      <c r="E220" s="3"/>
      <c r="F220" s="3"/>
      <c r="H220" s="3"/>
    </row>
    <row r="221" spans="1:8" ht="21.95" customHeight="1" x14ac:dyDescent="0.25">
      <c r="A221" s="2"/>
      <c r="E221" s="3"/>
      <c r="F221" s="3"/>
      <c r="H221" s="3"/>
    </row>
    <row r="222" spans="1:8" ht="21.95" customHeight="1" x14ac:dyDescent="0.25">
      <c r="A222" s="2"/>
      <c r="E222" s="3"/>
      <c r="F222" s="3"/>
      <c r="H222" s="3"/>
    </row>
    <row r="223" spans="1:8" ht="21.95" customHeight="1" x14ac:dyDescent="0.25">
      <c r="A223" s="2"/>
      <c r="E223" s="3"/>
      <c r="F223" s="3"/>
      <c r="H223" s="3"/>
    </row>
    <row r="224" spans="1:8" ht="21.95" customHeight="1" x14ac:dyDescent="0.25">
      <c r="A224" s="2"/>
      <c r="E224" s="3"/>
      <c r="F224" s="3"/>
      <c r="H224" s="3"/>
    </row>
    <row r="225" spans="1:8" ht="21.95" customHeight="1" x14ac:dyDescent="0.25">
      <c r="A225" s="2"/>
      <c r="E225" s="3"/>
      <c r="F225" s="3"/>
      <c r="H225" s="3"/>
    </row>
    <row r="226" spans="1:8" ht="21.95" customHeight="1" x14ac:dyDescent="0.25">
      <c r="A226" s="2"/>
      <c r="E226" s="3"/>
      <c r="F226" s="3"/>
      <c r="H226" s="3"/>
    </row>
    <row r="227" spans="1:8" ht="21.95" customHeight="1" x14ac:dyDescent="0.25">
      <c r="A227" s="2"/>
      <c r="E227" s="3"/>
      <c r="F227" s="3"/>
      <c r="H227" s="3"/>
    </row>
    <row r="228" spans="1:8" ht="21.95" customHeight="1" x14ac:dyDescent="0.25">
      <c r="A228" s="2"/>
      <c r="E228" s="3"/>
      <c r="F228" s="3"/>
      <c r="H228" s="3"/>
    </row>
    <row r="229" spans="1:8" ht="21.95" customHeight="1" x14ac:dyDescent="0.25">
      <c r="A229" s="2"/>
      <c r="E229" s="3"/>
      <c r="F229" s="3"/>
      <c r="H229" s="3"/>
    </row>
    <row r="230" spans="1:8" ht="21.95" customHeight="1" x14ac:dyDescent="0.25">
      <c r="A230" s="2"/>
      <c r="E230" s="3"/>
      <c r="F230" s="3"/>
      <c r="H230" s="3"/>
    </row>
    <row r="231" spans="1:8" ht="21.95" customHeight="1" x14ac:dyDescent="0.25">
      <c r="A231" s="2"/>
      <c r="E231" s="3"/>
      <c r="F231" s="3"/>
      <c r="H231" s="3"/>
    </row>
    <row r="232" spans="1:8" ht="21.95" customHeight="1" x14ac:dyDescent="0.25">
      <c r="A232" s="2"/>
      <c r="E232" s="3"/>
      <c r="F232" s="3"/>
      <c r="H232" s="3"/>
    </row>
    <row r="233" spans="1:8" ht="21.95" customHeight="1" x14ac:dyDescent="0.25">
      <c r="A233" s="2"/>
      <c r="E233" s="3"/>
      <c r="F233" s="3"/>
      <c r="H233" s="3"/>
    </row>
    <row r="234" spans="1:8" ht="21.95" customHeight="1" x14ac:dyDescent="0.25">
      <c r="A234" s="2"/>
      <c r="E234" s="3"/>
      <c r="F234" s="3"/>
      <c r="H234" s="3"/>
    </row>
    <row r="235" spans="1:8" ht="21.95" customHeight="1" x14ac:dyDescent="0.25">
      <c r="A235" s="2"/>
      <c r="E235" s="3"/>
      <c r="F235" s="3"/>
      <c r="H235" s="3"/>
    </row>
    <row r="236" spans="1:8" ht="21.95" customHeight="1" x14ac:dyDescent="0.25">
      <c r="A236" s="2"/>
      <c r="E236" s="3"/>
      <c r="F236" s="3"/>
      <c r="H236" s="3"/>
    </row>
    <row r="237" spans="1:8" ht="21.95" customHeight="1" x14ac:dyDescent="0.25">
      <c r="A237" s="2"/>
      <c r="E237" s="3"/>
      <c r="F237" s="3"/>
      <c r="H237" s="3"/>
    </row>
    <row r="238" spans="1:8" ht="21.95" customHeight="1" x14ac:dyDescent="0.25">
      <c r="A238" s="2"/>
      <c r="E238" s="3"/>
      <c r="F238" s="3"/>
      <c r="H238" s="3"/>
    </row>
    <row r="239" spans="1:8" ht="21.95" customHeight="1" x14ac:dyDescent="0.25">
      <c r="A239" s="2"/>
      <c r="E239" s="3"/>
      <c r="F239" s="3"/>
      <c r="H239" s="3"/>
    </row>
    <row r="240" spans="1:8" ht="21.95" customHeight="1" x14ac:dyDescent="0.25">
      <c r="A240" s="2"/>
      <c r="E240" s="3"/>
      <c r="F240" s="3"/>
      <c r="H240" s="3"/>
    </row>
    <row r="241" spans="1:8" ht="21.95" customHeight="1" x14ac:dyDescent="0.25">
      <c r="A241" s="2"/>
      <c r="E241" s="3"/>
      <c r="F241" s="3"/>
      <c r="H241" s="3"/>
    </row>
    <row r="242" spans="1:8" ht="21.95" customHeight="1" x14ac:dyDescent="0.25">
      <c r="A242" s="2"/>
      <c r="E242" s="3"/>
      <c r="F242" s="3"/>
      <c r="H242" s="3"/>
    </row>
    <row r="243" spans="1:8" ht="21.95" customHeight="1" x14ac:dyDescent="0.25">
      <c r="A243" s="2"/>
      <c r="E243" s="3"/>
      <c r="F243" s="3"/>
      <c r="H243" s="3"/>
    </row>
    <row r="244" spans="1:8" ht="21.95" customHeight="1" x14ac:dyDescent="0.25">
      <c r="A244" s="2"/>
      <c r="E244" s="3"/>
      <c r="F244" s="3"/>
      <c r="H244" s="3"/>
    </row>
    <row r="245" spans="1:8" ht="21.95" customHeight="1" x14ac:dyDescent="0.25">
      <c r="A245" s="2"/>
      <c r="E245" s="3"/>
      <c r="F245" s="3"/>
      <c r="H245" s="3"/>
    </row>
    <row r="246" spans="1:8" ht="21.95" customHeight="1" x14ac:dyDescent="0.25">
      <c r="A246" s="2"/>
      <c r="E246" s="3"/>
      <c r="F246" s="3"/>
      <c r="H246" s="3"/>
    </row>
    <row r="247" spans="1:8" ht="21.95" customHeight="1" x14ac:dyDescent="0.25">
      <c r="A247" s="2"/>
      <c r="E247" s="3"/>
      <c r="F247" s="3"/>
      <c r="H247" s="3"/>
    </row>
    <row r="248" spans="1:8" ht="21.95" customHeight="1" x14ac:dyDescent="0.25">
      <c r="A248" s="2"/>
      <c r="E248" s="3"/>
      <c r="F248" s="3"/>
      <c r="H248" s="3"/>
    </row>
    <row r="249" spans="1:8" ht="21.95" customHeight="1" x14ac:dyDescent="0.25">
      <c r="A249" s="2"/>
      <c r="E249" s="3"/>
      <c r="F249" s="3"/>
      <c r="H249" s="3"/>
    </row>
    <row r="250" spans="1:8" ht="21.95" customHeight="1" x14ac:dyDescent="0.25">
      <c r="A250" s="2"/>
      <c r="E250" s="3"/>
      <c r="F250" s="3"/>
      <c r="H250" s="3"/>
    </row>
    <row r="251" spans="1:8" ht="21.95" customHeight="1" x14ac:dyDescent="0.25">
      <c r="A251" s="2"/>
      <c r="E251" s="3"/>
      <c r="F251" s="3"/>
      <c r="H251" s="3"/>
    </row>
    <row r="252" spans="1:8" ht="21.95" customHeight="1" x14ac:dyDescent="0.25">
      <c r="A252" s="2"/>
      <c r="E252" s="3"/>
      <c r="F252" s="3"/>
      <c r="H252" s="3"/>
    </row>
    <row r="253" spans="1:8" ht="21.95" customHeight="1" x14ac:dyDescent="0.25">
      <c r="A253" s="2"/>
      <c r="E253" s="3"/>
      <c r="F253" s="3"/>
      <c r="H253" s="3"/>
    </row>
    <row r="254" spans="1:8" ht="21.95" customHeight="1" x14ac:dyDescent="0.25">
      <c r="A254" s="2"/>
      <c r="E254" s="3"/>
      <c r="F254" s="3"/>
      <c r="H254" s="3"/>
    </row>
    <row r="255" spans="1:8" ht="21.95" customHeight="1" x14ac:dyDescent="0.25">
      <c r="A255" s="2"/>
      <c r="E255" s="3"/>
      <c r="F255" s="3"/>
      <c r="H255" s="3"/>
    </row>
    <row r="256" spans="1:8" ht="21.95" customHeight="1" x14ac:dyDescent="0.25">
      <c r="A256" s="2"/>
      <c r="E256" s="3"/>
      <c r="F256" s="3"/>
      <c r="H256" s="3"/>
    </row>
    <row r="257" spans="1:8" ht="21.95" customHeight="1" x14ac:dyDescent="0.25">
      <c r="A257" s="2"/>
      <c r="E257" s="3"/>
      <c r="F257" s="3"/>
      <c r="H257" s="3"/>
    </row>
    <row r="258" spans="1:8" ht="21.95" customHeight="1" x14ac:dyDescent="0.25">
      <c r="A258" s="2"/>
      <c r="E258" s="3"/>
      <c r="F258" s="3"/>
      <c r="H258" s="3"/>
    </row>
    <row r="259" spans="1:8" ht="21.95" customHeight="1" x14ac:dyDescent="0.25">
      <c r="A259" s="2"/>
      <c r="E259" s="3"/>
      <c r="F259" s="3"/>
      <c r="H259" s="3"/>
    </row>
    <row r="260" spans="1:8" ht="21.95" customHeight="1" x14ac:dyDescent="0.25">
      <c r="A260" s="2"/>
      <c r="E260" s="3"/>
      <c r="F260" s="3"/>
      <c r="H260" s="3"/>
    </row>
    <row r="261" spans="1:8" ht="21.95" customHeight="1" x14ac:dyDescent="0.25">
      <c r="A261" s="2"/>
      <c r="E261" s="3"/>
      <c r="F261" s="3"/>
      <c r="H261" s="3"/>
    </row>
    <row r="262" spans="1:8" ht="21.95" customHeight="1" x14ac:dyDescent="0.25">
      <c r="A262" s="2"/>
      <c r="E262" s="3"/>
      <c r="F262" s="3"/>
      <c r="H262" s="3"/>
    </row>
    <row r="263" spans="1:8" ht="21.95" customHeight="1" x14ac:dyDescent="0.25">
      <c r="A263" s="2"/>
      <c r="E263" s="3"/>
      <c r="F263" s="3"/>
      <c r="H263" s="3"/>
    </row>
    <row r="264" spans="1:8" ht="21.95" customHeight="1" x14ac:dyDescent="0.25">
      <c r="A264" s="2"/>
      <c r="E264" s="3"/>
      <c r="F264" s="3"/>
      <c r="H264" s="3"/>
    </row>
    <row r="265" spans="1:8" ht="21.95" customHeight="1" x14ac:dyDescent="0.25">
      <c r="A265" s="2"/>
      <c r="E265" s="3"/>
      <c r="F265" s="3"/>
      <c r="H265" s="3"/>
    </row>
    <row r="266" spans="1:8" ht="21.95" customHeight="1" x14ac:dyDescent="0.25">
      <c r="A266" s="2"/>
      <c r="E266" s="3"/>
      <c r="F266" s="3"/>
      <c r="H266" s="3"/>
    </row>
    <row r="267" spans="1:8" ht="21.95" customHeight="1" x14ac:dyDescent="0.25">
      <c r="A267" s="2"/>
      <c r="E267" s="3"/>
      <c r="F267" s="3"/>
      <c r="H267" s="3"/>
    </row>
    <row r="268" spans="1:8" ht="21.95" customHeight="1" x14ac:dyDescent="0.25">
      <c r="A268" s="2"/>
      <c r="E268" s="3"/>
      <c r="F268" s="3"/>
      <c r="H268" s="3"/>
    </row>
    <row r="269" spans="1:8" ht="21.95" customHeight="1" x14ac:dyDescent="0.25">
      <c r="A269" s="2"/>
      <c r="E269" s="3"/>
      <c r="F269" s="3"/>
      <c r="H269" s="3"/>
    </row>
    <row r="270" spans="1:8" ht="21.95" customHeight="1" x14ac:dyDescent="0.25">
      <c r="A270" s="2"/>
      <c r="E270" s="3"/>
      <c r="F270" s="3"/>
      <c r="H270" s="3"/>
    </row>
    <row r="271" spans="1:8" ht="21.95" customHeight="1" x14ac:dyDescent="0.25">
      <c r="A271" s="2"/>
      <c r="E271" s="3"/>
      <c r="F271" s="3"/>
      <c r="H271" s="3"/>
    </row>
    <row r="272" spans="1:8" ht="21.95" customHeight="1" x14ac:dyDescent="0.25">
      <c r="A272" s="2"/>
      <c r="E272" s="3"/>
      <c r="F272" s="3"/>
      <c r="H272" s="3"/>
    </row>
    <row r="273" spans="1:8" ht="21.95" customHeight="1" x14ac:dyDescent="0.25">
      <c r="A273" s="2"/>
      <c r="E273" s="3"/>
      <c r="F273" s="3"/>
      <c r="H273" s="3"/>
    </row>
    <row r="274" spans="1:8" ht="21.95" customHeight="1" x14ac:dyDescent="0.25">
      <c r="A274" s="2"/>
      <c r="E274" s="3"/>
      <c r="F274" s="3"/>
      <c r="H274" s="3"/>
    </row>
    <row r="275" spans="1:8" ht="21.95" customHeight="1" x14ac:dyDescent="0.25">
      <c r="A275" s="2"/>
      <c r="E275" s="3"/>
      <c r="F275" s="3"/>
      <c r="H275" s="3"/>
    </row>
    <row r="276" spans="1:8" ht="21.95" customHeight="1" x14ac:dyDescent="0.25">
      <c r="A276" s="2"/>
      <c r="E276" s="3"/>
      <c r="F276" s="3"/>
      <c r="H276" s="3"/>
    </row>
    <row r="277" spans="1:8" ht="21.95" customHeight="1" x14ac:dyDescent="0.25">
      <c r="A277" s="2"/>
      <c r="E277" s="3"/>
      <c r="F277" s="3"/>
      <c r="H277" s="3"/>
    </row>
    <row r="278" spans="1:8" ht="21.95" customHeight="1" x14ac:dyDescent="0.25">
      <c r="A278" s="2"/>
      <c r="E278" s="3"/>
      <c r="F278" s="3"/>
      <c r="H278" s="3"/>
    </row>
    <row r="279" spans="1:8" ht="21.95" customHeight="1" x14ac:dyDescent="0.25">
      <c r="A279" s="2"/>
      <c r="E279" s="3"/>
      <c r="F279" s="3"/>
      <c r="H279" s="3"/>
    </row>
    <row r="280" spans="1:8" ht="21.95" customHeight="1" x14ac:dyDescent="0.25">
      <c r="A280" s="2"/>
      <c r="E280" s="3"/>
      <c r="F280" s="3"/>
      <c r="H280" s="3"/>
    </row>
    <row r="281" spans="1:8" ht="21.95" customHeight="1" x14ac:dyDescent="0.25">
      <c r="A281" s="2"/>
      <c r="E281" s="3"/>
      <c r="F281" s="3"/>
      <c r="H281" s="3"/>
    </row>
    <row r="282" spans="1:8" ht="21.95" customHeight="1" x14ac:dyDescent="0.25">
      <c r="A282" s="2"/>
      <c r="E282" s="3"/>
      <c r="F282" s="3"/>
      <c r="H282" s="3"/>
    </row>
    <row r="283" spans="1:8" ht="21.95" customHeight="1" x14ac:dyDescent="0.25">
      <c r="A283" s="2"/>
      <c r="E283" s="3"/>
      <c r="F283" s="3"/>
      <c r="H283" s="3"/>
    </row>
    <row r="284" spans="1:8" ht="21.95" customHeight="1" x14ac:dyDescent="0.25">
      <c r="A284" s="2"/>
      <c r="E284" s="3"/>
      <c r="F284" s="3"/>
      <c r="H284" s="3"/>
    </row>
    <row r="285" spans="1:8" ht="21.95" customHeight="1" x14ac:dyDescent="0.25">
      <c r="A285" s="2"/>
      <c r="E285" s="3"/>
      <c r="F285" s="3"/>
      <c r="H285" s="3"/>
    </row>
    <row r="286" spans="1:8" ht="21.95" customHeight="1" x14ac:dyDescent="0.25">
      <c r="A286" s="2"/>
      <c r="E286" s="3"/>
      <c r="F286" s="3"/>
      <c r="H286" s="3"/>
    </row>
    <row r="287" spans="1:8" ht="21.95" customHeight="1" x14ac:dyDescent="0.25">
      <c r="A287" s="2"/>
      <c r="E287" s="3"/>
      <c r="F287" s="3"/>
      <c r="H287" s="3"/>
    </row>
    <row r="288" spans="1:8" ht="21.95" customHeight="1" x14ac:dyDescent="0.25">
      <c r="A288" s="2"/>
      <c r="E288" s="3"/>
      <c r="F288" s="3"/>
      <c r="H288" s="3"/>
    </row>
    <row r="289" spans="1:8" ht="21.95" customHeight="1" x14ac:dyDescent="0.25">
      <c r="A289" s="2"/>
      <c r="E289" s="3"/>
      <c r="F289" s="3"/>
      <c r="H289" s="3"/>
    </row>
    <row r="290" spans="1:8" ht="21.95" customHeight="1" x14ac:dyDescent="0.25">
      <c r="A290" s="2"/>
      <c r="E290" s="3"/>
      <c r="F290" s="3"/>
      <c r="H290" s="3"/>
    </row>
    <row r="291" spans="1:8" ht="21.95" customHeight="1" x14ac:dyDescent="0.25">
      <c r="A291" s="2"/>
      <c r="E291" s="3"/>
      <c r="F291" s="3"/>
      <c r="H291" s="3"/>
    </row>
    <row r="292" spans="1:8" ht="21.95" customHeight="1" x14ac:dyDescent="0.25">
      <c r="A292" s="2"/>
      <c r="E292" s="3"/>
      <c r="F292" s="3"/>
      <c r="H292" s="3"/>
    </row>
    <row r="293" spans="1:8" ht="21.95" customHeight="1" x14ac:dyDescent="0.25">
      <c r="A293" s="2"/>
      <c r="E293" s="3"/>
      <c r="F293" s="3"/>
      <c r="H293" s="3"/>
    </row>
    <row r="294" spans="1:8" ht="21.95" customHeight="1" x14ac:dyDescent="0.25">
      <c r="A294" s="2"/>
      <c r="E294" s="3"/>
      <c r="F294" s="3"/>
      <c r="H294" s="3"/>
    </row>
    <row r="295" spans="1:8" ht="21.95" customHeight="1" x14ac:dyDescent="0.25">
      <c r="A295" s="2"/>
      <c r="E295" s="3"/>
      <c r="F295" s="3"/>
      <c r="H295" s="3"/>
    </row>
    <row r="296" spans="1:8" ht="21.95" customHeight="1" x14ac:dyDescent="0.25">
      <c r="A296" s="2"/>
      <c r="E296" s="3"/>
      <c r="F296" s="3"/>
      <c r="H296" s="3"/>
    </row>
    <row r="297" spans="1:8" ht="21.95" customHeight="1" x14ac:dyDescent="0.25">
      <c r="A297" s="2"/>
      <c r="E297" s="3"/>
      <c r="F297" s="3"/>
      <c r="H297" s="3"/>
    </row>
    <row r="298" spans="1:8" ht="21.95" customHeight="1" x14ac:dyDescent="0.25">
      <c r="A298" s="2"/>
      <c r="E298" s="3"/>
      <c r="F298" s="3"/>
      <c r="H298" s="3"/>
    </row>
    <row r="299" spans="1:8" ht="21.95" customHeight="1" x14ac:dyDescent="0.25">
      <c r="A299" s="2"/>
      <c r="E299" s="3"/>
      <c r="F299" s="3"/>
      <c r="H299" s="3"/>
    </row>
    <row r="300" spans="1:8" ht="21.95" customHeight="1" x14ac:dyDescent="0.25">
      <c r="A300" s="2"/>
      <c r="E300" s="3"/>
      <c r="F300" s="3"/>
      <c r="H300" s="3"/>
    </row>
    <row r="301" spans="1:8" ht="21.95" customHeight="1" x14ac:dyDescent="0.25">
      <c r="A301" s="2"/>
      <c r="E301" s="3"/>
      <c r="F301" s="3"/>
      <c r="H301" s="3"/>
    </row>
    <row r="302" spans="1:8" ht="21.95" customHeight="1" x14ac:dyDescent="0.25">
      <c r="A302" s="2"/>
      <c r="E302" s="3"/>
      <c r="F302" s="3"/>
      <c r="H302" s="3"/>
    </row>
    <row r="303" spans="1:8" ht="21.95" customHeight="1" x14ac:dyDescent="0.25">
      <c r="A303" s="2"/>
      <c r="E303" s="3"/>
      <c r="F303" s="3"/>
      <c r="H303" s="3"/>
    </row>
    <row r="304" spans="1:8" ht="21.95" customHeight="1" x14ac:dyDescent="0.25">
      <c r="A304" s="2"/>
      <c r="E304" s="3"/>
      <c r="F304" s="3"/>
      <c r="H304" s="3"/>
    </row>
    <row r="305" spans="1:8" ht="21.95" customHeight="1" x14ac:dyDescent="0.25">
      <c r="A305" s="2"/>
      <c r="E305" s="3"/>
      <c r="F305" s="3"/>
      <c r="H305" s="3"/>
    </row>
    <row r="306" spans="1:8" ht="21.95" customHeight="1" x14ac:dyDescent="0.25">
      <c r="A306" s="2"/>
      <c r="E306" s="3"/>
      <c r="F306" s="3"/>
      <c r="H306" s="3"/>
    </row>
    <row r="307" spans="1:8" ht="21.95" customHeight="1" x14ac:dyDescent="0.25">
      <c r="A307" s="2"/>
      <c r="E307" s="3"/>
      <c r="F307" s="3"/>
      <c r="H307" s="3"/>
    </row>
    <row r="308" spans="1:8" ht="21.95" customHeight="1" x14ac:dyDescent="0.25">
      <c r="A308" s="2"/>
      <c r="E308" s="3"/>
      <c r="F308" s="3"/>
      <c r="H308" s="3"/>
    </row>
    <row r="309" spans="1:8" ht="21.95" customHeight="1" x14ac:dyDescent="0.25">
      <c r="A309" s="2"/>
      <c r="E309" s="3"/>
      <c r="F309" s="3"/>
      <c r="H309" s="3"/>
    </row>
    <row r="310" spans="1:8" ht="21.95" customHeight="1" x14ac:dyDescent="0.25">
      <c r="A310" s="2"/>
      <c r="E310" s="3"/>
      <c r="F310" s="3"/>
      <c r="H310" s="3"/>
    </row>
    <row r="311" spans="1:8" ht="21.95" customHeight="1" x14ac:dyDescent="0.25">
      <c r="A311" s="2"/>
      <c r="E311" s="3"/>
      <c r="F311" s="3"/>
      <c r="H311" s="3"/>
    </row>
    <row r="312" spans="1:8" ht="21.95" customHeight="1" x14ac:dyDescent="0.25">
      <c r="A312" s="2"/>
      <c r="E312" s="3"/>
      <c r="F312" s="3"/>
      <c r="H312" s="3"/>
    </row>
    <row r="313" spans="1:8" ht="21.95" customHeight="1" x14ac:dyDescent="0.25">
      <c r="A313" s="2"/>
      <c r="E313" s="3"/>
      <c r="F313" s="3"/>
      <c r="H313" s="3"/>
    </row>
    <row r="314" spans="1:8" ht="21.95" customHeight="1" x14ac:dyDescent="0.25">
      <c r="A314" s="2"/>
      <c r="E314" s="3"/>
      <c r="F314" s="3"/>
      <c r="H314" s="3"/>
    </row>
    <row r="315" spans="1:8" ht="21.95" customHeight="1" x14ac:dyDescent="0.25">
      <c r="A315" s="2"/>
      <c r="E315" s="3"/>
      <c r="F315" s="3"/>
      <c r="H315" s="3"/>
    </row>
    <row r="316" spans="1:8" ht="21.95" customHeight="1" x14ac:dyDescent="0.25">
      <c r="A316" s="2"/>
      <c r="E316" s="3"/>
      <c r="F316" s="3"/>
      <c r="H316" s="3"/>
    </row>
    <row r="317" spans="1:8" ht="21.95" customHeight="1" x14ac:dyDescent="0.25">
      <c r="A317" s="2"/>
      <c r="E317" s="3"/>
      <c r="F317" s="3"/>
      <c r="H317" s="3"/>
    </row>
    <row r="318" spans="1:8" ht="21.95" customHeight="1" x14ac:dyDescent="0.25">
      <c r="A318" s="2"/>
      <c r="E318" s="3"/>
      <c r="F318" s="3"/>
      <c r="H318" s="3"/>
    </row>
    <row r="319" spans="1:8" ht="21.95" customHeight="1" x14ac:dyDescent="0.25">
      <c r="A319" s="2"/>
      <c r="E319" s="3"/>
      <c r="F319" s="3"/>
      <c r="H319" s="3"/>
    </row>
    <row r="320" spans="1:8" ht="21.95" customHeight="1" x14ac:dyDescent="0.25">
      <c r="A320" s="2"/>
      <c r="E320" s="3"/>
      <c r="F320" s="3"/>
      <c r="H320" s="3"/>
    </row>
    <row r="321" spans="1:8" ht="21.95" customHeight="1" x14ac:dyDescent="0.25">
      <c r="A321" s="2"/>
      <c r="E321" s="3"/>
      <c r="F321" s="3"/>
      <c r="H321" s="3"/>
    </row>
    <row r="322" spans="1:8" ht="21.95" customHeight="1" x14ac:dyDescent="0.25">
      <c r="A322" s="2"/>
      <c r="E322" s="3"/>
      <c r="F322" s="3"/>
      <c r="H322" s="3"/>
    </row>
    <row r="323" spans="1:8" ht="21.95" customHeight="1" x14ac:dyDescent="0.25">
      <c r="A323" s="2"/>
      <c r="E323" s="3"/>
      <c r="F323" s="3"/>
      <c r="H323" s="3"/>
    </row>
    <row r="324" spans="1:8" ht="21.95" customHeight="1" x14ac:dyDescent="0.25">
      <c r="A324" s="2"/>
      <c r="E324" s="3"/>
      <c r="F324" s="3"/>
      <c r="H324" s="3"/>
    </row>
    <row r="325" spans="1:8" ht="21.95" customHeight="1" x14ac:dyDescent="0.25">
      <c r="A325" s="2"/>
      <c r="E325" s="3"/>
      <c r="F325" s="3"/>
      <c r="H325" s="3"/>
    </row>
    <row r="326" spans="1:8" ht="21.95" customHeight="1" x14ac:dyDescent="0.25">
      <c r="A326" s="2"/>
      <c r="E326" s="3"/>
      <c r="F326" s="3"/>
      <c r="H326" s="3"/>
    </row>
    <row r="327" spans="1:8" ht="21.95" customHeight="1" x14ac:dyDescent="0.25">
      <c r="A327" s="2"/>
      <c r="E327" s="3"/>
      <c r="F327" s="3"/>
      <c r="H327" s="3"/>
    </row>
    <row r="328" spans="1:8" ht="21.95" customHeight="1" x14ac:dyDescent="0.25">
      <c r="A328" s="2"/>
      <c r="E328" s="3"/>
      <c r="F328" s="3"/>
      <c r="H328" s="3"/>
    </row>
    <row r="329" spans="1:8" ht="21.95" customHeight="1" x14ac:dyDescent="0.25">
      <c r="A329" s="2"/>
      <c r="E329" s="3"/>
      <c r="F329" s="3"/>
      <c r="H329" s="3"/>
    </row>
    <row r="330" spans="1:8" ht="21.95" customHeight="1" x14ac:dyDescent="0.25">
      <c r="A330" s="2"/>
      <c r="E330" s="3"/>
      <c r="F330" s="3"/>
      <c r="H330" s="3"/>
    </row>
    <row r="331" spans="1:8" ht="21.95" customHeight="1" x14ac:dyDescent="0.25">
      <c r="A331" s="2"/>
      <c r="E331" s="3"/>
      <c r="F331" s="3"/>
      <c r="H331" s="3"/>
    </row>
    <row r="332" spans="1:8" ht="21.95" customHeight="1" x14ac:dyDescent="0.25">
      <c r="A332" s="2"/>
      <c r="E332" s="3"/>
      <c r="F332" s="3"/>
      <c r="H332" s="3"/>
    </row>
    <row r="333" spans="1:8" ht="21.95" customHeight="1" x14ac:dyDescent="0.25">
      <c r="A333" s="2"/>
      <c r="E333" s="3"/>
      <c r="F333" s="3"/>
      <c r="H333" s="3"/>
    </row>
    <row r="334" spans="1:8" ht="21.95" customHeight="1" x14ac:dyDescent="0.25">
      <c r="A334" s="2"/>
      <c r="E334" s="3"/>
      <c r="F334" s="3"/>
      <c r="H334" s="3"/>
    </row>
    <row r="335" spans="1:8" ht="21.95" customHeight="1" x14ac:dyDescent="0.25">
      <c r="A335" s="2"/>
      <c r="E335" s="3"/>
      <c r="F335" s="3"/>
      <c r="H335" s="3"/>
    </row>
    <row r="336" spans="1:8" ht="21.95" customHeight="1" x14ac:dyDescent="0.25">
      <c r="A336" s="2"/>
      <c r="E336" s="3"/>
      <c r="F336" s="3"/>
      <c r="H336" s="3"/>
    </row>
    <row r="337" spans="1:8" ht="21.95" customHeight="1" x14ac:dyDescent="0.25">
      <c r="A337" s="2"/>
      <c r="E337" s="3"/>
      <c r="F337" s="3"/>
      <c r="H337" s="3"/>
    </row>
    <row r="338" spans="1:8" ht="21.95" customHeight="1" x14ac:dyDescent="0.25">
      <c r="A338" s="2"/>
      <c r="E338" s="3"/>
      <c r="F338" s="3"/>
      <c r="H338" s="3"/>
    </row>
    <row r="339" spans="1:8" ht="21.95" customHeight="1" x14ac:dyDescent="0.25">
      <c r="A339" s="2"/>
      <c r="E339" s="3"/>
      <c r="F339" s="3"/>
      <c r="H339" s="3"/>
    </row>
    <row r="340" spans="1:8" ht="21.95" customHeight="1" x14ac:dyDescent="0.25">
      <c r="A340" s="2"/>
      <c r="E340" s="3"/>
      <c r="F340" s="3"/>
      <c r="H340" s="3"/>
    </row>
    <row r="341" spans="1:8" ht="21.95" customHeight="1" x14ac:dyDescent="0.25">
      <c r="A341" s="2"/>
      <c r="E341" s="3"/>
      <c r="F341" s="3"/>
      <c r="H341" s="3"/>
    </row>
    <row r="342" spans="1:8" ht="21.95" customHeight="1" x14ac:dyDescent="0.25">
      <c r="A342" s="2"/>
      <c r="E342" s="3"/>
      <c r="F342" s="3"/>
      <c r="H342" s="3"/>
    </row>
    <row r="343" spans="1:8" ht="21.95" customHeight="1" x14ac:dyDescent="0.25">
      <c r="A343" s="2"/>
      <c r="E343" s="3"/>
      <c r="F343" s="3"/>
      <c r="H343" s="3"/>
    </row>
    <row r="344" spans="1:8" ht="21.95" customHeight="1" x14ac:dyDescent="0.25">
      <c r="A344" s="2"/>
      <c r="E344" s="3"/>
      <c r="F344" s="3"/>
      <c r="H344" s="3"/>
    </row>
    <row r="345" spans="1:8" ht="21.95" customHeight="1" x14ac:dyDescent="0.25">
      <c r="A345" s="2"/>
      <c r="E345" s="3"/>
      <c r="F345" s="3"/>
      <c r="H345" s="3"/>
    </row>
    <row r="346" spans="1:8" ht="21.95" customHeight="1" x14ac:dyDescent="0.25">
      <c r="A346" s="2"/>
      <c r="E346" s="3"/>
      <c r="F346" s="3"/>
      <c r="H346" s="3"/>
    </row>
    <row r="347" spans="1:8" ht="21.95" customHeight="1" x14ac:dyDescent="0.25">
      <c r="A347" s="2"/>
      <c r="E347" s="3"/>
      <c r="F347" s="3"/>
      <c r="H347" s="3"/>
    </row>
    <row r="348" spans="1:8" ht="21.95" customHeight="1" x14ac:dyDescent="0.25">
      <c r="A348" s="2"/>
      <c r="E348" s="3"/>
      <c r="F348" s="3"/>
      <c r="H348" s="3"/>
    </row>
    <row r="349" spans="1:8" ht="21.95" customHeight="1" x14ac:dyDescent="0.25">
      <c r="A349" s="2"/>
      <c r="E349" s="3"/>
      <c r="F349" s="3"/>
      <c r="H349" s="3"/>
    </row>
    <row r="350" spans="1:8" ht="21.95" customHeight="1" x14ac:dyDescent="0.25">
      <c r="A350" s="2"/>
      <c r="E350" s="3"/>
      <c r="F350" s="3"/>
      <c r="H350" s="3"/>
    </row>
    <row r="351" spans="1:8" ht="21.95" customHeight="1" x14ac:dyDescent="0.25">
      <c r="A351" s="2"/>
      <c r="E351" s="3"/>
      <c r="F351" s="3"/>
      <c r="H351" s="3"/>
    </row>
    <row r="352" spans="1:8" ht="21.95" customHeight="1" x14ac:dyDescent="0.25">
      <c r="A352" s="2"/>
      <c r="E352" s="3"/>
      <c r="F352" s="3"/>
      <c r="H352" s="3"/>
    </row>
    <row r="353" spans="1:8" ht="21.95" customHeight="1" x14ac:dyDescent="0.25">
      <c r="A353" s="2"/>
      <c r="E353" s="3"/>
      <c r="F353" s="3"/>
      <c r="H353" s="3"/>
    </row>
    <row r="354" spans="1:8" ht="21.95" customHeight="1" x14ac:dyDescent="0.25">
      <c r="A354" s="2"/>
      <c r="E354" s="3"/>
      <c r="F354" s="3"/>
      <c r="H354" s="3"/>
    </row>
    <row r="355" spans="1:8" ht="21.95" customHeight="1" x14ac:dyDescent="0.25">
      <c r="A355" s="2"/>
      <c r="E355" s="3"/>
      <c r="F355" s="3"/>
      <c r="H355" s="3"/>
    </row>
    <row r="356" spans="1:8" ht="21.95" customHeight="1" x14ac:dyDescent="0.25">
      <c r="A356" s="2"/>
      <c r="E356" s="3"/>
      <c r="F356" s="3"/>
      <c r="H356" s="3"/>
    </row>
    <row r="357" spans="1:8" ht="21.95" customHeight="1" x14ac:dyDescent="0.25">
      <c r="A357" s="2"/>
      <c r="E357" s="3"/>
      <c r="F357" s="3"/>
      <c r="H357" s="3"/>
    </row>
    <row r="358" spans="1:8" ht="21.95" customHeight="1" x14ac:dyDescent="0.25">
      <c r="A358" s="2"/>
      <c r="E358" s="3"/>
      <c r="F358" s="3"/>
      <c r="H358" s="3"/>
    </row>
    <row r="359" spans="1:8" ht="21.95" customHeight="1" x14ac:dyDescent="0.25">
      <c r="A359" s="2"/>
      <c r="E359" s="3"/>
      <c r="F359" s="3"/>
      <c r="H359" s="3"/>
    </row>
    <row r="360" spans="1:8" ht="21.95" customHeight="1" x14ac:dyDescent="0.25">
      <c r="A360" s="2"/>
      <c r="E360" s="3"/>
      <c r="F360" s="3"/>
      <c r="H360" s="3"/>
    </row>
    <row r="361" spans="1:8" ht="21.95" customHeight="1" x14ac:dyDescent="0.25">
      <c r="A361" s="2"/>
      <c r="E361" s="3"/>
      <c r="F361" s="3"/>
      <c r="H361" s="3"/>
    </row>
    <row r="362" spans="1:8" ht="21.95" customHeight="1" x14ac:dyDescent="0.25">
      <c r="A362" s="2"/>
      <c r="E362" s="3"/>
      <c r="F362" s="3"/>
      <c r="H362" s="3"/>
    </row>
    <row r="363" spans="1:8" ht="21.95" customHeight="1" x14ac:dyDescent="0.25">
      <c r="A363" s="2"/>
      <c r="E363" s="3"/>
      <c r="F363" s="3"/>
      <c r="H363" s="3"/>
    </row>
    <row r="364" spans="1:8" ht="21.95" customHeight="1" x14ac:dyDescent="0.25">
      <c r="A364" s="2"/>
      <c r="E364" s="3"/>
      <c r="F364" s="3"/>
      <c r="H364" s="3"/>
    </row>
    <row r="365" spans="1:8" ht="21.95" customHeight="1" x14ac:dyDescent="0.25">
      <c r="A365" s="2"/>
      <c r="E365" s="3"/>
      <c r="F365" s="3"/>
      <c r="H365" s="3"/>
    </row>
    <row r="366" spans="1:8" ht="21.95" customHeight="1" x14ac:dyDescent="0.25">
      <c r="A366" s="2"/>
      <c r="E366" s="3"/>
      <c r="F366" s="3"/>
      <c r="H366" s="3"/>
    </row>
    <row r="367" spans="1:8" ht="21.95" customHeight="1" x14ac:dyDescent="0.25">
      <c r="A367" s="2"/>
      <c r="E367" s="3"/>
      <c r="F367" s="3"/>
      <c r="H367" s="3"/>
    </row>
    <row r="368" spans="1:8" ht="21.95" customHeight="1" x14ac:dyDescent="0.25">
      <c r="A368" s="2"/>
      <c r="E368" s="3"/>
      <c r="F368" s="3"/>
      <c r="H368" s="3"/>
    </row>
    <row r="369" spans="1:8" ht="21.95" customHeight="1" x14ac:dyDescent="0.25">
      <c r="A369" s="2"/>
      <c r="E369" s="3"/>
      <c r="F369" s="3"/>
      <c r="H369" s="3"/>
    </row>
    <row r="370" spans="1:8" ht="21.95" customHeight="1" x14ac:dyDescent="0.25">
      <c r="A370" s="2"/>
      <c r="E370" s="3"/>
      <c r="F370" s="3"/>
      <c r="H370" s="3"/>
    </row>
    <row r="371" spans="1:8" ht="21.95" customHeight="1" x14ac:dyDescent="0.25">
      <c r="A371" s="2"/>
      <c r="E371" s="3"/>
      <c r="F371" s="3"/>
      <c r="H371" s="3"/>
    </row>
    <row r="372" spans="1:8" ht="21.95" customHeight="1" x14ac:dyDescent="0.25">
      <c r="A372" s="2"/>
      <c r="E372" s="3"/>
      <c r="F372" s="3"/>
      <c r="H372" s="3"/>
    </row>
    <row r="373" spans="1:8" ht="21.95" customHeight="1" x14ac:dyDescent="0.25">
      <c r="A373" s="2"/>
      <c r="E373" s="3"/>
      <c r="F373" s="3"/>
      <c r="H373" s="3"/>
    </row>
    <row r="374" spans="1:8" ht="21.95" customHeight="1" x14ac:dyDescent="0.25">
      <c r="A374" s="2"/>
      <c r="E374" s="3"/>
      <c r="F374" s="3"/>
      <c r="H374" s="3"/>
    </row>
    <row r="375" spans="1:8" ht="21.95" customHeight="1" x14ac:dyDescent="0.25">
      <c r="A375" s="2"/>
      <c r="E375" s="3"/>
      <c r="F375" s="3"/>
      <c r="H375" s="3"/>
    </row>
    <row r="376" spans="1:8" ht="21.95" customHeight="1" x14ac:dyDescent="0.25">
      <c r="A376" s="2"/>
      <c r="E376" s="3"/>
      <c r="F376" s="3"/>
      <c r="H376" s="3"/>
    </row>
    <row r="377" spans="1:8" ht="21.95" customHeight="1" x14ac:dyDescent="0.25">
      <c r="A377" s="2"/>
      <c r="E377" s="3"/>
      <c r="F377" s="3"/>
      <c r="H377" s="3"/>
    </row>
    <row r="378" spans="1:8" ht="21.95" customHeight="1" x14ac:dyDescent="0.25">
      <c r="A378" s="2"/>
      <c r="E378" s="3"/>
      <c r="F378" s="3"/>
      <c r="H378" s="3"/>
    </row>
    <row r="379" spans="1:8" ht="21.95" customHeight="1" x14ac:dyDescent="0.25">
      <c r="A379" s="2"/>
      <c r="E379" s="3"/>
      <c r="F379" s="3"/>
      <c r="H379" s="3"/>
    </row>
    <row r="380" spans="1:8" ht="21.95" customHeight="1" x14ac:dyDescent="0.25">
      <c r="A380" s="2"/>
      <c r="E380" s="3"/>
      <c r="F380" s="3"/>
      <c r="H380" s="3"/>
    </row>
    <row r="381" spans="1:8" ht="21.95" customHeight="1" x14ac:dyDescent="0.25"/>
    <row r="382" spans="1:8" ht="21.95" customHeight="1" x14ac:dyDescent="0.25"/>
    <row r="383" spans="1:8" ht="21.95" customHeight="1" x14ac:dyDescent="0.25"/>
    <row r="384" spans="1:8" ht="21.95" customHeight="1" x14ac:dyDescent="0.25"/>
    <row r="385" ht="21.95" customHeight="1" x14ac:dyDescent="0.25"/>
    <row r="386" ht="21.95" customHeight="1" x14ac:dyDescent="0.25"/>
    <row r="387" ht="21.95" customHeight="1" x14ac:dyDescent="0.25"/>
    <row r="388" ht="21.95" customHeight="1" x14ac:dyDescent="0.25"/>
    <row r="389" ht="21.95" customHeight="1" x14ac:dyDescent="0.25"/>
    <row r="390" ht="21.95" customHeight="1" x14ac:dyDescent="0.25"/>
    <row r="391" ht="21.95" customHeight="1" x14ac:dyDescent="0.25"/>
    <row r="392" ht="21.95" customHeight="1" x14ac:dyDescent="0.25"/>
    <row r="393" ht="21.95" customHeight="1" x14ac:dyDescent="0.25"/>
    <row r="394" ht="21.95" customHeight="1" x14ac:dyDescent="0.25"/>
    <row r="395" ht="21.95" customHeight="1" x14ac:dyDescent="0.25"/>
    <row r="396" ht="21.95" customHeight="1" x14ac:dyDescent="0.25"/>
    <row r="397" ht="21.95" customHeight="1" x14ac:dyDescent="0.25"/>
    <row r="398" ht="21.95" customHeight="1" x14ac:dyDescent="0.25"/>
    <row r="399" ht="21.95" customHeight="1" x14ac:dyDescent="0.25"/>
    <row r="400" ht="21.95" customHeight="1" x14ac:dyDescent="0.25"/>
    <row r="401" ht="21.95" customHeight="1" x14ac:dyDescent="0.25"/>
    <row r="402" ht="21.95" customHeight="1" x14ac:dyDescent="0.25"/>
    <row r="403" ht="21.95" customHeight="1" x14ac:dyDescent="0.25"/>
    <row r="404" ht="21.95" customHeight="1" x14ac:dyDescent="0.25"/>
    <row r="405" ht="21.95" customHeight="1" x14ac:dyDescent="0.25"/>
    <row r="406" ht="21.95" customHeight="1" x14ac:dyDescent="0.25"/>
    <row r="407" ht="21.95" customHeight="1" x14ac:dyDescent="0.25"/>
    <row r="408" ht="21.95" customHeight="1" x14ac:dyDescent="0.25"/>
    <row r="409" ht="21.95" customHeight="1" x14ac:dyDescent="0.25"/>
    <row r="410" ht="21.95" customHeight="1" x14ac:dyDescent="0.25"/>
    <row r="411" ht="21.95" customHeight="1" x14ac:dyDescent="0.25"/>
    <row r="412" ht="21.95" customHeight="1" x14ac:dyDescent="0.25"/>
    <row r="413" ht="21.95" customHeight="1" x14ac:dyDescent="0.25"/>
    <row r="414" ht="21.95" customHeight="1" x14ac:dyDescent="0.25"/>
    <row r="415" ht="21.95" customHeight="1" x14ac:dyDescent="0.25"/>
    <row r="416" ht="21.95" customHeight="1" x14ac:dyDescent="0.25"/>
    <row r="417" ht="21.95" customHeight="1" x14ac:dyDescent="0.25"/>
    <row r="418" ht="21.95" customHeight="1" x14ac:dyDescent="0.25"/>
    <row r="419" ht="21.95" customHeight="1" x14ac:dyDescent="0.25"/>
    <row r="420" ht="21.95" customHeight="1" x14ac:dyDescent="0.25"/>
    <row r="421" ht="21.95" customHeight="1" x14ac:dyDescent="0.25"/>
    <row r="422" ht="21.95" customHeight="1" x14ac:dyDescent="0.25"/>
    <row r="423" ht="21.95" customHeight="1" x14ac:dyDescent="0.25"/>
    <row r="424" ht="21.95" customHeight="1" x14ac:dyDescent="0.25"/>
    <row r="425" ht="21.95" customHeight="1" x14ac:dyDescent="0.25"/>
    <row r="426" ht="21.95" customHeight="1" x14ac:dyDescent="0.25"/>
    <row r="427" ht="21.95" customHeight="1" x14ac:dyDescent="0.25"/>
    <row r="428" ht="21.95" customHeight="1" x14ac:dyDescent="0.25"/>
    <row r="429" ht="21.95" customHeight="1" x14ac:dyDescent="0.25"/>
    <row r="430" ht="21.95" customHeight="1" x14ac:dyDescent="0.25"/>
    <row r="431" ht="21.95" customHeight="1" x14ac:dyDescent="0.25"/>
    <row r="432" ht="21.95" customHeight="1" x14ac:dyDescent="0.25"/>
    <row r="433" ht="21.95" customHeight="1" x14ac:dyDescent="0.25"/>
    <row r="434" ht="21.95" customHeight="1" x14ac:dyDescent="0.25"/>
    <row r="435" ht="21.95" customHeight="1" x14ac:dyDescent="0.25"/>
    <row r="436" ht="21.95" customHeight="1" x14ac:dyDescent="0.25"/>
    <row r="437" ht="21.95" customHeight="1" x14ac:dyDescent="0.25"/>
    <row r="438" ht="21.95" customHeight="1" x14ac:dyDescent="0.25"/>
    <row r="439" ht="21.95" customHeight="1" x14ac:dyDescent="0.25"/>
    <row r="440" ht="21.95" customHeight="1" x14ac:dyDescent="0.25"/>
    <row r="441" ht="21.95" customHeight="1" x14ac:dyDescent="0.25"/>
    <row r="442" ht="21.95" customHeight="1" x14ac:dyDescent="0.25"/>
    <row r="443" ht="21.95" customHeight="1" x14ac:dyDescent="0.25"/>
    <row r="444" ht="21.95" customHeight="1" x14ac:dyDescent="0.25"/>
    <row r="445" ht="21.95" customHeight="1" x14ac:dyDescent="0.25"/>
    <row r="446" ht="21.95" customHeight="1" x14ac:dyDescent="0.25"/>
    <row r="447" ht="21.95" customHeight="1" x14ac:dyDescent="0.25"/>
    <row r="448" ht="21.95" customHeight="1" x14ac:dyDescent="0.25"/>
    <row r="449" ht="21.95" customHeight="1" x14ac:dyDescent="0.25"/>
    <row r="450" ht="21.95" customHeight="1" x14ac:dyDescent="0.25"/>
    <row r="451" ht="21.95" customHeight="1" x14ac:dyDescent="0.25"/>
    <row r="452" ht="21.95" customHeight="1" x14ac:dyDescent="0.25"/>
    <row r="453" ht="21.95" customHeight="1" x14ac:dyDescent="0.25"/>
    <row r="454" ht="21.95" customHeight="1" x14ac:dyDescent="0.25"/>
    <row r="455" ht="21.95" customHeight="1" x14ac:dyDescent="0.25"/>
    <row r="456" ht="21.95" customHeight="1" x14ac:dyDescent="0.25"/>
    <row r="457" ht="21.95" customHeight="1" x14ac:dyDescent="0.25"/>
    <row r="458" ht="21.95" customHeight="1" x14ac:dyDescent="0.25"/>
    <row r="459" ht="21.95" customHeight="1" x14ac:dyDescent="0.25"/>
    <row r="460" ht="21.95" customHeight="1" x14ac:dyDescent="0.25"/>
    <row r="461" ht="21.95" customHeight="1" x14ac:dyDescent="0.25"/>
    <row r="462" ht="21.95" customHeight="1" x14ac:dyDescent="0.25"/>
    <row r="463" ht="21.95" customHeight="1" x14ac:dyDescent="0.25"/>
    <row r="464" ht="21.95" customHeight="1" x14ac:dyDescent="0.25"/>
    <row r="465" ht="21.95" customHeight="1" x14ac:dyDescent="0.25"/>
    <row r="466" ht="21.95" customHeight="1" x14ac:dyDescent="0.25"/>
    <row r="467" ht="21.95" customHeight="1" x14ac:dyDescent="0.25"/>
    <row r="468" ht="21.95" customHeight="1" x14ac:dyDescent="0.25"/>
    <row r="469" ht="21.95" customHeight="1" x14ac:dyDescent="0.25"/>
    <row r="470" ht="21.95" customHeight="1" x14ac:dyDescent="0.25"/>
    <row r="471" ht="21.95" customHeight="1" x14ac:dyDescent="0.25"/>
    <row r="472" ht="21.95" customHeight="1" x14ac:dyDescent="0.25"/>
    <row r="473" ht="21.95" customHeight="1" x14ac:dyDescent="0.25"/>
    <row r="474" ht="21.95" customHeight="1" x14ac:dyDescent="0.25"/>
    <row r="475" ht="21.95" customHeight="1" x14ac:dyDescent="0.25"/>
    <row r="476" ht="21.95" customHeight="1" x14ac:dyDescent="0.25"/>
    <row r="477" ht="21.95" customHeight="1" x14ac:dyDescent="0.25"/>
    <row r="478" ht="21.95" customHeight="1" x14ac:dyDescent="0.25"/>
    <row r="479" ht="21.95" customHeight="1" x14ac:dyDescent="0.25"/>
    <row r="480" ht="21.95" customHeight="1" x14ac:dyDescent="0.25"/>
    <row r="481" ht="21.95" customHeight="1" x14ac:dyDescent="0.25"/>
    <row r="482" ht="21.95" customHeight="1" x14ac:dyDescent="0.25"/>
    <row r="483" ht="21.95" customHeight="1" x14ac:dyDescent="0.25"/>
    <row r="484" ht="21.95" customHeight="1" x14ac:dyDescent="0.25"/>
    <row r="485" ht="21.95" customHeight="1" x14ac:dyDescent="0.25"/>
    <row r="486" ht="21.95" customHeight="1" x14ac:dyDescent="0.25"/>
    <row r="487" ht="21.95" customHeight="1" x14ac:dyDescent="0.25"/>
    <row r="488" ht="21.95" customHeight="1" x14ac:dyDescent="0.25"/>
    <row r="489" ht="21.95" customHeight="1" x14ac:dyDescent="0.25"/>
    <row r="490" ht="21.95" customHeight="1" x14ac:dyDescent="0.25"/>
    <row r="491" ht="21.95" customHeight="1" x14ac:dyDescent="0.25"/>
    <row r="492" ht="21.95" customHeight="1" x14ac:dyDescent="0.25"/>
    <row r="493" ht="21.95" customHeight="1" x14ac:dyDescent="0.25"/>
    <row r="494" ht="21.95" customHeight="1" x14ac:dyDescent="0.25"/>
    <row r="495" ht="21.95" customHeight="1" x14ac:dyDescent="0.25"/>
    <row r="496" ht="21.95" customHeight="1" x14ac:dyDescent="0.25"/>
    <row r="497" ht="21.95" customHeight="1" x14ac:dyDescent="0.25"/>
    <row r="498" ht="21.95" customHeight="1" x14ac:dyDescent="0.25"/>
    <row r="499" ht="21.95" customHeight="1" x14ac:dyDescent="0.25"/>
    <row r="500" ht="21.95" customHeight="1" x14ac:dyDescent="0.25"/>
    <row r="501" ht="21.95" customHeight="1" x14ac:dyDescent="0.25"/>
    <row r="502" ht="21.95" customHeight="1" x14ac:dyDescent="0.25"/>
    <row r="503" ht="21.95" customHeight="1" x14ac:dyDescent="0.25"/>
    <row r="504" ht="21.95" customHeight="1" x14ac:dyDescent="0.25"/>
    <row r="505" ht="21.95" customHeight="1" x14ac:dyDescent="0.25"/>
    <row r="506" ht="21.95" customHeight="1" x14ac:dyDescent="0.25"/>
    <row r="507" ht="21.95" customHeight="1" x14ac:dyDescent="0.25"/>
    <row r="508" ht="21.95" customHeight="1" x14ac:dyDescent="0.25"/>
    <row r="509" ht="21.95" customHeight="1" x14ac:dyDescent="0.25"/>
    <row r="510" ht="21.95" customHeight="1" x14ac:dyDescent="0.25"/>
    <row r="511" ht="21.95" customHeight="1" x14ac:dyDescent="0.25"/>
    <row r="512" ht="21.95" customHeight="1" x14ac:dyDescent="0.25"/>
    <row r="513" ht="21.95" customHeight="1" x14ac:dyDescent="0.25"/>
    <row r="514" ht="21.95" customHeight="1" x14ac:dyDescent="0.25"/>
    <row r="515" ht="21.95" customHeight="1" x14ac:dyDescent="0.25"/>
    <row r="516" ht="21.95" customHeight="1" x14ac:dyDescent="0.25"/>
    <row r="517" ht="21.95" customHeight="1" x14ac:dyDescent="0.25"/>
    <row r="518" ht="21.95" customHeight="1" x14ac:dyDescent="0.25"/>
    <row r="519" ht="21.95" customHeight="1" x14ac:dyDescent="0.25"/>
    <row r="520" ht="21.95" customHeight="1" x14ac:dyDescent="0.25"/>
    <row r="521" ht="21.95" customHeight="1" x14ac:dyDescent="0.25"/>
    <row r="522" ht="21.95" customHeight="1" x14ac:dyDescent="0.25"/>
    <row r="523" ht="21.95" customHeight="1" x14ac:dyDescent="0.25"/>
    <row r="524" ht="21.95" customHeight="1" x14ac:dyDescent="0.25"/>
    <row r="525" ht="21.95" customHeight="1" x14ac:dyDescent="0.25"/>
    <row r="526" ht="21.95" customHeight="1" x14ac:dyDescent="0.25"/>
    <row r="527" ht="21.95" customHeight="1" x14ac:dyDescent="0.25"/>
    <row r="528" ht="21.95" customHeight="1" x14ac:dyDescent="0.25"/>
    <row r="529" ht="21.95" customHeight="1" x14ac:dyDescent="0.25"/>
    <row r="530" ht="21.95" customHeight="1" x14ac:dyDescent="0.25"/>
    <row r="531" ht="21.95" customHeight="1" x14ac:dyDescent="0.25"/>
    <row r="532" ht="21.95" customHeight="1" x14ac:dyDescent="0.25"/>
    <row r="533" ht="21.95" customHeight="1" x14ac:dyDescent="0.25"/>
    <row r="534" ht="21.95" customHeight="1" x14ac:dyDescent="0.25"/>
    <row r="535" ht="21.95" customHeight="1" x14ac:dyDescent="0.25"/>
    <row r="536" ht="21.95" customHeight="1" x14ac:dyDescent="0.25"/>
    <row r="537" ht="21.95" customHeight="1" x14ac:dyDescent="0.25"/>
    <row r="538" ht="21.95" customHeight="1" x14ac:dyDescent="0.25"/>
    <row r="539" ht="21.95" customHeight="1" x14ac:dyDescent="0.25"/>
    <row r="540" ht="21.95" customHeight="1" x14ac:dyDescent="0.25"/>
    <row r="541" ht="21.95" customHeight="1" x14ac:dyDescent="0.25"/>
    <row r="542" ht="21.95" customHeight="1" x14ac:dyDescent="0.25"/>
    <row r="543" ht="21.95" customHeight="1" x14ac:dyDescent="0.25"/>
    <row r="544" ht="21.95" customHeight="1" x14ac:dyDescent="0.25"/>
    <row r="545" ht="21.95" customHeight="1" x14ac:dyDescent="0.25"/>
    <row r="546" ht="21.95" customHeight="1" x14ac:dyDescent="0.25"/>
    <row r="547" ht="21.95" customHeight="1" x14ac:dyDescent="0.25"/>
    <row r="548" ht="21.95" customHeight="1" x14ac:dyDescent="0.25"/>
    <row r="549" ht="21.95" customHeight="1" x14ac:dyDescent="0.25"/>
    <row r="550" ht="21.95" customHeight="1" x14ac:dyDescent="0.25"/>
    <row r="551" ht="21.95" customHeight="1" x14ac:dyDescent="0.25"/>
    <row r="552" ht="21.95" customHeight="1" x14ac:dyDescent="0.25"/>
    <row r="553" ht="21.95" customHeight="1" x14ac:dyDescent="0.25"/>
    <row r="554" ht="21.95" customHeight="1" x14ac:dyDescent="0.25"/>
    <row r="555" ht="21.95" customHeight="1" x14ac:dyDescent="0.25"/>
    <row r="556" ht="21.95" customHeight="1" x14ac:dyDescent="0.25"/>
    <row r="557" ht="21.95" customHeight="1" x14ac:dyDescent="0.25"/>
    <row r="558" ht="21.95" customHeight="1" x14ac:dyDescent="0.25"/>
    <row r="559" ht="21.95" customHeight="1" x14ac:dyDescent="0.25"/>
    <row r="560" ht="21.95" customHeight="1" x14ac:dyDescent="0.25"/>
    <row r="561" ht="21.95" customHeight="1" x14ac:dyDescent="0.25"/>
    <row r="562" ht="21.95" customHeight="1" x14ac:dyDescent="0.25"/>
    <row r="563" ht="21.95" customHeight="1" x14ac:dyDescent="0.25"/>
    <row r="564" ht="21.95" customHeight="1" x14ac:dyDescent="0.25"/>
    <row r="565" ht="21.95" customHeight="1" x14ac:dyDescent="0.25"/>
    <row r="566" ht="21.95" customHeight="1" x14ac:dyDescent="0.25"/>
    <row r="567" ht="21.95" customHeight="1" x14ac:dyDescent="0.25"/>
    <row r="568" ht="21.95" customHeight="1" x14ac:dyDescent="0.25"/>
    <row r="569" ht="21.95" customHeight="1" x14ac:dyDescent="0.25"/>
    <row r="570" ht="21.95" customHeight="1" x14ac:dyDescent="0.25"/>
    <row r="571" ht="21.95" customHeight="1" x14ac:dyDescent="0.25"/>
    <row r="572" ht="21.95" customHeight="1" x14ac:dyDescent="0.25"/>
    <row r="573" ht="21.95" customHeight="1" x14ac:dyDescent="0.25"/>
    <row r="574" ht="21.95" customHeight="1" x14ac:dyDescent="0.25"/>
    <row r="575" ht="21.95" customHeight="1" x14ac:dyDescent="0.25"/>
    <row r="576" ht="21.95" customHeight="1" x14ac:dyDescent="0.25"/>
    <row r="577" ht="21.95" customHeight="1" x14ac:dyDescent="0.25"/>
    <row r="578" ht="21.95" customHeight="1" x14ac:dyDescent="0.25"/>
    <row r="579" ht="21.95" customHeight="1" x14ac:dyDescent="0.25"/>
    <row r="580" ht="21.95" customHeight="1" x14ac:dyDescent="0.25"/>
    <row r="581" ht="21.95" customHeight="1" x14ac:dyDescent="0.25"/>
    <row r="582" ht="21.95" customHeight="1" x14ac:dyDescent="0.25"/>
    <row r="583" ht="21.95" customHeight="1" x14ac:dyDescent="0.25"/>
    <row r="584" ht="21.95" customHeight="1" x14ac:dyDescent="0.25"/>
    <row r="585" ht="21.95" customHeight="1" x14ac:dyDescent="0.25"/>
    <row r="586" ht="21.95" customHeight="1" x14ac:dyDescent="0.25"/>
    <row r="587" ht="21.95" customHeight="1" x14ac:dyDescent="0.25"/>
    <row r="588" ht="21.95" customHeight="1" x14ac:dyDescent="0.25"/>
    <row r="589" ht="21.95" customHeight="1" x14ac:dyDescent="0.25"/>
    <row r="590" ht="21.95" customHeight="1" x14ac:dyDescent="0.25"/>
    <row r="591" ht="21.95" customHeight="1" x14ac:dyDescent="0.25"/>
    <row r="592" ht="21.95" customHeight="1" x14ac:dyDescent="0.25"/>
    <row r="593" ht="21.95" customHeight="1" x14ac:dyDescent="0.25"/>
    <row r="594" ht="21.95" customHeight="1" x14ac:dyDescent="0.25"/>
    <row r="595" ht="21.95" customHeight="1" x14ac:dyDescent="0.25"/>
    <row r="596" ht="21.95" customHeight="1" x14ac:dyDescent="0.25"/>
    <row r="597" ht="21.95" customHeight="1" x14ac:dyDescent="0.25"/>
    <row r="598" ht="21.95" customHeight="1" x14ac:dyDescent="0.25"/>
    <row r="599" ht="21.95" customHeight="1" x14ac:dyDescent="0.25"/>
    <row r="600" ht="21.95" customHeight="1" x14ac:dyDescent="0.25"/>
    <row r="601" ht="21.95" customHeight="1" x14ac:dyDescent="0.25"/>
    <row r="602" ht="21.95" customHeight="1" x14ac:dyDescent="0.25"/>
    <row r="603" ht="21.95" customHeight="1" x14ac:dyDescent="0.25"/>
    <row r="604" ht="21.95" customHeight="1" x14ac:dyDescent="0.25"/>
    <row r="605" ht="21.95" customHeight="1" x14ac:dyDescent="0.25"/>
    <row r="606" ht="21.95" customHeight="1" x14ac:dyDescent="0.25"/>
    <row r="607" ht="21.95" customHeight="1" x14ac:dyDescent="0.25"/>
    <row r="608" ht="21.95" customHeight="1" x14ac:dyDescent="0.25"/>
    <row r="609" ht="21.95" customHeight="1" x14ac:dyDescent="0.25"/>
    <row r="610" ht="21.95" customHeight="1" x14ac:dyDescent="0.25"/>
    <row r="611" ht="21.95" customHeight="1" x14ac:dyDescent="0.25"/>
    <row r="612" ht="21.95" customHeight="1" x14ac:dyDescent="0.25"/>
    <row r="613" ht="21.95" customHeight="1" x14ac:dyDescent="0.25"/>
    <row r="614" ht="21.95" customHeight="1" x14ac:dyDescent="0.25"/>
    <row r="615" ht="21.95" customHeight="1" x14ac:dyDescent="0.25"/>
    <row r="616" ht="21.95" customHeight="1" x14ac:dyDescent="0.25"/>
    <row r="617" ht="21.95" customHeight="1" x14ac:dyDescent="0.25"/>
    <row r="618" ht="21.95" customHeight="1" x14ac:dyDescent="0.25"/>
    <row r="619" ht="21.95" customHeight="1" x14ac:dyDescent="0.25"/>
    <row r="620" ht="21.95" customHeight="1" x14ac:dyDescent="0.25"/>
    <row r="621" ht="21.95" customHeight="1" x14ac:dyDescent="0.25"/>
    <row r="622" ht="21.95" customHeight="1" x14ac:dyDescent="0.25"/>
    <row r="623" ht="21.95" customHeight="1" x14ac:dyDescent="0.25"/>
    <row r="624" ht="21.95" customHeight="1" x14ac:dyDescent="0.25"/>
    <row r="625" ht="21.95" customHeight="1" x14ac:dyDescent="0.25"/>
    <row r="626" ht="21.95" customHeight="1" x14ac:dyDescent="0.25"/>
    <row r="627" ht="21.95" customHeight="1" x14ac:dyDescent="0.25"/>
    <row r="628" ht="21.95" customHeight="1" x14ac:dyDescent="0.25"/>
    <row r="629" ht="21.95" customHeight="1" x14ac:dyDescent="0.25"/>
    <row r="630" ht="21.95" customHeight="1" x14ac:dyDescent="0.25"/>
    <row r="631" ht="21.95" customHeight="1" x14ac:dyDescent="0.25"/>
    <row r="632" ht="21.95" customHeight="1" x14ac:dyDescent="0.25"/>
    <row r="633" ht="21.95" customHeight="1" x14ac:dyDescent="0.25"/>
    <row r="634" ht="21.95" customHeight="1" x14ac:dyDescent="0.25"/>
    <row r="635" ht="21.95" customHeight="1" x14ac:dyDescent="0.25"/>
    <row r="636" ht="21.95" customHeight="1" x14ac:dyDescent="0.25"/>
    <row r="637" ht="21.95" customHeight="1" x14ac:dyDescent="0.25"/>
    <row r="638" ht="21.95" customHeight="1" x14ac:dyDescent="0.25"/>
    <row r="639" ht="21.95" customHeight="1" x14ac:dyDescent="0.25"/>
    <row r="640" ht="21.95" customHeight="1" x14ac:dyDescent="0.25"/>
    <row r="641" ht="21.95" customHeight="1" x14ac:dyDescent="0.25"/>
    <row r="642" ht="21.95" customHeight="1" x14ac:dyDescent="0.25"/>
    <row r="643" ht="21.95" customHeight="1" x14ac:dyDescent="0.25"/>
    <row r="644" ht="21.95" customHeight="1" x14ac:dyDescent="0.25"/>
    <row r="645" ht="21.95" customHeight="1" x14ac:dyDescent="0.25"/>
    <row r="646" ht="21.95" customHeight="1" x14ac:dyDescent="0.25"/>
    <row r="647" ht="21.95" customHeight="1" x14ac:dyDescent="0.25"/>
    <row r="648" ht="21.95" customHeight="1" x14ac:dyDescent="0.25"/>
    <row r="649" ht="21.95" customHeight="1" x14ac:dyDescent="0.25"/>
    <row r="650" ht="21.95" customHeight="1" x14ac:dyDescent="0.25"/>
    <row r="651" ht="21.95" customHeight="1" x14ac:dyDescent="0.25"/>
    <row r="652" ht="21.95" customHeight="1" x14ac:dyDescent="0.25"/>
    <row r="653" ht="21.95" customHeight="1" x14ac:dyDescent="0.25"/>
    <row r="654" ht="21.95" customHeight="1" x14ac:dyDescent="0.25"/>
    <row r="655" ht="21.95" customHeight="1" x14ac:dyDescent="0.25"/>
    <row r="656" ht="21.95" customHeight="1" x14ac:dyDescent="0.25"/>
    <row r="657" ht="21.95" customHeight="1" x14ac:dyDescent="0.25"/>
    <row r="658" ht="21.95" customHeight="1" x14ac:dyDescent="0.25"/>
    <row r="659" ht="21.95" customHeight="1" x14ac:dyDescent="0.25"/>
    <row r="660" ht="21.95" customHeight="1" x14ac:dyDescent="0.25"/>
    <row r="661" ht="21.95" customHeight="1" x14ac:dyDescent="0.25"/>
    <row r="662" ht="21.95" customHeight="1" x14ac:dyDescent="0.25"/>
    <row r="663" ht="21.95" customHeight="1" x14ac:dyDescent="0.25"/>
    <row r="664" ht="21.95" customHeight="1" x14ac:dyDescent="0.25"/>
    <row r="665" ht="21.95" customHeight="1" x14ac:dyDescent="0.25"/>
    <row r="666" ht="21.95" customHeight="1" x14ac:dyDescent="0.25"/>
    <row r="667" ht="21.95" customHeight="1" x14ac:dyDescent="0.25"/>
    <row r="668" ht="21.95" customHeight="1" x14ac:dyDescent="0.25"/>
    <row r="669" ht="21.95" customHeight="1" x14ac:dyDescent="0.25"/>
    <row r="670" ht="21.95" customHeight="1" x14ac:dyDescent="0.25"/>
    <row r="671" ht="21.95" customHeight="1" x14ac:dyDescent="0.25"/>
    <row r="672" ht="21.95" customHeight="1" x14ac:dyDescent="0.25"/>
    <row r="673" ht="21.95" customHeight="1" x14ac:dyDescent="0.25"/>
    <row r="674" ht="21.95" customHeight="1" x14ac:dyDescent="0.25"/>
    <row r="675" ht="21.95" customHeight="1" x14ac:dyDescent="0.25"/>
    <row r="676" ht="21.95" customHeight="1" x14ac:dyDescent="0.25"/>
    <row r="677" ht="21.95" customHeight="1" x14ac:dyDescent="0.25"/>
    <row r="678" ht="21.95" customHeight="1" x14ac:dyDescent="0.25"/>
    <row r="679" ht="21.95" customHeight="1" x14ac:dyDescent="0.25"/>
    <row r="680" ht="21.95" customHeight="1" x14ac:dyDescent="0.25"/>
    <row r="681" ht="21.95" customHeight="1" x14ac:dyDescent="0.25"/>
    <row r="682" ht="21.95" customHeight="1" x14ac:dyDescent="0.25"/>
    <row r="683" ht="21.95" customHeight="1" x14ac:dyDescent="0.25"/>
    <row r="684" ht="21.95" customHeight="1" x14ac:dyDescent="0.25"/>
    <row r="685" ht="21.95" customHeight="1" x14ac:dyDescent="0.25"/>
    <row r="686" ht="21.95" customHeight="1" x14ac:dyDescent="0.25"/>
    <row r="687" ht="21.95" customHeight="1" x14ac:dyDescent="0.25"/>
    <row r="688" ht="21.95" customHeight="1" x14ac:dyDescent="0.25"/>
    <row r="689" ht="21.95" customHeight="1" x14ac:dyDescent="0.25"/>
    <row r="690" ht="21.95" customHeight="1" x14ac:dyDescent="0.25"/>
    <row r="691" ht="21.95" customHeight="1" x14ac:dyDescent="0.25"/>
    <row r="692" ht="21.95" customHeight="1" x14ac:dyDescent="0.25"/>
    <row r="693" ht="21.95" customHeight="1" x14ac:dyDescent="0.25"/>
    <row r="694" ht="21.95" customHeight="1" x14ac:dyDescent="0.25"/>
    <row r="695" ht="21.95" customHeight="1" x14ac:dyDescent="0.25"/>
    <row r="696" ht="21.95" customHeight="1" x14ac:dyDescent="0.25"/>
    <row r="697" ht="21.95" customHeight="1" x14ac:dyDescent="0.25"/>
    <row r="698" ht="21.95" customHeight="1" x14ac:dyDescent="0.25"/>
    <row r="699" ht="21.95" customHeight="1" x14ac:dyDescent="0.25"/>
    <row r="700" ht="21.95" customHeight="1" x14ac:dyDescent="0.25"/>
    <row r="701" ht="21.95" customHeight="1" x14ac:dyDescent="0.25"/>
    <row r="702" ht="21.95" customHeight="1" x14ac:dyDescent="0.25"/>
    <row r="703" ht="21.95" customHeight="1" x14ac:dyDescent="0.25"/>
    <row r="704" ht="21.95" customHeight="1" x14ac:dyDescent="0.25"/>
    <row r="705" ht="21.95" customHeight="1" x14ac:dyDescent="0.25"/>
    <row r="706" ht="21.95" customHeight="1" x14ac:dyDescent="0.25"/>
    <row r="707" ht="21.95" customHeight="1" x14ac:dyDescent="0.25"/>
    <row r="708" ht="21.95" customHeight="1" x14ac:dyDescent="0.25"/>
    <row r="709" ht="21.95" customHeight="1" x14ac:dyDescent="0.25"/>
    <row r="710" ht="21.95" customHeight="1" x14ac:dyDescent="0.25"/>
    <row r="711" ht="21.95" customHeight="1" x14ac:dyDescent="0.25"/>
    <row r="712" ht="21.95" customHeight="1" x14ac:dyDescent="0.25"/>
    <row r="713" ht="21.95" customHeight="1" x14ac:dyDescent="0.25"/>
    <row r="714" ht="21.95" customHeight="1" x14ac:dyDescent="0.25"/>
    <row r="715" ht="21.95" customHeight="1" x14ac:dyDescent="0.25"/>
    <row r="716" ht="21.95" customHeight="1" x14ac:dyDescent="0.25"/>
    <row r="717" ht="21.95" customHeight="1" x14ac:dyDescent="0.25"/>
    <row r="718" ht="21.95" customHeight="1" x14ac:dyDescent="0.25"/>
    <row r="719" ht="21.95" customHeight="1" x14ac:dyDescent="0.25"/>
    <row r="720" ht="21.95" customHeight="1" x14ac:dyDescent="0.25"/>
    <row r="721" ht="21.95" customHeight="1" x14ac:dyDescent="0.25"/>
    <row r="722" ht="21.95" customHeight="1" x14ac:dyDescent="0.25"/>
    <row r="723" ht="21.95" customHeight="1" x14ac:dyDescent="0.25"/>
    <row r="724" ht="21.95" customHeight="1" x14ac:dyDescent="0.25"/>
    <row r="725" ht="21.95" customHeight="1" x14ac:dyDescent="0.25"/>
    <row r="726" ht="21.95" customHeight="1" x14ac:dyDescent="0.25"/>
    <row r="727" ht="21.95" customHeight="1" x14ac:dyDescent="0.25"/>
    <row r="728" ht="21.95" customHeight="1" x14ac:dyDescent="0.25"/>
    <row r="729" ht="21.95" customHeight="1" x14ac:dyDescent="0.25"/>
    <row r="730" ht="21.95" customHeight="1" x14ac:dyDescent="0.25"/>
    <row r="731" ht="21.95" customHeight="1" x14ac:dyDescent="0.25"/>
    <row r="732" ht="21.95" customHeight="1" x14ac:dyDescent="0.25"/>
    <row r="733" ht="21.95" customHeight="1" x14ac:dyDescent="0.25"/>
    <row r="734" ht="21.95" customHeight="1" x14ac:dyDescent="0.25"/>
    <row r="735" ht="21.95" customHeight="1" x14ac:dyDescent="0.25"/>
    <row r="736" ht="21.95" customHeight="1" x14ac:dyDescent="0.25"/>
    <row r="737" ht="21.95" customHeight="1" x14ac:dyDescent="0.25"/>
    <row r="738" ht="21.95" customHeight="1" x14ac:dyDescent="0.25"/>
    <row r="739" ht="21.95" customHeight="1" x14ac:dyDescent="0.25"/>
    <row r="740" ht="21.95" customHeight="1" x14ac:dyDescent="0.25"/>
    <row r="741" ht="21.95" customHeight="1" x14ac:dyDescent="0.25"/>
    <row r="742" ht="21.95" customHeight="1" x14ac:dyDescent="0.25"/>
    <row r="743" ht="21.95" customHeight="1" x14ac:dyDescent="0.25"/>
    <row r="744" ht="21.95" customHeight="1" x14ac:dyDescent="0.25"/>
    <row r="745" ht="21.95" customHeight="1" x14ac:dyDescent="0.25"/>
    <row r="746" ht="21.95" customHeight="1" x14ac:dyDescent="0.25"/>
    <row r="747" ht="21.95" customHeight="1" x14ac:dyDescent="0.25"/>
    <row r="748" ht="21.95" customHeight="1" x14ac:dyDescent="0.25"/>
    <row r="749" ht="21.95" customHeight="1" x14ac:dyDescent="0.25"/>
    <row r="750" ht="21.95" customHeight="1" x14ac:dyDescent="0.25"/>
    <row r="751" ht="21.95" customHeight="1" x14ac:dyDescent="0.25"/>
    <row r="752" ht="21.95" customHeight="1" x14ac:dyDescent="0.25"/>
    <row r="753" ht="21.95" customHeight="1" x14ac:dyDescent="0.25"/>
    <row r="754" ht="21.95" customHeight="1" x14ac:dyDescent="0.25"/>
    <row r="755" ht="21.95" customHeight="1" x14ac:dyDescent="0.25"/>
    <row r="756" ht="21.95" customHeight="1" x14ac:dyDescent="0.25"/>
    <row r="757" ht="21.95" customHeight="1" x14ac:dyDescent="0.25"/>
    <row r="758" ht="21.95" customHeight="1" x14ac:dyDescent="0.25"/>
    <row r="759" ht="21.95" customHeight="1" x14ac:dyDescent="0.25"/>
    <row r="760" ht="21.95" customHeight="1" x14ac:dyDescent="0.25"/>
    <row r="761" ht="21.95" customHeight="1" x14ac:dyDescent="0.25"/>
    <row r="762" ht="21.95" customHeight="1" x14ac:dyDescent="0.25"/>
    <row r="763" ht="21.95" customHeight="1" x14ac:dyDescent="0.25"/>
    <row r="764" ht="21.95" customHeight="1" x14ac:dyDescent="0.25"/>
    <row r="765" ht="21.95" customHeight="1" x14ac:dyDescent="0.25"/>
    <row r="766" ht="21.95" customHeight="1" x14ac:dyDescent="0.25"/>
    <row r="767" ht="21.95" customHeight="1" x14ac:dyDescent="0.25"/>
    <row r="768" ht="21.95" customHeight="1" x14ac:dyDescent="0.25"/>
    <row r="769" ht="21.95" customHeight="1" x14ac:dyDescent="0.25"/>
    <row r="770" ht="21.95" customHeight="1" x14ac:dyDescent="0.25"/>
    <row r="771" ht="21.95" customHeight="1" x14ac:dyDescent="0.25"/>
    <row r="772" ht="21.95" customHeight="1" x14ac:dyDescent="0.25"/>
    <row r="773" ht="21.95" customHeight="1" x14ac:dyDescent="0.25"/>
    <row r="774" ht="21.95" customHeight="1" x14ac:dyDescent="0.25"/>
    <row r="775" ht="21.95" customHeight="1" x14ac:dyDescent="0.25"/>
    <row r="776" ht="21.95" customHeight="1" x14ac:dyDescent="0.25"/>
    <row r="777" ht="21.95" customHeight="1" x14ac:dyDescent="0.25"/>
    <row r="778" ht="21.95" customHeight="1" x14ac:dyDescent="0.25"/>
    <row r="779" ht="21.95" customHeight="1" x14ac:dyDescent="0.25"/>
    <row r="780" ht="21.95" customHeight="1" x14ac:dyDescent="0.25"/>
    <row r="781" ht="21.95" customHeight="1" x14ac:dyDescent="0.25"/>
    <row r="782" ht="21.95" customHeight="1" x14ac:dyDescent="0.25"/>
    <row r="783" ht="21.95" customHeight="1" x14ac:dyDescent="0.25"/>
    <row r="784" ht="21.95" customHeight="1" x14ac:dyDescent="0.25"/>
    <row r="785" ht="21.95" customHeight="1" x14ac:dyDescent="0.25"/>
    <row r="786" ht="21.95" customHeight="1" x14ac:dyDescent="0.25"/>
    <row r="787" ht="21.95" customHeight="1" x14ac:dyDescent="0.25"/>
    <row r="788" ht="21.95" customHeight="1" x14ac:dyDescent="0.25"/>
    <row r="789" ht="21.95" customHeight="1" x14ac:dyDescent="0.25"/>
    <row r="790" ht="21.95" customHeight="1" x14ac:dyDescent="0.25"/>
    <row r="791" ht="21.95" customHeight="1" x14ac:dyDescent="0.25"/>
    <row r="792" ht="21.95" customHeight="1" x14ac:dyDescent="0.25"/>
    <row r="793" ht="21.95" customHeight="1" x14ac:dyDescent="0.25"/>
    <row r="794" ht="21.95" customHeight="1" x14ac:dyDescent="0.25"/>
    <row r="795" ht="21.95" customHeight="1" x14ac:dyDescent="0.25"/>
    <row r="796" ht="21.95" customHeight="1" x14ac:dyDescent="0.25"/>
    <row r="797" ht="21.95" customHeight="1" x14ac:dyDescent="0.25"/>
    <row r="798" ht="21.95" customHeight="1" x14ac:dyDescent="0.25"/>
    <row r="799" ht="21.95" customHeight="1" x14ac:dyDescent="0.25"/>
    <row r="800" ht="21.95" customHeight="1" x14ac:dyDescent="0.25"/>
    <row r="801" ht="21.95" customHeight="1" x14ac:dyDescent="0.25"/>
    <row r="802" ht="21.95" customHeight="1" x14ac:dyDescent="0.25"/>
    <row r="803" ht="21.95" customHeight="1" x14ac:dyDescent="0.25"/>
    <row r="804" ht="21.95" customHeight="1" x14ac:dyDescent="0.25"/>
    <row r="805" ht="21.95" customHeight="1" x14ac:dyDescent="0.25"/>
    <row r="806" ht="21.95" customHeight="1" x14ac:dyDescent="0.25"/>
    <row r="807" ht="21.95" customHeight="1" x14ac:dyDescent="0.25"/>
    <row r="808" ht="21.95" customHeight="1" x14ac:dyDescent="0.25"/>
    <row r="809" ht="21.95" customHeight="1" x14ac:dyDescent="0.25"/>
    <row r="810" ht="21.95" customHeight="1" x14ac:dyDescent="0.25"/>
    <row r="811" ht="21.95" customHeight="1" x14ac:dyDescent="0.25"/>
    <row r="812" ht="21.95" customHeight="1" x14ac:dyDescent="0.25"/>
    <row r="813" ht="21.95" customHeight="1" x14ac:dyDescent="0.25"/>
    <row r="814" ht="21.95" customHeight="1" x14ac:dyDescent="0.25"/>
    <row r="815" ht="21.95" customHeight="1" x14ac:dyDescent="0.25"/>
    <row r="816" ht="21.95" customHeight="1" x14ac:dyDescent="0.25"/>
    <row r="817" ht="21.95" customHeight="1" x14ac:dyDescent="0.25"/>
    <row r="818" ht="21.95" customHeight="1" x14ac:dyDescent="0.25"/>
    <row r="819" ht="21.95" customHeight="1" x14ac:dyDescent="0.25"/>
    <row r="820" ht="21.95" customHeight="1" x14ac:dyDescent="0.25"/>
    <row r="821" ht="21.95" customHeight="1" x14ac:dyDescent="0.25"/>
    <row r="822" ht="21.95" customHeight="1" x14ac:dyDescent="0.25"/>
    <row r="823" ht="21.95" customHeight="1" x14ac:dyDescent="0.25"/>
    <row r="824" ht="21.95" customHeight="1" x14ac:dyDescent="0.25"/>
    <row r="825" ht="21.95" customHeight="1" x14ac:dyDescent="0.25"/>
    <row r="826" ht="21.95" customHeight="1" x14ac:dyDescent="0.25"/>
    <row r="827" ht="21.95" customHeight="1" x14ac:dyDescent="0.25"/>
    <row r="828" ht="21.95" customHeight="1" x14ac:dyDescent="0.25"/>
    <row r="829" ht="21.95" customHeight="1" x14ac:dyDescent="0.25"/>
    <row r="830" ht="21.95" customHeight="1" x14ac:dyDescent="0.25"/>
    <row r="831" ht="21.95" customHeight="1" x14ac:dyDescent="0.25"/>
    <row r="832" ht="21.95" customHeight="1" x14ac:dyDescent="0.25"/>
    <row r="833" ht="21.95" customHeight="1" x14ac:dyDescent="0.25"/>
    <row r="834" ht="21.95" customHeight="1" x14ac:dyDescent="0.25"/>
    <row r="835" ht="21.95" customHeight="1" x14ac:dyDescent="0.25"/>
    <row r="836" ht="21.95" customHeight="1" x14ac:dyDescent="0.25"/>
    <row r="837" ht="21.95" customHeight="1" x14ac:dyDescent="0.25"/>
    <row r="838" ht="21.95" customHeight="1" x14ac:dyDescent="0.25"/>
    <row r="839" ht="21.95" customHeight="1" x14ac:dyDescent="0.25"/>
    <row r="840" ht="21.95" customHeight="1" x14ac:dyDescent="0.25"/>
    <row r="841" ht="21.95" customHeight="1" x14ac:dyDescent="0.25"/>
    <row r="842" ht="21.95" customHeight="1" x14ac:dyDescent="0.25"/>
    <row r="843" ht="21.95" customHeight="1" x14ac:dyDescent="0.25"/>
    <row r="844" ht="21.95" customHeight="1" x14ac:dyDescent="0.25"/>
    <row r="845" ht="21.95" customHeight="1" x14ac:dyDescent="0.25"/>
    <row r="846" ht="21.95" customHeight="1" x14ac:dyDescent="0.25"/>
    <row r="847" ht="21.95" customHeight="1" x14ac:dyDescent="0.25"/>
    <row r="848" ht="21.95" customHeight="1" x14ac:dyDescent="0.25"/>
    <row r="849" ht="21.95" customHeight="1" x14ac:dyDescent="0.25"/>
    <row r="850" ht="21.95" customHeight="1" x14ac:dyDescent="0.25"/>
    <row r="851" ht="21.95" customHeight="1" x14ac:dyDescent="0.25"/>
    <row r="852" ht="21.95" customHeight="1" x14ac:dyDescent="0.25"/>
    <row r="853" ht="21.95" customHeight="1" x14ac:dyDescent="0.25"/>
    <row r="854" ht="21.95" customHeight="1" x14ac:dyDescent="0.25"/>
    <row r="855" ht="21.95" customHeight="1" x14ac:dyDescent="0.25"/>
    <row r="856" ht="21.95" customHeight="1" x14ac:dyDescent="0.25"/>
    <row r="857" ht="21.95" customHeight="1" x14ac:dyDescent="0.25"/>
    <row r="858" ht="21.95" customHeight="1" x14ac:dyDescent="0.25"/>
    <row r="859" ht="21.95" customHeight="1" x14ac:dyDescent="0.25"/>
    <row r="860" ht="21.95" customHeight="1" x14ac:dyDescent="0.25"/>
    <row r="861" ht="21.95" customHeight="1" x14ac:dyDescent="0.25"/>
    <row r="862" ht="21.95" customHeight="1" x14ac:dyDescent="0.25"/>
    <row r="863" ht="21.95" customHeight="1" x14ac:dyDescent="0.25"/>
    <row r="864" ht="21.95" customHeight="1" x14ac:dyDescent="0.25"/>
    <row r="865" ht="21.95" customHeight="1" x14ac:dyDescent="0.25"/>
    <row r="866" ht="21.95" customHeight="1" x14ac:dyDescent="0.25"/>
    <row r="867" ht="21.95" customHeight="1" x14ac:dyDescent="0.25"/>
    <row r="868" ht="21.95" customHeight="1" x14ac:dyDescent="0.25"/>
    <row r="869" ht="21.95" customHeight="1" x14ac:dyDescent="0.25"/>
    <row r="870" ht="21.95" customHeight="1" x14ac:dyDescent="0.25"/>
    <row r="871" ht="21.95" customHeight="1" x14ac:dyDescent="0.25"/>
    <row r="872" ht="21.95" customHeight="1" x14ac:dyDescent="0.25"/>
    <row r="873" ht="21.95" customHeight="1" x14ac:dyDescent="0.25"/>
    <row r="874" ht="21.95" customHeight="1" x14ac:dyDescent="0.25"/>
    <row r="875" ht="21.95" customHeight="1" x14ac:dyDescent="0.25"/>
    <row r="876" ht="21.95" customHeight="1" x14ac:dyDescent="0.25"/>
    <row r="877" ht="21.95" customHeight="1" x14ac:dyDescent="0.25"/>
    <row r="878" ht="21.95" customHeight="1" x14ac:dyDescent="0.25"/>
    <row r="879" ht="21.95" customHeight="1" x14ac:dyDescent="0.25"/>
    <row r="880" ht="21.95" customHeight="1" x14ac:dyDescent="0.25"/>
    <row r="881" ht="21.95" customHeight="1" x14ac:dyDescent="0.25"/>
    <row r="882" ht="21.95" customHeight="1" x14ac:dyDescent="0.25"/>
    <row r="883" ht="21.95" customHeight="1" x14ac:dyDescent="0.25"/>
    <row r="884" ht="21.95" customHeight="1" x14ac:dyDescent="0.25"/>
    <row r="885" ht="21.95" customHeight="1" x14ac:dyDescent="0.25"/>
    <row r="886" ht="21.95" customHeight="1" x14ac:dyDescent="0.25"/>
    <row r="887" ht="21.95" customHeight="1" x14ac:dyDescent="0.25"/>
    <row r="888" ht="21.95" customHeight="1" x14ac:dyDescent="0.25"/>
    <row r="889" ht="21.95" customHeight="1" x14ac:dyDescent="0.25"/>
    <row r="890" ht="21.95" customHeight="1" x14ac:dyDescent="0.25"/>
    <row r="891" ht="21.95" customHeight="1" x14ac:dyDescent="0.25"/>
    <row r="892" ht="21.95" customHeight="1" x14ac:dyDescent="0.25"/>
    <row r="893" ht="21.95" customHeight="1" x14ac:dyDescent="0.25"/>
    <row r="894" ht="21.95" customHeight="1" x14ac:dyDescent="0.25"/>
    <row r="895" ht="21.95" customHeight="1" x14ac:dyDescent="0.25"/>
    <row r="896" ht="21.95" customHeight="1" x14ac:dyDescent="0.25"/>
    <row r="897" ht="21.95" customHeight="1" x14ac:dyDescent="0.25"/>
    <row r="898" ht="21.95" customHeight="1" x14ac:dyDescent="0.25"/>
    <row r="899" ht="21.95" customHeight="1" x14ac:dyDescent="0.25"/>
    <row r="900" ht="21.95" customHeight="1" x14ac:dyDescent="0.25"/>
    <row r="901" ht="21.95" customHeight="1" x14ac:dyDescent="0.25"/>
    <row r="902" ht="21.95" customHeight="1" x14ac:dyDescent="0.25"/>
    <row r="903" ht="21.95" customHeight="1" x14ac:dyDescent="0.25"/>
    <row r="904" ht="21.95" customHeight="1" x14ac:dyDescent="0.25"/>
    <row r="905" ht="21.95" customHeight="1" x14ac:dyDescent="0.25"/>
    <row r="906" ht="21.95" customHeight="1" x14ac:dyDescent="0.25"/>
    <row r="907" ht="21.95" customHeight="1" x14ac:dyDescent="0.25"/>
    <row r="908" ht="21.95" customHeight="1" x14ac:dyDescent="0.25"/>
    <row r="909" ht="21.95" customHeight="1" x14ac:dyDescent="0.25"/>
    <row r="910" ht="21.95" customHeight="1" x14ac:dyDescent="0.25"/>
    <row r="911" ht="21.95" customHeight="1" x14ac:dyDescent="0.25"/>
    <row r="912" ht="21.95" customHeight="1" x14ac:dyDescent="0.25"/>
    <row r="913" ht="21.95" customHeight="1" x14ac:dyDescent="0.25"/>
    <row r="914" ht="21.95" customHeight="1" x14ac:dyDescent="0.25"/>
    <row r="915" ht="21.95" customHeight="1" x14ac:dyDescent="0.25"/>
    <row r="916" ht="21.95" customHeight="1" x14ac:dyDescent="0.25"/>
    <row r="917" ht="21.95" customHeight="1" x14ac:dyDescent="0.25"/>
    <row r="918" ht="21.95" customHeight="1" x14ac:dyDescent="0.25"/>
    <row r="919" ht="21.95" customHeight="1" x14ac:dyDescent="0.25"/>
    <row r="920" ht="21.95" customHeight="1" x14ac:dyDescent="0.25"/>
    <row r="921" ht="21.95" customHeight="1" x14ac:dyDescent="0.25"/>
    <row r="922" ht="21.95" customHeight="1" x14ac:dyDescent="0.25"/>
    <row r="923" ht="21.95" customHeight="1" x14ac:dyDescent="0.25"/>
    <row r="924" ht="21.95" customHeight="1" x14ac:dyDescent="0.25"/>
    <row r="925" ht="21.95" customHeight="1" x14ac:dyDescent="0.25"/>
    <row r="926" ht="21.95" customHeight="1" x14ac:dyDescent="0.25"/>
    <row r="927" ht="21.95" customHeight="1" x14ac:dyDescent="0.25"/>
    <row r="928" ht="21.95" customHeight="1" x14ac:dyDescent="0.25"/>
    <row r="929" ht="21.95" customHeight="1" x14ac:dyDescent="0.25"/>
    <row r="930" ht="21.95" customHeight="1" x14ac:dyDescent="0.25"/>
    <row r="931" ht="21.95" customHeight="1" x14ac:dyDescent="0.25"/>
    <row r="932" ht="21.95" customHeight="1" x14ac:dyDescent="0.25"/>
    <row r="933" ht="21.95" customHeight="1" x14ac:dyDescent="0.25"/>
    <row r="934" ht="21.95" customHeight="1" x14ac:dyDescent="0.25"/>
    <row r="935" ht="21.95" customHeight="1" x14ac:dyDescent="0.25"/>
    <row r="936" ht="21.95" customHeight="1" x14ac:dyDescent="0.25"/>
    <row r="937" ht="21.95" customHeight="1" x14ac:dyDescent="0.25"/>
    <row r="938" ht="21.95" customHeight="1" x14ac:dyDescent="0.25"/>
    <row r="939" ht="21.95" customHeight="1" x14ac:dyDescent="0.25"/>
    <row r="940" ht="21.95" customHeight="1" x14ac:dyDescent="0.25"/>
    <row r="941" ht="21.95" customHeight="1" x14ac:dyDescent="0.25"/>
    <row r="942" ht="21.95" customHeight="1" x14ac:dyDescent="0.25"/>
    <row r="943" ht="21.95" customHeight="1" x14ac:dyDescent="0.25"/>
    <row r="944" ht="21.95" customHeight="1" x14ac:dyDescent="0.25"/>
    <row r="945" ht="21.95" customHeight="1" x14ac:dyDescent="0.25"/>
    <row r="946" ht="21.95" customHeight="1" x14ac:dyDescent="0.25"/>
    <row r="947" ht="21.95" customHeight="1" x14ac:dyDescent="0.25"/>
    <row r="948" ht="21.95" customHeight="1" x14ac:dyDescent="0.25"/>
    <row r="949" ht="21.95" customHeight="1" x14ac:dyDescent="0.25"/>
    <row r="950" ht="21.95" customHeight="1" x14ac:dyDescent="0.25"/>
    <row r="951" ht="21.95" customHeight="1" x14ac:dyDescent="0.25"/>
    <row r="952" ht="21.95" customHeight="1" x14ac:dyDescent="0.25"/>
    <row r="953" ht="21.95" customHeight="1" x14ac:dyDescent="0.25"/>
    <row r="954" ht="21.95" customHeight="1" x14ac:dyDescent="0.25"/>
    <row r="955" ht="21.95" customHeight="1" x14ac:dyDescent="0.25"/>
    <row r="956" ht="21.95" customHeight="1" x14ac:dyDescent="0.25"/>
    <row r="957" ht="21.95" customHeight="1" x14ac:dyDescent="0.25"/>
    <row r="958" ht="21.95" customHeight="1" x14ac:dyDescent="0.25"/>
    <row r="959" ht="21.95" customHeight="1" x14ac:dyDescent="0.25"/>
    <row r="960" ht="21.95" customHeight="1" x14ac:dyDescent="0.25"/>
    <row r="961" ht="21.95" customHeight="1" x14ac:dyDescent="0.25"/>
    <row r="962" ht="21.95" customHeight="1" x14ac:dyDescent="0.25"/>
    <row r="963" ht="21.95" customHeight="1" x14ac:dyDescent="0.25"/>
    <row r="964" ht="21.95" customHeight="1" x14ac:dyDescent="0.25"/>
    <row r="965" ht="21.95" customHeight="1" x14ac:dyDescent="0.25"/>
    <row r="966" ht="21.95" customHeight="1" x14ac:dyDescent="0.25"/>
    <row r="967" ht="21.95" customHeight="1" x14ac:dyDescent="0.25"/>
    <row r="968" ht="21.95" customHeight="1" x14ac:dyDescent="0.25"/>
    <row r="969" ht="21.95" customHeight="1" x14ac:dyDescent="0.25"/>
    <row r="970" ht="21.95" customHeight="1" x14ac:dyDescent="0.25"/>
    <row r="971" ht="21.95" customHeight="1" x14ac:dyDescent="0.25"/>
    <row r="972" ht="21.95" customHeight="1" x14ac:dyDescent="0.25"/>
    <row r="973" ht="21.95" customHeight="1" x14ac:dyDescent="0.25"/>
    <row r="974" ht="21.95" customHeight="1" x14ac:dyDescent="0.25"/>
    <row r="975" ht="21.95" customHeight="1" x14ac:dyDescent="0.25"/>
    <row r="976" ht="21.95" customHeight="1" x14ac:dyDescent="0.25"/>
    <row r="977" ht="21.95" customHeight="1" x14ac:dyDescent="0.25"/>
    <row r="978" ht="21.95" customHeight="1" x14ac:dyDescent="0.25"/>
    <row r="979" ht="21.95" customHeight="1" x14ac:dyDescent="0.25"/>
    <row r="980" ht="21.95" customHeight="1" x14ac:dyDescent="0.25"/>
    <row r="981" ht="21.95" customHeight="1" x14ac:dyDescent="0.25"/>
    <row r="982" ht="21.95" customHeight="1" x14ac:dyDescent="0.25"/>
    <row r="983" ht="21.95" customHeight="1" x14ac:dyDescent="0.25"/>
    <row r="984" ht="21.95" customHeight="1" x14ac:dyDescent="0.25"/>
    <row r="985" ht="21.95" customHeight="1" x14ac:dyDescent="0.25"/>
    <row r="986" ht="21.95" customHeight="1" x14ac:dyDescent="0.25"/>
    <row r="987" ht="21.95" customHeight="1" x14ac:dyDescent="0.25"/>
    <row r="988" ht="21.95" customHeight="1" x14ac:dyDescent="0.25"/>
    <row r="989" ht="21.95" customHeight="1" x14ac:dyDescent="0.25"/>
    <row r="990" ht="21.95" customHeight="1" x14ac:dyDescent="0.25"/>
    <row r="991" ht="21.95" customHeight="1" x14ac:dyDescent="0.25"/>
    <row r="992" ht="21.95" customHeight="1" x14ac:dyDescent="0.25"/>
    <row r="993" ht="21.95" customHeight="1" x14ac:dyDescent="0.25"/>
    <row r="994" ht="21.95" customHeight="1" x14ac:dyDescent="0.25"/>
    <row r="995" ht="21.95" customHeight="1" x14ac:dyDescent="0.25"/>
    <row r="996" ht="21.95" customHeight="1" x14ac:dyDescent="0.25"/>
    <row r="997" ht="21.95" customHeight="1" x14ac:dyDescent="0.25"/>
    <row r="998" ht="21.95" customHeight="1" x14ac:dyDescent="0.25"/>
    <row r="999" ht="21.95" customHeight="1" x14ac:dyDescent="0.25"/>
    <row r="1000" ht="21.95" customHeight="1" x14ac:dyDescent="0.25"/>
    <row r="1001" ht="21.95" customHeight="1" x14ac:dyDescent="0.25"/>
    <row r="1002" ht="21.95" customHeight="1" x14ac:dyDescent="0.25"/>
    <row r="1003" ht="21.95" customHeight="1" x14ac:dyDescent="0.25"/>
    <row r="1004" ht="21.95" customHeight="1" x14ac:dyDescent="0.25"/>
    <row r="1005" ht="21.95" customHeight="1" x14ac:dyDescent="0.25"/>
    <row r="1006" ht="21.95" customHeight="1" x14ac:dyDescent="0.25"/>
    <row r="1007" ht="21.95" customHeight="1" x14ac:dyDescent="0.25"/>
    <row r="1008" ht="21.95" customHeight="1" x14ac:dyDescent="0.25"/>
    <row r="1009" ht="21.95" customHeight="1" x14ac:dyDescent="0.25"/>
    <row r="1010" ht="21.95" customHeight="1" x14ac:dyDescent="0.25"/>
    <row r="1011" ht="21.95" customHeight="1" x14ac:dyDescent="0.25"/>
    <row r="1012" ht="21.95" customHeight="1" x14ac:dyDescent="0.25"/>
    <row r="1013" ht="21.95" customHeight="1" x14ac:dyDescent="0.25"/>
    <row r="1014" ht="21.95" customHeight="1" x14ac:dyDescent="0.25"/>
    <row r="1015" ht="21.95" customHeight="1" x14ac:dyDescent="0.25"/>
    <row r="1016" ht="21.95" customHeight="1" x14ac:dyDescent="0.25"/>
    <row r="1017" ht="21.95" customHeight="1" x14ac:dyDescent="0.25"/>
    <row r="1018" ht="21.95" customHeight="1" x14ac:dyDescent="0.25"/>
    <row r="1019" ht="21.95" customHeight="1" x14ac:dyDescent="0.25"/>
    <row r="1020" ht="21.95" customHeight="1" x14ac:dyDescent="0.25"/>
    <row r="1021" ht="21.95" customHeight="1" x14ac:dyDescent="0.25"/>
    <row r="1022" ht="21.95" customHeight="1" x14ac:dyDescent="0.25"/>
    <row r="1023" ht="21.95" customHeight="1" x14ac:dyDescent="0.25"/>
    <row r="1024" ht="21.95" customHeight="1" x14ac:dyDescent="0.25"/>
    <row r="1025" ht="21.95" customHeight="1" x14ac:dyDescent="0.25"/>
    <row r="1026" ht="21.95" customHeight="1" x14ac:dyDescent="0.25"/>
    <row r="1027" ht="21.95" customHeight="1" x14ac:dyDescent="0.25"/>
    <row r="1028" ht="21.95" customHeight="1" x14ac:dyDescent="0.25"/>
    <row r="1029" ht="21.95" customHeight="1" x14ac:dyDescent="0.25"/>
    <row r="1030" ht="21.95" customHeight="1" x14ac:dyDescent="0.25"/>
    <row r="1031" ht="21.95" customHeight="1" x14ac:dyDescent="0.25"/>
    <row r="1032" ht="21.95" customHeight="1" x14ac:dyDescent="0.25"/>
    <row r="1033" ht="21.95" customHeight="1" x14ac:dyDescent="0.25"/>
    <row r="1034" ht="21.95" customHeight="1" x14ac:dyDescent="0.25"/>
    <row r="1035" ht="21.95" customHeight="1" x14ac:dyDescent="0.25"/>
    <row r="1036" ht="21.95" customHeight="1" x14ac:dyDescent="0.25"/>
    <row r="1037" ht="21.95" customHeight="1" x14ac:dyDescent="0.25"/>
    <row r="1038" ht="21.95" customHeight="1" x14ac:dyDescent="0.25"/>
    <row r="1039" ht="21.95" customHeight="1" x14ac:dyDescent="0.25"/>
    <row r="1040" ht="21.95" customHeight="1" x14ac:dyDescent="0.25"/>
    <row r="1041" ht="21.95" customHeight="1" x14ac:dyDescent="0.25"/>
    <row r="1042" ht="21.95" customHeight="1" x14ac:dyDescent="0.25"/>
    <row r="1043" ht="21.95" customHeight="1" x14ac:dyDescent="0.25"/>
    <row r="1044" ht="21.95" customHeight="1" x14ac:dyDescent="0.25"/>
    <row r="1045" ht="21.95" customHeight="1" x14ac:dyDescent="0.25"/>
    <row r="1046" ht="21.95" customHeight="1" x14ac:dyDescent="0.25"/>
    <row r="1047" ht="21.95" customHeight="1" x14ac:dyDescent="0.25"/>
    <row r="1048" ht="21.95" customHeight="1" x14ac:dyDescent="0.25"/>
    <row r="1049" ht="21.95" customHeight="1" x14ac:dyDescent="0.25"/>
    <row r="1050" ht="21.95" customHeight="1" x14ac:dyDescent="0.25"/>
    <row r="1051" ht="21.95" customHeight="1" x14ac:dyDescent="0.25"/>
    <row r="1052" ht="21.95" customHeight="1" x14ac:dyDescent="0.25"/>
    <row r="1053" ht="21.95" customHeight="1" x14ac:dyDescent="0.25"/>
    <row r="1054" ht="21.95" customHeight="1" x14ac:dyDescent="0.25"/>
    <row r="1055" ht="21.95" customHeight="1" x14ac:dyDescent="0.25"/>
    <row r="1056" ht="21.95" customHeight="1" x14ac:dyDescent="0.25"/>
    <row r="1057" ht="21.95" customHeight="1" x14ac:dyDescent="0.25"/>
    <row r="1058" ht="21.95" customHeight="1" x14ac:dyDescent="0.25"/>
    <row r="1059" ht="21.95" customHeight="1" x14ac:dyDescent="0.25"/>
    <row r="1060" ht="21.95" customHeight="1" x14ac:dyDescent="0.25"/>
    <row r="1061" ht="21.95" customHeight="1" x14ac:dyDescent="0.25"/>
    <row r="1062" ht="21.95" customHeight="1" x14ac:dyDescent="0.25"/>
    <row r="1063" ht="21.95" customHeight="1" x14ac:dyDescent="0.25"/>
    <row r="1064" ht="21.95" customHeight="1" x14ac:dyDescent="0.25"/>
    <row r="1065" ht="21.95" customHeight="1" x14ac:dyDescent="0.25"/>
    <row r="1066" ht="21.95" customHeight="1" x14ac:dyDescent="0.25"/>
    <row r="1067" ht="21.95" customHeight="1" x14ac:dyDescent="0.25"/>
    <row r="1068" ht="21.95" customHeight="1" x14ac:dyDescent="0.25"/>
    <row r="1069" ht="21.95" customHeight="1" x14ac:dyDescent="0.25"/>
    <row r="1070" ht="21.95" customHeight="1" x14ac:dyDescent="0.25"/>
    <row r="1071" ht="21.95" customHeight="1" x14ac:dyDescent="0.25"/>
    <row r="1072" ht="21.95" customHeight="1" x14ac:dyDescent="0.25"/>
    <row r="1073" ht="21.95" customHeight="1" x14ac:dyDescent="0.25"/>
    <row r="1074" ht="21.95" customHeight="1" x14ac:dyDescent="0.25"/>
    <row r="1075" ht="21.95" customHeight="1" x14ac:dyDescent="0.25"/>
    <row r="1076" ht="21.95" customHeight="1" x14ac:dyDescent="0.25"/>
    <row r="1077" ht="21.95" customHeight="1" x14ac:dyDescent="0.25"/>
    <row r="1078" ht="21.95" customHeight="1" x14ac:dyDescent="0.25"/>
    <row r="1079" ht="21.95" customHeight="1" x14ac:dyDescent="0.25"/>
    <row r="1080" ht="21.95" customHeight="1" x14ac:dyDescent="0.25"/>
    <row r="1081" ht="21.95" customHeight="1" x14ac:dyDescent="0.25"/>
    <row r="1082" ht="21.95" customHeight="1" x14ac:dyDescent="0.25"/>
    <row r="1083" ht="21.95" customHeight="1" x14ac:dyDescent="0.25"/>
    <row r="1084" ht="21.95" customHeight="1" x14ac:dyDescent="0.25"/>
    <row r="1085" ht="21.95" customHeight="1" x14ac:dyDescent="0.25"/>
    <row r="1086" ht="21.95" customHeight="1" x14ac:dyDescent="0.25"/>
    <row r="1087" ht="21.95" customHeight="1" x14ac:dyDescent="0.25"/>
    <row r="1088" ht="21.95" customHeight="1" x14ac:dyDescent="0.25"/>
    <row r="1089" ht="21.95" customHeight="1" x14ac:dyDescent="0.25"/>
    <row r="1090" ht="21.95" customHeight="1" x14ac:dyDescent="0.25"/>
    <row r="1091" ht="21.95" customHeight="1" x14ac:dyDescent="0.25"/>
    <row r="1092" ht="21.95" customHeight="1" x14ac:dyDescent="0.25"/>
    <row r="1093" ht="21.95" customHeight="1" x14ac:dyDescent="0.25"/>
    <row r="1094" ht="21.95" customHeight="1" x14ac:dyDescent="0.25"/>
    <row r="1095" ht="21.95" customHeight="1" x14ac:dyDescent="0.25"/>
    <row r="1096" ht="21.95" customHeight="1" x14ac:dyDescent="0.25"/>
    <row r="1097" ht="21.95" customHeight="1" x14ac:dyDescent="0.25"/>
    <row r="1098" ht="21.95" customHeight="1" x14ac:dyDescent="0.25"/>
    <row r="1099" ht="21.95" customHeight="1" x14ac:dyDescent="0.25"/>
    <row r="1100" ht="21.95" customHeight="1" x14ac:dyDescent="0.25"/>
    <row r="1101" ht="21.95" customHeight="1" x14ac:dyDescent="0.25"/>
    <row r="1102" ht="21.95" customHeight="1" x14ac:dyDescent="0.25"/>
    <row r="1103" ht="21.95" customHeight="1" x14ac:dyDescent="0.25"/>
    <row r="1104" ht="21.95" customHeight="1" x14ac:dyDescent="0.25"/>
    <row r="1105" ht="21.95" customHeight="1" x14ac:dyDescent="0.25"/>
    <row r="1106" ht="21.95" customHeight="1" x14ac:dyDescent="0.25"/>
    <row r="1107" ht="21.95" customHeight="1" x14ac:dyDescent="0.25"/>
    <row r="1108" ht="21.95" customHeight="1" x14ac:dyDescent="0.25"/>
    <row r="1109" ht="21.95" customHeight="1" x14ac:dyDescent="0.25"/>
    <row r="1110" ht="21.95" customHeight="1" x14ac:dyDescent="0.25"/>
    <row r="1111" ht="21.95" customHeight="1" x14ac:dyDescent="0.25"/>
    <row r="1112" ht="21.95" customHeight="1" x14ac:dyDescent="0.25"/>
    <row r="1113" ht="21.95" customHeight="1" x14ac:dyDescent="0.25"/>
    <row r="1114" ht="21.95" customHeight="1" x14ac:dyDescent="0.25"/>
    <row r="1115" ht="21.95" customHeight="1" x14ac:dyDescent="0.25"/>
    <row r="1116" ht="21.95" customHeight="1" x14ac:dyDescent="0.25"/>
    <row r="1117" ht="21.95" customHeight="1" x14ac:dyDescent="0.25"/>
    <row r="1118" ht="21.95" customHeight="1" x14ac:dyDescent="0.25"/>
    <row r="1119" ht="21.95" customHeight="1" x14ac:dyDescent="0.25"/>
    <row r="1120" ht="21.95" customHeight="1" x14ac:dyDescent="0.25"/>
    <row r="1121" ht="21.95" customHeight="1" x14ac:dyDescent="0.25"/>
    <row r="1122" ht="21.95" customHeight="1" x14ac:dyDescent="0.25"/>
    <row r="1123" ht="21.95" customHeight="1" x14ac:dyDescent="0.25"/>
    <row r="1124" ht="21.95" customHeight="1" x14ac:dyDescent="0.25"/>
    <row r="1125" ht="21.95" customHeight="1" x14ac:dyDescent="0.25"/>
    <row r="1126" ht="21.95" customHeight="1" x14ac:dyDescent="0.25"/>
    <row r="1127" ht="21.95" customHeight="1" x14ac:dyDescent="0.25"/>
    <row r="1128" ht="21.95" customHeight="1" x14ac:dyDescent="0.25"/>
    <row r="1129" ht="21.95" customHeight="1" x14ac:dyDescent="0.25"/>
    <row r="1130" ht="21.95" customHeight="1" x14ac:dyDescent="0.25"/>
    <row r="1131" ht="21.95" customHeight="1" x14ac:dyDescent="0.25"/>
    <row r="1132" ht="21.95" customHeight="1" x14ac:dyDescent="0.25"/>
    <row r="1133" ht="21.95" customHeight="1" x14ac:dyDescent="0.25"/>
    <row r="1134" ht="21.95" customHeight="1" x14ac:dyDescent="0.25"/>
    <row r="1135" ht="21.95" customHeight="1" x14ac:dyDescent="0.25"/>
    <row r="1136" ht="21.95" customHeight="1" x14ac:dyDescent="0.25"/>
    <row r="1137" ht="21.95" customHeight="1" x14ac:dyDescent="0.25"/>
    <row r="1138" ht="21.95" customHeight="1" x14ac:dyDescent="0.25"/>
    <row r="1139" ht="21.95" customHeight="1" x14ac:dyDescent="0.25"/>
    <row r="1140" ht="21.95" customHeight="1" x14ac:dyDescent="0.25"/>
    <row r="1141" ht="21.95" customHeight="1" x14ac:dyDescent="0.25"/>
    <row r="1142" ht="21.95" customHeight="1" x14ac:dyDescent="0.25"/>
    <row r="1143" ht="21.95" customHeight="1" x14ac:dyDescent="0.25"/>
    <row r="1144" ht="21.95" customHeight="1" x14ac:dyDescent="0.25"/>
    <row r="1145" ht="21.95" customHeight="1" x14ac:dyDescent="0.25"/>
    <row r="1146" ht="21.95" customHeight="1" x14ac:dyDescent="0.25"/>
    <row r="1147" ht="21.95" customHeight="1" x14ac:dyDescent="0.25"/>
    <row r="1148" ht="21.95" customHeight="1" x14ac:dyDescent="0.25"/>
    <row r="1149" ht="21.95" customHeight="1" x14ac:dyDescent="0.25"/>
    <row r="1150" ht="21.95" customHeight="1" x14ac:dyDescent="0.25"/>
    <row r="1151" ht="21.95" customHeight="1" x14ac:dyDescent="0.25"/>
    <row r="1152" ht="21.95" customHeight="1" x14ac:dyDescent="0.25"/>
    <row r="1153" ht="21.95" customHeight="1" x14ac:dyDescent="0.25"/>
    <row r="1154" ht="21.95" customHeight="1" x14ac:dyDescent="0.25"/>
    <row r="1155" ht="21.95" customHeight="1" x14ac:dyDescent="0.25"/>
    <row r="1156" ht="21.95" customHeight="1" x14ac:dyDescent="0.25"/>
    <row r="1157" ht="21.95" customHeight="1" x14ac:dyDescent="0.25"/>
    <row r="1158" ht="21.95" customHeight="1" x14ac:dyDescent="0.25"/>
    <row r="1159" ht="21.95" customHeight="1" x14ac:dyDescent="0.25"/>
    <row r="1160" ht="21.95" customHeight="1" x14ac:dyDescent="0.25"/>
    <row r="1161" ht="21.95" customHeight="1" x14ac:dyDescent="0.25"/>
    <row r="1162" ht="21.95" customHeight="1" x14ac:dyDescent="0.25"/>
    <row r="1163" ht="21.95" customHeight="1" x14ac:dyDescent="0.25"/>
    <row r="1164" ht="21.95" customHeight="1" x14ac:dyDescent="0.25"/>
    <row r="1165" ht="21.95" customHeight="1" x14ac:dyDescent="0.25"/>
    <row r="1166" ht="21.95" customHeight="1" x14ac:dyDescent="0.25"/>
    <row r="1167" ht="21.95" customHeight="1" x14ac:dyDescent="0.25"/>
    <row r="1168" ht="21.95" customHeight="1" x14ac:dyDescent="0.25"/>
    <row r="1169" ht="21.95" customHeight="1" x14ac:dyDescent="0.25"/>
    <row r="1170" ht="21.95" customHeight="1" x14ac:dyDescent="0.25"/>
    <row r="1171" ht="21.95" customHeight="1" x14ac:dyDescent="0.25"/>
    <row r="1172" ht="21.95" customHeight="1" x14ac:dyDescent="0.25"/>
    <row r="1173" ht="21.95" customHeight="1" x14ac:dyDescent="0.25"/>
    <row r="1174" ht="21.95" customHeight="1" x14ac:dyDescent="0.25"/>
    <row r="1175" ht="21.95" customHeight="1" x14ac:dyDescent="0.25"/>
    <row r="1176" ht="21.95" customHeight="1" x14ac:dyDescent="0.25"/>
    <row r="1177" ht="21.95" customHeight="1" x14ac:dyDescent="0.25"/>
    <row r="1178" ht="21.95" customHeight="1" x14ac:dyDescent="0.25"/>
    <row r="1179" ht="21.95" customHeight="1" x14ac:dyDescent="0.25"/>
    <row r="1180" ht="21.95" customHeight="1" x14ac:dyDescent="0.25"/>
    <row r="1181" ht="21.95" customHeight="1" x14ac:dyDescent="0.25"/>
    <row r="1182" ht="21.95" customHeight="1" x14ac:dyDescent="0.25"/>
    <row r="1183" ht="21.95" customHeight="1" x14ac:dyDescent="0.25"/>
    <row r="1184" ht="21.95" customHeight="1" x14ac:dyDescent="0.25"/>
    <row r="1185" ht="21.95" customHeight="1" x14ac:dyDescent="0.25"/>
    <row r="1186" ht="21.95" customHeight="1" x14ac:dyDescent="0.25"/>
    <row r="1187" ht="21.95" customHeight="1" x14ac:dyDescent="0.25"/>
    <row r="1188" ht="21.95" customHeight="1" x14ac:dyDescent="0.25"/>
    <row r="1189" ht="21.95" customHeight="1" x14ac:dyDescent="0.25"/>
    <row r="1190" ht="21.95" customHeight="1" x14ac:dyDescent="0.25"/>
    <row r="1191" ht="21.95" customHeight="1" x14ac:dyDescent="0.25"/>
    <row r="1192" ht="21.95" customHeight="1" x14ac:dyDescent="0.25"/>
    <row r="1193" ht="21.95" customHeight="1" x14ac:dyDescent="0.25"/>
    <row r="1194" ht="21.95" customHeight="1" x14ac:dyDescent="0.25"/>
    <row r="1195" ht="21.95" customHeight="1" x14ac:dyDescent="0.25"/>
    <row r="1196" ht="21.95" customHeight="1" x14ac:dyDescent="0.25"/>
    <row r="1197" ht="21.95" customHeight="1" x14ac:dyDescent="0.25"/>
    <row r="1198" ht="21.95" customHeight="1" x14ac:dyDescent="0.25"/>
    <row r="1199" ht="21.95" customHeight="1" x14ac:dyDescent="0.25"/>
    <row r="1200" ht="21.95" customHeight="1" x14ac:dyDescent="0.25"/>
    <row r="1201" ht="21.95" customHeight="1" x14ac:dyDescent="0.25"/>
    <row r="1202" ht="21.95" customHeight="1" x14ac:dyDescent="0.25"/>
    <row r="1203" ht="21.95" customHeight="1" x14ac:dyDescent="0.25"/>
    <row r="1204" ht="21.95" customHeight="1" x14ac:dyDescent="0.25"/>
    <row r="1205" ht="21.95" customHeight="1" x14ac:dyDescent="0.25"/>
    <row r="1206" ht="21.95" customHeight="1" x14ac:dyDescent="0.25"/>
    <row r="1207" ht="21.95" customHeight="1" x14ac:dyDescent="0.25"/>
    <row r="1208" ht="21.95" customHeight="1" x14ac:dyDescent="0.25"/>
    <row r="1209" ht="21.95" customHeight="1" x14ac:dyDescent="0.25"/>
    <row r="1210" ht="21.95" customHeight="1" x14ac:dyDescent="0.25"/>
    <row r="1211" ht="21.95" customHeight="1" x14ac:dyDescent="0.25"/>
    <row r="1212" ht="21.95" customHeight="1" x14ac:dyDescent="0.25"/>
    <row r="1213" ht="21.95" customHeight="1" x14ac:dyDescent="0.25"/>
    <row r="1214" ht="21.95" customHeight="1" x14ac:dyDescent="0.25"/>
    <row r="1215" ht="21.95" customHeight="1" x14ac:dyDescent="0.25"/>
    <row r="1216" ht="21.95" customHeight="1" x14ac:dyDescent="0.25"/>
    <row r="1217" ht="21.95" customHeight="1" x14ac:dyDescent="0.25"/>
    <row r="1218" ht="21.95" customHeight="1" x14ac:dyDescent="0.25"/>
    <row r="1219" ht="21.95" customHeight="1" x14ac:dyDescent="0.25"/>
    <row r="1220" ht="21.95" customHeight="1" x14ac:dyDescent="0.25"/>
    <row r="1221" ht="21.95" customHeight="1" x14ac:dyDescent="0.25"/>
    <row r="1222" ht="21.95" customHeight="1" x14ac:dyDescent="0.25"/>
    <row r="1223" ht="21.95" customHeight="1" x14ac:dyDescent="0.25"/>
    <row r="1224" ht="21.95" customHeight="1" x14ac:dyDescent="0.25"/>
    <row r="1225" ht="21.95" customHeight="1" x14ac:dyDescent="0.25"/>
    <row r="1226" ht="21.95" customHeight="1" x14ac:dyDescent="0.25"/>
    <row r="1227" ht="21.95" customHeight="1" x14ac:dyDescent="0.25"/>
    <row r="1228" ht="21.95" customHeight="1" x14ac:dyDescent="0.25"/>
    <row r="1229" ht="21.95" customHeight="1" x14ac:dyDescent="0.25"/>
    <row r="1230" ht="21.95" customHeight="1" x14ac:dyDescent="0.25"/>
    <row r="1231" ht="21.95" customHeight="1" x14ac:dyDescent="0.25"/>
    <row r="1232" ht="21.95" customHeight="1" x14ac:dyDescent="0.25"/>
    <row r="1233" ht="21.95" customHeight="1" x14ac:dyDescent="0.25"/>
    <row r="1234" ht="21.95" customHeight="1" x14ac:dyDescent="0.25"/>
    <row r="1235" ht="21.95" customHeight="1" x14ac:dyDescent="0.25"/>
    <row r="1236" ht="21.95" customHeight="1" x14ac:dyDescent="0.25"/>
    <row r="1237" ht="21.95" customHeight="1" x14ac:dyDescent="0.25"/>
    <row r="1238" ht="21.95" customHeight="1" x14ac:dyDescent="0.25"/>
    <row r="1239" ht="21.95" customHeight="1" x14ac:dyDescent="0.25"/>
    <row r="1240" ht="21.95" customHeight="1" x14ac:dyDescent="0.25"/>
    <row r="1241" ht="21.95" customHeight="1" x14ac:dyDescent="0.25"/>
    <row r="1242" ht="21.95" customHeight="1" x14ac:dyDescent="0.25"/>
    <row r="1243" ht="21.95" customHeight="1" x14ac:dyDescent="0.25"/>
    <row r="1244" ht="21.95" customHeight="1" x14ac:dyDescent="0.25"/>
    <row r="1245" ht="21.95" customHeight="1" x14ac:dyDescent="0.25"/>
    <row r="1246" ht="21.95" customHeight="1" x14ac:dyDescent="0.25"/>
    <row r="1247" ht="21.95" customHeight="1" x14ac:dyDescent="0.25"/>
    <row r="1248" ht="21.95" customHeight="1" x14ac:dyDescent="0.25"/>
    <row r="1249" ht="21.95" customHeight="1" x14ac:dyDescent="0.25"/>
    <row r="1250" ht="21.95" customHeight="1" x14ac:dyDescent="0.25"/>
    <row r="1251" ht="21.95" customHeight="1" x14ac:dyDescent="0.25"/>
    <row r="1252" ht="21.95" customHeight="1" x14ac:dyDescent="0.25"/>
    <row r="1253" ht="21.95" customHeight="1" x14ac:dyDescent="0.25"/>
    <row r="1254" ht="21.95" customHeight="1" x14ac:dyDescent="0.25"/>
    <row r="1255" ht="21.95" customHeight="1" x14ac:dyDescent="0.25"/>
    <row r="1256" ht="21.95" customHeight="1" x14ac:dyDescent="0.25"/>
    <row r="1257" ht="21.95" customHeight="1" x14ac:dyDescent="0.25"/>
    <row r="1258" ht="21.95" customHeight="1" x14ac:dyDescent="0.25"/>
    <row r="1259" ht="21.95" customHeight="1" x14ac:dyDescent="0.25"/>
    <row r="1260" ht="21.95" customHeight="1" x14ac:dyDescent="0.25"/>
    <row r="1261" ht="21.95" customHeight="1" x14ac:dyDescent="0.25"/>
    <row r="1262" ht="21.95" customHeight="1" x14ac:dyDescent="0.25"/>
    <row r="1263" ht="21.95" customHeight="1" x14ac:dyDescent="0.25"/>
    <row r="1264" ht="21.95" customHeight="1" x14ac:dyDescent="0.25"/>
    <row r="1265" ht="21.95" customHeight="1" x14ac:dyDescent="0.25"/>
    <row r="1266" ht="21.95" customHeight="1" x14ac:dyDescent="0.25"/>
    <row r="1267" ht="21.95" customHeight="1" x14ac:dyDescent="0.25"/>
    <row r="1268" ht="21.95" customHeight="1" x14ac:dyDescent="0.25"/>
    <row r="1269" ht="21.95" customHeight="1" x14ac:dyDescent="0.25"/>
    <row r="1270" ht="21.95" customHeight="1" x14ac:dyDescent="0.25"/>
    <row r="1271" ht="21.95" customHeight="1" x14ac:dyDescent="0.25"/>
    <row r="1272" ht="21.95" customHeight="1" x14ac:dyDescent="0.25"/>
    <row r="1273" ht="21.95" customHeight="1" x14ac:dyDescent="0.25"/>
    <row r="1274" ht="21.95" customHeight="1" x14ac:dyDescent="0.25"/>
    <row r="1275" ht="21.95" customHeight="1" x14ac:dyDescent="0.25"/>
    <row r="1276" ht="21.95" customHeight="1" x14ac:dyDescent="0.25"/>
    <row r="1277" ht="21.95" customHeight="1" x14ac:dyDescent="0.25"/>
    <row r="1278" ht="21.95" customHeight="1" x14ac:dyDescent="0.25"/>
    <row r="1279" ht="21.95" customHeight="1" x14ac:dyDescent="0.25"/>
    <row r="1280" ht="21.95" customHeight="1" x14ac:dyDescent="0.25"/>
    <row r="1281" ht="21.95" customHeight="1" x14ac:dyDescent="0.25"/>
    <row r="1282" ht="21.95" customHeight="1" x14ac:dyDescent="0.25"/>
    <row r="1283" ht="21.95" customHeight="1" x14ac:dyDescent="0.25"/>
    <row r="1284" ht="21.95" customHeight="1" x14ac:dyDescent="0.25"/>
    <row r="1285" ht="21.95" customHeight="1" x14ac:dyDescent="0.25"/>
    <row r="1286" ht="21.95" customHeight="1" x14ac:dyDescent="0.25"/>
    <row r="1287" ht="21.95" customHeight="1" x14ac:dyDescent="0.25"/>
    <row r="1288" ht="21.95" customHeight="1" x14ac:dyDescent="0.25"/>
    <row r="1289" ht="21.95" customHeight="1" x14ac:dyDescent="0.25"/>
    <row r="1290" ht="21.95" customHeight="1" x14ac:dyDescent="0.25"/>
    <row r="1291" ht="21.95" customHeight="1" x14ac:dyDescent="0.25"/>
    <row r="1292" ht="21.95" customHeight="1" x14ac:dyDescent="0.25"/>
    <row r="1293" ht="21.95" customHeight="1" x14ac:dyDescent="0.25"/>
    <row r="1294" ht="21.95" customHeight="1" x14ac:dyDescent="0.25"/>
    <row r="1295" ht="21.95" customHeight="1" x14ac:dyDescent="0.25"/>
    <row r="1296" ht="21.95" customHeight="1" x14ac:dyDescent="0.25"/>
    <row r="1297" ht="21.95" customHeight="1" x14ac:dyDescent="0.25"/>
    <row r="1298" ht="21.95" customHeight="1" x14ac:dyDescent="0.25"/>
    <row r="1299" ht="21.95" customHeight="1" x14ac:dyDescent="0.25"/>
    <row r="1300" ht="21.95" customHeight="1" x14ac:dyDescent="0.25"/>
    <row r="1301" ht="21.95" customHeight="1" x14ac:dyDescent="0.25"/>
    <row r="1302" ht="21.95" customHeight="1" x14ac:dyDescent="0.25"/>
    <row r="1303" ht="21.95" customHeight="1" x14ac:dyDescent="0.25"/>
    <row r="1304" ht="21.95" customHeight="1" x14ac:dyDescent="0.25"/>
    <row r="1305" ht="21.95" customHeight="1" x14ac:dyDescent="0.25"/>
    <row r="1306" ht="21.95" customHeight="1" x14ac:dyDescent="0.25"/>
    <row r="1307" ht="21.95" customHeight="1" x14ac:dyDescent="0.25"/>
    <row r="1308" ht="21.95" customHeight="1" x14ac:dyDescent="0.25"/>
    <row r="1309" ht="21.95" customHeight="1" x14ac:dyDescent="0.25"/>
    <row r="1310" ht="21.95" customHeight="1" x14ac:dyDescent="0.25"/>
    <row r="1311" ht="21.95" customHeight="1" x14ac:dyDescent="0.25"/>
    <row r="1312" ht="21.95" customHeight="1" x14ac:dyDescent="0.25"/>
    <row r="1313" ht="21.95" customHeight="1" x14ac:dyDescent="0.25"/>
    <row r="1314" ht="21.95" customHeight="1" x14ac:dyDescent="0.25"/>
    <row r="1315" ht="21.95" customHeight="1" x14ac:dyDescent="0.25"/>
    <row r="1316" ht="21.95" customHeight="1" x14ac:dyDescent="0.25"/>
    <row r="1317" ht="21.95" customHeight="1" x14ac:dyDescent="0.25"/>
    <row r="1318" ht="21.95" customHeight="1" x14ac:dyDescent="0.25"/>
    <row r="1319" ht="21.95" customHeight="1" x14ac:dyDescent="0.25"/>
    <row r="1320" ht="21.95" customHeight="1" x14ac:dyDescent="0.25"/>
    <row r="1321" ht="21.95" customHeight="1" x14ac:dyDescent="0.25"/>
    <row r="1322" ht="21.95" customHeight="1" x14ac:dyDescent="0.25"/>
    <row r="1323" ht="21.95" customHeight="1" x14ac:dyDescent="0.25"/>
    <row r="1324" ht="21.95" customHeight="1" x14ac:dyDescent="0.25"/>
    <row r="1325" ht="21.95" customHeight="1" x14ac:dyDescent="0.25"/>
    <row r="1326" ht="21.95" customHeight="1" x14ac:dyDescent="0.25"/>
    <row r="1327" ht="21.95" customHeight="1" x14ac:dyDescent="0.25"/>
    <row r="1328" ht="21.95" customHeight="1" x14ac:dyDescent="0.25"/>
    <row r="1329" ht="21.95" customHeight="1" x14ac:dyDescent="0.25"/>
    <row r="1330" ht="21.95" customHeight="1" x14ac:dyDescent="0.25"/>
    <row r="1331" ht="21.95" customHeight="1" x14ac:dyDescent="0.25"/>
    <row r="1332" ht="21.95" customHeight="1" x14ac:dyDescent="0.25"/>
    <row r="1333" ht="21.95" customHeight="1" x14ac:dyDescent="0.25"/>
    <row r="1334" ht="21.95" customHeight="1" x14ac:dyDescent="0.25"/>
    <row r="1335" ht="21.95" customHeight="1" x14ac:dyDescent="0.25"/>
    <row r="1336" ht="21.95" customHeight="1" x14ac:dyDescent="0.25"/>
    <row r="1337" ht="21.95" customHeight="1" x14ac:dyDescent="0.25"/>
    <row r="1338" ht="21.95" customHeight="1" x14ac:dyDescent="0.25"/>
    <row r="1339" ht="21.95" customHeight="1" x14ac:dyDescent="0.25"/>
    <row r="1340" ht="21.95" customHeight="1" x14ac:dyDescent="0.25"/>
    <row r="1341" ht="21.95" customHeight="1" x14ac:dyDescent="0.25"/>
    <row r="1342" ht="21.95" customHeight="1" x14ac:dyDescent="0.25"/>
    <row r="1343" ht="21.95" customHeight="1" x14ac:dyDescent="0.25"/>
    <row r="1344" ht="21.95" customHeight="1" x14ac:dyDescent="0.25"/>
    <row r="1345" ht="21.95" customHeight="1" x14ac:dyDescent="0.25"/>
    <row r="1346" ht="21.95" customHeight="1" x14ac:dyDescent="0.25"/>
    <row r="1347" ht="21.95" customHeight="1" x14ac:dyDescent="0.25"/>
    <row r="1348" ht="21.95" customHeight="1" x14ac:dyDescent="0.25"/>
    <row r="1349" ht="21.95" customHeight="1" x14ac:dyDescent="0.25"/>
    <row r="1350" ht="21.95" customHeight="1" x14ac:dyDescent="0.25"/>
    <row r="1351" ht="21.95" customHeight="1" x14ac:dyDescent="0.25"/>
    <row r="1352" ht="21.95" customHeight="1" x14ac:dyDescent="0.25"/>
    <row r="1353" ht="21.95" customHeight="1" x14ac:dyDescent="0.25"/>
    <row r="1354" ht="21.95" customHeight="1" x14ac:dyDescent="0.25"/>
    <row r="1355" ht="21.95" customHeight="1" x14ac:dyDescent="0.25"/>
    <row r="1356" ht="21.95" customHeight="1" x14ac:dyDescent="0.25"/>
    <row r="1357" ht="21.95" customHeight="1" x14ac:dyDescent="0.25"/>
    <row r="1358" ht="21.95" customHeight="1" x14ac:dyDescent="0.25"/>
    <row r="1359" ht="21.95" customHeight="1" x14ac:dyDescent="0.25"/>
    <row r="1360" ht="21.95" customHeight="1" x14ac:dyDescent="0.25"/>
    <row r="1361" ht="21.95" customHeight="1" x14ac:dyDescent="0.25"/>
    <row r="1362" ht="21.95" customHeight="1" x14ac:dyDescent="0.25"/>
    <row r="1363" ht="21.95" customHeight="1" x14ac:dyDescent="0.25"/>
    <row r="1364" ht="21.95" customHeight="1" x14ac:dyDescent="0.25"/>
    <row r="1365" ht="21.95" customHeight="1" x14ac:dyDescent="0.25"/>
    <row r="1366" ht="21.95" customHeight="1" x14ac:dyDescent="0.25"/>
    <row r="1367" ht="21.95" customHeight="1" x14ac:dyDescent="0.25"/>
    <row r="1368" ht="21.95" customHeight="1" x14ac:dyDescent="0.25"/>
    <row r="1369" ht="21.95" customHeight="1" x14ac:dyDescent="0.25"/>
    <row r="1370" ht="21.95" customHeight="1" x14ac:dyDescent="0.25"/>
    <row r="1371" ht="21.95" customHeight="1" x14ac:dyDescent="0.25"/>
    <row r="1372" ht="21.95" customHeight="1" x14ac:dyDescent="0.25"/>
    <row r="1373" ht="21.95" customHeight="1" x14ac:dyDescent="0.25"/>
    <row r="1374" ht="21.95" customHeight="1" x14ac:dyDescent="0.25"/>
    <row r="1375" ht="21.95" customHeight="1" x14ac:dyDescent="0.25"/>
    <row r="1376" ht="21.95" customHeight="1" x14ac:dyDescent="0.25"/>
    <row r="1377" ht="21.95" customHeight="1" x14ac:dyDescent="0.25"/>
    <row r="1378" ht="21.95" customHeight="1" x14ac:dyDescent="0.25"/>
    <row r="1379" ht="21.95" customHeight="1" x14ac:dyDescent="0.25"/>
    <row r="1380" ht="21.95" customHeight="1" x14ac:dyDescent="0.25"/>
    <row r="1381" ht="21.95" customHeight="1" x14ac:dyDescent="0.25"/>
    <row r="1382" ht="21.95" customHeight="1" x14ac:dyDescent="0.25"/>
    <row r="1383" ht="21.95" customHeight="1" x14ac:dyDescent="0.25"/>
    <row r="1384" ht="21.95" customHeight="1" x14ac:dyDescent="0.25"/>
    <row r="1385" ht="21.95" customHeight="1" x14ac:dyDescent="0.25"/>
    <row r="1386" ht="21.95" customHeight="1" x14ac:dyDescent="0.25"/>
    <row r="1387" ht="21.95" customHeight="1" x14ac:dyDescent="0.25"/>
    <row r="1388" ht="21.95" customHeight="1" x14ac:dyDescent="0.25"/>
    <row r="1389" ht="21.95" customHeight="1" x14ac:dyDescent="0.25"/>
    <row r="1390" ht="21.95" customHeight="1" x14ac:dyDescent="0.25"/>
    <row r="1391" ht="21.95" customHeight="1" x14ac:dyDescent="0.25"/>
    <row r="1392" ht="21.95" customHeight="1" x14ac:dyDescent="0.25"/>
    <row r="1393" ht="21.95" customHeight="1" x14ac:dyDescent="0.25"/>
    <row r="1394" ht="21.95" customHeight="1" x14ac:dyDescent="0.25"/>
    <row r="1395" ht="21.95" customHeight="1" x14ac:dyDescent="0.25"/>
    <row r="1396" ht="21.95" customHeight="1" x14ac:dyDescent="0.25"/>
    <row r="1397" ht="21.95" customHeight="1" x14ac:dyDescent="0.25"/>
    <row r="1398" ht="21.95" customHeight="1" x14ac:dyDescent="0.25"/>
    <row r="1399" ht="21.95" customHeight="1" x14ac:dyDescent="0.25"/>
    <row r="1400" ht="21.95" customHeight="1" x14ac:dyDescent="0.25"/>
    <row r="1401" ht="21.95" customHeight="1" x14ac:dyDescent="0.25"/>
    <row r="1402" ht="21.95" customHeight="1" x14ac:dyDescent="0.25"/>
    <row r="1403" ht="21.95" customHeight="1" x14ac:dyDescent="0.25"/>
    <row r="1404" ht="21.95" customHeight="1" x14ac:dyDescent="0.25"/>
    <row r="1405" ht="21.95" customHeight="1" x14ac:dyDescent="0.25"/>
    <row r="1406" ht="21.95" customHeight="1" x14ac:dyDescent="0.25"/>
    <row r="1407" ht="21.95" customHeight="1" x14ac:dyDescent="0.25"/>
    <row r="1408" ht="21.95" customHeight="1" x14ac:dyDescent="0.25"/>
    <row r="1409" ht="21.95" customHeight="1" x14ac:dyDescent="0.25"/>
    <row r="1410" ht="21.95" customHeight="1" x14ac:dyDescent="0.25"/>
    <row r="1411" ht="21.95" customHeight="1" x14ac:dyDescent="0.25"/>
    <row r="1412" ht="21.95" customHeight="1" x14ac:dyDescent="0.25"/>
    <row r="1413" ht="21.95" customHeight="1" x14ac:dyDescent="0.25"/>
    <row r="1414" ht="21.95" customHeight="1" x14ac:dyDescent="0.25"/>
    <row r="1415" ht="21.95" customHeight="1" x14ac:dyDescent="0.25"/>
    <row r="1416" ht="21.95" customHeight="1" x14ac:dyDescent="0.25"/>
    <row r="1417" ht="21.95" customHeight="1" x14ac:dyDescent="0.25"/>
    <row r="1418" ht="21.95" customHeight="1" x14ac:dyDescent="0.25"/>
    <row r="1419" ht="21.95" customHeight="1" x14ac:dyDescent="0.25"/>
    <row r="1420" ht="21.95" customHeight="1" x14ac:dyDescent="0.25"/>
    <row r="1421" ht="21.95" customHeight="1" x14ac:dyDescent="0.25"/>
    <row r="1422" ht="21.95" customHeight="1" x14ac:dyDescent="0.25"/>
    <row r="1423" ht="21.95" customHeight="1" x14ac:dyDescent="0.25"/>
    <row r="1424" ht="21.95" customHeight="1" x14ac:dyDescent="0.25"/>
    <row r="1425" ht="21.95" customHeight="1" x14ac:dyDescent="0.25"/>
    <row r="1426" ht="21.95" customHeight="1" x14ac:dyDescent="0.25"/>
    <row r="1427" ht="21.95" customHeight="1" x14ac:dyDescent="0.25"/>
    <row r="1428" ht="21.95" customHeight="1" x14ac:dyDescent="0.25"/>
    <row r="1429" ht="21.95" customHeight="1" x14ac:dyDescent="0.25"/>
    <row r="1430" ht="21.95" customHeight="1" x14ac:dyDescent="0.25"/>
    <row r="1431" ht="21.95" customHeight="1" x14ac:dyDescent="0.25"/>
    <row r="1432" ht="21.95" customHeight="1" x14ac:dyDescent="0.25"/>
    <row r="1433" ht="21.95" customHeight="1" x14ac:dyDescent="0.25"/>
    <row r="1434" ht="21.95" customHeight="1" x14ac:dyDescent="0.25"/>
    <row r="1435" ht="21.95" customHeight="1" x14ac:dyDescent="0.25"/>
    <row r="1436" ht="21.95" customHeight="1" x14ac:dyDescent="0.25"/>
    <row r="1437" ht="21.95" customHeight="1" x14ac:dyDescent="0.25"/>
    <row r="1438" ht="21.95" customHeight="1" x14ac:dyDescent="0.25"/>
    <row r="1439" ht="21.95" customHeight="1" x14ac:dyDescent="0.25"/>
    <row r="1440" ht="21.95" customHeight="1" x14ac:dyDescent="0.25"/>
    <row r="1441" ht="21.95" customHeight="1" x14ac:dyDescent="0.25"/>
    <row r="1442" ht="21.95" customHeight="1" x14ac:dyDescent="0.25"/>
    <row r="1443" ht="21.95" customHeight="1" x14ac:dyDescent="0.25"/>
    <row r="1444" ht="21.95" customHeight="1" x14ac:dyDescent="0.25"/>
    <row r="1445" ht="21.95" customHeight="1" x14ac:dyDescent="0.25"/>
    <row r="1446" ht="21.95" customHeight="1" x14ac:dyDescent="0.25"/>
    <row r="1447" ht="21.95" customHeight="1" x14ac:dyDescent="0.25"/>
    <row r="1448" ht="21.95" customHeight="1" x14ac:dyDescent="0.25"/>
    <row r="1449" ht="21.95" customHeight="1" x14ac:dyDescent="0.25"/>
    <row r="1450" ht="21.95" customHeight="1" x14ac:dyDescent="0.25"/>
    <row r="1451" ht="21.95" customHeight="1" x14ac:dyDescent="0.25"/>
    <row r="1452" ht="21.95" customHeight="1" x14ac:dyDescent="0.25"/>
    <row r="1453" ht="21.95" customHeight="1" x14ac:dyDescent="0.25"/>
    <row r="1454" ht="21.95" customHeight="1" x14ac:dyDescent="0.25"/>
    <row r="1455" ht="21.95" customHeight="1" x14ac:dyDescent="0.25"/>
    <row r="1456" ht="21.95" customHeight="1" x14ac:dyDescent="0.25"/>
    <row r="1457" ht="21.95" customHeight="1" x14ac:dyDescent="0.25"/>
    <row r="1458" ht="21.95" customHeight="1" x14ac:dyDescent="0.25"/>
    <row r="1459" ht="21.95" customHeight="1" x14ac:dyDescent="0.25"/>
    <row r="1460" ht="21.95" customHeight="1" x14ac:dyDescent="0.25"/>
    <row r="1461" ht="21.95" customHeight="1" x14ac:dyDescent="0.25"/>
    <row r="1462" ht="21.95" customHeight="1" x14ac:dyDescent="0.25"/>
    <row r="1463" ht="21.95" customHeight="1" x14ac:dyDescent="0.25"/>
    <row r="1464" ht="21.95" customHeight="1" x14ac:dyDescent="0.25"/>
    <row r="1465" ht="21.95" customHeight="1" x14ac:dyDescent="0.25"/>
    <row r="1466" ht="21.95" customHeight="1" x14ac:dyDescent="0.25"/>
    <row r="1467" ht="21.95" customHeight="1" x14ac:dyDescent="0.25"/>
    <row r="1468" ht="21.95" customHeight="1" x14ac:dyDescent="0.25"/>
    <row r="1469" ht="21.95" customHeight="1" x14ac:dyDescent="0.25"/>
    <row r="1470" ht="21.95" customHeight="1" x14ac:dyDescent="0.25"/>
    <row r="1471" ht="21.95" customHeight="1" x14ac:dyDescent="0.25"/>
    <row r="1472" ht="21.95" customHeight="1" x14ac:dyDescent="0.25"/>
    <row r="1473" ht="21.95" customHeight="1" x14ac:dyDescent="0.25"/>
    <row r="1474" ht="21.95" customHeight="1" x14ac:dyDescent="0.25"/>
    <row r="1475" ht="21.95" customHeight="1" x14ac:dyDescent="0.25"/>
    <row r="1476" ht="21.95" customHeight="1" x14ac:dyDescent="0.25"/>
    <row r="1477" ht="21.95" customHeight="1" x14ac:dyDescent="0.25"/>
    <row r="1478" ht="21.95" customHeight="1" x14ac:dyDescent="0.25"/>
    <row r="1479" ht="21.95" customHeight="1" x14ac:dyDescent="0.25"/>
    <row r="1480" ht="21.95" customHeight="1" x14ac:dyDescent="0.25"/>
    <row r="1481" ht="21.95" customHeight="1" x14ac:dyDescent="0.25"/>
    <row r="1482" ht="21.95" customHeight="1" x14ac:dyDescent="0.25"/>
    <row r="1483" ht="21.95" customHeight="1" x14ac:dyDescent="0.25"/>
    <row r="1484" ht="21.95" customHeight="1" x14ac:dyDescent="0.25"/>
    <row r="1485" ht="21.95" customHeight="1" x14ac:dyDescent="0.25"/>
    <row r="1486" ht="21.95" customHeight="1" x14ac:dyDescent="0.25"/>
    <row r="1487" ht="21.95" customHeight="1" x14ac:dyDescent="0.25"/>
    <row r="1488" ht="21.95" customHeight="1" x14ac:dyDescent="0.25"/>
    <row r="1489" ht="21.95" customHeight="1" x14ac:dyDescent="0.25"/>
    <row r="1490" ht="21.95" customHeight="1" x14ac:dyDescent="0.25"/>
    <row r="1491" ht="21.95" customHeight="1" x14ac:dyDescent="0.25"/>
    <row r="1492" ht="21.95" customHeight="1" x14ac:dyDescent="0.25"/>
    <row r="1493" ht="21.95" customHeight="1" x14ac:dyDescent="0.25"/>
    <row r="1494" ht="21.95" customHeight="1" x14ac:dyDescent="0.25"/>
    <row r="1495" ht="21.95" customHeight="1" x14ac:dyDescent="0.25"/>
    <row r="1496" ht="21.95" customHeight="1" x14ac:dyDescent="0.25"/>
    <row r="1497" ht="21.95" customHeight="1" x14ac:dyDescent="0.25"/>
    <row r="1498" ht="21.95" customHeight="1" x14ac:dyDescent="0.25"/>
    <row r="1499" ht="21.95" customHeight="1" x14ac:dyDescent="0.25"/>
    <row r="1500" ht="21.95" customHeight="1" x14ac:dyDescent="0.25"/>
    <row r="1501" ht="21.95" customHeight="1" x14ac:dyDescent="0.25"/>
    <row r="1502" ht="21.95" customHeight="1" x14ac:dyDescent="0.25"/>
    <row r="1503" ht="21.95" customHeight="1" x14ac:dyDescent="0.25"/>
    <row r="1504" ht="21.95" customHeight="1" x14ac:dyDescent="0.25"/>
    <row r="1505" ht="21.95" customHeight="1" x14ac:dyDescent="0.25"/>
    <row r="1506" ht="21.95" customHeight="1" x14ac:dyDescent="0.25"/>
    <row r="1507" ht="21.95" customHeight="1" x14ac:dyDescent="0.25"/>
    <row r="1508" ht="21.95" customHeight="1" x14ac:dyDescent="0.25"/>
    <row r="1509" ht="21.95" customHeight="1" x14ac:dyDescent="0.25"/>
    <row r="1510" ht="21.95" customHeight="1" x14ac:dyDescent="0.25"/>
    <row r="1511" ht="21.95" customHeight="1" x14ac:dyDescent="0.25"/>
    <row r="1512" ht="21.95" customHeight="1" x14ac:dyDescent="0.25"/>
    <row r="1513" ht="21.95" customHeight="1" x14ac:dyDescent="0.25"/>
    <row r="1514" ht="21.95" customHeight="1" x14ac:dyDescent="0.25"/>
    <row r="1515" ht="21.95" customHeight="1" x14ac:dyDescent="0.25"/>
    <row r="1516" ht="21.95" customHeight="1" x14ac:dyDescent="0.25"/>
    <row r="1517" ht="21.95" customHeight="1" x14ac:dyDescent="0.25"/>
    <row r="1518" ht="21.95" customHeight="1" x14ac:dyDescent="0.25"/>
    <row r="1519" ht="21.95" customHeight="1" x14ac:dyDescent="0.25"/>
    <row r="1520" ht="21.95" customHeight="1" x14ac:dyDescent="0.25"/>
    <row r="1521" ht="21.95" customHeight="1" x14ac:dyDescent="0.25"/>
    <row r="1522" ht="21.95" customHeight="1" x14ac:dyDescent="0.25"/>
    <row r="1523" ht="21.95" customHeight="1" x14ac:dyDescent="0.25"/>
    <row r="1524" ht="21.95" customHeight="1" x14ac:dyDescent="0.25"/>
    <row r="1525" ht="21.95" customHeight="1" x14ac:dyDescent="0.25"/>
    <row r="1526" ht="21.95" customHeight="1" x14ac:dyDescent="0.25"/>
    <row r="1527" ht="21.95" customHeight="1" x14ac:dyDescent="0.25"/>
    <row r="1528" ht="21.95" customHeight="1" x14ac:dyDescent="0.25"/>
    <row r="1529" ht="21.95" customHeight="1" x14ac:dyDescent="0.25"/>
    <row r="1530" ht="21.95" customHeight="1" x14ac:dyDescent="0.25"/>
    <row r="1531" ht="21.95" customHeight="1" x14ac:dyDescent="0.25"/>
    <row r="1532" ht="21.95" customHeight="1" x14ac:dyDescent="0.25"/>
    <row r="1533" ht="21.95" customHeight="1" x14ac:dyDescent="0.25"/>
    <row r="1534" ht="21.95" customHeight="1" x14ac:dyDescent="0.25"/>
    <row r="1535" ht="21.95" customHeight="1" x14ac:dyDescent="0.25"/>
    <row r="1536" ht="21.95" customHeight="1" x14ac:dyDescent="0.25"/>
    <row r="1537" ht="21.95" customHeight="1" x14ac:dyDescent="0.25"/>
    <row r="1538" ht="21.95" customHeight="1" x14ac:dyDescent="0.25"/>
    <row r="1539" ht="21.95" customHeight="1" x14ac:dyDescent="0.25"/>
    <row r="1540" ht="21.95" customHeight="1" x14ac:dyDescent="0.25"/>
    <row r="1541" ht="21.95" customHeight="1" x14ac:dyDescent="0.25"/>
    <row r="1542" ht="21.95" customHeight="1" x14ac:dyDescent="0.25"/>
    <row r="1543" ht="21.95" customHeight="1" x14ac:dyDescent="0.25"/>
    <row r="1544" ht="21.95" customHeight="1" x14ac:dyDescent="0.25"/>
    <row r="1545" ht="21.95" customHeight="1" x14ac:dyDescent="0.25"/>
    <row r="1546" ht="21.95" customHeight="1" x14ac:dyDescent="0.25"/>
    <row r="1547" ht="21.95" customHeight="1" x14ac:dyDescent="0.25"/>
    <row r="1548" ht="21.95" customHeight="1" x14ac:dyDescent="0.25"/>
    <row r="1549" ht="21.95" customHeight="1" x14ac:dyDescent="0.25"/>
    <row r="1550" ht="21.95" customHeight="1" x14ac:dyDescent="0.25"/>
    <row r="1551" ht="21.95" customHeight="1" x14ac:dyDescent="0.25"/>
    <row r="1552" ht="21.95" customHeight="1" x14ac:dyDescent="0.25"/>
    <row r="1553" ht="21.95" customHeight="1" x14ac:dyDescent="0.25"/>
    <row r="1554" ht="21.95" customHeight="1" x14ac:dyDescent="0.25"/>
    <row r="1555" ht="21.95" customHeight="1" x14ac:dyDescent="0.25"/>
    <row r="1556" ht="21.95" customHeight="1" x14ac:dyDescent="0.25"/>
    <row r="1557" ht="21.95" customHeight="1" x14ac:dyDescent="0.25"/>
    <row r="1558" ht="21.95" customHeight="1" x14ac:dyDescent="0.25"/>
    <row r="1559" ht="21.95" customHeight="1" x14ac:dyDescent="0.25"/>
    <row r="1560" ht="21.95" customHeight="1" x14ac:dyDescent="0.25"/>
    <row r="1561" ht="21.95" customHeight="1" x14ac:dyDescent="0.25"/>
    <row r="1562" ht="21.95" customHeight="1" x14ac:dyDescent="0.25"/>
    <row r="1563" ht="21.95" customHeight="1" x14ac:dyDescent="0.25"/>
    <row r="1564" ht="21.95" customHeight="1" x14ac:dyDescent="0.25"/>
    <row r="1565" ht="21.95" customHeight="1" x14ac:dyDescent="0.25"/>
    <row r="1566" ht="21.95" customHeight="1" x14ac:dyDescent="0.25"/>
    <row r="1567" ht="21.95" customHeight="1" x14ac:dyDescent="0.25"/>
    <row r="1568" ht="21.95" customHeight="1" x14ac:dyDescent="0.25"/>
    <row r="1569" ht="21.95" customHeight="1" x14ac:dyDescent="0.25"/>
    <row r="1570" ht="21.95" customHeight="1" x14ac:dyDescent="0.25"/>
    <row r="1571" ht="21.95" customHeight="1" x14ac:dyDescent="0.25"/>
    <row r="1572" ht="21.95" customHeight="1" x14ac:dyDescent="0.25"/>
    <row r="1573" ht="21.95" customHeight="1" x14ac:dyDescent="0.25"/>
    <row r="1574" ht="21.95" customHeight="1" x14ac:dyDescent="0.25"/>
    <row r="1575" ht="21.95" customHeight="1" x14ac:dyDescent="0.25"/>
    <row r="1576" ht="21.95" customHeight="1" x14ac:dyDescent="0.25"/>
    <row r="1577" ht="21.95" customHeight="1" x14ac:dyDescent="0.25"/>
    <row r="1578" ht="21.95" customHeight="1" x14ac:dyDescent="0.25"/>
    <row r="1579" ht="21.95" customHeight="1" x14ac:dyDescent="0.25"/>
    <row r="1580" ht="21.95" customHeight="1" x14ac:dyDescent="0.25"/>
    <row r="1581" ht="21.95" customHeight="1" x14ac:dyDescent="0.25"/>
    <row r="1582" ht="21.95" customHeight="1" x14ac:dyDescent="0.25"/>
    <row r="1583" ht="21.95" customHeight="1" x14ac:dyDescent="0.25"/>
    <row r="1584" ht="21.95" customHeight="1" x14ac:dyDescent="0.25"/>
    <row r="1585" ht="21.95" customHeight="1" x14ac:dyDescent="0.25"/>
    <row r="1586" ht="21.95" customHeight="1" x14ac:dyDescent="0.25"/>
    <row r="1587" ht="21.95" customHeight="1" x14ac:dyDescent="0.25"/>
    <row r="1588" ht="21.95" customHeight="1" x14ac:dyDescent="0.25"/>
    <row r="1589" ht="21.95" customHeight="1" x14ac:dyDescent="0.25"/>
    <row r="1590" ht="21.95" customHeight="1" x14ac:dyDescent="0.25"/>
    <row r="1591" ht="21.95" customHeight="1" x14ac:dyDescent="0.25"/>
    <row r="1592" ht="21.95" customHeight="1" x14ac:dyDescent="0.25"/>
    <row r="1593" ht="21.95" customHeight="1" x14ac:dyDescent="0.25"/>
    <row r="1594" ht="21.95" customHeight="1" x14ac:dyDescent="0.25"/>
    <row r="1595" ht="21.95" customHeight="1" x14ac:dyDescent="0.25"/>
    <row r="1596" ht="21.95" customHeight="1" x14ac:dyDescent="0.25"/>
    <row r="1597" ht="21.95" customHeight="1" x14ac:dyDescent="0.25"/>
    <row r="1598" ht="21.95" customHeight="1" x14ac:dyDescent="0.25"/>
    <row r="1599" ht="21.95" customHeight="1" x14ac:dyDescent="0.25"/>
    <row r="1600" ht="21.95" customHeight="1" x14ac:dyDescent="0.25"/>
    <row r="1601" ht="21.95" customHeight="1" x14ac:dyDescent="0.25"/>
    <row r="1602" ht="21.95" customHeight="1" x14ac:dyDescent="0.25"/>
    <row r="1603" ht="21.95" customHeight="1" x14ac:dyDescent="0.25"/>
    <row r="1604" ht="21.95" customHeight="1" x14ac:dyDescent="0.25"/>
    <row r="1605" ht="21.95" customHeight="1" x14ac:dyDescent="0.25"/>
    <row r="1606" ht="21.95" customHeight="1" x14ac:dyDescent="0.25"/>
    <row r="1607" ht="21.95" customHeight="1" x14ac:dyDescent="0.25"/>
    <row r="1608" ht="21.95" customHeight="1" x14ac:dyDescent="0.25"/>
    <row r="1609" ht="21.95" customHeight="1" x14ac:dyDescent="0.25"/>
    <row r="1610" ht="21.95" customHeight="1" x14ac:dyDescent="0.25"/>
    <row r="1611" ht="21.95" customHeight="1" x14ac:dyDescent="0.25"/>
    <row r="1612" ht="21.95" customHeight="1" x14ac:dyDescent="0.25"/>
    <row r="1613" ht="21.95" customHeight="1" x14ac:dyDescent="0.25"/>
    <row r="1614" ht="21.95" customHeight="1" x14ac:dyDescent="0.25"/>
    <row r="1615" ht="21.95" customHeight="1" x14ac:dyDescent="0.25"/>
    <row r="1616" ht="21.95" customHeight="1" x14ac:dyDescent="0.25"/>
    <row r="1617" ht="21.95" customHeight="1" x14ac:dyDescent="0.25"/>
    <row r="1618" ht="21.95" customHeight="1" x14ac:dyDescent="0.25"/>
    <row r="1619" ht="21.95" customHeight="1" x14ac:dyDescent="0.25"/>
    <row r="1620" ht="21.95" customHeight="1" x14ac:dyDescent="0.25"/>
    <row r="1621" ht="21.95" customHeight="1" x14ac:dyDescent="0.25"/>
    <row r="1622" ht="21.95" customHeight="1" x14ac:dyDescent="0.25"/>
    <row r="1623" ht="21.95" customHeight="1" x14ac:dyDescent="0.25"/>
    <row r="1624" ht="21.95" customHeight="1" x14ac:dyDescent="0.25"/>
    <row r="1625" ht="21.95" customHeight="1" x14ac:dyDescent="0.25"/>
    <row r="1626" ht="21.95" customHeight="1" x14ac:dyDescent="0.25"/>
    <row r="1627" ht="21.95" customHeight="1" x14ac:dyDescent="0.25"/>
    <row r="1628" ht="21.95" customHeight="1" x14ac:dyDescent="0.25"/>
    <row r="1629" ht="21.95" customHeight="1" x14ac:dyDescent="0.25"/>
    <row r="1630" ht="21.95" customHeight="1" x14ac:dyDescent="0.25"/>
    <row r="1631" ht="21.95" customHeight="1" x14ac:dyDescent="0.25"/>
    <row r="1632" ht="21.95" customHeight="1" x14ac:dyDescent="0.25"/>
    <row r="1633" ht="21.95" customHeight="1" x14ac:dyDescent="0.25"/>
    <row r="1634" ht="21.95" customHeight="1" x14ac:dyDescent="0.25"/>
    <row r="1635" ht="21.95" customHeight="1" x14ac:dyDescent="0.25"/>
    <row r="1636" ht="21.95" customHeight="1" x14ac:dyDescent="0.25"/>
    <row r="1637" ht="21.95" customHeight="1" x14ac:dyDescent="0.25"/>
    <row r="1638" ht="21.95" customHeight="1" x14ac:dyDescent="0.25"/>
    <row r="1639" ht="21.95" customHeight="1" x14ac:dyDescent="0.25"/>
    <row r="1640" ht="21.95" customHeight="1" x14ac:dyDescent="0.25"/>
    <row r="1641" ht="21.95" customHeight="1" x14ac:dyDescent="0.25"/>
    <row r="1642" ht="21.95" customHeight="1" x14ac:dyDescent="0.25"/>
    <row r="1643" ht="21.95" customHeight="1" x14ac:dyDescent="0.25"/>
    <row r="1644" ht="21.95" customHeight="1" x14ac:dyDescent="0.25"/>
    <row r="1645" ht="21.95" customHeight="1" x14ac:dyDescent="0.25"/>
    <row r="1646" ht="21.95" customHeight="1" x14ac:dyDescent="0.25"/>
    <row r="1647" ht="21.95" customHeight="1" x14ac:dyDescent="0.25"/>
    <row r="1648" ht="21.95" customHeight="1" x14ac:dyDescent="0.25"/>
    <row r="1649" ht="21.95" customHeight="1" x14ac:dyDescent="0.25"/>
    <row r="1650" ht="21.95" customHeight="1" x14ac:dyDescent="0.25"/>
    <row r="1651" ht="21.95" customHeight="1" x14ac:dyDescent="0.25"/>
    <row r="1652" ht="21.95" customHeight="1" x14ac:dyDescent="0.25"/>
    <row r="1653" ht="21.95" customHeight="1" x14ac:dyDescent="0.25"/>
    <row r="1654" ht="21.95" customHeight="1" x14ac:dyDescent="0.25"/>
    <row r="1655" ht="21.95" customHeight="1" x14ac:dyDescent="0.25"/>
    <row r="1656" ht="21.95" customHeight="1" x14ac:dyDescent="0.25"/>
    <row r="1657" ht="21.95" customHeight="1" x14ac:dyDescent="0.25"/>
    <row r="1658" ht="21.95" customHeight="1" x14ac:dyDescent="0.25"/>
    <row r="1659" ht="21.95" customHeight="1" x14ac:dyDescent="0.25"/>
    <row r="1660" ht="21.95" customHeight="1" x14ac:dyDescent="0.25"/>
    <row r="1661" ht="21.95" customHeight="1" x14ac:dyDescent="0.25"/>
    <row r="1662" ht="21.95" customHeight="1" x14ac:dyDescent="0.25"/>
    <row r="1663" ht="21.95" customHeight="1" x14ac:dyDescent="0.25"/>
    <row r="1664" ht="21.95" customHeight="1" x14ac:dyDescent="0.25"/>
    <row r="1665" ht="21.95" customHeight="1" x14ac:dyDescent="0.25"/>
    <row r="1666" ht="21.95" customHeight="1" x14ac:dyDescent="0.25"/>
    <row r="1667" ht="21.95" customHeight="1" x14ac:dyDescent="0.25"/>
    <row r="1668" ht="21.95" customHeight="1" x14ac:dyDescent="0.25"/>
    <row r="1669" ht="21.95" customHeight="1" x14ac:dyDescent="0.25"/>
    <row r="1670" ht="21.95" customHeight="1" x14ac:dyDescent="0.25"/>
    <row r="1671" ht="21.95" customHeight="1" x14ac:dyDescent="0.25"/>
    <row r="1672" ht="21.95" customHeight="1" x14ac:dyDescent="0.25"/>
    <row r="1673" ht="21.95" customHeight="1" x14ac:dyDescent="0.25"/>
    <row r="1674" ht="21.95" customHeight="1" x14ac:dyDescent="0.25"/>
    <row r="1675" ht="21.95" customHeight="1" x14ac:dyDescent="0.25"/>
    <row r="1676" ht="21.95" customHeight="1" x14ac:dyDescent="0.25"/>
    <row r="1677" ht="21.95" customHeight="1" x14ac:dyDescent="0.25"/>
    <row r="1678" ht="21.95" customHeight="1" x14ac:dyDescent="0.25"/>
    <row r="1679" ht="21.95" customHeight="1" x14ac:dyDescent="0.25"/>
    <row r="1680" ht="21.95" customHeight="1" x14ac:dyDescent="0.25"/>
    <row r="1681" ht="21.95" customHeight="1" x14ac:dyDescent="0.25"/>
    <row r="1682" ht="21.95" customHeight="1" x14ac:dyDescent="0.25"/>
    <row r="1683" ht="21.95" customHeight="1" x14ac:dyDescent="0.25"/>
    <row r="1684" ht="21.95" customHeight="1" x14ac:dyDescent="0.25"/>
    <row r="1685" ht="21.95" customHeight="1" x14ac:dyDescent="0.25"/>
    <row r="1686" ht="21.95" customHeight="1" x14ac:dyDescent="0.25"/>
    <row r="1687" ht="21.95" customHeight="1" x14ac:dyDescent="0.25"/>
    <row r="1688" ht="21.95" customHeight="1" x14ac:dyDescent="0.25"/>
    <row r="1689" ht="21.95" customHeight="1" x14ac:dyDescent="0.25"/>
    <row r="1690" ht="21.95" customHeight="1" x14ac:dyDescent="0.25"/>
    <row r="1691" ht="21.95" customHeight="1" x14ac:dyDescent="0.25"/>
    <row r="1692" ht="21.95" customHeight="1" x14ac:dyDescent="0.25"/>
    <row r="1693" ht="21.95" customHeight="1" x14ac:dyDescent="0.25"/>
    <row r="1694" ht="21.95" customHeight="1" x14ac:dyDescent="0.25"/>
    <row r="1695" ht="21.95" customHeight="1" x14ac:dyDescent="0.25"/>
    <row r="1696" ht="21.95" customHeight="1" x14ac:dyDescent="0.25"/>
    <row r="1697" ht="21.95" customHeight="1" x14ac:dyDescent="0.25"/>
    <row r="1698" ht="21.95" customHeight="1" x14ac:dyDescent="0.25"/>
    <row r="1699" ht="21.95" customHeight="1" x14ac:dyDescent="0.25"/>
    <row r="1700" ht="21.95" customHeight="1" x14ac:dyDescent="0.25"/>
    <row r="1701" ht="21.95" customHeight="1" x14ac:dyDescent="0.25"/>
    <row r="1702" ht="21.95" customHeight="1" x14ac:dyDescent="0.25"/>
    <row r="1703" ht="21.95" customHeight="1" x14ac:dyDescent="0.25"/>
    <row r="1704" ht="21.95" customHeight="1" x14ac:dyDescent="0.25"/>
    <row r="1705" ht="21.95" customHeight="1" x14ac:dyDescent="0.25"/>
    <row r="1706" ht="21.95" customHeight="1" x14ac:dyDescent="0.25"/>
    <row r="1707" ht="21.95" customHeight="1" x14ac:dyDescent="0.25"/>
    <row r="1708" ht="21.95" customHeight="1" x14ac:dyDescent="0.25"/>
    <row r="1709" ht="21.95" customHeight="1" x14ac:dyDescent="0.25"/>
    <row r="1710" ht="21.95" customHeight="1" x14ac:dyDescent="0.25"/>
    <row r="1711" ht="21.95" customHeight="1" x14ac:dyDescent="0.25"/>
    <row r="1712" ht="21.95" customHeight="1" x14ac:dyDescent="0.25"/>
    <row r="1713" ht="21.95" customHeight="1" x14ac:dyDescent="0.25"/>
    <row r="1714" ht="21.95" customHeight="1" x14ac:dyDescent="0.25"/>
    <row r="1715" ht="21.95" customHeight="1" x14ac:dyDescent="0.25"/>
    <row r="1716" ht="21.95" customHeight="1" x14ac:dyDescent="0.25"/>
    <row r="1717" ht="21.95" customHeight="1" x14ac:dyDescent="0.25"/>
    <row r="1718" ht="21.95" customHeight="1" x14ac:dyDescent="0.25"/>
    <row r="1719" ht="21.95" customHeight="1" x14ac:dyDescent="0.25"/>
    <row r="1720" ht="21.95" customHeight="1" x14ac:dyDescent="0.25"/>
    <row r="1721" ht="21.95" customHeight="1" x14ac:dyDescent="0.25"/>
    <row r="1722" ht="21.95" customHeight="1" x14ac:dyDescent="0.25"/>
    <row r="1723" ht="21.95" customHeight="1" x14ac:dyDescent="0.25"/>
    <row r="1724" ht="21.95" customHeight="1" x14ac:dyDescent="0.25"/>
    <row r="1725" ht="21.95" customHeight="1" x14ac:dyDescent="0.25"/>
    <row r="1726" ht="21.95" customHeight="1" x14ac:dyDescent="0.25"/>
    <row r="1727" ht="21.95" customHeight="1" x14ac:dyDescent="0.25"/>
    <row r="1728" ht="21.95" customHeight="1" x14ac:dyDescent="0.25"/>
    <row r="1729" ht="21.95" customHeight="1" x14ac:dyDescent="0.25"/>
    <row r="1730" ht="21.95" customHeight="1" x14ac:dyDescent="0.25"/>
    <row r="1731" ht="21.95" customHeight="1" x14ac:dyDescent="0.25"/>
    <row r="1732" ht="21.95" customHeight="1" x14ac:dyDescent="0.25"/>
    <row r="1733" ht="21.95" customHeight="1" x14ac:dyDescent="0.25"/>
    <row r="1734" ht="21.95" customHeight="1" x14ac:dyDescent="0.25"/>
    <row r="1735" ht="21.95" customHeight="1" x14ac:dyDescent="0.25"/>
    <row r="1736" ht="21.95" customHeight="1" x14ac:dyDescent="0.25"/>
    <row r="1737" ht="21.95" customHeight="1" x14ac:dyDescent="0.25"/>
    <row r="1738" ht="21.95" customHeight="1" x14ac:dyDescent="0.25"/>
    <row r="1739" ht="21.95" customHeight="1" x14ac:dyDescent="0.25"/>
    <row r="1740" ht="21.95" customHeight="1" x14ac:dyDescent="0.25"/>
    <row r="1741" ht="21.95" customHeight="1" x14ac:dyDescent="0.25"/>
    <row r="1742" ht="21.95" customHeight="1" x14ac:dyDescent="0.25"/>
    <row r="1743" ht="21.95" customHeight="1" x14ac:dyDescent="0.25"/>
    <row r="1744" ht="21.95" customHeight="1" x14ac:dyDescent="0.25"/>
    <row r="1745" ht="21.95" customHeight="1" x14ac:dyDescent="0.25"/>
    <row r="1746" ht="21.95" customHeight="1" x14ac:dyDescent="0.25"/>
    <row r="1747" ht="21.95" customHeight="1" x14ac:dyDescent="0.25"/>
    <row r="1748" ht="21.95" customHeight="1" x14ac:dyDescent="0.25"/>
    <row r="1749" ht="21.95" customHeight="1" x14ac:dyDescent="0.25"/>
    <row r="1750" ht="21.95" customHeight="1" x14ac:dyDescent="0.25"/>
    <row r="1751" ht="21.95" customHeight="1" x14ac:dyDescent="0.25"/>
    <row r="1752" ht="21.95" customHeight="1" x14ac:dyDescent="0.25"/>
    <row r="1753" ht="21.95" customHeight="1" x14ac:dyDescent="0.25"/>
    <row r="1754" ht="21.95" customHeight="1" x14ac:dyDescent="0.25"/>
    <row r="1755" ht="21.95" customHeight="1" x14ac:dyDescent="0.25"/>
    <row r="1756" ht="21.95" customHeight="1" x14ac:dyDescent="0.25"/>
    <row r="1757" ht="21.95" customHeight="1" x14ac:dyDescent="0.25"/>
    <row r="1758" ht="21.95" customHeight="1" x14ac:dyDescent="0.25"/>
    <row r="1759" ht="21.95" customHeight="1" x14ac:dyDescent="0.25"/>
    <row r="1760" ht="21.95" customHeight="1" x14ac:dyDescent="0.25"/>
    <row r="1761" ht="21.95" customHeight="1" x14ac:dyDescent="0.25"/>
    <row r="1762" ht="21.95" customHeight="1" x14ac:dyDescent="0.25"/>
    <row r="1763" ht="21.95" customHeight="1" x14ac:dyDescent="0.25"/>
    <row r="1764" ht="21.95" customHeight="1" x14ac:dyDescent="0.25"/>
    <row r="1765" ht="21.95" customHeight="1" x14ac:dyDescent="0.25"/>
    <row r="1766" ht="21.95" customHeight="1" x14ac:dyDescent="0.25"/>
    <row r="1767" ht="21.95" customHeight="1" x14ac:dyDescent="0.25"/>
    <row r="1768" ht="21.95" customHeight="1" x14ac:dyDescent="0.25"/>
    <row r="1769" ht="21.95" customHeight="1" x14ac:dyDescent="0.25"/>
    <row r="1770" ht="21.95" customHeight="1" x14ac:dyDescent="0.25"/>
    <row r="1771" ht="21.95" customHeight="1" x14ac:dyDescent="0.25"/>
    <row r="1772" ht="21.95" customHeight="1" x14ac:dyDescent="0.25"/>
    <row r="1773" ht="21.95" customHeight="1" x14ac:dyDescent="0.25"/>
    <row r="1774" ht="21.95" customHeight="1" x14ac:dyDescent="0.25"/>
    <row r="1775" ht="21.95" customHeight="1" x14ac:dyDescent="0.25"/>
    <row r="1776" ht="21.95" customHeight="1" x14ac:dyDescent="0.25"/>
    <row r="1777" ht="21.95" customHeight="1" x14ac:dyDescent="0.25"/>
    <row r="1778" ht="21.95" customHeight="1" x14ac:dyDescent="0.25"/>
    <row r="1779" ht="21.95" customHeight="1" x14ac:dyDescent="0.25"/>
    <row r="1780" ht="21.95" customHeight="1" x14ac:dyDescent="0.25"/>
    <row r="1781" ht="21.95" customHeight="1" x14ac:dyDescent="0.25"/>
    <row r="1782" ht="21.95" customHeight="1" x14ac:dyDescent="0.25"/>
    <row r="1783" ht="21.95" customHeight="1" x14ac:dyDescent="0.25"/>
    <row r="1784" ht="21.95" customHeight="1" x14ac:dyDescent="0.25"/>
    <row r="1785" ht="21.95" customHeight="1" x14ac:dyDescent="0.25"/>
    <row r="1786" ht="21.95" customHeight="1" x14ac:dyDescent="0.25"/>
    <row r="1787" ht="21.95" customHeight="1" x14ac:dyDescent="0.25"/>
    <row r="1788" ht="21.95" customHeight="1" x14ac:dyDescent="0.25"/>
    <row r="1789" ht="21.95" customHeight="1" x14ac:dyDescent="0.25"/>
    <row r="1790" ht="21.95" customHeight="1" x14ac:dyDescent="0.25"/>
    <row r="1791" ht="21.95" customHeight="1" x14ac:dyDescent="0.25"/>
    <row r="1792" ht="21.95" customHeight="1" x14ac:dyDescent="0.25"/>
    <row r="1793" ht="21.95" customHeight="1" x14ac:dyDescent="0.25"/>
    <row r="1794" ht="21.95" customHeight="1" x14ac:dyDescent="0.25"/>
    <row r="1795" ht="21.95" customHeight="1" x14ac:dyDescent="0.25"/>
    <row r="1796" ht="21.95" customHeight="1" x14ac:dyDescent="0.25"/>
    <row r="1797" ht="21.95" customHeight="1" x14ac:dyDescent="0.25"/>
    <row r="1798" ht="21.95" customHeight="1" x14ac:dyDescent="0.25"/>
    <row r="1799" ht="21.95" customHeight="1" x14ac:dyDescent="0.25"/>
    <row r="1800" ht="21.95" customHeight="1" x14ac:dyDescent="0.25"/>
    <row r="1801" ht="21.95" customHeight="1" x14ac:dyDescent="0.25"/>
    <row r="1802" ht="21.95" customHeight="1" x14ac:dyDescent="0.25"/>
    <row r="1803" ht="21.95" customHeight="1" x14ac:dyDescent="0.25"/>
    <row r="1804" ht="21.95" customHeight="1" x14ac:dyDescent="0.25"/>
    <row r="1805" ht="21.95" customHeight="1" x14ac:dyDescent="0.25"/>
    <row r="1806" ht="21.95" customHeight="1" x14ac:dyDescent="0.25"/>
    <row r="1807" ht="21.95" customHeight="1" x14ac:dyDescent="0.25"/>
    <row r="1808" ht="21.95" customHeight="1" x14ac:dyDescent="0.25"/>
    <row r="1809" ht="21.95" customHeight="1" x14ac:dyDescent="0.25"/>
    <row r="1810" ht="21.95" customHeight="1" x14ac:dyDescent="0.25"/>
    <row r="1811" ht="21.95" customHeight="1" x14ac:dyDescent="0.25"/>
    <row r="1812" ht="21.95" customHeight="1" x14ac:dyDescent="0.25"/>
    <row r="1813" ht="21.95" customHeight="1" x14ac:dyDescent="0.25"/>
    <row r="1814" ht="21.95" customHeight="1" x14ac:dyDescent="0.25"/>
    <row r="1815" ht="21.95" customHeight="1" x14ac:dyDescent="0.25"/>
    <row r="1816" ht="21.95" customHeight="1" x14ac:dyDescent="0.25"/>
    <row r="1817" ht="21.95" customHeight="1" x14ac:dyDescent="0.25"/>
    <row r="1818" ht="21.95" customHeight="1" x14ac:dyDescent="0.25"/>
    <row r="1819" ht="21.95" customHeight="1" x14ac:dyDescent="0.25"/>
    <row r="1820" ht="21.95" customHeight="1" x14ac:dyDescent="0.25"/>
    <row r="1821" ht="21.95" customHeight="1" x14ac:dyDescent="0.25"/>
    <row r="1822" ht="21.95" customHeight="1" x14ac:dyDescent="0.25"/>
    <row r="1823" ht="21.95" customHeight="1" x14ac:dyDescent="0.25"/>
    <row r="1824" ht="21.95" customHeight="1" x14ac:dyDescent="0.25"/>
    <row r="1825" ht="21.95" customHeight="1" x14ac:dyDescent="0.25"/>
    <row r="1826" ht="21.95" customHeight="1" x14ac:dyDescent="0.25"/>
    <row r="1827" ht="21.95" customHeight="1" x14ac:dyDescent="0.25"/>
    <row r="1828" ht="21.95" customHeight="1" x14ac:dyDescent="0.25"/>
    <row r="1829" ht="21.95" customHeight="1" x14ac:dyDescent="0.25"/>
    <row r="1830" ht="21.95" customHeight="1" x14ac:dyDescent="0.25"/>
    <row r="1831" ht="21.95" customHeight="1" x14ac:dyDescent="0.25"/>
    <row r="1832" ht="21.95" customHeight="1" x14ac:dyDescent="0.25"/>
    <row r="1833" ht="21.95" customHeight="1" x14ac:dyDescent="0.25"/>
    <row r="1834" ht="21.95" customHeight="1" x14ac:dyDescent="0.25"/>
    <row r="1835" ht="21.95" customHeight="1" x14ac:dyDescent="0.25"/>
    <row r="1836" ht="21.95" customHeight="1" x14ac:dyDescent="0.25"/>
    <row r="1837" ht="21.95" customHeight="1" x14ac:dyDescent="0.25"/>
    <row r="1838" ht="21.95" customHeight="1" x14ac:dyDescent="0.25"/>
    <row r="1839" ht="21.95" customHeight="1" x14ac:dyDescent="0.25"/>
    <row r="1840" ht="21.95" customHeight="1" x14ac:dyDescent="0.25"/>
    <row r="1841" ht="21.95" customHeight="1" x14ac:dyDescent="0.25"/>
    <row r="1842" ht="21.95" customHeight="1" x14ac:dyDescent="0.25"/>
    <row r="1843" ht="21.95" customHeight="1" x14ac:dyDescent="0.25"/>
    <row r="1844" ht="21.95" customHeight="1" x14ac:dyDescent="0.25"/>
    <row r="1845" ht="21.95" customHeight="1" x14ac:dyDescent="0.25"/>
    <row r="1846" ht="21.95" customHeight="1" x14ac:dyDescent="0.25"/>
    <row r="1847" ht="21.95" customHeight="1" x14ac:dyDescent="0.25"/>
    <row r="1848" ht="21.95" customHeight="1" x14ac:dyDescent="0.25"/>
    <row r="1849" ht="21.95" customHeight="1" x14ac:dyDescent="0.25"/>
    <row r="1850" ht="21.95" customHeight="1" x14ac:dyDescent="0.25"/>
    <row r="1851" ht="21.95" customHeight="1" x14ac:dyDescent="0.25"/>
    <row r="1852" ht="21.95" customHeight="1" x14ac:dyDescent="0.25"/>
    <row r="1853" ht="21.95" customHeight="1" x14ac:dyDescent="0.25"/>
    <row r="1854" ht="21.95" customHeight="1" x14ac:dyDescent="0.25"/>
    <row r="1855" ht="21.95" customHeight="1" x14ac:dyDescent="0.25"/>
    <row r="1856" ht="21.95" customHeight="1" x14ac:dyDescent="0.25"/>
    <row r="1857" ht="21.95" customHeight="1" x14ac:dyDescent="0.25"/>
    <row r="1858" ht="21.95" customHeight="1" x14ac:dyDescent="0.25"/>
    <row r="1859" ht="21.95" customHeight="1" x14ac:dyDescent="0.25"/>
    <row r="1860" ht="21.95" customHeight="1" x14ac:dyDescent="0.25"/>
    <row r="1861" ht="21.95" customHeight="1" x14ac:dyDescent="0.25"/>
    <row r="1862" ht="21.95" customHeight="1" x14ac:dyDescent="0.25"/>
    <row r="1863" ht="21.95" customHeight="1" x14ac:dyDescent="0.25"/>
    <row r="1864" ht="21.95" customHeight="1" x14ac:dyDescent="0.25"/>
    <row r="1865" ht="21.95" customHeight="1" x14ac:dyDescent="0.25"/>
    <row r="1866" ht="21.95" customHeight="1" x14ac:dyDescent="0.25"/>
    <row r="1867" ht="21.95" customHeight="1" x14ac:dyDescent="0.25"/>
    <row r="1868" ht="21.95" customHeight="1" x14ac:dyDescent="0.25"/>
    <row r="1869" ht="21.95" customHeight="1" x14ac:dyDescent="0.25"/>
    <row r="1870" ht="21.95" customHeight="1" x14ac:dyDescent="0.25"/>
    <row r="1871" ht="21.95" customHeight="1" x14ac:dyDescent="0.25"/>
    <row r="1872" ht="21.95" customHeight="1" x14ac:dyDescent="0.25"/>
    <row r="1873" ht="21.95" customHeight="1" x14ac:dyDescent="0.25"/>
    <row r="1874" ht="21.95" customHeight="1" x14ac:dyDescent="0.25"/>
    <row r="1875" ht="21.95" customHeight="1" x14ac:dyDescent="0.25"/>
    <row r="1876" ht="21.95" customHeight="1" x14ac:dyDescent="0.25"/>
    <row r="1877" ht="21.95" customHeight="1" x14ac:dyDescent="0.25"/>
    <row r="1878" ht="21.95" customHeight="1" x14ac:dyDescent="0.25"/>
    <row r="1879" ht="21.95" customHeight="1" x14ac:dyDescent="0.25"/>
    <row r="1880" ht="21.95" customHeight="1" x14ac:dyDescent="0.25"/>
    <row r="1881" ht="21.95" customHeight="1" x14ac:dyDescent="0.25"/>
    <row r="1882" ht="21.95" customHeight="1" x14ac:dyDescent="0.25"/>
    <row r="1883" ht="21.95" customHeight="1" x14ac:dyDescent="0.25"/>
    <row r="1884" ht="21.95" customHeight="1" x14ac:dyDescent="0.25"/>
    <row r="1885" ht="21.95" customHeight="1" x14ac:dyDescent="0.25"/>
    <row r="1886" ht="21.95" customHeight="1" x14ac:dyDescent="0.25"/>
    <row r="1887" ht="21.95" customHeight="1" x14ac:dyDescent="0.25"/>
    <row r="1888" ht="21.95" customHeight="1" x14ac:dyDescent="0.25"/>
    <row r="1889" ht="21.95" customHeight="1" x14ac:dyDescent="0.25"/>
    <row r="1890" ht="21.95" customHeight="1" x14ac:dyDescent="0.25"/>
    <row r="1891" ht="21.95" customHeight="1" x14ac:dyDescent="0.25"/>
    <row r="1892" ht="21.95" customHeight="1" x14ac:dyDescent="0.25"/>
    <row r="1893" ht="21.95" customHeight="1" x14ac:dyDescent="0.25"/>
    <row r="1894" ht="21.95" customHeight="1" x14ac:dyDescent="0.25"/>
    <row r="1895" ht="21.95" customHeight="1" x14ac:dyDescent="0.25"/>
    <row r="1896" ht="21.95" customHeight="1" x14ac:dyDescent="0.25"/>
    <row r="1897" ht="21.95" customHeight="1" x14ac:dyDescent="0.25"/>
    <row r="1898" ht="21.95" customHeight="1" x14ac:dyDescent="0.25"/>
    <row r="1899" ht="21.95" customHeight="1" x14ac:dyDescent="0.25"/>
    <row r="1900" ht="21.95" customHeight="1" x14ac:dyDescent="0.25"/>
    <row r="1901" ht="21.95" customHeight="1" x14ac:dyDescent="0.25"/>
    <row r="1902" ht="21.95" customHeight="1" x14ac:dyDescent="0.25"/>
    <row r="1903" ht="21.95" customHeight="1" x14ac:dyDescent="0.25"/>
    <row r="1904" ht="21.95" customHeight="1" x14ac:dyDescent="0.25"/>
    <row r="1905" ht="21.95" customHeight="1" x14ac:dyDescent="0.25"/>
    <row r="1906" ht="21.95" customHeight="1" x14ac:dyDescent="0.25"/>
    <row r="1907" ht="21.95" customHeight="1" x14ac:dyDescent="0.25"/>
    <row r="1908" ht="21.95" customHeight="1" x14ac:dyDescent="0.25"/>
    <row r="1909" ht="21.95" customHeight="1" x14ac:dyDescent="0.25"/>
    <row r="1910" ht="21.95" customHeight="1" x14ac:dyDescent="0.25"/>
    <row r="1911" ht="21.95" customHeight="1" x14ac:dyDescent="0.25"/>
    <row r="1912" ht="21.95" customHeight="1" x14ac:dyDescent="0.25"/>
    <row r="1913" ht="21.95" customHeight="1" x14ac:dyDescent="0.25"/>
    <row r="1914" ht="21.95" customHeight="1" x14ac:dyDescent="0.25"/>
    <row r="1915" ht="21.95" customHeight="1" x14ac:dyDescent="0.25"/>
    <row r="1916" ht="21.95" customHeight="1" x14ac:dyDescent="0.25"/>
    <row r="1917" ht="21.95" customHeight="1" x14ac:dyDescent="0.25"/>
    <row r="1918" ht="21.95" customHeight="1" x14ac:dyDescent="0.25"/>
    <row r="1919" ht="21.95" customHeight="1" x14ac:dyDescent="0.25"/>
    <row r="1920" ht="21.95" customHeight="1" x14ac:dyDescent="0.25"/>
    <row r="1921" ht="21.95" customHeight="1" x14ac:dyDescent="0.25"/>
    <row r="1922" ht="21.95" customHeight="1" x14ac:dyDescent="0.25"/>
    <row r="1923" ht="21.95" customHeight="1" x14ac:dyDescent="0.25"/>
    <row r="1924" ht="21.95" customHeight="1" x14ac:dyDescent="0.25"/>
    <row r="1925" ht="21.95" customHeight="1" x14ac:dyDescent="0.25"/>
    <row r="1926" ht="21.95" customHeight="1" x14ac:dyDescent="0.25"/>
    <row r="1927" ht="21.95" customHeight="1" x14ac:dyDescent="0.25"/>
    <row r="1928" ht="21.95" customHeight="1" x14ac:dyDescent="0.25"/>
    <row r="1929" ht="21.95" customHeight="1" x14ac:dyDescent="0.25"/>
    <row r="1930" ht="21.95" customHeight="1" x14ac:dyDescent="0.25"/>
    <row r="1931" ht="21.95" customHeight="1" x14ac:dyDescent="0.25"/>
    <row r="1932" ht="21.95" customHeight="1" x14ac:dyDescent="0.25"/>
    <row r="1933" ht="21.95" customHeight="1" x14ac:dyDescent="0.25"/>
    <row r="1934" ht="21.95" customHeight="1" x14ac:dyDescent="0.25"/>
    <row r="1935" ht="21.95" customHeight="1" x14ac:dyDescent="0.25"/>
    <row r="1936" ht="21.95" customHeight="1" x14ac:dyDescent="0.25"/>
    <row r="1937" ht="21.95" customHeight="1" x14ac:dyDescent="0.25"/>
    <row r="1938" ht="21.95" customHeight="1" x14ac:dyDescent="0.25"/>
    <row r="1939" ht="21.95" customHeight="1" x14ac:dyDescent="0.25"/>
    <row r="1940" ht="21.95" customHeight="1" x14ac:dyDescent="0.25"/>
    <row r="1941" ht="21.95" customHeight="1" x14ac:dyDescent="0.25"/>
    <row r="1942" ht="21.95" customHeight="1" x14ac:dyDescent="0.25"/>
    <row r="1943" ht="21.95" customHeight="1" x14ac:dyDescent="0.25"/>
    <row r="1944" ht="21.95" customHeight="1" x14ac:dyDescent="0.25"/>
    <row r="1945" ht="21.95" customHeight="1" x14ac:dyDescent="0.25"/>
    <row r="1946" ht="21.95" customHeight="1" x14ac:dyDescent="0.25"/>
    <row r="1947" ht="21.95" customHeight="1" x14ac:dyDescent="0.25"/>
    <row r="1948" ht="21.95" customHeight="1" x14ac:dyDescent="0.25"/>
    <row r="1949" ht="21.95" customHeight="1" x14ac:dyDescent="0.25"/>
    <row r="1950" ht="21.95" customHeight="1" x14ac:dyDescent="0.25"/>
    <row r="1951" ht="21.95" customHeight="1" x14ac:dyDescent="0.25"/>
    <row r="1952" ht="21.95" customHeight="1" x14ac:dyDescent="0.25"/>
    <row r="1953" ht="21.95" customHeight="1" x14ac:dyDescent="0.25"/>
    <row r="1954" ht="21.95" customHeight="1" x14ac:dyDescent="0.25"/>
    <row r="1955" ht="21.95" customHeight="1" x14ac:dyDescent="0.25"/>
    <row r="1956" ht="21.95" customHeight="1" x14ac:dyDescent="0.25"/>
    <row r="1957" ht="21.95" customHeight="1" x14ac:dyDescent="0.25"/>
    <row r="1958" ht="21.95" customHeight="1" x14ac:dyDescent="0.25"/>
    <row r="1959" ht="21.95" customHeight="1" x14ac:dyDescent="0.25"/>
    <row r="1960" ht="21.95" customHeight="1" x14ac:dyDescent="0.25"/>
    <row r="1961" ht="21.95" customHeight="1" x14ac:dyDescent="0.25"/>
    <row r="1962" ht="21.95" customHeight="1" x14ac:dyDescent="0.25"/>
    <row r="1963" ht="21.95" customHeight="1" x14ac:dyDescent="0.25"/>
    <row r="1964" ht="21.95" customHeight="1" x14ac:dyDescent="0.25"/>
    <row r="1965" ht="21.95" customHeight="1" x14ac:dyDescent="0.25"/>
    <row r="1966" ht="21.95" customHeight="1" x14ac:dyDescent="0.25"/>
    <row r="1967" ht="21.95" customHeight="1" x14ac:dyDescent="0.25"/>
    <row r="1968" ht="21.95" customHeight="1" x14ac:dyDescent="0.25"/>
    <row r="1969" ht="21.95" customHeight="1" x14ac:dyDescent="0.25"/>
    <row r="1970" ht="21.95" customHeight="1" x14ac:dyDescent="0.25"/>
    <row r="1971" ht="21.95" customHeight="1" x14ac:dyDescent="0.25"/>
    <row r="1972" ht="21.95" customHeight="1" x14ac:dyDescent="0.25"/>
    <row r="1973" ht="21.95" customHeight="1" x14ac:dyDescent="0.25"/>
    <row r="1974" ht="21.95" customHeight="1" x14ac:dyDescent="0.25"/>
    <row r="1975" ht="21.95" customHeight="1" x14ac:dyDescent="0.25"/>
    <row r="1976" ht="21.95" customHeight="1" x14ac:dyDescent="0.25"/>
    <row r="1977" ht="21.95" customHeight="1" x14ac:dyDescent="0.25"/>
    <row r="1978" ht="21.95" customHeight="1" x14ac:dyDescent="0.25"/>
    <row r="1979" ht="21.95" customHeight="1" x14ac:dyDescent="0.25"/>
    <row r="1980" ht="21.95" customHeight="1" x14ac:dyDescent="0.25"/>
    <row r="1981" ht="21.95" customHeight="1" x14ac:dyDescent="0.25"/>
    <row r="1982" ht="21.95" customHeight="1" x14ac:dyDescent="0.25"/>
    <row r="1983" ht="21.95" customHeight="1" x14ac:dyDescent="0.25"/>
    <row r="1984" ht="21.95" customHeight="1" x14ac:dyDescent="0.25"/>
    <row r="1985" ht="21.95" customHeight="1" x14ac:dyDescent="0.25"/>
    <row r="1986" ht="21.95" customHeight="1" x14ac:dyDescent="0.25"/>
    <row r="1987" ht="21.95" customHeight="1" x14ac:dyDescent="0.25"/>
    <row r="1988" ht="21.95" customHeight="1" x14ac:dyDescent="0.25"/>
    <row r="1989" ht="21.95" customHeight="1" x14ac:dyDescent="0.25"/>
    <row r="1990" ht="21.95" customHeight="1" x14ac:dyDescent="0.25"/>
    <row r="1991" ht="21.95" customHeight="1" x14ac:dyDescent="0.25"/>
    <row r="1992" ht="21.95" customHeight="1" x14ac:dyDescent="0.25"/>
    <row r="1993" ht="21.95" customHeight="1" x14ac:dyDescent="0.25"/>
    <row r="1994" ht="21.95" customHeight="1" x14ac:dyDescent="0.25"/>
    <row r="1995" ht="21.95" customHeight="1" x14ac:dyDescent="0.25"/>
    <row r="1996" ht="21.95" customHeight="1" x14ac:dyDescent="0.25"/>
    <row r="1997" ht="21.95" customHeight="1" x14ac:dyDescent="0.25"/>
    <row r="1998" ht="21.95" customHeight="1" x14ac:dyDescent="0.25"/>
    <row r="1999" ht="21.95" customHeight="1" x14ac:dyDescent="0.25"/>
    <row r="2000" ht="21.95" customHeight="1" x14ac:dyDescent="0.25"/>
  </sheetData>
  <conditionalFormatting sqref="D2:D450">
    <cfRule type="expression" dxfId="1" priority="8">
      <formula>G2=1</formula>
    </cfRule>
  </conditionalFormatting>
  <conditionalFormatting sqref="G1:G1048576">
    <cfRule type="cellIs" dxfId="0" priority="7" operator="equal">
      <formula>1</formula>
    </cfRule>
  </conditionalFormatting>
  <pageMargins left="0.511811024" right="0.511811024" top="0.78740157499999996" bottom="0.78740157499999996" header="0.31496062000000002" footer="0.3149606200000000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lsAutoSolver">
                <anchor moveWithCells="1">
                  <from>
                    <xdr:col>8</xdr:col>
                    <xdr:colOff>66675</xdr:colOff>
                    <xdr:row>2</xdr:row>
                    <xdr:rowOff>152400</xdr:rowOff>
                  </from>
                  <to>
                    <xdr:col>10</xdr:col>
                    <xdr:colOff>390525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Solver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2020-12-20T17:49:33Z</dcterms:created>
  <dcterms:modified xsi:type="dcterms:W3CDTF">2020-12-27T04:41:03Z</dcterms:modified>
</cp:coreProperties>
</file>