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filterPrivacy="1" codeName="ThisWorkbook" defaultThemeVersion="166925"/>
  <xr:revisionPtr revIDLastSave="0" documentId="13_ncr:1_{74C7411E-BE22-49AE-8076-290B647B9E8A}" xr6:coauthVersionLast="43" xr6:coauthVersionMax="43" xr10:uidLastSave="{00000000-0000-0000-0000-000000000000}"/>
  <bookViews>
    <workbookView xWindow="-108" yWindow="-108" windowWidth="23256" windowHeight="12600" xr2:uid="{00000000-000D-0000-FFFF-FFFF00000000}"/>
  </bookViews>
  <sheets>
    <sheet name="19_20" sheetId="3" r:id="rId1"/>
    <sheet name="annuaire" sheetId="1" r:id="rId2"/>
    <sheet name="console" sheetId="19" r:id="rId3"/>
    <sheet name="18_19" sheetId="11" r:id="rId4"/>
  </sheets>
  <definedNames>
    <definedName name="_xlnm._FilterDatabase" localSheetId="3" hidden="1">'18_19'!$A$1:$Q$733</definedName>
    <definedName name="_xlnm._FilterDatabase" localSheetId="0" hidden="1">'19_20'!$A$1:$S$793</definedName>
    <definedName name="_xlnm._FilterDatabase" localSheetId="1" hidden="1">annuaire!$A$1:$I$1138</definedName>
    <definedName name="_xlnm._FilterDatabase" localSheetId="2" hidden="1">console!$A$1:$I$732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3" i="19" l="1"/>
  <c r="H4" i="19"/>
  <c r="H5" i="19"/>
  <c r="H6" i="19"/>
  <c r="H7" i="19"/>
  <c r="H8" i="19"/>
  <c r="H9" i="19"/>
  <c r="H10" i="19"/>
  <c r="H11" i="19"/>
  <c r="H12" i="19"/>
  <c r="H13" i="19"/>
  <c r="H14" i="19"/>
  <c r="H15" i="19"/>
  <c r="H2" i="19"/>
  <c r="F14" i="1"/>
  <c r="F3" i="1"/>
  <c r="F4" i="1"/>
  <c r="F5" i="1"/>
  <c r="F6" i="1"/>
  <c r="F7" i="1"/>
  <c r="F8" i="1"/>
  <c r="F9" i="1"/>
  <c r="F10" i="1"/>
  <c r="F11" i="1"/>
  <c r="F12" i="1"/>
  <c r="F13" i="1"/>
  <c r="F15" i="1"/>
  <c r="F16" i="1"/>
  <c r="F2" i="1"/>
  <c r="B14" i="1" l="1"/>
  <c r="B15" i="1"/>
  <c r="B16" i="1"/>
  <c r="G15" i="19"/>
  <c r="C13" i="11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2" i="3"/>
  <c r="B3" i="1"/>
  <c r="B4" i="1"/>
  <c r="B5" i="1"/>
  <c r="B6" i="1"/>
  <c r="B7" i="1"/>
  <c r="B8" i="1"/>
  <c r="B9" i="1"/>
  <c r="B10" i="1"/>
  <c r="B11" i="1"/>
  <c r="B12" i="1"/>
  <c r="B13" i="1"/>
  <c r="B2" i="1"/>
  <c r="C3" i="11"/>
  <c r="C4" i="11"/>
  <c r="C5" i="11"/>
  <c r="C6" i="11"/>
  <c r="C7" i="11"/>
  <c r="C8" i="11"/>
  <c r="C9" i="11"/>
  <c r="C10" i="11"/>
  <c r="C11" i="11"/>
  <c r="C12" i="11"/>
  <c r="C2" i="11"/>
  <c r="H15" i="3" l="1"/>
  <c r="K15" i="3"/>
  <c r="L15" i="3"/>
  <c r="H7" i="3"/>
  <c r="K7" i="3"/>
  <c r="L7" i="3"/>
  <c r="L14" i="3"/>
  <c r="H14" i="3"/>
  <c r="K14" i="3"/>
  <c r="H13" i="3"/>
  <c r="K13" i="3"/>
  <c r="L13" i="3"/>
  <c r="K5" i="3"/>
  <c r="L5" i="3"/>
  <c r="H5" i="3"/>
  <c r="L12" i="3"/>
  <c r="H12" i="3"/>
  <c r="K12" i="3"/>
  <c r="H4" i="3"/>
  <c r="K4" i="3"/>
  <c r="L4" i="3"/>
  <c r="L2" i="3"/>
  <c r="K2" i="3"/>
  <c r="H2" i="3"/>
  <c r="H11" i="3"/>
  <c r="K11" i="3"/>
  <c r="L11" i="3"/>
  <c r="K3" i="3"/>
  <c r="L3" i="3"/>
  <c r="H3" i="3"/>
  <c r="L10" i="3"/>
  <c r="H10" i="3"/>
  <c r="K10" i="3"/>
  <c r="H17" i="3"/>
  <c r="K17" i="3"/>
  <c r="L17" i="3"/>
  <c r="H9" i="3"/>
  <c r="K9" i="3"/>
  <c r="L9" i="3"/>
  <c r="K16" i="3"/>
  <c r="L16" i="3"/>
  <c r="H16" i="3"/>
  <c r="L8" i="3"/>
  <c r="H8" i="3"/>
  <c r="K8" i="3"/>
  <c r="H6" i="3"/>
  <c r="K6" i="3"/>
  <c r="L6" i="3"/>
  <c r="G14" i="19"/>
  <c r="G13" i="19"/>
  <c r="G12" i="19"/>
  <c r="G11" i="19"/>
  <c r="G10" i="19"/>
  <c r="G9" i="19"/>
  <c r="G8" i="19"/>
  <c r="G7" i="19"/>
  <c r="G6" i="19"/>
  <c r="G5" i="19"/>
  <c r="G4" i="19"/>
  <c r="G3" i="19"/>
  <c r="G2" i="19"/>
  <c r="S649" i="3"/>
  <c r="S650" i="3"/>
  <c r="S651" i="3"/>
  <c r="S652" i="3"/>
  <c r="S653" i="3"/>
  <c r="S654" i="3"/>
  <c r="S655" i="3"/>
  <c r="S656" i="3"/>
  <c r="S657" i="3"/>
  <c r="S658" i="3"/>
  <c r="S659" i="3"/>
  <c r="S660" i="3"/>
  <c r="S661" i="3"/>
  <c r="S662" i="3"/>
  <c r="S663" i="3"/>
  <c r="S664" i="3"/>
  <c r="S665" i="3"/>
  <c r="S666" i="3"/>
  <c r="S667" i="3"/>
  <c r="S668" i="3"/>
  <c r="S669" i="3"/>
  <c r="S670" i="3"/>
  <c r="S671" i="3"/>
  <c r="S672" i="3"/>
  <c r="S673" i="3"/>
  <c r="S674" i="3"/>
  <c r="S675" i="3"/>
  <c r="S676" i="3"/>
  <c r="S677" i="3"/>
  <c r="S678" i="3"/>
  <c r="S679" i="3"/>
  <c r="S680" i="3"/>
  <c r="S681" i="3"/>
  <c r="S682" i="3"/>
  <c r="S683" i="3"/>
  <c r="S684" i="3"/>
  <c r="S685" i="3"/>
  <c r="S686" i="3"/>
  <c r="S687" i="3"/>
  <c r="S688" i="3"/>
  <c r="S689" i="3"/>
  <c r="S690" i="3"/>
  <c r="S691" i="3"/>
  <c r="S7" i="3"/>
  <c r="S8" i="3"/>
  <c r="S9" i="3"/>
  <c r="S10" i="3"/>
  <c r="S11" i="3"/>
  <c r="S12" i="3"/>
  <c r="S13" i="3"/>
  <c r="S14" i="3"/>
  <c r="S15" i="3"/>
  <c r="S16" i="3"/>
  <c r="S17" i="3"/>
  <c r="S18" i="3"/>
  <c r="S19" i="3"/>
  <c r="S20" i="3"/>
  <c r="S21" i="3"/>
  <c r="S22" i="3"/>
  <c r="S23" i="3"/>
  <c r="S24" i="3"/>
  <c r="S25" i="3"/>
  <c r="S26" i="3"/>
  <c r="S27" i="3"/>
  <c r="S28" i="3"/>
  <c r="S29" i="3"/>
  <c r="S30" i="3"/>
  <c r="S31" i="3"/>
  <c r="S32" i="3"/>
  <c r="S33" i="3"/>
  <c r="S34" i="3"/>
  <c r="S35" i="3"/>
  <c r="S36" i="3"/>
  <c r="S37" i="3"/>
  <c r="S38" i="3"/>
  <c r="S39" i="3"/>
  <c r="S40" i="3"/>
  <c r="S41" i="3"/>
  <c r="S42" i="3"/>
  <c r="S43" i="3"/>
  <c r="S44" i="3"/>
  <c r="S45" i="3"/>
  <c r="S46" i="3"/>
  <c r="S47" i="3"/>
  <c r="S48" i="3"/>
  <c r="S49" i="3"/>
  <c r="S50" i="3"/>
  <c r="S51" i="3"/>
  <c r="S52" i="3"/>
  <c r="S53" i="3"/>
  <c r="S54" i="3"/>
  <c r="S55" i="3"/>
  <c r="S56" i="3"/>
  <c r="S57" i="3"/>
  <c r="S58" i="3"/>
  <c r="S59" i="3"/>
  <c r="S60" i="3"/>
  <c r="S61" i="3"/>
  <c r="S62" i="3"/>
  <c r="S63" i="3"/>
  <c r="S64" i="3"/>
  <c r="S65" i="3"/>
  <c r="S66" i="3"/>
  <c r="S67" i="3"/>
  <c r="S68" i="3"/>
  <c r="S69" i="3"/>
  <c r="S70" i="3"/>
  <c r="S71" i="3"/>
  <c r="S72" i="3"/>
  <c r="S73" i="3"/>
  <c r="S74" i="3"/>
  <c r="S75" i="3"/>
  <c r="S76" i="3"/>
  <c r="S77" i="3"/>
  <c r="S78" i="3"/>
  <c r="S79" i="3"/>
  <c r="S80" i="3"/>
  <c r="S81" i="3"/>
  <c r="S82" i="3"/>
  <c r="S83" i="3"/>
  <c r="S84" i="3"/>
  <c r="S85" i="3"/>
  <c r="S86" i="3"/>
  <c r="S87" i="3"/>
  <c r="S88" i="3"/>
  <c r="S89" i="3"/>
  <c r="S90" i="3"/>
  <c r="S91" i="3"/>
  <c r="S92" i="3"/>
  <c r="S93" i="3"/>
  <c r="S94" i="3"/>
  <c r="S95" i="3"/>
  <c r="S96" i="3"/>
  <c r="S97" i="3"/>
  <c r="S98" i="3"/>
  <c r="S99" i="3"/>
  <c r="S100" i="3"/>
  <c r="S101" i="3"/>
  <c r="S102" i="3"/>
  <c r="S103" i="3"/>
  <c r="S104" i="3"/>
  <c r="S105" i="3"/>
  <c r="S106" i="3"/>
  <c r="S107" i="3"/>
  <c r="S108" i="3"/>
  <c r="S109" i="3"/>
  <c r="S110" i="3"/>
  <c r="S111" i="3"/>
  <c r="S112" i="3"/>
  <c r="S113" i="3"/>
  <c r="S114" i="3"/>
  <c r="S115" i="3"/>
  <c r="S116" i="3"/>
  <c r="S117" i="3"/>
  <c r="S118" i="3"/>
  <c r="S119" i="3"/>
  <c r="S120" i="3"/>
  <c r="S121" i="3"/>
  <c r="S122" i="3"/>
  <c r="S123" i="3"/>
  <c r="S124" i="3"/>
  <c r="S125" i="3"/>
  <c r="S126" i="3"/>
  <c r="S127" i="3"/>
  <c r="S128" i="3"/>
  <c r="S129" i="3"/>
  <c r="S130" i="3"/>
  <c r="S131" i="3"/>
  <c r="S132" i="3"/>
  <c r="S133" i="3"/>
  <c r="S134" i="3"/>
  <c r="S135" i="3"/>
  <c r="S136" i="3"/>
  <c r="S137" i="3"/>
  <c r="S138" i="3"/>
  <c r="S139" i="3"/>
  <c r="S140" i="3"/>
  <c r="S141" i="3"/>
  <c r="S142" i="3"/>
  <c r="S143" i="3"/>
  <c r="S144" i="3"/>
  <c r="S145" i="3"/>
  <c r="S146" i="3"/>
  <c r="S147" i="3"/>
  <c r="S148" i="3"/>
  <c r="S149" i="3"/>
  <c r="S150" i="3"/>
  <c r="S151" i="3"/>
  <c r="S152" i="3"/>
  <c r="S153" i="3"/>
  <c r="S154" i="3"/>
  <c r="S155" i="3"/>
  <c r="S156" i="3"/>
  <c r="S157" i="3"/>
  <c r="S158" i="3"/>
  <c r="S159" i="3"/>
  <c r="S160" i="3"/>
  <c r="S161" i="3"/>
  <c r="S162" i="3"/>
  <c r="S163" i="3"/>
  <c r="S164" i="3"/>
  <c r="S165" i="3"/>
  <c r="S166" i="3"/>
  <c r="S167" i="3"/>
  <c r="S168" i="3"/>
  <c r="S169" i="3"/>
  <c r="S170" i="3"/>
  <c r="S171" i="3"/>
  <c r="S172" i="3"/>
  <c r="S173" i="3"/>
  <c r="S174" i="3"/>
  <c r="S175" i="3"/>
  <c r="S176" i="3"/>
  <c r="S177" i="3"/>
  <c r="S178" i="3"/>
  <c r="S179" i="3"/>
  <c r="S180" i="3"/>
  <c r="S181" i="3"/>
  <c r="S182" i="3"/>
  <c r="S183" i="3"/>
  <c r="S184" i="3"/>
  <c r="S185" i="3"/>
  <c r="S186" i="3"/>
  <c r="S187" i="3"/>
  <c r="S188" i="3"/>
  <c r="S189" i="3"/>
  <c r="S190" i="3"/>
  <c r="S191" i="3"/>
  <c r="S192" i="3"/>
  <c r="S193" i="3"/>
  <c r="S194" i="3"/>
  <c r="S195" i="3"/>
  <c r="S196" i="3"/>
  <c r="S197" i="3"/>
  <c r="S198" i="3"/>
  <c r="S199" i="3"/>
  <c r="S200" i="3"/>
  <c r="S201" i="3"/>
  <c r="S202" i="3"/>
  <c r="S203" i="3"/>
  <c r="S204" i="3"/>
  <c r="S205" i="3"/>
  <c r="S206" i="3"/>
  <c r="S207" i="3"/>
  <c r="S208" i="3"/>
  <c r="S209" i="3"/>
  <c r="S210" i="3"/>
  <c r="S211" i="3"/>
  <c r="S212" i="3"/>
  <c r="S213" i="3"/>
  <c r="S214" i="3"/>
  <c r="S215" i="3"/>
  <c r="S216" i="3"/>
  <c r="S217" i="3"/>
  <c r="S218" i="3"/>
  <c r="S219" i="3"/>
  <c r="S220" i="3"/>
  <c r="S221" i="3"/>
  <c r="S222" i="3"/>
  <c r="S223" i="3"/>
  <c r="S224" i="3"/>
  <c r="S225" i="3"/>
  <c r="S226" i="3"/>
  <c r="S227" i="3"/>
  <c r="S228" i="3"/>
  <c r="S229" i="3"/>
  <c r="S230" i="3"/>
  <c r="S231" i="3"/>
  <c r="S232" i="3"/>
  <c r="S233" i="3"/>
  <c r="S234" i="3"/>
  <c r="S235" i="3"/>
  <c r="S236" i="3"/>
  <c r="S237" i="3"/>
  <c r="S238" i="3"/>
  <c r="S239" i="3"/>
  <c r="S240" i="3"/>
  <c r="S241" i="3"/>
  <c r="S242" i="3"/>
  <c r="S243" i="3"/>
  <c r="S244" i="3"/>
  <c r="S245" i="3"/>
  <c r="S246" i="3"/>
  <c r="S247" i="3"/>
  <c r="S248" i="3"/>
  <c r="S249" i="3"/>
  <c r="S250" i="3"/>
  <c r="S251" i="3"/>
  <c r="S252" i="3"/>
  <c r="S253" i="3"/>
  <c r="S254" i="3"/>
  <c r="S255" i="3"/>
  <c r="S256" i="3"/>
  <c r="S257" i="3"/>
  <c r="S258" i="3"/>
  <c r="S259" i="3"/>
  <c r="S260" i="3"/>
  <c r="S261" i="3"/>
  <c r="S262" i="3"/>
  <c r="S263" i="3"/>
  <c r="S264" i="3"/>
  <c r="S265" i="3"/>
  <c r="S266" i="3"/>
  <c r="S267" i="3"/>
  <c r="S268" i="3"/>
  <c r="S269" i="3"/>
  <c r="S270" i="3"/>
  <c r="S271" i="3"/>
  <c r="S272" i="3"/>
  <c r="S273" i="3"/>
  <c r="S274" i="3"/>
  <c r="S275" i="3"/>
  <c r="S276" i="3"/>
  <c r="S277" i="3"/>
  <c r="S278" i="3"/>
  <c r="S279" i="3"/>
  <c r="S280" i="3"/>
  <c r="S281" i="3"/>
  <c r="S282" i="3"/>
  <c r="S283" i="3"/>
  <c r="S284" i="3"/>
  <c r="S285" i="3"/>
  <c r="S286" i="3"/>
  <c r="S287" i="3"/>
  <c r="S288" i="3"/>
  <c r="S289" i="3"/>
  <c r="S290" i="3"/>
  <c r="S291" i="3"/>
  <c r="S292" i="3"/>
  <c r="S293" i="3"/>
  <c r="S294" i="3"/>
  <c r="S295" i="3"/>
  <c r="S296" i="3"/>
  <c r="S297" i="3"/>
  <c r="S298" i="3"/>
  <c r="S299" i="3"/>
  <c r="S300" i="3"/>
  <c r="S301" i="3"/>
  <c r="S302" i="3"/>
  <c r="S303" i="3"/>
  <c r="S304" i="3"/>
  <c r="S305" i="3"/>
  <c r="S306" i="3"/>
  <c r="S307" i="3"/>
  <c r="S308" i="3"/>
  <c r="S309" i="3"/>
  <c r="S310" i="3"/>
  <c r="S311" i="3"/>
  <c r="S312" i="3"/>
  <c r="S313" i="3"/>
  <c r="S314" i="3"/>
  <c r="S315" i="3"/>
  <c r="S316" i="3"/>
  <c r="S317" i="3"/>
  <c r="S318" i="3"/>
  <c r="S319" i="3"/>
  <c r="S320" i="3"/>
  <c r="S321" i="3"/>
  <c r="S322" i="3"/>
  <c r="S323" i="3"/>
  <c r="S324" i="3"/>
  <c r="S325" i="3"/>
  <c r="S326" i="3"/>
  <c r="S327" i="3"/>
  <c r="S328" i="3"/>
  <c r="S329" i="3"/>
  <c r="S330" i="3"/>
  <c r="S331" i="3"/>
  <c r="S332" i="3"/>
  <c r="S333" i="3"/>
  <c r="S334" i="3"/>
  <c r="S335" i="3"/>
  <c r="S336" i="3"/>
  <c r="S337" i="3"/>
  <c r="S338" i="3"/>
  <c r="S339" i="3"/>
  <c r="S340" i="3"/>
  <c r="S341" i="3"/>
  <c r="S342" i="3"/>
  <c r="S343" i="3"/>
  <c r="S344" i="3"/>
  <c r="S345" i="3"/>
  <c r="S346" i="3"/>
  <c r="S347" i="3"/>
  <c r="S348" i="3"/>
  <c r="S349" i="3"/>
  <c r="S350" i="3"/>
  <c r="S351" i="3"/>
  <c r="S352" i="3"/>
  <c r="S353" i="3"/>
  <c r="S354" i="3"/>
  <c r="S355" i="3"/>
  <c r="S356" i="3"/>
  <c r="S357" i="3"/>
  <c r="S358" i="3"/>
  <c r="S359" i="3"/>
  <c r="S360" i="3"/>
  <c r="S361" i="3"/>
  <c r="S362" i="3"/>
  <c r="S363" i="3"/>
  <c r="S364" i="3"/>
  <c r="S365" i="3"/>
  <c r="S366" i="3"/>
  <c r="S367" i="3"/>
  <c r="S368" i="3"/>
  <c r="S369" i="3"/>
  <c r="S370" i="3"/>
  <c r="S371" i="3"/>
  <c r="S372" i="3"/>
  <c r="S373" i="3"/>
  <c r="S374" i="3"/>
  <c r="S375" i="3"/>
  <c r="S376" i="3"/>
  <c r="S377" i="3"/>
  <c r="S378" i="3"/>
  <c r="S379" i="3"/>
  <c r="S380" i="3"/>
  <c r="S381" i="3"/>
  <c r="S382" i="3"/>
  <c r="S383" i="3"/>
  <c r="S384" i="3"/>
  <c r="S385" i="3"/>
  <c r="S386" i="3"/>
  <c r="S387" i="3"/>
  <c r="S388" i="3"/>
  <c r="S389" i="3"/>
  <c r="S390" i="3"/>
  <c r="S391" i="3"/>
  <c r="S392" i="3"/>
  <c r="S393" i="3"/>
  <c r="S394" i="3"/>
  <c r="S395" i="3"/>
  <c r="S396" i="3"/>
  <c r="S397" i="3"/>
  <c r="S398" i="3"/>
  <c r="S399" i="3"/>
  <c r="S400" i="3"/>
  <c r="S401" i="3"/>
  <c r="S402" i="3"/>
  <c r="S403" i="3"/>
  <c r="S404" i="3"/>
  <c r="S405" i="3"/>
  <c r="S406" i="3"/>
  <c r="S407" i="3"/>
  <c r="S408" i="3"/>
  <c r="S409" i="3"/>
  <c r="S410" i="3"/>
  <c r="S411" i="3"/>
  <c r="S412" i="3"/>
  <c r="S413" i="3"/>
  <c r="S414" i="3"/>
  <c r="S415" i="3"/>
  <c r="S416" i="3"/>
  <c r="S417" i="3"/>
  <c r="S418" i="3"/>
  <c r="S419" i="3"/>
  <c r="S420" i="3"/>
  <c r="S421" i="3"/>
  <c r="S422" i="3"/>
  <c r="S423" i="3"/>
  <c r="S424" i="3"/>
  <c r="S425" i="3"/>
  <c r="S426" i="3"/>
  <c r="S427" i="3"/>
  <c r="S428" i="3"/>
  <c r="S429" i="3"/>
  <c r="S430" i="3"/>
  <c r="S431" i="3"/>
  <c r="S432" i="3"/>
  <c r="S433" i="3"/>
  <c r="S434" i="3"/>
  <c r="S435" i="3"/>
  <c r="S436" i="3"/>
  <c r="S437" i="3"/>
  <c r="S438" i="3"/>
  <c r="S439" i="3"/>
  <c r="S440" i="3"/>
  <c r="S441" i="3"/>
  <c r="S442" i="3"/>
  <c r="S443" i="3"/>
  <c r="S444" i="3"/>
  <c r="S445" i="3"/>
  <c r="S446" i="3"/>
  <c r="S447" i="3"/>
  <c r="S448" i="3"/>
  <c r="S449" i="3"/>
  <c r="S450" i="3"/>
  <c r="S451" i="3"/>
  <c r="S452" i="3"/>
  <c r="S453" i="3"/>
  <c r="S454" i="3"/>
  <c r="S455" i="3"/>
  <c r="S456" i="3"/>
  <c r="S457" i="3"/>
  <c r="S458" i="3"/>
  <c r="S459" i="3"/>
  <c r="S460" i="3"/>
  <c r="S461" i="3"/>
  <c r="S462" i="3"/>
  <c r="S463" i="3"/>
  <c r="S464" i="3"/>
  <c r="S465" i="3"/>
  <c r="S466" i="3"/>
  <c r="S467" i="3"/>
  <c r="S468" i="3"/>
  <c r="S469" i="3"/>
  <c r="S470" i="3"/>
  <c r="S471" i="3"/>
  <c r="S472" i="3"/>
  <c r="S473" i="3"/>
  <c r="S474" i="3"/>
  <c r="S475" i="3"/>
  <c r="S476" i="3"/>
  <c r="S477" i="3"/>
  <c r="S478" i="3"/>
  <c r="S479" i="3"/>
  <c r="S480" i="3"/>
  <c r="S481" i="3"/>
  <c r="S482" i="3"/>
  <c r="S483" i="3"/>
  <c r="S484" i="3"/>
  <c r="S485" i="3"/>
  <c r="S486" i="3"/>
  <c r="S487" i="3"/>
  <c r="S488" i="3"/>
  <c r="S489" i="3"/>
  <c r="S490" i="3"/>
  <c r="S491" i="3"/>
  <c r="S492" i="3"/>
  <c r="S493" i="3"/>
  <c r="S494" i="3"/>
  <c r="S495" i="3"/>
  <c r="S496" i="3"/>
  <c r="S497" i="3"/>
  <c r="S498" i="3"/>
  <c r="S499" i="3"/>
  <c r="S500" i="3"/>
  <c r="S501" i="3"/>
  <c r="S502" i="3"/>
  <c r="S503" i="3"/>
  <c r="S504" i="3"/>
  <c r="S505" i="3"/>
  <c r="S506" i="3"/>
  <c r="S507" i="3"/>
  <c r="S508" i="3"/>
  <c r="S509" i="3"/>
  <c r="S510" i="3"/>
  <c r="S511" i="3"/>
  <c r="S512" i="3"/>
  <c r="S513" i="3"/>
  <c r="S514" i="3"/>
  <c r="S515" i="3"/>
  <c r="S516" i="3"/>
  <c r="S517" i="3"/>
  <c r="S518" i="3"/>
  <c r="S519" i="3"/>
  <c r="S520" i="3"/>
  <c r="S521" i="3"/>
  <c r="S522" i="3"/>
  <c r="S523" i="3"/>
  <c r="S524" i="3"/>
  <c r="S525" i="3"/>
  <c r="S526" i="3"/>
  <c r="S527" i="3"/>
  <c r="S528" i="3"/>
  <c r="S529" i="3"/>
  <c r="S530" i="3"/>
  <c r="S531" i="3"/>
  <c r="S532" i="3"/>
  <c r="S533" i="3"/>
  <c r="S534" i="3"/>
  <c r="S535" i="3"/>
  <c r="S536" i="3"/>
  <c r="S537" i="3"/>
  <c r="S538" i="3"/>
  <c r="S539" i="3"/>
  <c r="S540" i="3"/>
  <c r="S541" i="3"/>
  <c r="S542" i="3"/>
  <c r="S543" i="3"/>
  <c r="S544" i="3"/>
  <c r="S545" i="3"/>
  <c r="S546" i="3"/>
  <c r="S547" i="3"/>
  <c r="S548" i="3"/>
  <c r="S549" i="3"/>
  <c r="S550" i="3"/>
  <c r="S551" i="3"/>
  <c r="S552" i="3"/>
  <c r="S553" i="3"/>
  <c r="S554" i="3"/>
  <c r="S555" i="3"/>
  <c r="S556" i="3"/>
  <c r="S557" i="3"/>
  <c r="S558" i="3"/>
  <c r="S559" i="3"/>
  <c r="S560" i="3"/>
  <c r="S561" i="3"/>
  <c r="S562" i="3"/>
  <c r="S563" i="3"/>
  <c r="S564" i="3"/>
  <c r="S565" i="3"/>
  <c r="S566" i="3"/>
  <c r="S567" i="3"/>
  <c r="S568" i="3"/>
  <c r="S569" i="3"/>
  <c r="S570" i="3"/>
  <c r="S571" i="3"/>
  <c r="S572" i="3"/>
  <c r="S573" i="3"/>
  <c r="S574" i="3"/>
  <c r="S575" i="3"/>
  <c r="S576" i="3"/>
  <c r="S577" i="3"/>
  <c r="S578" i="3"/>
  <c r="S579" i="3"/>
  <c r="S580" i="3"/>
  <c r="S581" i="3"/>
  <c r="S582" i="3"/>
  <c r="S583" i="3"/>
  <c r="S584" i="3"/>
  <c r="S585" i="3"/>
  <c r="S586" i="3"/>
  <c r="S587" i="3"/>
  <c r="S588" i="3"/>
  <c r="S589" i="3"/>
  <c r="S590" i="3"/>
  <c r="S591" i="3"/>
  <c r="S592" i="3"/>
  <c r="S593" i="3"/>
  <c r="S594" i="3"/>
  <c r="S595" i="3"/>
  <c r="S596" i="3"/>
  <c r="S597" i="3"/>
  <c r="S598" i="3"/>
  <c r="S599" i="3"/>
  <c r="S600" i="3"/>
  <c r="S601" i="3"/>
  <c r="S602" i="3"/>
  <c r="S603" i="3"/>
  <c r="S604" i="3"/>
  <c r="S605" i="3"/>
  <c r="S606" i="3"/>
  <c r="S607" i="3"/>
  <c r="S608" i="3"/>
  <c r="S609" i="3"/>
  <c r="S610" i="3"/>
  <c r="S611" i="3"/>
  <c r="S612" i="3"/>
  <c r="S613" i="3"/>
  <c r="S614" i="3"/>
  <c r="S615" i="3"/>
  <c r="S616" i="3"/>
  <c r="S617" i="3"/>
  <c r="S618" i="3"/>
  <c r="S619" i="3"/>
  <c r="S620" i="3"/>
  <c r="S621" i="3"/>
  <c r="S622" i="3"/>
  <c r="S623" i="3"/>
  <c r="S624" i="3"/>
  <c r="S625" i="3"/>
  <c r="S626" i="3"/>
  <c r="S627" i="3"/>
  <c r="S628" i="3"/>
  <c r="S629" i="3"/>
  <c r="S630" i="3"/>
  <c r="S631" i="3"/>
  <c r="S632" i="3"/>
  <c r="S633" i="3"/>
  <c r="S634" i="3"/>
  <c r="S635" i="3"/>
  <c r="S636" i="3"/>
  <c r="S637" i="3"/>
  <c r="S638" i="3"/>
  <c r="S639" i="3"/>
  <c r="S640" i="3"/>
  <c r="S641" i="3"/>
  <c r="S642" i="3"/>
  <c r="S643" i="3"/>
  <c r="S644" i="3"/>
  <c r="S645" i="3"/>
  <c r="S646" i="3"/>
  <c r="S647" i="3"/>
  <c r="S648" i="3"/>
  <c r="S3" i="3"/>
  <c r="S4" i="3"/>
  <c r="S5" i="3"/>
  <c r="S6" i="3"/>
  <c r="S2" i="3"/>
  <c r="I2" i="3" l="1"/>
  <c r="J2" i="3"/>
  <c r="I10" i="3"/>
  <c r="J10" i="3"/>
  <c r="J5" i="3"/>
  <c r="I5" i="3"/>
  <c r="I6" i="3"/>
  <c r="J6" i="3"/>
  <c r="I7" i="3"/>
  <c r="J7" i="3"/>
  <c r="J4" i="3"/>
  <c r="I4" i="3"/>
  <c r="J9" i="3"/>
  <c r="I9" i="3"/>
  <c r="I8" i="3"/>
  <c r="J8" i="3"/>
  <c r="J16" i="3"/>
  <c r="I16" i="3"/>
  <c r="I17" i="3"/>
  <c r="J17" i="3"/>
  <c r="I13" i="3"/>
  <c r="J13" i="3"/>
  <c r="J14" i="3"/>
  <c r="I14" i="3"/>
  <c r="J3" i="3"/>
  <c r="I3" i="3"/>
  <c r="J11" i="3"/>
  <c r="I11" i="3"/>
  <c r="J12" i="3"/>
  <c r="I12" i="3"/>
  <c r="I15" i="3"/>
  <c r="J15" i="3"/>
</calcChain>
</file>

<file path=xl/sharedStrings.xml><?xml version="1.0" encoding="utf-8"?>
<sst xmlns="http://schemas.openxmlformats.org/spreadsheetml/2006/main" count="330" uniqueCount="122">
  <si>
    <t>NOM</t>
  </si>
  <si>
    <t>PRENOM</t>
  </si>
  <si>
    <t>IDENTIFIANT</t>
  </si>
  <si>
    <t>ACTIONS</t>
  </si>
  <si>
    <t>Nom Prenom</t>
  </si>
  <si>
    <t/>
  </si>
  <si>
    <t>e001</t>
  </si>
  <si>
    <t>e004</t>
  </si>
  <si>
    <t>e006</t>
  </si>
  <si>
    <t>e009</t>
  </si>
  <si>
    <t>e010</t>
  </si>
  <si>
    <t>e007</t>
  </si>
  <si>
    <t>e008</t>
  </si>
  <si>
    <t>e014</t>
  </si>
  <si>
    <t>e011</t>
  </si>
  <si>
    <t>e013</t>
  </si>
  <si>
    <t>e005</t>
  </si>
  <si>
    <t>e003</t>
  </si>
  <si>
    <t>e002</t>
  </si>
  <si>
    <t>e012</t>
  </si>
  <si>
    <t>Nom Prénom</t>
  </si>
  <si>
    <t>NOM PRENOM</t>
  </si>
  <si>
    <t>Modèle</t>
  </si>
  <si>
    <t>e</t>
  </si>
  <si>
    <t xml:space="preserve"> </t>
  </si>
  <si>
    <t>Attribuée</t>
  </si>
  <si>
    <t>A</t>
  </si>
  <si>
    <t>n°</t>
  </si>
  <si>
    <t xml:space="preserve">n° </t>
  </si>
  <si>
    <t xml:space="preserve">identifiant </t>
  </si>
  <si>
    <t>code</t>
  </si>
  <si>
    <t>Identifiant1</t>
  </si>
  <si>
    <t>Code1</t>
  </si>
  <si>
    <t>N</t>
  </si>
  <si>
    <t>ref</t>
  </si>
  <si>
    <t>mdp1</t>
  </si>
  <si>
    <t>CODE</t>
  </si>
  <si>
    <t xml:space="preserve">DATE </t>
  </si>
  <si>
    <t>xxx1</t>
  </si>
  <si>
    <t>xxx2</t>
  </si>
  <si>
    <t>xxx3</t>
  </si>
  <si>
    <t>xxx4</t>
  </si>
  <si>
    <t>xxx5</t>
  </si>
  <si>
    <t>xxx6</t>
  </si>
  <si>
    <t>xxx7</t>
  </si>
  <si>
    <t>xxx8</t>
  </si>
  <si>
    <t>xxx9</t>
  </si>
  <si>
    <t>xxx10</t>
  </si>
  <si>
    <t>xxx11</t>
  </si>
  <si>
    <t>xxx12</t>
  </si>
  <si>
    <t>Modèle 1</t>
  </si>
  <si>
    <t>Modèle 2</t>
  </si>
  <si>
    <t>Modèle 3</t>
  </si>
  <si>
    <t>Modèle 4</t>
  </si>
  <si>
    <t>Modèle 5</t>
  </si>
  <si>
    <t>Modèle 6</t>
  </si>
  <si>
    <t>Modèle 7</t>
  </si>
  <si>
    <t>Modèle 8</t>
  </si>
  <si>
    <t>Modèle 9</t>
  </si>
  <si>
    <t>Modèle 10</t>
  </si>
  <si>
    <t>Modèle 11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</si>
  <si>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</si>
  <si>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</si>
  <si>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</si>
  <si>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</si>
  <si>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</si>
  <si>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</si>
  <si>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</si>
  <si>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</si>
  <si>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</si>
  <si>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</si>
  <si>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ref11</t>
  </si>
  <si>
    <t>yy1</t>
  </si>
  <si>
    <t>yy2</t>
  </si>
  <si>
    <t>yy3</t>
  </si>
  <si>
    <t>yy4</t>
  </si>
  <si>
    <t>yy5</t>
  </si>
  <si>
    <t>yy6</t>
  </si>
  <si>
    <t>yy7</t>
  </si>
  <si>
    <t>yy8</t>
  </si>
  <si>
    <t>yy9</t>
  </si>
  <si>
    <t>yy10</t>
  </si>
  <si>
    <t>yy11</t>
  </si>
  <si>
    <t>yy12</t>
  </si>
  <si>
    <t>ref12</t>
  </si>
  <si>
    <t>Modèle 12</t>
  </si>
  <si>
    <t>xxx13</t>
  </si>
  <si>
    <t>xxx14</t>
  </si>
  <si>
    <t>xxx15</t>
  </si>
  <si>
    <t>IDENTIFIAN</t>
  </si>
  <si>
    <t xml:space="preserve">ref </t>
  </si>
  <si>
    <t xml:space="preserve">Modele </t>
  </si>
  <si>
    <t>ref13</t>
  </si>
  <si>
    <t>Modèle 13</t>
  </si>
  <si>
    <t>ref14</t>
  </si>
  <si>
    <t>Modèle 14</t>
  </si>
  <si>
    <t>classe_19</t>
  </si>
  <si>
    <t>identifiant 1</t>
  </si>
  <si>
    <t>CLASSE_18</t>
  </si>
  <si>
    <t>cl1</t>
  </si>
  <si>
    <t>cl2</t>
  </si>
  <si>
    <t>cl3</t>
  </si>
  <si>
    <t>cl4</t>
  </si>
  <si>
    <t>cl5</t>
  </si>
  <si>
    <t>cl6</t>
  </si>
  <si>
    <t>cl7</t>
  </si>
  <si>
    <t>cl8</t>
  </si>
  <si>
    <t>cl9</t>
  </si>
  <si>
    <t>Classe_18</t>
  </si>
  <si>
    <t>Classe_19</t>
  </si>
  <si>
    <t>A 1</t>
  </si>
  <si>
    <t>A 2</t>
  </si>
  <si>
    <t>A 3</t>
  </si>
  <si>
    <t>A 4</t>
  </si>
  <si>
    <t>A 5</t>
  </si>
  <si>
    <t>A 6</t>
  </si>
  <si>
    <t>A 7</t>
  </si>
  <si>
    <t>A 8</t>
  </si>
  <si>
    <t>A 9</t>
  </si>
  <si>
    <t>A 10</t>
  </si>
  <si>
    <t>A 11</t>
  </si>
  <si>
    <t>A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</si>
</sst>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sz val="11"/>
      <color rgb="FF006100"/>
      <name val="Calibri"/>
      <family val="2"/>
    </font>
    <font>
      <sz val="11"/>
      <color rgb="FF9C0006"/>
      <name val="Calibri"/>
      <family val="2"/>
    </font>
    <font>
      <sz val="11"/>
      <color rgb="FF9C5700"/>
      <name val="Calibri"/>
      <family val="2"/>
    </font>
    <font>
      <sz val="11"/>
      <color rgb="FF3F3F76"/>
      <name val="Calibri"/>
      <family val="2"/>
    </font>
    <font>
      <b/>
      <sz val="11"/>
      <color rgb="FF3F3F3F"/>
      <name val="Calibri"/>
      <family val="2"/>
    </font>
    <font>
      <b/>
      <sz val="11"/>
      <color rgb="FFFA7D00"/>
      <name val="Calibri"/>
      <family val="2"/>
    </font>
    <font>
      <sz val="11"/>
      <color rgb="FFFA7D00"/>
      <name val="Calibri"/>
      <family val="2"/>
    </font>
    <font>
      <b/>
      <sz val="11"/>
      <color theme="0"/>
      <name val="Calibri"/>
      <family val="2"/>
    </font>
    <font>
      <sz val="11"/>
      <color rgb="FFFF0000"/>
      <name val="Calibri"/>
      <family val="2"/>
    </font>
    <font>
      <i/>
      <sz val="11"/>
      <color rgb="FF7F7F7F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sz val="11"/>
      <name val="Calibri"/>
      <family val="2"/>
    </font>
    <font>
      <sz val="11"/>
      <color theme="1"/>
      <name val="Calibri"/>
      <family val="2"/>
      <scheme val="minor"/>
    </font>
    <font>
      <sz val="8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6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  <xf numFmtId="0" fontId="19" fillId="0" borderId="0"/>
    <xf numFmtId="0" fontId="1" fillId="0" borderId="0"/>
    <xf numFmtId="0" fontId="19" fillId="0" borderId="0"/>
  </cellStyleXfs>
  <cellXfs count="7">
    <xf numFmtId="0" fontId="0" fillId="0" borderId="0" xfId="0"/>
    <xf numFmtId="14" fontId="0" fillId="0" borderId="0" xfId="0" applyNumberFormat="1"/>
    <xf numFmtId="0" fontId="1" fillId="0" borderId="0" xfId="42"/>
    <xf numFmtId="0" fontId="18" fillId="0" borderId="0" xfId="0" applyFont="1"/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0" fillId="0" borderId="0" xfId="42" applyFont="1"/>
  </cellXfs>
  <cellStyles count="46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 xr:uid="{1FAC58F2-330F-445C-A311-900B1F013757}"/>
    <cellStyle name="Normal 2 2" xfId="43" xr:uid="{8F50827A-0A84-490F-BA2C-56F771AB12BC}"/>
    <cellStyle name="Normal 2 2 2" xfId="44" xr:uid="{A0988E04-D86C-4CC4-AD4E-5320CD530E15}"/>
    <cellStyle name="Normal 4" xfId="45" xr:uid="{A6BA7CA3-3665-42A9-B6CB-81746227C89F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S793"/>
  <sheetViews>
    <sheetView tabSelected="1" workbookViewId="0">
      <pane ySplit="1" topLeftCell="A2" activePane="bottomLeft" state="frozen"/>
      <selection activeCell="D1" sqref="D1"/>
      <selection pane="bottomLeft" activeCell="A10" sqref="A10"/>
    </sheetView>
  </sheetViews>
  <sheetFormatPr baseColWidth="10" defaultRowHeight="14.4" x14ac:dyDescent="0.3"/>
  <cols>
    <col min="1" max="2" width="14.44140625" style="4" customWidth="1"/>
    <col min="3" max="3" width="26.88671875" style="4" customWidth="1"/>
    <col min="4" max="4" width="15.109375" style="4" customWidth="1"/>
    <col min="5" max="9" width="11.5546875" style="4"/>
    <col min="10" max="10" width="15.5546875" style="4" customWidth="1"/>
    <col min="11" max="11" width="16.33203125" style="5" customWidth="1"/>
    <col min="12" max="12" width="22" style="4" customWidth="1"/>
    <col min="13" max="13" width="11.5546875" style="4"/>
    <col min="14" max="14" width="19.88671875" style="4" customWidth="1"/>
    <col min="15" max="16384" width="11.5546875" style="4"/>
  </cols>
  <sheetData>
    <row r="1" spans="1:19" x14ac:dyDescent="0.3">
      <c r="A1" s="4" t="s">
        <v>27</v>
      </c>
      <c r="B1" s="4" t="s">
        <v>96</v>
      </c>
      <c r="C1" s="4" t="s">
        <v>4</v>
      </c>
      <c r="D1" s="4" t="s">
        <v>0</v>
      </c>
      <c r="E1" s="4" t="s">
        <v>1</v>
      </c>
      <c r="F1" s="4" t="s">
        <v>109</v>
      </c>
      <c r="G1" s="4" t="s">
        <v>108</v>
      </c>
      <c r="H1" s="4" t="s">
        <v>28</v>
      </c>
      <c r="I1" s="4" t="s">
        <v>34</v>
      </c>
      <c r="J1" s="5" t="s">
        <v>22</v>
      </c>
      <c r="K1" s="4" t="s">
        <v>29</v>
      </c>
      <c r="L1" s="4" t="s">
        <v>30</v>
      </c>
      <c r="M1" s="4" t="s">
        <v>31</v>
      </c>
      <c r="O1" s="4" t="s">
        <v>32</v>
      </c>
      <c r="S1" s="4" t="s">
        <v>25</v>
      </c>
    </row>
    <row r="2" spans="1:19" x14ac:dyDescent="0.3">
      <c r="B2" s="4" t="s">
        <v>104</v>
      </c>
      <c r="C2" s="4" t="str">
        <f>CONCATENATE(D2," ",E2)</f>
        <v>A 1</v>
      </c>
      <c r="D2" s="4" t="s">
        <v>26</v>
      </c>
      <c r="E2" s="4">
        <v>1</v>
      </c>
      <c r="G2" s="2" t="s">
        <v>99</v>
      </c>
      <c r="H2" s="4" t="str">
        <f>VLOOKUP(C2,console!$A$2:$H$15,3,)</f>
        <v>e001</v>
      </c>
      <c r="I2" s="4" t="str">
        <f>VLOOKUP($H2,console!$C$2:$G$15,2,FALSE)</f>
        <v>ref1</v>
      </c>
      <c r="J2" s="4" t="str">
        <f>VLOOKUP($H2,console!$C$2:$G$15,3,FALSE)</f>
        <v>Modèle 1</v>
      </c>
      <c r="K2" s="4" t="str">
        <f>VLOOKUP($C2,annuaire!$B$2:$F$16,4,)</f>
        <v>xxx1</v>
      </c>
      <c r="L2" s="4" t="str">
        <f>VLOOKUP($C2,annuaire!$B$2:$F$16,5,)</f>
        <v>yy1</v>
      </c>
      <c r="R2" s="3"/>
      <c r="S2">
        <f>COUNTIF($A$2:$A$900,R2)</f>
        <v>0</v>
      </c>
    </row>
    <row r="3" spans="1:19" x14ac:dyDescent="0.3">
      <c r="B3" s="4" t="s">
        <v>106</v>
      </c>
      <c r="C3" s="4" t="str">
        <f t="shared" ref="C3:C18" si="0">CONCATENATE(D3," ",E3)</f>
        <v>A 2</v>
      </c>
      <c r="D3" s="4" t="s">
        <v>26</v>
      </c>
      <c r="E3" s="4">
        <v>2</v>
      </c>
      <c r="G3" s="2" t="s">
        <v>99</v>
      </c>
      <c r="H3" s="4" t="str">
        <f>VLOOKUP(C3,console!$A$2:$H$15,3,)</f>
        <v>e002</v>
      </c>
      <c r="I3" s="4" t="str">
        <f>VLOOKUP($H3,console!$C$2:$G$15,2,FALSE)</f>
        <v>ref2</v>
      </c>
      <c r="J3" s="4" t="str">
        <f>VLOOKUP($H3,console!$C$2:$G$15,3,FALSE)</f>
        <v>Modèle 2</v>
      </c>
      <c r="K3" s="4" t="str">
        <f>VLOOKUP($C3,annuaire!$B$2:$F$16,4,)</f>
        <v>xxx2</v>
      </c>
      <c r="L3" s="4" t="str">
        <f>VLOOKUP($C3,annuaire!$B$2:$F$16,5,)</f>
        <v>yy2</v>
      </c>
      <c r="R3" s="3"/>
      <c r="S3">
        <f t="shared" ref="S3:S66" si="1">COUNTIF($A$2:$A$900,R3)</f>
        <v>0</v>
      </c>
    </row>
    <row r="4" spans="1:19" x14ac:dyDescent="0.3">
      <c r="B4" s="4" t="s">
        <v>107</v>
      </c>
      <c r="C4" s="4" t="str">
        <f t="shared" si="0"/>
        <v>A 3</v>
      </c>
      <c r="D4" s="4" t="s">
        <v>26</v>
      </c>
      <c r="E4" s="4">
        <v>3</v>
      </c>
      <c r="G4" s="2" t="s">
        <v>100</v>
      </c>
      <c r="H4" s="4" t="str">
        <f>VLOOKUP(C4,console!$A$2:$H$15,3,)</f>
        <v>e003</v>
      </c>
      <c r="I4" s="4" t="str">
        <f>VLOOKUP($H4,console!$C$2:$G$15,2,FALSE)</f>
        <v>ref3</v>
      </c>
      <c r="J4" s="4" t="str">
        <f>VLOOKUP($H4,console!$C$2:$G$15,3,FALSE)</f>
        <v>Modèle 3</v>
      </c>
      <c r="K4" s="4" t="str">
        <f>VLOOKUP($C4,annuaire!$B$2:$F$16,4,)</f>
        <v>xxx3</v>
      </c>
      <c r="L4" s="4" t="str">
        <f>VLOOKUP($C4,annuaire!$B$2:$F$16,5,)</f>
        <v>yy3</v>
      </c>
      <c r="R4" s="3"/>
      <c r="S4">
        <f t="shared" si="1"/>
        <v>0</v>
      </c>
    </row>
    <row r="5" spans="1:19" x14ac:dyDescent="0.3">
      <c r="B5" s="4" t="s">
        <v>106</v>
      </c>
      <c r="C5" s="4" t="str">
        <f t="shared" si="0"/>
        <v>A 4</v>
      </c>
      <c r="D5" s="4" t="s">
        <v>26</v>
      </c>
      <c r="E5" s="4">
        <v>4</v>
      </c>
      <c r="G5" s="2" t="s">
        <v>101</v>
      </c>
      <c r="H5" s="4" t="str">
        <f>VLOOKUP(C5,console!$A$2:$H$15,3,)</f>
        <v>e004</v>
      </c>
      <c r="I5" s="4" t="str">
        <f>VLOOKUP($H5,console!$C$2:$G$15,2,FALSE)</f>
        <v>ref4</v>
      </c>
      <c r="J5" s="4" t="str">
        <f>VLOOKUP($H5,console!$C$2:$G$15,3,FALSE)</f>
        <v>Modèle 4</v>
      </c>
      <c r="K5" s="4" t="str">
        <f>VLOOKUP($C5,annuaire!$B$2:$F$16,4,)</f>
        <v>xxx4</v>
      </c>
      <c r="L5" s="4" t="str">
        <f>VLOOKUP($C5,annuaire!$B$2:$F$16,5,)</f>
        <v>yy4</v>
      </c>
      <c r="R5" s="3"/>
      <c r="S5">
        <f t="shared" si="1"/>
        <v>0</v>
      </c>
    </row>
    <row r="6" spans="1:19" x14ac:dyDescent="0.3">
      <c r="B6" s="4" t="s">
        <v>105</v>
      </c>
      <c r="C6" s="4" t="str">
        <f t="shared" si="0"/>
        <v>A 5</v>
      </c>
      <c r="D6" s="4" t="s">
        <v>26</v>
      </c>
      <c r="E6" s="4">
        <v>5</v>
      </c>
      <c r="G6" s="2" t="s">
        <v>100</v>
      </c>
      <c r="H6" s="4" t="str">
        <f>VLOOKUP(C6,console!$A$2:$H$15,3,)</f>
        <v>e005</v>
      </c>
      <c r="I6" s="4" t="str">
        <f>VLOOKUP($H6,console!$C$2:$G$15,2,FALSE)</f>
        <v>ref5</v>
      </c>
      <c r="J6" s="4" t="str">
        <f>VLOOKUP($H6,console!$C$2:$G$15,3,FALSE)</f>
        <v>Modèle 5</v>
      </c>
      <c r="K6" s="4" t="str">
        <f>VLOOKUP($C6,annuaire!$B$2:$F$16,4,)</f>
        <v>xxx5</v>
      </c>
      <c r="L6" s="4" t="str">
        <f>VLOOKUP($C6,annuaire!$B$2:$F$16,5,)</f>
        <v>yy5</v>
      </c>
      <c r="R6" s="3"/>
      <c r="S6">
        <f t="shared" si="1"/>
        <v>0</v>
      </c>
    </row>
    <row r="7" spans="1:19" x14ac:dyDescent="0.3">
      <c r="B7" s="4" t="s">
        <v>104</v>
      </c>
      <c r="C7" s="4" t="str">
        <f t="shared" si="0"/>
        <v>A 6</v>
      </c>
      <c r="D7" s="4" t="s">
        <v>26</v>
      </c>
      <c r="E7" s="4">
        <v>6</v>
      </c>
      <c r="G7" s="2" t="s">
        <v>103</v>
      </c>
      <c r="H7" s="4" t="str">
        <f>VLOOKUP(C7,console!$A$2:$H$15,3,)</f>
        <v>e006</v>
      </c>
      <c r="I7" s="4" t="str">
        <f>VLOOKUP($H7,console!$C$2:$G$15,2,FALSE)</f>
        <v>ref6</v>
      </c>
      <c r="J7" s="4" t="str">
        <f>VLOOKUP($H7,console!$C$2:$G$15,3,FALSE)</f>
        <v>Modèle 6</v>
      </c>
      <c r="K7" s="4" t="str">
        <f>VLOOKUP($C7,annuaire!$B$2:$F$16,4,)</f>
        <v>xxx6</v>
      </c>
      <c r="L7" s="4" t="str">
        <f>VLOOKUP($C7,annuaire!$B$2:$F$16,5,)</f>
        <v>yy6</v>
      </c>
      <c r="R7" s="3"/>
      <c r="S7">
        <f t="shared" si="1"/>
        <v>0</v>
      </c>
    </row>
    <row r="8" spans="1:19" x14ac:dyDescent="0.3">
      <c r="B8" s="4" t="s">
        <v>106</v>
      </c>
      <c r="C8" s="4" t="str">
        <f t="shared" si="0"/>
        <v>A 7</v>
      </c>
      <c r="D8" s="4" t="s">
        <v>26</v>
      </c>
      <c r="E8" s="4">
        <v>7</v>
      </c>
      <c r="G8" s="2" t="s">
        <v>99</v>
      </c>
      <c r="H8" s="4" t="str">
        <f>VLOOKUP(C8,console!$A$2:$H$15,3,)</f>
        <v>e007</v>
      </c>
      <c r="I8" s="4" t="str">
        <f>VLOOKUP($H8,console!$C$2:$G$15,2,FALSE)</f>
        <v>ref7</v>
      </c>
      <c r="J8" s="4" t="str">
        <f>VLOOKUP($H8,console!$C$2:$G$15,3,FALSE)</f>
        <v>Modèle 7</v>
      </c>
      <c r="K8" s="4" t="str">
        <f>VLOOKUP($C8,annuaire!$B$2:$F$16,4,)</f>
        <v>xxx7</v>
      </c>
      <c r="L8" s="4" t="str">
        <f>VLOOKUP($C8,annuaire!$B$2:$F$16,5,)</f>
        <v>yy7</v>
      </c>
      <c r="R8" s="3"/>
      <c r="S8">
        <f t="shared" si="1"/>
        <v>0</v>
      </c>
    </row>
    <row r="9" spans="1:19" x14ac:dyDescent="0.3">
      <c r="B9" s="4" t="s">
        <v>107</v>
      </c>
      <c r="C9" s="4" t="str">
        <f t="shared" si="0"/>
        <v>A 8</v>
      </c>
      <c r="D9" s="4" t="s">
        <v>26</v>
      </c>
      <c r="E9" s="4">
        <v>8</v>
      </c>
      <c r="G9" s="2" t="s">
        <v>100</v>
      </c>
      <c r="H9" s="4" t="str">
        <f>VLOOKUP(C9,console!$A$2:$H$15,3,)</f>
        <v>e008</v>
      </c>
      <c r="I9" s="4" t="str">
        <f>VLOOKUP($H9,console!$C$2:$G$15,2,FALSE)</f>
        <v>ref8</v>
      </c>
      <c r="J9" s="4" t="str">
        <f>VLOOKUP($H9,console!$C$2:$G$15,3,FALSE)</f>
        <v>Modèle 8</v>
      </c>
      <c r="K9" s="4" t="str">
        <f>VLOOKUP($C9,annuaire!$B$2:$F$16,4,)</f>
        <v>xxx8</v>
      </c>
      <c r="L9" s="4" t="str">
        <f>VLOOKUP($C9,annuaire!$B$2:$F$16,5,)</f>
        <v>yy8</v>
      </c>
      <c r="R9" s="3"/>
      <c r="S9">
        <f t="shared" si="1"/>
        <v>0</v>
      </c>
    </row>
    <row r="10" spans="1:19" x14ac:dyDescent="0.3">
      <c r="B10" s="4" t="s">
        <v>100</v>
      </c>
      <c r="C10" s="4" t="str">
        <f t="shared" si="0"/>
        <v>A 9</v>
      </c>
      <c r="D10" s="4" t="s">
        <v>26</v>
      </c>
      <c r="E10" s="4">
        <v>9</v>
      </c>
      <c r="G10" s="2" t="s">
        <v>101</v>
      </c>
      <c r="H10" s="4" t="str">
        <f>VLOOKUP(C10,console!$A$2:$H$15,3,)</f>
        <v>e009</v>
      </c>
      <c r="I10" s="4" t="str">
        <f>VLOOKUP($H10,console!$C$2:$G$15,2,FALSE)</f>
        <v>ref9</v>
      </c>
      <c r="J10" s="4" t="str">
        <f>VLOOKUP($H10,console!$C$2:$G$15,3,FALSE)</f>
        <v>Modèle 9</v>
      </c>
      <c r="K10" s="4" t="str">
        <f>VLOOKUP($C10,annuaire!$B$2:$F$16,4,)</f>
        <v>xxx9</v>
      </c>
      <c r="L10" s="4" t="str">
        <f>VLOOKUP($C10,annuaire!$B$2:$F$16,5,)</f>
        <v>yy9</v>
      </c>
      <c r="R10" s="3"/>
      <c r="S10">
        <f t="shared" si="1"/>
        <v>0</v>
      </c>
    </row>
    <row r="11" spans="1:19" x14ac:dyDescent="0.3">
      <c r="B11" s="4" t="s">
        <v>103</v>
      </c>
      <c r="C11" s="4" t="str">
        <f t="shared" si="0"/>
        <v>A 10</v>
      </c>
      <c r="D11" s="4" t="s">
        <v>26</v>
      </c>
      <c r="E11" s="4">
        <v>10</v>
      </c>
      <c r="G11" s="2" t="s">
        <v>102</v>
      </c>
      <c r="H11" s="4" t="str">
        <f>VLOOKUP(C11,console!$A$2:$H$15,3,)</f>
        <v>e011</v>
      </c>
      <c r="I11" s="4" t="str">
        <f>VLOOKUP($H11,console!$C$2:$G$15,2,FALSE)</f>
        <v>ref11</v>
      </c>
      <c r="J11" s="4" t="str">
        <f>VLOOKUP($H11,console!$C$2:$G$15,3,FALSE)</f>
        <v>Modèle 11</v>
      </c>
      <c r="K11" s="4" t="str">
        <f>VLOOKUP($C11,annuaire!$B$2:$F$16,4,)</f>
        <v>xxx10</v>
      </c>
      <c r="L11" s="4" t="str">
        <f>VLOOKUP($C11,annuaire!$B$2:$F$16,5,)</f>
        <v>yy10</v>
      </c>
      <c r="R11" s="3"/>
      <c r="S11">
        <f t="shared" si="1"/>
        <v>0</v>
      </c>
    </row>
    <row r="12" spans="1:19" x14ac:dyDescent="0.3">
      <c r="B12" s="4" t="s">
        <v>107</v>
      </c>
      <c r="C12" s="4" t="str">
        <f t="shared" si="0"/>
        <v>A 11</v>
      </c>
      <c r="D12" s="4" t="s">
        <v>26</v>
      </c>
      <c r="E12" s="4">
        <v>11</v>
      </c>
      <c r="G12" s="2" t="s">
        <v>103</v>
      </c>
      <c r="H12" s="4" t="str">
        <f>VLOOKUP(C12,console!$A$2:$H$15,3,)</f>
        <v>e012</v>
      </c>
      <c r="I12" s="4" t="str">
        <f>VLOOKUP($H12,console!$C$2:$G$15,2,FALSE)</f>
        <v>ref12</v>
      </c>
      <c r="J12" s="4" t="str">
        <f>VLOOKUP($H12,console!$C$2:$G$15,3,FALSE)</f>
        <v>Modèle 12</v>
      </c>
      <c r="K12" s="4" t="str">
        <f>VLOOKUP($C12,annuaire!$B$2:$F$16,4,)</f>
        <v>xxx11</v>
      </c>
      <c r="L12" s="4" t="str">
        <f>VLOOKUP($C12,annuaire!$B$2:$F$16,5,)</f>
        <v>yy11</v>
      </c>
      <c r="R12" s="3"/>
      <c r="S12">
        <f t="shared" si="1"/>
        <v>0</v>
      </c>
    </row>
    <row r="13" spans="1:19" x14ac:dyDescent="0.3">
      <c r="B13" s="4" t="s">
        <v>105</v>
      </c>
      <c r="C13" s="4" t="str">
        <f t="shared" si="0"/>
        <v>A 12</v>
      </c>
      <c r="D13" s="4" t="s">
        <v>26</v>
      </c>
      <c r="E13" s="4">
        <v>12</v>
      </c>
      <c r="G13" s="2"/>
      <c r="H13" s="4" t="str">
        <f>VLOOKUP(C13,console!$A$2:$H$15,3,)</f>
        <v>e014</v>
      </c>
      <c r="I13" s="4" t="str">
        <f>VLOOKUP($H13,console!$C$2:$G$15,2,FALSE)</f>
        <v>ref14</v>
      </c>
      <c r="J13" s="4" t="str">
        <f>VLOOKUP($H13,console!$C$2:$G$15,3,FALSE)</f>
        <v>Modèle 14</v>
      </c>
      <c r="K13" s="4" t="str">
        <f>VLOOKUP($C13,annuaire!$B$2:$F$16,4,)</f>
        <v>xxx12</v>
      </c>
      <c r="L13" s="4" t="str">
        <f>VLOOKUP($C13,annuaire!$B$2:$F$16,5,)</f>
        <v>yy12</v>
      </c>
      <c r="R13" s="3"/>
      <c r="S13">
        <f t="shared" si="1"/>
        <v>0</v>
      </c>
    </row>
    <row r="14" spans="1:19" x14ac:dyDescent="0.3">
      <c r="B14" s="4" t="s">
        <v>106</v>
      </c>
      <c r="C14" s="4" t="str">
        <f t="shared" si="0"/>
        <v>A 13</v>
      </c>
      <c r="D14" s="4" t="s">
        <v>26</v>
      </c>
      <c r="E14" s="4">
        <v>13</v>
      </c>
      <c r="G14" s="2"/>
      <c r="H14" s="4" t="e">
        <f>VLOOKUP(C14,console!$A$2:$H$15,3,)</f>
        <v>#N/A</v>
      </c>
      <c r="I14" s="4" t="e">
        <f>VLOOKUP($H14,console!$C$2:$G$15,2,FALSE)</f>
        <v>#N/A</v>
      </c>
      <c r="J14" s="4" t="e">
        <f>VLOOKUP($H14,console!$C$2:$G$15,3,FALSE)</f>
        <v>#N/A</v>
      </c>
      <c r="K14" s="4" t="str">
        <f>VLOOKUP($C14,annuaire!$B$2:$F$16,4,)</f>
        <v>xxx13</v>
      </c>
      <c r="L14" s="4" t="e">
        <f>VLOOKUP($C14,annuaire!$B$2:$F$16,5,)</f>
        <v>#N/A</v>
      </c>
      <c r="R14" s="3"/>
      <c r="S14">
        <f t="shared" si="1"/>
        <v>0</v>
      </c>
    </row>
    <row r="15" spans="1:19" x14ac:dyDescent="0.3">
      <c r="B15" s="4" t="s">
        <v>104</v>
      </c>
      <c r="C15" s="4" t="str">
        <f t="shared" si="0"/>
        <v>A 14</v>
      </c>
      <c r="D15" s="4" t="s">
        <v>26</v>
      </c>
      <c r="E15" s="4">
        <v>14</v>
      </c>
      <c r="G15" s="2"/>
      <c r="H15" s="4" t="e">
        <f>VLOOKUP(C15,console!$A$2:$H$15,3,)</f>
        <v>#N/A</v>
      </c>
      <c r="I15" s="4" t="e">
        <f>VLOOKUP($H15,console!$C$2:$G$15,2,FALSE)</f>
        <v>#N/A</v>
      </c>
      <c r="J15" s="4" t="e">
        <f>VLOOKUP($H15,console!$C$2:$G$15,3,FALSE)</f>
        <v>#N/A</v>
      </c>
      <c r="K15" s="4" t="str">
        <f>VLOOKUP($C15,annuaire!$B$2:$F$16,4,)</f>
        <v>xxx14</v>
      </c>
      <c r="L15" s="4" t="e">
        <f>VLOOKUP($C15,annuaire!$B$2:$F$16,5,)</f>
        <v>#N/A</v>
      </c>
      <c r="R15" s="3"/>
      <c r="S15">
        <f t="shared" si="1"/>
        <v>0</v>
      </c>
    </row>
    <row r="16" spans="1:19" x14ac:dyDescent="0.3">
      <c r="B16" s="4" t="s">
        <v>107</v>
      </c>
      <c r="C16" s="4" t="str">
        <f t="shared" si="0"/>
        <v>A 15</v>
      </c>
      <c r="D16" s="4" t="s">
        <v>26</v>
      </c>
      <c r="E16" s="4">
        <v>15</v>
      </c>
      <c r="G16" s="2"/>
      <c r="H16" s="4" t="e">
        <f>VLOOKUP(C16,console!$A$2:$H$15,3,)</f>
        <v>#N/A</v>
      </c>
      <c r="I16" s="4" t="e">
        <f>VLOOKUP($H16,console!$C$2:$G$15,2,FALSE)</f>
        <v>#N/A</v>
      </c>
      <c r="J16" s="4" t="e">
        <f>VLOOKUP($H16,console!$C$2:$G$15,3,FALSE)</f>
        <v>#N/A</v>
      </c>
      <c r="K16" s="4" t="str">
        <f>VLOOKUP($C16,annuaire!$B$2:$F$16,4,)</f>
        <v>xxx15</v>
      </c>
      <c r="L16" s="4" t="e">
        <f>VLOOKUP($C16,annuaire!$B$2:$F$16,5,)</f>
        <v>#N/A</v>
      </c>
      <c r="R16" s="3"/>
      <c r="S16">
        <f t="shared" si="1"/>
        <v>0</v>
      </c>
    </row>
    <row r="17" spans="2:19" x14ac:dyDescent="0.3">
      <c r="B17" s="4" t="s">
        <v>106</v>
      </c>
      <c r="C17" s="4" t="str">
        <f t="shared" si="0"/>
        <v>A 16</v>
      </c>
      <c r="D17" s="4" t="s">
        <v>26</v>
      </c>
      <c r="E17" s="4">
        <v>16</v>
      </c>
      <c r="G17" s="2"/>
      <c r="H17" s="4" t="e">
        <f>VLOOKUP(C17,console!$A$2:$H$15,3,)</f>
        <v>#N/A</v>
      </c>
      <c r="I17" s="4" t="e">
        <f>VLOOKUP($H17,console!$C$2:$G$15,2,FALSE)</f>
        <v>#N/A</v>
      </c>
      <c r="J17" s="4" t="e">
        <f>VLOOKUP($H17,console!$C$2:$G$15,3,FALSE)</f>
        <v>#N/A</v>
      </c>
      <c r="K17" s="4" t="e">
        <f>VLOOKUP($C17,annuaire!$B$2:$F$16,4,)</f>
        <v>#N/A</v>
      </c>
      <c r="L17" s="4" t="e">
        <f>VLOOKUP($C17,annuaire!$B$2:$F$16,5,)</f>
        <v>#N/A</v>
      </c>
      <c r="R17" s="3"/>
      <c r="S17">
        <f t="shared" si="1"/>
        <v>0</v>
      </c>
    </row>
    <row r="18" spans="2:19" x14ac:dyDescent="0.3">
      <c r="B18" s="4" t="s">
        <v>107</v>
      </c>
      <c r="C18" s="4" t="str">
        <f t="shared" si="0"/>
        <v>A 17</v>
      </c>
      <c r="D18" s="4" t="s">
        <v>26</v>
      </c>
      <c r="E18" s="4">
        <v>17</v>
      </c>
      <c r="G18" s="2"/>
      <c r="R18" s="3"/>
      <c r="S18">
        <f t="shared" si="1"/>
        <v>0</v>
      </c>
    </row>
    <row r="19" spans="2:19" x14ac:dyDescent="0.3">
      <c r="R19" s="3"/>
      <c r="S19">
        <f t="shared" si="1"/>
        <v>0</v>
      </c>
    </row>
    <row r="20" spans="2:19" x14ac:dyDescent="0.3">
      <c r="R20" s="3"/>
      <c r="S20">
        <f t="shared" si="1"/>
        <v>0</v>
      </c>
    </row>
    <row r="21" spans="2:19" x14ac:dyDescent="0.3">
      <c r="R21" s="3"/>
      <c r="S21">
        <f t="shared" si="1"/>
        <v>0</v>
      </c>
    </row>
    <row r="22" spans="2:19" x14ac:dyDescent="0.3">
      <c r="R22" s="3"/>
      <c r="S22">
        <f t="shared" si="1"/>
        <v>0</v>
      </c>
    </row>
    <row r="23" spans="2:19" x14ac:dyDescent="0.3">
      <c r="R23" s="3"/>
      <c r="S23">
        <f t="shared" si="1"/>
        <v>0</v>
      </c>
    </row>
    <row r="24" spans="2:19" x14ac:dyDescent="0.3">
      <c r="R24" s="3"/>
      <c r="S24">
        <f t="shared" si="1"/>
        <v>0</v>
      </c>
    </row>
    <row r="25" spans="2:19" x14ac:dyDescent="0.3">
      <c r="R25" s="3"/>
      <c r="S25">
        <f t="shared" si="1"/>
        <v>0</v>
      </c>
    </row>
    <row r="26" spans="2:19" x14ac:dyDescent="0.3">
      <c r="R26" s="3"/>
      <c r="S26">
        <f t="shared" si="1"/>
        <v>0</v>
      </c>
    </row>
    <row r="27" spans="2:19" x14ac:dyDescent="0.3">
      <c r="R27" s="3"/>
      <c r="S27">
        <f t="shared" si="1"/>
        <v>0</v>
      </c>
    </row>
    <row r="28" spans="2:19" x14ac:dyDescent="0.3">
      <c r="R28" s="3"/>
      <c r="S28">
        <f t="shared" si="1"/>
        <v>0</v>
      </c>
    </row>
    <row r="29" spans="2:19" x14ac:dyDescent="0.3">
      <c r="R29" s="3"/>
      <c r="S29">
        <f t="shared" si="1"/>
        <v>0</v>
      </c>
    </row>
    <row r="30" spans="2:19" x14ac:dyDescent="0.3">
      <c r="R30" s="3"/>
      <c r="S30">
        <f t="shared" si="1"/>
        <v>0</v>
      </c>
    </row>
    <row r="31" spans="2:19" x14ac:dyDescent="0.3">
      <c r="R31" s="3"/>
      <c r="S31">
        <f t="shared" si="1"/>
        <v>0</v>
      </c>
    </row>
    <row r="32" spans="2:19" x14ac:dyDescent="0.3">
      <c r="R32" s="3"/>
      <c r="S32">
        <f t="shared" si="1"/>
        <v>0</v>
      </c>
    </row>
    <row r="33" spans="18:19" x14ac:dyDescent="0.3">
      <c r="R33" s="3"/>
      <c r="S33">
        <f t="shared" si="1"/>
        <v>0</v>
      </c>
    </row>
    <row r="34" spans="18:19" x14ac:dyDescent="0.3">
      <c r="R34" s="3"/>
      <c r="S34">
        <f t="shared" si="1"/>
        <v>0</v>
      </c>
    </row>
    <row r="35" spans="18:19" x14ac:dyDescent="0.3">
      <c r="R35" s="3"/>
      <c r="S35">
        <f t="shared" si="1"/>
        <v>0</v>
      </c>
    </row>
    <row r="36" spans="18:19" x14ac:dyDescent="0.3">
      <c r="R36" s="3"/>
      <c r="S36">
        <f t="shared" si="1"/>
        <v>0</v>
      </c>
    </row>
    <row r="37" spans="18:19" x14ac:dyDescent="0.3">
      <c r="R37" s="3"/>
      <c r="S37">
        <f t="shared" si="1"/>
        <v>0</v>
      </c>
    </row>
    <row r="38" spans="18:19" x14ac:dyDescent="0.3">
      <c r="R38" s="3"/>
      <c r="S38">
        <f t="shared" si="1"/>
        <v>0</v>
      </c>
    </row>
    <row r="39" spans="18:19" x14ac:dyDescent="0.3">
      <c r="R39" s="3"/>
      <c r="S39">
        <f t="shared" si="1"/>
        <v>0</v>
      </c>
    </row>
    <row r="40" spans="18:19" x14ac:dyDescent="0.3">
      <c r="R40" s="3"/>
      <c r="S40">
        <f t="shared" si="1"/>
        <v>0</v>
      </c>
    </row>
    <row r="41" spans="18:19" x14ac:dyDescent="0.3">
      <c r="R41" s="3"/>
      <c r="S41">
        <f t="shared" si="1"/>
        <v>0</v>
      </c>
    </row>
    <row r="42" spans="18:19" x14ac:dyDescent="0.3">
      <c r="R42" s="3"/>
      <c r="S42">
        <f t="shared" si="1"/>
        <v>0</v>
      </c>
    </row>
    <row r="43" spans="18:19" x14ac:dyDescent="0.3">
      <c r="R43" s="3"/>
      <c r="S43">
        <f t="shared" si="1"/>
        <v>0</v>
      </c>
    </row>
    <row r="44" spans="18:19" x14ac:dyDescent="0.3">
      <c r="R44" s="3"/>
      <c r="S44">
        <f t="shared" si="1"/>
        <v>0</v>
      </c>
    </row>
    <row r="45" spans="18:19" x14ac:dyDescent="0.3">
      <c r="R45" s="3"/>
      <c r="S45">
        <f t="shared" si="1"/>
        <v>0</v>
      </c>
    </row>
    <row r="46" spans="18:19" x14ac:dyDescent="0.3">
      <c r="R46" s="3"/>
      <c r="S46">
        <f t="shared" si="1"/>
        <v>0</v>
      </c>
    </row>
    <row r="47" spans="18:19" x14ac:dyDescent="0.3">
      <c r="R47" s="3"/>
      <c r="S47">
        <f t="shared" si="1"/>
        <v>0</v>
      </c>
    </row>
    <row r="48" spans="18:19" x14ac:dyDescent="0.3">
      <c r="R48" s="3"/>
      <c r="S48">
        <f t="shared" si="1"/>
        <v>0</v>
      </c>
    </row>
    <row r="49" spans="18:19" x14ac:dyDescent="0.3">
      <c r="R49" s="3"/>
      <c r="S49">
        <f t="shared" si="1"/>
        <v>0</v>
      </c>
    </row>
    <row r="50" spans="18:19" x14ac:dyDescent="0.3">
      <c r="R50" s="3"/>
      <c r="S50">
        <f t="shared" si="1"/>
        <v>0</v>
      </c>
    </row>
    <row r="51" spans="18:19" x14ac:dyDescent="0.3">
      <c r="R51" s="3"/>
      <c r="S51">
        <f t="shared" si="1"/>
        <v>0</v>
      </c>
    </row>
    <row r="52" spans="18:19" x14ac:dyDescent="0.3">
      <c r="R52" s="3"/>
      <c r="S52">
        <f t="shared" si="1"/>
        <v>0</v>
      </c>
    </row>
    <row r="53" spans="18:19" x14ac:dyDescent="0.3">
      <c r="R53" s="3"/>
      <c r="S53">
        <f t="shared" si="1"/>
        <v>0</v>
      </c>
    </row>
    <row r="54" spans="18:19" x14ac:dyDescent="0.3">
      <c r="R54" s="3"/>
      <c r="S54">
        <f t="shared" si="1"/>
        <v>0</v>
      </c>
    </row>
    <row r="55" spans="18:19" x14ac:dyDescent="0.3">
      <c r="R55" s="3"/>
      <c r="S55">
        <f t="shared" si="1"/>
        <v>0</v>
      </c>
    </row>
    <row r="56" spans="18:19" x14ac:dyDescent="0.3">
      <c r="R56" s="3"/>
      <c r="S56">
        <f t="shared" si="1"/>
        <v>0</v>
      </c>
    </row>
    <row r="57" spans="18:19" x14ac:dyDescent="0.3">
      <c r="R57" s="3"/>
      <c r="S57">
        <f t="shared" si="1"/>
        <v>0</v>
      </c>
    </row>
    <row r="58" spans="18:19" x14ac:dyDescent="0.3">
      <c r="R58" s="3"/>
      <c r="S58">
        <f t="shared" si="1"/>
        <v>0</v>
      </c>
    </row>
    <row r="59" spans="18:19" x14ac:dyDescent="0.3">
      <c r="R59" s="3"/>
      <c r="S59">
        <f t="shared" si="1"/>
        <v>0</v>
      </c>
    </row>
    <row r="60" spans="18:19" x14ac:dyDescent="0.3">
      <c r="R60" s="3"/>
      <c r="S60">
        <f t="shared" si="1"/>
        <v>0</v>
      </c>
    </row>
    <row r="61" spans="18:19" x14ac:dyDescent="0.3">
      <c r="R61" s="3"/>
      <c r="S61">
        <f t="shared" si="1"/>
        <v>0</v>
      </c>
    </row>
    <row r="62" spans="18:19" x14ac:dyDescent="0.3">
      <c r="R62" s="3"/>
      <c r="S62">
        <f t="shared" si="1"/>
        <v>0</v>
      </c>
    </row>
    <row r="63" spans="18:19" x14ac:dyDescent="0.3">
      <c r="R63" s="3"/>
      <c r="S63">
        <f t="shared" si="1"/>
        <v>0</v>
      </c>
    </row>
    <row r="64" spans="18:19" x14ac:dyDescent="0.3">
      <c r="R64" s="3"/>
      <c r="S64">
        <f t="shared" si="1"/>
        <v>0</v>
      </c>
    </row>
    <row r="65" spans="18:19" x14ac:dyDescent="0.3">
      <c r="R65" s="3"/>
      <c r="S65">
        <f t="shared" si="1"/>
        <v>0</v>
      </c>
    </row>
    <row r="66" spans="18:19" x14ac:dyDescent="0.3">
      <c r="R66" s="3"/>
      <c r="S66">
        <f t="shared" si="1"/>
        <v>0</v>
      </c>
    </row>
    <row r="67" spans="18:19" x14ac:dyDescent="0.3">
      <c r="R67" s="3"/>
      <c r="S67">
        <f t="shared" ref="S67:S130" si="2">COUNTIF($A$2:$A$900,R67)</f>
        <v>0</v>
      </c>
    </row>
    <row r="68" spans="18:19" x14ac:dyDescent="0.3">
      <c r="R68" s="3"/>
      <c r="S68">
        <f t="shared" si="2"/>
        <v>0</v>
      </c>
    </row>
    <row r="69" spans="18:19" x14ac:dyDescent="0.3">
      <c r="R69" s="3"/>
      <c r="S69">
        <f t="shared" si="2"/>
        <v>0</v>
      </c>
    </row>
    <row r="70" spans="18:19" x14ac:dyDescent="0.3">
      <c r="R70" s="3"/>
      <c r="S70">
        <f t="shared" si="2"/>
        <v>0</v>
      </c>
    </row>
    <row r="71" spans="18:19" x14ac:dyDescent="0.3">
      <c r="R71" s="3"/>
      <c r="S71">
        <f t="shared" si="2"/>
        <v>0</v>
      </c>
    </row>
    <row r="72" spans="18:19" x14ac:dyDescent="0.3">
      <c r="R72" s="3"/>
      <c r="S72">
        <f t="shared" si="2"/>
        <v>0</v>
      </c>
    </row>
    <row r="73" spans="18:19" x14ac:dyDescent="0.3">
      <c r="R73" s="3"/>
      <c r="S73">
        <f t="shared" si="2"/>
        <v>0</v>
      </c>
    </row>
    <row r="74" spans="18:19" x14ac:dyDescent="0.3">
      <c r="R74" s="3"/>
      <c r="S74">
        <f t="shared" si="2"/>
        <v>0</v>
      </c>
    </row>
    <row r="75" spans="18:19" x14ac:dyDescent="0.3">
      <c r="R75" s="3"/>
      <c r="S75">
        <f t="shared" si="2"/>
        <v>0</v>
      </c>
    </row>
    <row r="76" spans="18:19" x14ac:dyDescent="0.3">
      <c r="R76" s="3"/>
      <c r="S76">
        <f t="shared" si="2"/>
        <v>0</v>
      </c>
    </row>
    <row r="77" spans="18:19" x14ac:dyDescent="0.3">
      <c r="R77" s="3"/>
      <c r="S77">
        <f t="shared" si="2"/>
        <v>0</v>
      </c>
    </row>
    <row r="78" spans="18:19" x14ac:dyDescent="0.3">
      <c r="R78" s="3"/>
      <c r="S78">
        <f t="shared" si="2"/>
        <v>0</v>
      </c>
    </row>
    <row r="79" spans="18:19" x14ac:dyDescent="0.3">
      <c r="R79" s="3"/>
      <c r="S79">
        <f t="shared" si="2"/>
        <v>0</v>
      </c>
    </row>
    <row r="80" spans="18:19" x14ac:dyDescent="0.3">
      <c r="R80" s="3"/>
      <c r="S80">
        <f t="shared" si="2"/>
        <v>0</v>
      </c>
    </row>
    <row r="81" spans="18:19" x14ac:dyDescent="0.3">
      <c r="R81" s="3"/>
      <c r="S81">
        <f t="shared" si="2"/>
        <v>0</v>
      </c>
    </row>
    <row r="82" spans="18:19" x14ac:dyDescent="0.3">
      <c r="R82" s="3"/>
      <c r="S82">
        <f t="shared" si="2"/>
        <v>0</v>
      </c>
    </row>
    <row r="83" spans="18:19" x14ac:dyDescent="0.3">
      <c r="R83" s="3"/>
      <c r="S83">
        <f t="shared" si="2"/>
        <v>0</v>
      </c>
    </row>
    <row r="84" spans="18:19" x14ac:dyDescent="0.3">
      <c r="R84" s="3"/>
      <c r="S84">
        <f t="shared" si="2"/>
        <v>0</v>
      </c>
    </row>
    <row r="85" spans="18:19" x14ac:dyDescent="0.3">
      <c r="R85" s="3"/>
      <c r="S85">
        <f t="shared" si="2"/>
        <v>0</v>
      </c>
    </row>
    <row r="86" spans="18:19" x14ac:dyDescent="0.3">
      <c r="R86" s="3"/>
      <c r="S86">
        <f t="shared" si="2"/>
        <v>0</v>
      </c>
    </row>
    <row r="87" spans="18:19" x14ac:dyDescent="0.3">
      <c r="R87" s="3"/>
      <c r="S87">
        <f t="shared" si="2"/>
        <v>0</v>
      </c>
    </row>
    <row r="88" spans="18:19" x14ac:dyDescent="0.3">
      <c r="R88" s="3"/>
      <c r="S88">
        <f t="shared" si="2"/>
        <v>0</v>
      </c>
    </row>
    <row r="89" spans="18:19" x14ac:dyDescent="0.3">
      <c r="R89" s="3"/>
      <c r="S89">
        <f t="shared" si="2"/>
        <v>0</v>
      </c>
    </row>
    <row r="90" spans="18:19" x14ac:dyDescent="0.3">
      <c r="R90" s="3"/>
      <c r="S90">
        <f t="shared" si="2"/>
        <v>0</v>
      </c>
    </row>
    <row r="91" spans="18:19" x14ac:dyDescent="0.3">
      <c r="R91" s="3"/>
      <c r="S91">
        <f t="shared" si="2"/>
        <v>0</v>
      </c>
    </row>
    <row r="92" spans="18:19" x14ac:dyDescent="0.3">
      <c r="R92" s="3"/>
      <c r="S92">
        <f t="shared" si="2"/>
        <v>0</v>
      </c>
    </row>
    <row r="93" spans="18:19" x14ac:dyDescent="0.3">
      <c r="R93" s="3"/>
      <c r="S93">
        <f t="shared" si="2"/>
        <v>0</v>
      </c>
    </row>
    <row r="94" spans="18:19" x14ac:dyDescent="0.3">
      <c r="R94" s="3"/>
      <c r="S94">
        <f t="shared" si="2"/>
        <v>0</v>
      </c>
    </row>
    <row r="95" spans="18:19" x14ac:dyDescent="0.3">
      <c r="R95" s="3"/>
      <c r="S95">
        <f t="shared" si="2"/>
        <v>0</v>
      </c>
    </row>
    <row r="96" spans="18:19" x14ac:dyDescent="0.3">
      <c r="R96" s="3"/>
      <c r="S96">
        <f t="shared" si="2"/>
        <v>0</v>
      </c>
    </row>
    <row r="97" spans="18:19" x14ac:dyDescent="0.3">
      <c r="R97" s="3"/>
      <c r="S97">
        <f t="shared" si="2"/>
        <v>0</v>
      </c>
    </row>
    <row r="98" spans="18:19" x14ac:dyDescent="0.3">
      <c r="R98" s="3"/>
      <c r="S98">
        <f t="shared" si="2"/>
        <v>0</v>
      </c>
    </row>
    <row r="99" spans="18:19" x14ac:dyDescent="0.3">
      <c r="R99" s="3"/>
      <c r="S99">
        <f t="shared" si="2"/>
        <v>0</v>
      </c>
    </row>
    <row r="100" spans="18:19" x14ac:dyDescent="0.3">
      <c r="R100" s="3"/>
      <c r="S100">
        <f t="shared" si="2"/>
        <v>0</v>
      </c>
    </row>
    <row r="101" spans="18:19" x14ac:dyDescent="0.3">
      <c r="R101" s="3"/>
      <c r="S101">
        <f t="shared" si="2"/>
        <v>0</v>
      </c>
    </row>
    <row r="102" spans="18:19" x14ac:dyDescent="0.3">
      <c r="R102" s="3"/>
      <c r="S102">
        <f t="shared" si="2"/>
        <v>0</v>
      </c>
    </row>
    <row r="103" spans="18:19" x14ac:dyDescent="0.3">
      <c r="R103" s="3"/>
      <c r="S103">
        <f t="shared" si="2"/>
        <v>0</v>
      </c>
    </row>
    <row r="104" spans="18:19" x14ac:dyDescent="0.3">
      <c r="R104" s="3"/>
      <c r="S104">
        <f t="shared" si="2"/>
        <v>0</v>
      </c>
    </row>
    <row r="105" spans="18:19" x14ac:dyDescent="0.3">
      <c r="R105" s="3"/>
      <c r="S105">
        <f t="shared" si="2"/>
        <v>0</v>
      </c>
    </row>
    <row r="106" spans="18:19" x14ac:dyDescent="0.3">
      <c r="R106" s="3"/>
      <c r="S106">
        <f t="shared" si="2"/>
        <v>0</v>
      </c>
    </row>
    <row r="107" spans="18:19" x14ac:dyDescent="0.3">
      <c r="R107" s="3"/>
      <c r="S107">
        <f t="shared" si="2"/>
        <v>0</v>
      </c>
    </row>
    <row r="108" spans="18:19" x14ac:dyDescent="0.3">
      <c r="R108" s="3"/>
      <c r="S108">
        <f t="shared" si="2"/>
        <v>0</v>
      </c>
    </row>
    <row r="109" spans="18:19" x14ac:dyDescent="0.3">
      <c r="R109" s="3"/>
      <c r="S109">
        <f t="shared" si="2"/>
        <v>0</v>
      </c>
    </row>
    <row r="110" spans="18:19" x14ac:dyDescent="0.3">
      <c r="R110" s="3"/>
      <c r="S110">
        <f t="shared" si="2"/>
        <v>0</v>
      </c>
    </row>
    <row r="111" spans="18:19" x14ac:dyDescent="0.3">
      <c r="R111" s="3"/>
      <c r="S111">
        <f t="shared" si="2"/>
        <v>0</v>
      </c>
    </row>
    <row r="112" spans="18:19" x14ac:dyDescent="0.3">
      <c r="R112" s="3"/>
      <c r="S112">
        <f t="shared" si="2"/>
        <v>0</v>
      </c>
    </row>
    <row r="113" spans="18:19" x14ac:dyDescent="0.3">
      <c r="R113" s="3"/>
      <c r="S113">
        <f t="shared" si="2"/>
        <v>0</v>
      </c>
    </row>
    <row r="114" spans="18:19" x14ac:dyDescent="0.3">
      <c r="R114" s="3"/>
      <c r="S114">
        <f t="shared" si="2"/>
        <v>0</v>
      </c>
    </row>
    <row r="115" spans="18:19" x14ac:dyDescent="0.3">
      <c r="R115" s="3"/>
      <c r="S115">
        <f t="shared" si="2"/>
        <v>0</v>
      </c>
    </row>
    <row r="116" spans="18:19" x14ac:dyDescent="0.3">
      <c r="R116" s="3"/>
      <c r="S116">
        <f t="shared" si="2"/>
        <v>0</v>
      </c>
    </row>
    <row r="117" spans="18:19" x14ac:dyDescent="0.3">
      <c r="R117" s="3"/>
      <c r="S117">
        <f t="shared" si="2"/>
        <v>0</v>
      </c>
    </row>
    <row r="118" spans="18:19" x14ac:dyDescent="0.3">
      <c r="R118" s="3"/>
      <c r="S118">
        <f t="shared" si="2"/>
        <v>0</v>
      </c>
    </row>
    <row r="119" spans="18:19" x14ac:dyDescent="0.3">
      <c r="R119" s="3"/>
      <c r="S119">
        <f t="shared" si="2"/>
        <v>0</v>
      </c>
    </row>
    <row r="120" spans="18:19" x14ac:dyDescent="0.3">
      <c r="R120" s="3"/>
      <c r="S120">
        <f t="shared" si="2"/>
        <v>0</v>
      </c>
    </row>
    <row r="121" spans="18:19" x14ac:dyDescent="0.3">
      <c r="R121" s="3"/>
      <c r="S121">
        <f t="shared" si="2"/>
        <v>0</v>
      </c>
    </row>
    <row r="122" spans="18:19" x14ac:dyDescent="0.3">
      <c r="R122" s="3"/>
      <c r="S122">
        <f t="shared" si="2"/>
        <v>0</v>
      </c>
    </row>
    <row r="123" spans="18:19" x14ac:dyDescent="0.3">
      <c r="R123" s="3"/>
      <c r="S123">
        <f t="shared" si="2"/>
        <v>0</v>
      </c>
    </row>
    <row r="124" spans="18:19" x14ac:dyDescent="0.3">
      <c r="R124" s="3"/>
      <c r="S124">
        <f t="shared" si="2"/>
        <v>0</v>
      </c>
    </row>
    <row r="125" spans="18:19" x14ac:dyDescent="0.3">
      <c r="R125" s="3"/>
      <c r="S125">
        <f t="shared" si="2"/>
        <v>0</v>
      </c>
    </row>
    <row r="126" spans="18:19" x14ac:dyDescent="0.3">
      <c r="R126" s="3"/>
      <c r="S126">
        <f t="shared" si="2"/>
        <v>0</v>
      </c>
    </row>
    <row r="127" spans="18:19" x14ac:dyDescent="0.3">
      <c r="R127" s="3"/>
      <c r="S127">
        <f t="shared" si="2"/>
        <v>0</v>
      </c>
    </row>
    <row r="128" spans="18:19" x14ac:dyDescent="0.3">
      <c r="R128" s="3"/>
      <c r="S128">
        <f t="shared" si="2"/>
        <v>0</v>
      </c>
    </row>
    <row r="129" spans="18:19" x14ac:dyDescent="0.3">
      <c r="R129" s="3"/>
      <c r="S129">
        <f t="shared" si="2"/>
        <v>0</v>
      </c>
    </row>
    <row r="130" spans="18:19" x14ac:dyDescent="0.3">
      <c r="R130" s="3"/>
      <c r="S130">
        <f t="shared" si="2"/>
        <v>0</v>
      </c>
    </row>
    <row r="131" spans="18:19" x14ac:dyDescent="0.3">
      <c r="R131" s="3"/>
      <c r="S131">
        <f t="shared" ref="S131:S194" si="3">COUNTIF($A$2:$A$900,R131)</f>
        <v>0</v>
      </c>
    </row>
    <row r="132" spans="18:19" x14ac:dyDescent="0.3">
      <c r="R132" s="3"/>
      <c r="S132">
        <f t="shared" si="3"/>
        <v>0</v>
      </c>
    </row>
    <row r="133" spans="18:19" x14ac:dyDescent="0.3">
      <c r="R133" s="3"/>
      <c r="S133">
        <f t="shared" si="3"/>
        <v>0</v>
      </c>
    </row>
    <row r="134" spans="18:19" x14ac:dyDescent="0.3">
      <c r="R134" s="3"/>
      <c r="S134">
        <f t="shared" si="3"/>
        <v>0</v>
      </c>
    </row>
    <row r="135" spans="18:19" x14ac:dyDescent="0.3">
      <c r="R135" s="3"/>
      <c r="S135">
        <f t="shared" si="3"/>
        <v>0</v>
      </c>
    </row>
    <row r="136" spans="18:19" x14ac:dyDescent="0.3">
      <c r="R136" s="3"/>
      <c r="S136">
        <f t="shared" si="3"/>
        <v>0</v>
      </c>
    </row>
    <row r="137" spans="18:19" x14ac:dyDescent="0.3">
      <c r="R137" s="3"/>
      <c r="S137">
        <f t="shared" si="3"/>
        <v>0</v>
      </c>
    </row>
    <row r="138" spans="18:19" x14ac:dyDescent="0.3">
      <c r="R138" s="3"/>
      <c r="S138">
        <f t="shared" si="3"/>
        <v>0</v>
      </c>
    </row>
    <row r="139" spans="18:19" x14ac:dyDescent="0.3">
      <c r="R139" s="3"/>
      <c r="S139">
        <f t="shared" si="3"/>
        <v>0</v>
      </c>
    </row>
    <row r="140" spans="18:19" x14ac:dyDescent="0.3">
      <c r="R140" s="3"/>
      <c r="S140">
        <f t="shared" si="3"/>
        <v>0</v>
      </c>
    </row>
    <row r="141" spans="18:19" x14ac:dyDescent="0.3">
      <c r="R141" s="3"/>
      <c r="S141">
        <f t="shared" si="3"/>
        <v>0</v>
      </c>
    </row>
    <row r="142" spans="18:19" x14ac:dyDescent="0.3">
      <c r="R142" s="3"/>
      <c r="S142">
        <f t="shared" si="3"/>
        <v>0</v>
      </c>
    </row>
    <row r="143" spans="18:19" x14ac:dyDescent="0.3">
      <c r="R143" s="3"/>
      <c r="S143">
        <f t="shared" si="3"/>
        <v>0</v>
      </c>
    </row>
    <row r="144" spans="18:19" x14ac:dyDescent="0.3">
      <c r="R144" s="3"/>
      <c r="S144">
        <f t="shared" si="3"/>
        <v>0</v>
      </c>
    </row>
    <row r="145" spans="18:19" x14ac:dyDescent="0.3">
      <c r="R145" s="3"/>
      <c r="S145">
        <f t="shared" si="3"/>
        <v>0</v>
      </c>
    </row>
    <row r="146" spans="18:19" x14ac:dyDescent="0.3">
      <c r="R146" s="3"/>
      <c r="S146">
        <f t="shared" si="3"/>
        <v>0</v>
      </c>
    </row>
    <row r="147" spans="18:19" x14ac:dyDescent="0.3">
      <c r="R147" s="3"/>
      <c r="S147">
        <f t="shared" si="3"/>
        <v>0</v>
      </c>
    </row>
    <row r="148" spans="18:19" x14ac:dyDescent="0.3">
      <c r="R148" s="3"/>
      <c r="S148">
        <f t="shared" si="3"/>
        <v>0</v>
      </c>
    </row>
    <row r="149" spans="18:19" x14ac:dyDescent="0.3">
      <c r="R149" s="3"/>
      <c r="S149">
        <f t="shared" si="3"/>
        <v>0</v>
      </c>
    </row>
    <row r="150" spans="18:19" x14ac:dyDescent="0.3">
      <c r="R150" s="3"/>
      <c r="S150">
        <f t="shared" si="3"/>
        <v>0</v>
      </c>
    </row>
    <row r="151" spans="18:19" x14ac:dyDescent="0.3">
      <c r="R151" s="3"/>
      <c r="S151">
        <f t="shared" si="3"/>
        <v>0</v>
      </c>
    </row>
    <row r="152" spans="18:19" x14ac:dyDescent="0.3">
      <c r="R152" s="3"/>
      <c r="S152">
        <f t="shared" si="3"/>
        <v>0</v>
      </c>
    </row>
    <row r="153" spans="18:19" x14ac:dyDescent="0.3">
      <c r="R153" s="3"/>
      <c r="S153">
        <f t="shared" si="3"/>
        <v>0</v>
      </c>
    </row>
    <row r="154" spans="18:19" x14ac:dyDescent="0.3">
      <c r="R154" s="3"/>
      <c r="S154">
        <f t="shared" si="3"/>
        <v>0</v>
      </c>
    </row>
    <row r="155" spans="18:19" x14ac:dyDescent="0.3">
      <c r="R155" s="3"/>
      <c r="S155">
        <f t="shared" si="3"/>
        <v>0</v>
      </c>
    </row>
    <row r="156" spans="18:19" x14ac:dyDescent="0.3">
      <c r="R156" s="3"/>
      <c r="S156">
        <f t="shared" si="3"/>
        <v>0</v>
      </c>
    </row>
    <row r="157" spans="18:19" x14ac:dyDescent="0.3">
      <c r="R157" s="3"/>
      <c r="S157">
        <f t="shared" si="3"/>
        <v>0</v>
      </c>
    </row>
    <row r="158" spans="18:19" x14ac:dyDescent="0.3">
      <c r="R158" s="3"/>
      <c r="S158">
        <f t="shared" si="3"/>
        <v>0</v>
      </c>
    </row>
    <row r="159" spans="18:19" x14ac:dyDescent="0.3">
      <c r="R159" s="3"/>
      <c r="S159">
        <f t="shared" si="3"/>
        <v>0</v>
      </c>
    </row>
    <row r="160" spans="18:19" x14ac:dyDescent="0.3">
      <c r="R160" s="3"/>
      <c r="S160">
        <f t="shared" si="3"/>
        <v>0</v>
      </c>
    </row>
    <row r="161" spans="18:19" x14ac:dyDescent="0.3">
      <c r="R161" s="3"/>
      <c r="S161">
        <f t="shared" si="3"/>
        <v>0</v>
      </c>
    </row>
    <row r="162" spans="18:19" x14ac:dyDescent="0.3">
      <c r="R162" s="3"/>
      <c r="S162">
        <f t="shared" si="3"/>
        <v>0</v>
      </c>
    </row>
    <row r="163" spans="18:19" x14ac:dyDescent="0.3">
      <c r="R163" s="3"/>
      <c r="S163">
        <f t="shared" si="3"/>
        <v>0</v>
      </c>
    </row>
    <row r="164" spans="18:19" x14ac:dyDescent="0.3">
      <c r="R164" s="3"/>
      <c r="S164">
        <f t="shared" si="3"/>
        <v>0</v>
      </c>
    </row>
    <row r="165" spans="18:19" x14ac:dyDescent="0.3">
      <c r="R165" s="3"/>
      <c r="S165">
        <f t="shared" si="3"/>
        <v>0</v>
      </c>
    </row>
    <row r="166" spans="18:19" x14ac:dyDescent="0.3">
      <c r="R166" s="3"/>
      <c r="S166">
        <f t="shared" si="3"/>
        <v>0</v>
      </c>
    </row>
    <row r="167" spans="18:19" x14ac:dyDescent="0.3">
      <c r="R167" s="3"/>
      <c r="S167">
        <f t="shared" si="3"/>
        <v>0</v>
      </c>
    </row>
    <row r="168" spans="18:19" x14ac:dyDescent="0.3">
      <c r="R168" s="3"/>
      <c r="S168">
        <f t="shared" si="3"/>
        <v>0</v>
      </c>
    </row>
    <row r="169" spans="18:19" x14ac:dyDescent="0.3">
      <c r="R169" s="3"/>
      <c r="S169">
        <f t="shared" si="3"/>
        <v>0</v>
      </c>
    </row>
    <row r="170" spans="18:19" x14ac:dyDescent="0.3">
      <c r="R170" s="3"/>
      <c r="S170">
        <f t="shared" si="3"/>
        <v>0</v>
      </c>
    </row>
    <row r="171" spans="18:19" x14ac:dyDescent="0.3">
      <c r="R171" s="3"/>
      <c r="S171">
        <f t="shared" si="3"/>
        <v>0</v>
      </c>
    </row>
    <row r="172" spans="18:19" x14ac:dyDescent="0.3">
      <c r="R172" s="3"/>
      <c r="S172">
        <f t="shared" si="3"/>
        <v>0</v>
      </c>
    </row>
    <row r="173" spans="18:19" x14ac:dyDescent="0.3">
      <c r="R173" s="3"/>
      <c r="S173">
        <f t="shared" si="3"/>
        <v>0</v>
      </c>
    </row>
    <row r="174" spans="18:19" x14ac:dyDescent="0.3">
      <c r="R174" s="3"/>
      <c r="S174">
        <f t="shared" si="3"/>
        <v>0</v>
      </c>
    </row>
    <row r="175" spans="18:19" x14ac:dyDescent="0.3">
      <c r="R175" s="3"/>
      <c r="S175">
        <f t="shared" si="3"/>
        <v>0</v>
      </c>
    </row>
    <row r="176" spans="18:19" x14ac:dyDescent="0.3">
      <c r="R176" s="3"/>
      <c r="S176">
        <f t="shared" si="3"/>
        <v>0</v>
      </c>
    </row>
    <row r="177" spans="18:19" x14ac:dyDescent="0.3">
      <c r="R177" s="3"/>
      <c r="S177">
        <f t="shared" si="3"/>
        <v>0</v>
      </c>
    </row>
    <row r="178" spans="18:19" x14ac:dyDescent="0.3">
      <c r="R178" s="3"/>
      <c r="S178">
        <f t="shared" si="3"/>
        <v>0</v>
      </c>
    </row>
    <row r="179" spans="18:19" x14ac:dyDescent="0.3">
      <c r="R179" s="3"/>
      <c r="S179">
        <f t="shared" si="3"/>
        <v>0</v>
      </c>
    </row>
    <row r="180" spans="18:19" x14ac:dyDescent="0.3">
      <c r="R180" s="3"/>
      <c r="S180">
        <f t="shared" si="3"/>
        <v>0</v>
      </c>
    </row>
    <row r="181" spans="18:19" x14ac:dyDescent="0.3">
      <c r="R181" s="3"/>
      <c r="S181">
        <f t="shared" si="3"/>
        <v>0</v>
      </c>
    </row>
    <row r="182" spans="18:19" x14ac:dyDescent="0.3">
      <c r="R182" s="3"/>
      <c r="S182">
        <f t="shared" si="3"/>
        <v>0</v>
      </c>
    </row>
    <row r="183" spans="18:19" x14ac:dyDescent="0.3">
      <c r="R183" s="3"/>
      <c r="S183">
        <f t="shared" si="3"/>
        <v>0</v>
      </c>
    </row>
    <row r="184" spans="18:19" x14ac:dyDescent="0.3">
      <c r="R184" s="3"/>
      <c r="S184">
        <f t="shared" si="3"/>
        <v>0</v>
      </c>
    </row>
    <row r="185" spans="18:19" x14ac:dyDescent="0.3">
      <c r="R185" s="3"/>
      <c r="S185">
        <f t="shared" si="3"/>
        <v>0</v>
      </c>
    </row>
    <row r="186" spans="18:19" x14ac:dyDescent="0.3">
      <c r="R186" s="3"/>
      <c r="S186">
        <f t="shared" si="3"/>
        <v>0</v>
      </c>
    </row>
    <row r="187" spans="18:19" x14ac:dyDescent="0.3">
      <c r="R187" s="3"/>
      <c r="S187">
        <f t="shared" si="3"/>
        <v>0</v>
      </c>
    </row>
    <row r="188" spans="18:19" x14ac:dyDescent="0.3">
      <c r="R188" s="3"/>
      <c r="S188">
        <f t="shared" si="3"/>
        <v>0</v>
      </c>
    </row>
    <row r="189" spans="18:19" x14ac:dyDescent="0.3">
      <c r="R189" s="3"/>
      <c r="S189">
        <f t="shared" si="3"/>
        <v>0</v>
      </c>
    </row>
    <row r="190" spans="18:19" x14ac:dyDescent="0.3">
      <c r="R190" s="3"/>
      <c r="S190">
        <f t="shared" si="3"/>
        <v>0</v>
      </c>
    </row>
    <row r="191" spans="18:19" x14ac:dyDescent="0.3">
      <c r="R191" s="3"/>
      <c r="S191">
        <f t="shared" si="3"/>
        <v>0</v>
      </c>
    </row>
    <row r="192" spans="18:19" x14ac:dyDescent="0.3">
      <c r="R192" s="3"/>
      <c r="S192">
        <f t="shared" si="3"/>
        <v>0</v>
      </c>
    </row>
    <row r="193" spans="18:19" x14ac:dyDescent="0.3">
      <c r="R193" s="3"/>
      <c r="S193">
        <f t="shared" si="3"/>
        <v>0</v>
      </c>
    </row>
    <row r="194" spans="18:19" x14ac:dyDescent="0.3">
      <c r="R194" s="3"/>
      <c r="S194">
        <f t="shared" si="3"/>
        <v>0</v>
      </c>
    </row>
    <row r="195" spans="18:19" x14ac:dyDescent="0.3">
      <c r="R195" s="3"/>
      <c r="S195">
        <f t="shared" ref="S195:S258" si="4">COUNTIF($A$2:$A$900,R195)</f>
        <v>0</v>
      </c>
    </row>
    <row r="196" spans="18:19" x14ac:dyDescent="0.3">
      <c r="R196" s="3"/>
      <c r="S196">
        <f t="shared" si="4"/>
        <v>0</v>
      </c>
    </row>
    <row r="197" spans="18:19" x14ac:dyDescent="0.3">
      <c r="R197" s="3"/>
      <c r="S197">
        <f t="shared" si="4"/>
        <v>0</v>
      </c>
    </row>
    <row r="198" spans="18:19" x14ac:dyDescent="0.3">
      <c r="R198" s="3"/>
      <c r="S198">
        <f t="shared" si="4"/>
        <v>0</v>
      </c>
    </row>
    <row r="199" spans="18:19" x14ac:dyDescent="0.3">
      <c r="R199" s="3"/>
      <c r="S199">
        <f t="shared" si="4"/>
        <v>0</v>
      </c>
    </row>
    <row r="200" spans="18:19" x14ac:dyDescent="0.3">
      <c r="R200" s="3"/>
      <c r="S200">
        <f t="shared" si="4"/>
        <v>0</v>
      </c>
    </row>
    <row r="201" spans="18:19" x14ac:dyDescent="0.3">
      <c r="R201" s="3"/>
      <c r="S201">
        <f t="shared" si="4"/>
        <v>0</v>
      </c>
    </row>
    <row r="202" spans="18:19" x14ac:dyDescent="0.3">
      <c r="R202" s="3"/>
      <c r="S202">
        <f t="shared" si="4"/>
        <v>0</v>
      </c>
    </row>
    <row r="203" spans="18:19" x14ac:dyDescent="0.3">
      <c r="R203" s="3"/>
      <c r="S203">
        <f t="shared" si="4"/>
        <v>0</v>
      </c>
    </row>
    <row r="204" spans="18:19" x14ac:dyDescent="0.3">
      <c r="R204" s="3"/>
      <c r="S204">
        <f t="shared" si="4"/>
        <v>0</v>
      </c>
    </row>
    <row r="205" spans="18:19" x14ac:dyDescent="0.3">
      <c r="R205" s="3"/>
      <c r="S205">
        <f t="shared" si="4"/>
        <v>0</v>
      </c>
    </row>
    <row r="206" spans="18:19" x14ac:dyDescent="0.3">
      <c r="R206" s="3"/>
      <c r="S206">
        <f t="shared" si="4"/>
        <v>0</v>
      </c>
    </row>
    <row r="207" spans="18:19" x14ac:dyDescent="0.3">
      <c r="R207" s="3"/>
      <c r="S207">
        <f t="shared" si="4"/>
        <v>0</v>
      </c>
    </row>
    <row r="208" spans="18:19" x14ac:dyDescent="0.3">
      <c r="R208" s="3"/>
      <c r="S208">
        <f t="shared" si="4"/>
        <v>0</v>
      </c>
    </row>
    <row r="209" spans="18:19" x14ac:dyDescent="0.3">
      <c r="R209" s="3"/>
      <c r="S209">
        <f t="shared" si="4"/>
        <v>0</v>
      </c>
    </row>
    <row r="210" spans="18:19" x14ac:dyDescent="0.3">
      <c r="R210" s="3"/>
      <c r="S210">
        <f t="shared" si="4"/>
        <v>0</v>
      </c>
    </row>
    <row r="211" spans="18:19" x14ac:dyDescent="0.3">
      <c r="R211" s="3"/>
      <c r="S211">
        <f t="shared" si="4"/>
        <v>0</v>
      </c>
    </row>
    <row r="212" spans="18:19" x14ac:dyDescent="0.3">
      <c r="R212" s="3"/>
      <c r="S212">
        <f t="shared" si="4"/>
        <v>0</v>
      </c>
    </row>
    <row r="213" spans="18:19" x14ac:dyDescent="0.3">
      <c r="R213" s="3"/>
      <c r="S213">
        <f t="shared" si="4"/>
        <v>0</v>
      </c>
    </row>
    <row r="214" spans="18:19" x14ac:dyDescent="0.3">
      <c r="R214" s="3"/>
      <c r="S214">
        <f t="shared" si="4"/>
        <v>0</v>
      </c>
    </row>
    <row r="215" spans="18:19" x14ac:dyDescent="0.3">
      <c r="R215" s="3"/>
      <c r="S215">
        <f t="shared" si="4"/>
        <v>0</v>
      </c>
    </row>
    <row r="216" spans="18:19" x14ac:dyDescent="0.3">
      <c r="R216" s="3"/>
      <c r="S216">
        <f t="shared" si="4"/>
        <v>0</v>
      </c>
    </row>
    <row r="217" spans="18:19" x14ac:dyDescent="0.3">
      <c r="R217" s="3"/>
      <c r="S217">
        <f t="shared" si="4"/>
        <v>0</v>
      </c>
    </row>
    <row r="218" spans="18:19" x14ac:dyDescent="0.3">
      <c r="R218" s="3"/>
      <c r="S218">
        <f t="shared" si="4"/>
        <v>0</v>
      </c>
    </row>
    <row r="219" spans="18:19" x14ac:dyDescent="0.3">
      <c r="R219" s="3"/>
      <c r="S219">
        <f t="shared" si="4"/>
        <v>0</v>
      </c>
    </row>
    <row r="220" spans="18:19" x14ac:dyDescent="0.3">
      <c r="R220" s="3"/>
      <c r="S220">
        <f t="shared" si="4"/>
        <v>0</v>
      </c>
    </row>
    <row r="221" spans="18:19" x14ac:dyDescent="0.3">
      <c r="R221" s="3"/>
      <c r="S221">
        <f t="shared" si="4"/>
        <v>0</v>
      </c>
    </row>
    <row r="222" spans="18:19" x14ac:dyDescent="0.3">
      <c r="R222" s="3"/>
      <c r="S222">
        <f t="shared" si="4"/>
        <v>0</v>
      </c>
    </row>
    <row r="223" spans="18:19" x14ac:dyDescent="0.3">
      <c r="R223" s="3"/>
      <c r="S223">
        <f t="shared" si="4"/>
        <v>0</v>
      </c>
    </row>
    <row r="224" spans="18:19" x14ac:dyDescent="0.3">
      <c r="R224" s="3"/>
      <c r="S224">
        <f t="shared" si="4"/>
        <v>0</v>
      </c>
    </row>
    <row r="225" spans="18:19" x14ac:dyDescent="0.3">
      <c r="R225" s="3"/>
      <c r="S225">
        <f t="shared" si="4"/>
        <v>0</v>
      </c>
    </row>
    <row r="226" spans="18:19" x14ac:dyDescent="0.3">
      <c r="R226" s="3"/>
      <c r="S226">
        <f t="shared" si="4"/>
        <v>0</v>
      </c>
    </row>
    <row r="227" spans="18:19" x14ac:dyDescent="0.3">
      <c r="R227" s="3"/>
      <c r="S227">
        <f t="shared" si="4"/>
        <v>0</v>
      </c>
    </row>
    <row r="228" spans="18:19" x14ac:dyDescent="0.3">
      <c r="R228" s="3"/>
      <c r="S228">
        <f t="shared" si="4"/>
        <v>0</v>
      </c>
    </row>
    <row r="229" spans="18:19" x14ac:dyDescent="0.3">
      <c r="R229" s="3"/>
      <c r="S229">
        <f t="shared" si="4"/>
        <v>0</v>
      </c>
    </row>
    <row r="230" spans="18:19" x14ac:dyDescent="0.3">
      <c r="R230" s="3"/>
      <c r="S230">
        <f t="shared" si="4"/>
        <v>0</v>
      </c>
    </row>
    <row r="231" spans="18:19" x14ac:dyDescent="0.3">
      <c r="R231" s="3"/>
      <c r="S231">
        <f t="shared" si="4"/>
        <v>0</v>
      </c>
    </row>
    <row r="232" spans="18:19" x14ac:dyDescent="0.3">
      <c r="R232" s="3"/>
      <c r="S232">
        <f t="shared" si="4"/>
        <v>0</v>
      </c>
    </row>
    <row r="233" spans="18:19" x14ac:dyDescent="0.3">
      <c r="R233" s="3"/>
      <c r="S233">
        <f t="shared" si="4"/>
        <v>0</v>
      </c>
    </row>
    <row r="234" spans="18:19" x14ac:dyDescent="0.3">
      <c r="R234" s="3"/>
      <c r="S234">
        <f t="shared" si="4"/>
        <v>0</v>
      </c>
    </row>
    <row r="235" spans="18:19" x14ac:dyDescent="0.3">
      <c r="R235" s="3"/>
      <c r="S235">
        <f t="shared" si="4"/>
        <v>0</v>
      </c>
    </row>
    <row r="236" spans="18:19" x14ac:dyDescent="0.3">
      <c r="R236" s="3"/>
      <c r="S236">
        <f t="shared" si="4"/>
        <v>0</v>
      </c>
    </row>
    <row r="237" spans="18:19" x14ac:dyDescent="0.3">
      <c r="R237" s="3"/>
      <c r="S237">
        <f t="shared" si="4"/>
        <v>0</v>
      </c>
    </row>
    <row r="238" spans="18:19" x14ac:dyDescent="0.3">
      <c r="R238" s="3"/>
      <c r="S238">
        <f t="shared" si="4"/>
        <v>0</v>
      </c>
    </row>
    <row r="239" spans="18:19" x14ac:dyDescent="0.3">
      <c r="R239" s="3"/>
      <c r="S239">
        <f t="shared" si="4"/>
        <v>0</v>
      </c>
    </row>
    <row r="240" spans="18:19" x14ac:dyDescent="0.3">
      <c r="R240" s="3"/>
      <c r="S240">
        <f t="shared" si="4"/>
        <v>0</v>
      </c>
    </row>
    <row r="241" spans="18:19" x14ac:dyDescent="0.3">
      <c r="R241" s="3"/>
      <c r="S241">
        <f t="shared" si="4"/>
        <v>0</v>
      </c>
    </row>
    <row r="242" spans="18:19" x14ac:dyDescent="0.3">
      <c r="R242" s="3"/>
      <c r="S242">
        <f t="shared" si="4"/>
        <v>0</v>
      </c>
    </row>
    <row r="243" spans="18:19" x14ac:dyDescent="0.3">
      <c r="R243" s="3"/>
      <c r="S243">
        <f t="shared" si="4"/>
        <v>0</v>
      </c>
    </row>
    <row r="244" spans="18:19" x14ac:dyDescent="0.3">
      <c r="R244" s="3"/>
      <c r="S244">
        <f t="shared" si="4"/>
        <v>0</v>
      </c>
    </row>
    <row r="245" spans="18:19" x14ac:dyDescent="0.3">
      <c r="R245" s="3"/>
      <c r="S245">
        <f t="shared" si="4"/>
        <v>0</v>
      </c>
    </row>
    <row r="246" spans="18:19" x14ac:dyDescent="0.3">
      <c r="R246" s="3"/>
      <c r="S246">
        <f t="shared" si="4"/>
        <v>0</v>
      </c>
    </row>
    <row r="247" spans="18:19" x14ac:dyDescent="0.3">
      <c r="R247" s="3"/>
      <c r="S247">
        <f t="shared" si="4"/>
        <v>0</v>
      </c>
    </row>
    <row r="248" spans="18:19" x14ac:dyDescent="0.3">
      <c r="R248" s="3"/>
      <c r="S248">
        <f t="shared" si="4"/>
        <v>0</v>
      </c>
    </row>
    <row r="249" spans="18:19" x14ac:dyDescent="0.3">
      <c r="R249" s="3"/>
      <c r="S249">
        <f t="shared" si="4"/>
        <v>0</v>
      </c>
    </row>
    <row r="250" spans="18:19" x14ac:dyDescent="0.3">
      <c r="R250" s="3"/>
      <c r="S250">
        <f t="shared" si="4"/>
        <v>0</v>
      </c>
    </row>
    <row r="251" spans="18:19" x14ac:dyDescent="0.3">
      <c r="R251" s="3"/>
      <c r="S251">
        <f t="shared" si="4"/>
        <v>0</v>
      </c>
    </row>
    <row r="252" spans="18:19" x14ac:dyDescent="0.3">
      <c r="R252" s="3"/>
      <c r="S252">
        <f t="shared" si="4"/>
        <v>0</v>
      </c>
    </row>
    <row r="253" spans="18:19" x14ac:dyDescent="0.3">
      <c r="R253" s="3"/>
      <c r="S253">
        <f t="shared" si="4"/>
        <v>0</v>
      </c>
    </row>
    <row r="254" spans="18:19" x14ac:dyDescent="0.3">
      <c r="R254" s="3"/>
      <c r="S254">
        <f t="shared" si="4"/>
        <v>0</v>
      </c>
    </row>
    <row r="255" spans="18:19" x14ac:dyDescent="0.3">
      <c r="R255" s="3"/>
      <c r="S255">
        <f t="shared" si="4"/>
        <v>0</v>
      </c>
    </row>
    <row r="256" spans="18:19" x14ac:dyDescent="0.3">
      <c r="R256" s="3"/>
      <c r="S256">
        <f t="shared" si="4"/>
        <v>0</v>
      </c>
    </row>
    <row r="257" spans="18:19" x14ac:dyDescent="0.3">
      <c r="R257" s="3"/>
      <c r="S257">
        <f t="shared" si="4"/>
        <v>0</v>
      </c>
    </row>
    <row r="258" spans="18:19" x14ac:dyDescent="0.3">
      <c r="R258" s="3"/>
      <c r="S258">
        <f t="shared" si="4"/>
        <v>0</v>
      </c>
    </row>
    <row r="259" spans="18:19" x14ac:dyDescent="0.3">
      <c r="R259" s="3"/>
      <c r="S259">
        <f t="shared" ref="S259:S322" si="5">COUNTIF($A$2:$A$900,R259)</f>
        <v>0</v>
      </c>
    </row>
    <row r="260" spans="18:19" x14ac:dyDescent="0.3">
      <c r="R260" s="3"/>
      <c r="S260">
        <f t="shared" si="5"/>
        <v>0</v>
      </c>
    </row>
    <row r="261" spans="18:19" x14ac:dyDescent="0.3">
      <c r="R261" s="3"/>
      <c r="S261">
        <f t="shared" si="5"/>
        <v>0</v>
      </c>
    </row>
    <row r="262" spans="18:19" x14ac:dyDescent="0.3">
      <c r="R262" s="3"/>
      <c r="S262">
        <f t="shared" si="5"/>
        <v>0</v>
      </c>
    </row>
    <row r="263" spans="18:19" x14ac:dyDescent="0.3">
      <c r="R263" s="3"/>
      <c r="S263">
        <f t="shared" si="5"/>
        <v>0</v>
      </c>
    </row>
    <row r="264" spans="18:19" x14ac:dyDescent="0.3">
      <c r="R264" s="3"/>
      <c r="S264">
        <f t="shared" si="5"/>
        <v>0</v>
      </c>
    </row>
    <row r="265" spans="18:19" x14ac:dyDescent="0.3">
      <c r="R265" s="3"/>
      <c r="S265">
        <f t="shared" si="5"/>
        <v>0</v>
      </c>
    </row>
    <row r="266" spans="18:19" x14ac:dyDescent="0.3">
      <c r="R266" s="3"/>
      <c r="S266">
        <f t="shared" si="5"/>
        <v>0</v>
      </c>
    </row>
    <row r="267" spans="18:19" x14ac:dyDescent="0.3">
      <c r="R267" s="3"/>
      <c r="S267">
        <f t="shared" si="5"/>
        <v>0</v>
      </c>
    </row>
    <row r="268" spans="18:19" x14ac:dyDescent="0.3">
      <c r="R268" s="3"/>
      <c r="S268">
        <f t="shared" si="5"/>
        <v>0</v>
      </c>
    </row>
    <row r="269" spans="18:19" x14ac:dyDescent="0.3">
      <c r="R269" s="3"/>
      <c r="S269">
        <f t="shared" si="5"/>
        <v>0</v>
      </c>
    </row>
    <row r="270" spans="18:19" x14ac:dyDescent="0.3">
      <c r="R270" s="3"/>
      <c r="S270">
        <f t="shared" si="5"/>
        <v>0</v>
      </c>
    </row>
    <row r="271" spans="18:19" x14ac:dyDescent="0.3">
      <c r="R271" s="3"/>
      <c r="S271">
        <f t="shared" si="5"/>
        <v>0</v>
      </c>
    </row>
    <row r="272" spans="18:19" x14ac:dyDescent="0.3">
      <c r="R272" s="3"/>
      <c r="S272">
        <f t="shared" si="5"/>
        <v>0</v>
      </c>
    </row>
    <row r="273" spans="18:19" x14ac:dyDescent="0.3">
      <c r="R273" s="3"/>
      <c r="S273">
        <f t="shared" si="5"/>
        <v>0</v>
      </c>
    </row>
    <row r="274" spans="18:19" x14ac:dyDescent="0.3">
      <c r="R274" s="3"/>
      <c r="S274">
        <f t="shared" si="5"/>
        <v>0</v>
      </c>
    </row>
    <row r="275" spans="18:19" x14ac:dyDescent="0.3">
      <c r="R275" s="3"/>
      <c r="S275">
        <f t="shared" si="5"/>
        <v>0</v>
      </c>
    </row>
    <row r="276" spans="18:19" x14ac:dyDescent="0.3">
      <c r="R276" s="3"/>
      <c r="S276">
        <f t="shared" si="5"/>
        <v>0</v>
      </c>
    </row>
    <row r="277" spans="18:19" x14ac:dyDescent="0.3">
      <c r="R277" s="3"/>
      <c r="S277">
        <f t="shared" si="5"/>
        <v>0</v>
      </c>
    </row>
    <row r="278" spans="18:19" x14ac:dyDescent="0.3">
      <c r="R278" s="3"/>
      <c r="S278">
        <f t="shared" si="5"/>
        <v>0</v>
      </c>
    </row>
    <row r="279" spans="18:19" x14ac:dyDescent="0.3">
      <c r="R279" s="3"/>
      <c r="S279">
        <f t="shared" si="5"/>
        <v>0</v>
      </c>
    </row>
    <row r="280" spans="18:19" x14ac:dyDescent="0.3">
      <c r="R280" s="3"/>
      <c r="S280">
        <f t="shared" si="5"/>
        <v>0</v>
      </c>
    </row>
    <row r="281" spans="18:19" x14ac:dyDescent="0.3">
      <c r="R281" s="3"/>
      <c r="S281">
        <f t="shared" si="5"/>
        <v>0</v>
      </c>
    </row>
    <row r="282" spans="18:19" x14ac:dyDescent="0.3">
      <c r="R282" s="3"/>
      <c r="S282">
        <f t="shared" si="5"/>
        <v>0</v>
      </c>
    </row>
    <row r="283" spans="18:19" x14ac:dyDescent="0.3">
      <c r="R283" s="3"/>
      <c r="S283">
        <f t="shared" si="5"/>
        <v>0</v>
      </c>
    </row>
    <row r="284" spans="18:19" x14ac:dyDescent="0.3">
      <c r="R284" s="3"/>
      <c r="S284">
        <f t="shared" si="5"/>
        <v>0</v>
      </c>
    </row>
    <row r="285" spans="18:19" x14ac:dyDescent="0.3">
      <c r="R285" s="3"/>
      <c r="S285">
        <f t="shared" si="5"/>
        <v>0</v>
      </c>
    </row>
    <row r="286" spans="18:19" x14ac:dyDescent="0.3">
      <c r="R286" s="3"/>
      <c r="S286">
        <f t="shared" si="5"/>
        <v>0</v>
      </c>
    </row>
    <row r="287" spans="18:19" x14ac:dyDescent="0.3">
      <c r="R287" s="3"/>
      <c r="S287">
        <f t="shared" si="5"/>
        <v>0</v>
      </c>
    </row>
    <row r="288" spans="18:19" x14ac:dyDescent="0.3">
      <c r="R288" s="3"/>
      <c r="S288">
        <f t="shared" si="5"/>
        <v>0</v>
      </c>
    </row>
    <row r="289" spans="18:19" x14ac:dyDescent="0.3">
      <c r="R289" s="3"/>
      <c r="S289">
        <f t="shared" si="5"/>
        <v>0</v>
      </c>
    </row>
    <row r="290" spans="18:19" x14ac:dyDescent="0.3">
      <c r="R290" s="3"/>
      <c r="S290">
        <f t="shared" si="5"/>
        <v>0</v>
      </c>
    </row>
    <row r="291" spans="18:19" x14ac:dyDescent="0.3">
      <c r="R291" s="3"/>
      <c r="S291">
        <f t="shared" si="5"/>
        <v>0</v>
      </c>
    </row>
    <row r="292" spans="18:19" x14ac:dyDescent="0.3">
      <c r="R292" s="3"/>
      <c r="S292">
        <f t="shared" si="5"/>
        <v>0</v>
      </c>
    </row>
    <row r="293" spans="18:19" x14ac:dyDescent="0.3">
      <c r="R293" s="3"/>
      <c r="S293">
        <f t="shared" si="5"/>
        <v>0</v>
      </c>
    </row>
    <row r="294" spans="18:19" x14ac:dyDescent="0.3">
      <c r="R294" s="3"/>
      <c r="S294">
        <f t="shared" si="5"/>
        <v>0</v>
      </c>
    </row>
    <row r="295" spans="18:19" x14ac:dyDescent="0.3">
      <c r="R295" s="3"/>
      <c r="S295">
        <f t="shared" si="5"/>
        <v>0</v>
      </c>
    </row>
    <row r="296" spans="18:19" x14ac:dyDescent="0.3">
      <c r="R296" s="3"/>
      <c r="S296">
        <f t="shared" si="5"/>
        <v>0</v>
      </c>
    </row>
    <row r="297" spans="18:19" x14ac:dyDescent="0.3">
      <c r="R297" s="3"/>
      <c r="S297">
        <f t="shared" si="5"/>
        <v>0</v>
      </c>
    </row>
    <row r="298" spans="18:19" x14ac:dyDescent="0.3">
      <c r="R298" s="3"/>
      <c r="S298">
        <f t="shared" si="5"/>
        <v>0</v>
      </c>
    </row>
    <row r="299" spans="18:19" x14ac:dyDescent="0.3">
      <c r="R299" s="3"/>
      <c r="S299">
        <f t="shared" si="5"/>
        <v>0</v>
      </c>
    </row>
    <row r="300" spans="18:19" x14ac:dyDescent="0.3">
      <c r="R300" s="3"/>
      <c r="S300">
        <f t="shared" si="5"/>
        <v>0</v>
      </c>
    </row>
    <row r="301" spans="18:19" x14ac:dyDescent="0.3">
      <c r="R301" s="3"/>
      <c r="S301">
        <f t="shared" si="5"/>
        <v>0</v>
      </c>
    </row>
    <row r="302" spans="18:19" x14ac:dyDescent="0.3">
      <c r="R302" s="3"/>
      <c r="S302">
        <f t="shared" si="5"/>
        <v>0</v>
      </c>
    </row>
    <row r="303" spans="18:19" x14ac:dyDescent="0.3">
      <c r="R303" s="3"/>
      <c r="S303">
        <f t="shared" si="5"/>
        <v>0</v>
      </c>
    </row>
    <row r="304" spans="18:19" x14ac:dyDescent="0.3">
      <c r="R304" s="3"/>
      <c r="S304">
        <f t="shared" si="5"/>
        <v>0</v>
      </c>
    </row>
    <row r="305" spans="18:19" x14ac:dyDescent="0.3">
      <c r="R305" s="3"/>
      <c r="S305">
        <f t="shared" si="5"/>
        <v>0</v>
      </c>
    </row>
    <row r="306" spans="18:19" x14ac:dyDescent="0.3">
      <c r="R306" s="3"/>
      <c r="S306">
        <f t="shared" si="5"/>
        <v>0</v>
      </c>
    </row>
    <row r="307" spans="18:19" x14ac:dyDescent="0.3">
      <c r="R307" s="3"/>
      <c r="S307">
        <f t="shared" si="5"/>
        <v>0</v>
      </c>
    </row>
    <row r="308" spans="18:19" x14ac:dyDescent="0.3">
      <c r="R308" s="3"/>
      <c r="S308">
        <f t="shared" si="5"/>
        <v>0</v>
      </c>
    </row>
    <row r="309" spans="18:19" x14ac:dyDescent="0.3">
      <c r="R309" s="3"/>
      <c r="S309">
        <f t="shared" si="5"/>
        <v>0</v>
      </c>
    </row>
    <row r="310" spans="18:19" x14ac:dyDescent="0.3">
      <c r="R310" s="3"/>
      <c r="S310">
        <f t="shared" si="5"/>
        <v>0</v>
      </c>
    </row>
    <row r="311" spans="18:19" x14ac:dyDescent="0.3">
      <c r="R311" s="3"/>
      <c r="S311">
        <f t="shared" si="5"/>
        <v>0</v>
      </c>
    </row>
    <row r="312" spans="18:19" x14ac:dyDescent="0.3">
      <c r="R312" s="3"/>
      <c r="S312">
        <f t="shared" si="5"/>
        <v>0</v>
      </c>
    </row>
    <row r="313" spans="18:19" x14ac:dyDescent="0.3">
      <c r="R313" s="3"/>
      <c r="S313">
        <f t="shared" si="5"/>
        <v>0</v>
      </c>
    </row>
    <row r="314" spans="18:19" x14ac:dyDescent="0.3">
      <c r="R314" s="3"/>
      <c r="S314">
        <f t="shared" si="5"/>
        <v>0</v>
      </c>
    </row>
    <row r="315" spans="18:19" x14ac:dyDescent="0.3">
      <c r="R315" s="3"/>
      <c r="S315">
        <f t="shared" si="5"/>
        <v>0</v>
      </c>
    </row>
    <row r="316" spans="18:19" x14ac:dyDescent="0.3">
      <c r="R316" s="3"/>
      <c r="S316">
        <f t="shared" si="5"/>
        <v>0</v>
      </c>
    </row>
    <row r="317" spans="18:19" x14ac:dyDescent="0.3">
      <c r="R317" s="3"/>
      <c r="S317">
        <f t="shared" si="5"/>
        <v>0</v>
      </c>
    </row>
    <row r="318" spans="18:19" x14ac:dyDescent="0.3">
      <c r="R318" s="3"/>
      <c r="S318">
        <f t="shared" si="5"/>
        <v>0</v>
      </c>
    </row>
    <row r="319" spans="18:19" x14ac:dyDescent="0.3">
      <c r="R319" s="3"/>
      <c r="S319">
        <f t="shared" si="5"/>
        <v>0</v>
      </c>
    </row>
    <row r="320" spans="18:19" x14ac:dyDescent="0.3">
      <c r="R320" s="3"/>
      <c r="S320">
        <f t="shared" si="5"/>
        <v>0</v>
      </c>
    </row>
    <row r="321" spans="18:19" x14ac:dyDescent="0.3">
      <c r="R321" s="3"/>
      <c r="S321">
        <f t="shared" si="5"/>
        <v>0</v>
      </c>
    </row>
    <row r="322" spans="18:19" x14ac:dyDescent="0.3">
      <c r="R322" s="3"/>
      <c r="S322">
        <f t="shared" si="5"/>
        <v>0</v>
      </c>
    </row>
    <row r="323" spans="18:19" x14ac:dyDescent="0.3">
      <c r="R323" s="3"/>
      <c r="S323">
        <f t="shared" ref="S323:S386" si="6">COUNTIF($A$2:$A$900,R323)</f>
        <v>0</v>
      </c>
    </row>
    <row r="324" spans="18:19" x14ac:dyDescent="0.3">
      <c r="R324" s="3"/>
      <c r="S324">
        <f t="shared" si="6"/>
        <v>0</v>
      </c>
    </row>
    <row r="325" spans="18:19" x14ac:dyDescent="0.3">
      <c r="R325" s="3"/>
      <c r="S325">
        <f t="shared" si="6"/>
        <v>0</v>
      </c>
    </row>
    <row r="326" spans="18:19" x14ac:dyDescent="0.3">
      <c r="R326" s="3"/>
      <c r="S326">
        <f t="shared" si="6"/>
        <v>0</v>
      </c>
    </row>
    <row r="327" spans="18:19" x14ac:dyDescent="0.3">
      <c r="R327" s="3"/>
      <c r="S327">
        <f t="shared" si="6"/>
        <v>0</v>
      </c>
    </row>
    <row r="328" spans="18:19" x14ac:dyDescent="0.3">
      <c r="R328" s="3"/>
      <c r="S328">
        <f t="shared" si="6"/>
        <v>0</v>
      </c>
    </row>
    <row r="329" spans="18:19" x14ac:dyDescent="0.3">
      <c r="R329" s="3"/>
      <c r="S329">
        <f t="shared" si="6"/>
        <v>0</v>
      </c>
    </row>
    <row r="330" spans="18:19" x14ac:dyDescent="0.3">
      <c r="R330" s="3"/>
      <c r="S330">
        <f t="shared" si="6"/>
        <v>0</v>
      </c>
    </row>
    <row r="331" spans="18:19" x14ac:dyDescent="0.3">
      <c r="R331" s="3"/>
      <c r="S331">
        <f t="shared" si="6"/>
        <v>0</v>
      </c>
    </row>
    <row r="332" spans="18:19" x14ac:dyDescent="0.3">
      <c r="R332" s="3"/>
      <c r="S332">
        <f t="shared" si="6"/>
        <v>0</v>
      </c>
    </row>
    <row r="333" spans="18:19" x14ac:dyDescent="0.3">
      <c r="R333" s="3"/>
      <c r="S333">
        <f t="shared" si="6"/>
        <v>0</v>
      </c>
    </row>
    <row r="334" spans="18:19" x14ac:dyDescent="0.3">
      <c r="R334" s="3"/>
      <c r="S334">
        <f t="shared" si="6"/>
        <v>0</v>
      </c>
    </row>
    <row r="335" spans="18:19" x14ac:dyDescent="0.3">
      <c r="R335" s="3"/>
      <c r="S335">
        <f t="shared" si="6"/>
        <v>0</v>
      </c>
    </row>
    <row r="336" spans="18:19" x14ac:dyDescent="0.3">
      <c r="R336" s="3"/>
      <c r="S336">
        <f t="shared" si="6"/>
        <v>0</v>
      </c>
    </row>
    <row r="337" spans="18:19" x14ac:dyDescent="0.3">
      <c r="R337" s="3"/>
      <c r="S337">
        <f t="shared" si="6"/>
        <v>0</v>
      </c>
    </row>
    <row r="338" spans="18:19" x14ac:dyDescent="0.3">
      <c r="R338" s="3"/>
      <c r="S338">
        <f t="shared" si="6"/>
        <v>0</v>
      </c>
    </row>
    <row r="339" spans="18:19" x14ac:dyDescent="0.3">
      <c r="R339" s="3"/>
      <c r="S339">
        <f t="shared" si="6"/>
        <v>0</v>
      </c>
    </row>
    <row r="340" spans="18:19" x14ac:dyDescent="0.3">
      <c r="R340" s="3"/>
      <c r="S340">
        <f t="shared" si="6"/>
        <v>0</v>
      </c>
    </row>
    <row r="341" spans="18:19" x14ac:dyDescent="0.3">
      <c r="R341" s="3"/>
      <c r="S341">
        <f t="shared" si="6"/>
        <v>0</v>
      </c>
    </row>
    <row r="342" spans="18:19" x14ac:dyDescent="0.3">
      <c r="R342" s="3"/>
      <c r="S342">
        <f t="shared" si="6"/>
        <v>0</v>
      </c>
    </row>
    <row r="343" spans="18:19" x14ac:dyDescent="0.3">
      <c r="R343" s="3"/>
      <c r="S343">
        <f t="shared" si="6"/>
        <v>0</v>
      </c>
    </row>
    <row r="344" spans="18:19" x14ac:dyDescent="0.3">
      <c r="R344" s="3"/>
      <c r="S344">
        <f t="shared" si="6"/>
        <v>0</v>
      </c>
    </row>
    <row r="345" spans="18:19" x14ac:dyDescent="0.3">
      <c r="R345" s="3"/>
      <c r="S345">
        <f t="shared" si="6"/>
        <v>0</v>
      </c>
    </row>
    <row r="346" spans="18:19" x14ac:dyDescent="0.3">
      <c r="R346" s="3"/>
      <c r="S346">
        <f t="shared" si="6"/>
        <v>0</v>
      </c>
    </row>
    <row r="347" spans="18:19" x14ac:dyDescent="0.3">
      <c r="R347" s="3"/>
      <c r="S347">
        <f t="shared" si="6"/>
        <v>0</v>
      </c>
    </row>
    <row r="348" spans="18:19" x14ac:dyDescent="0.3">
      <c r="R348" s="3"/>
      <c r="S348">
        <f t="shared" si="6"/>
        <v>0</v>
      </c>
    </row>
    <row r="349" spans="18:19" x14ac:dyDescent="0.3">
      <c r="R349" s="3"/>
      <c r="S349">
        <f t="shared" si="6"/>
        <v>0</v>
      </c>
    </row>
    <row r="350" spans="18:19" x14ac:dyDescent="0.3">
      <c r="R350" s="3"/>
      <c r="S350">
        <f t="shared" si="6"/>
        <v>0</v>
      </c>
    </row>
    <row r="351" spans="18:19" x14ac:dyDescent="0.3">
      <c r="R351" s="3"/>
      <c r="S351">
        <f t="shared" si="6"/>
        <v>0</v>
      </c>
    </row>
    <row r="352" spans="18:19" x14ac:dyDescent="0.3">
      <c r="R352" s="3"/>
      <c r="S352">
        <f t="shared" si="6"/>
        <v>0</v>
      </c>
    </row>
    <row r="353" spans="18:19" x14ac:dyDescent="0.3">
      <c r="R353" s="3"/>
      <c r="S353">
        <f t="shared" si="6"/>
        <v>0</v>
      </c>
    </row>
    <row r="354" spans="18:19" x14ac:dyDescent="0.3">
      <c r="R354" s="3"/>
      <c r="S354">
        <f t="shared" si="6"/>
        <v>0</v>
      </c>
    </row>
    <row r="355" spans="18:19" x14ac:dyDescent="0.3">
      <c r="R355" s="3"/>
      <c r="S355">
        <f t="shared" si="6"/>
        <v>0</v>
      </c>
    </row>
    <row r="356" spans="18:19" x14ac:dyDescent="0.3">
      <c r="R356" s="3"/>
      <c r="S356">
        <f t="shared" si="6"/>
        <v>0</v>
      </c>
    </row>
    <row r="357" spans="18:19" x14ac:dyDescent="0.3">
      <c r="R357" s="3"/>
      <c r="S357">
        <f t="shared" si="6"/>
        <v>0</v>
      </c>
    </row>
    <row r="358" spans="18:19" x14ac:dyDescent="0.3">
      <c r="R358" s="3"/>
      <c r="S358">
        <f t="shared" si="6"/>
        <v>0</v>
      </c>
    </row>
    <row r="359" spans="18:19" x14ac:dyDescent="0.3">
      <c r="R359" s="3"/>
      <c r="S359">
        <f t="shared" si="6"/>
        <v>0</v>
      </c>
    </row>
    <row r="360" spans="18:19" x14ac:dyDescent="0.3">
      <c r="R360" s="3"/>
      <c r="S360">
        <f t="shared" si="6"/>
        <v>0</v>
      </c>
    </row>
    <row r="361" spans="18:19" x14ac:dyDescent="0.3">
      <c r="R361" s="3"/>
      <c r="S361">
        <f t="shared" si="6"/>
        <v>0</v>
      </c>
    </row>
    <row r="362" spans="18:19" x14ac:dyDescent="0.3">
      <c r="R362" s="3"/>
      <c r="S362">
        <f t="shared" si="6"/>
        <v>0</v>
      </c>
    </row>
    <row r="363" spans="18:19" x14ac:dyDescent="0.3">
      <c r="R363" s="3"/>
      <c r="S363">
        <f t="shared" si="6"/>
        <v>0</v>
      </c>
    </row>
    <row r="364" spans="18:19" x14ac:dyDescent="0.3">
      <c r="R364" s="3"/>
      <c r="S364">
        <f t="shared" si="6"/>
        <v>0</v>
      </c>
    </row>
    <row r="365" spans="18:19" x14ac:dyDescent="0.3">
      <c r="R365" s="3"/>
      <c r="S365">
        <f t="shared" si="6"/>
        <v>0</v>
      </c>
    </row>
    <row r="366" spans="18:19" x14ac:dyDescent="0.3">
      <c r="R366" s="3"/>
      <c r="S366">
        <f t="shared" si="6"/>
        <v>0</v>
      </c>
    </row>
    <row r="367" spans="18:19" x14ac:dyDescent="0.3">
      <c r="R367" s="3"/>
      <c r="S367">
        <f t="shared" si="6"/>
        <v>0</v>
      </c>
    </row>
    <row r="368" spans="18:19" x14ac:dyDescent="0.3">
      <c r="R368" s="3"/>
      <c r="S368">
        <f t="shared" si="6"/>
        <v>0</v>
      </c>
    </row>
    <row r="369" spans="18:19" x14ac:dyDescent="0.3">
      <c r="R369" s="3"/>
      <c r="S369">
        <f t="shared" si="6"/>
        <v>0</v>
      </c>
    </row>
    <row r="370" spans="18:19" x14ac:dyDescent="0.3">
      <c r="R370" s="3"/>
      <c r="S370">
        <f t="shared" si="6"/>
        <v>0</v>
      </c>
    </row>
    <row r="371" spans="18:19" x14ac:dyDescent="0.3">
      <c r="R371" s="3"/>
      <c r="S371">
        <f t="shared" si="6"/>
        <v>0</v>
      </c>
    </row>
    <row r="372" spans="18:19" x14ac:dyDescent="0.3">
      <c r="R372" s="3"/>
      <c r="S372">
        <f t="shared" si="6"/>
        <v>0</v>
      </c>
    </row>
    <row r="373" spans="18:19" x14ac:dyDescent="0.3">
      <c r="R373" s="3"/>
      <c r="S373">
        <f t="shared" si="6"/>
        <v>0</v>
      </c>
    </row>
    <row r="374" spans="18:19" x14ac:dyDescent="0.3">
      <c r="R374" s="3"/>
      <c r="S374">
        <f t="shared" si="6"/>
        <v>0</v>
      </c>
    </row>
    <row r="375" spans="18:19" x14ac:dyDescent="0.3">
      <c r="R375" s="3"/>
      <c r="S375">
        <f t="shared" si="6"/>
        <v>0</v>
      </c>
    </row>
    <row r="376" spans="18:19" x14ac:dyDescent="0.3">
      <c r="R376" s="3"/>
      <c r="S376">
        <f t="shared" si="6"/>
        <v>0</v>
      </c>
    </row>
    <row r="377" spans="18:19" x14ac:dyDescent="0.3">
      <c r="R377" s="3"/>
      <c r="S377">
        <f t="shared" si="6"/>
        <v>0</v>
      </c>
    </row>
    <row r="378" spans="18:19" x14ac:dyDescent="0.3">
      <c r="R378" s="3"/>
      <c r="S378">
        <f t="shared" si="6"/>
        <v>0</v>
      </c>
    </row>
    <row r="379" spans="18:19" x14ac:dyDescent="0.3">
      <c r="R379" s="3"/>
      <c r="S379">
        <f t="shared" si="6"/>
        <v>0</v>
      </c>
    </row>
    <row r="380" spans="18:19" x14ac:dyDescent="0.3">
      <c r="R380" s="3"/>
      <c r="S380">
        <f t="shared" si="6"/>
        <v>0</v>
      </c>
    </row>
    <row r="381" spans="18:19" x14ac:dyDescent="0.3">
      <c r="R381" s="3"/>
      <c r="S381">
        <f t="shared" si="6"/>
        <v>0</v>
      </c>
    </row>
    <row r="382" spans="18:19" x14ac:dyDescent="0.3">
      <c r="R382" s="3"/>
      <c r="S382">
        <f t="shared" si="6"/>
        <v>0</v>
      </c>
    </row>
    <row r="383" spans="18:19" x14ac:dyDescent="0.3">
      <c r="R383" s="3"/>
      <c r="S383">
        <f t="shared" si="6"/>
        <v>0</v>
      </c>
    </row>
    <row r="384" spans="18:19" x14ac:dyDescent="0.3">
      <c r="R384" s="3"/>
      <c r="S384">
        <f t="shared" si="6"/>
        <v>0</v>
      </c>
    </row>
    <row r="385" spans="18:19" x14ac:dyDescent="0.3">
      <c r="R385" s="3"/>
      <c r="S385">
        <f t="shared" si="6"/>
        <v>0</v>
      </c>
    </row>
    <row r="386" spans="18:19" x14ac:dyDescent="0.3">
      <c r="R386" s="3"/>
      <c r="S386">
        <f t="shared" si="6"/>
        <v>0</v>
      </c>
    </row>
    <row r="387" spans="18:19" x14ac:dyDescent="0.3">
      <c r="R387" s="3"/>
      <c r="S387">
        <f t="shared" ref="S387:S450" si="7">COUNTIF($A$2:$A$900,R387)</f>
        <v>0</v>
      </c>
    </row>
    <row r="388" spans="18:19" x14ac:dyDescent="0.3">
      <c r="R388" s="3"/>
      <c r="S388">
        <f t="shared" si="7"/>
        <v>0</v>
      </c>
    </row>
    <row r="389" spans="18:19" x14ac:dyDescent="0.3">
      <c r="R389" s="3"/>
      <c r="S389">
        <f t="shared" si="7"/>
        <v>0</v>
      </c>
    </row>
    <row r="390" spans="18:19" x14ac:dyDescent="0.3">
      <c r="R390" s="3"/>
      <c r="S390">
        <f t="shared" si="7"/>
        <v>0</v>
      </c>
    </row>
    <row r="391" spans="18:19" x14ac:dyDescent="0.3">
      <c r="R391" s="3"/>
      <c r="S391">
        <f t="shared" si="7"/>
        <v>0</v>
      </c>
    </row>
    <row r="392" spans="18:19" x14ac:dyDescent="0.3">
      <c r="R392" s="3"/>
      <c r="S392">
        <f t="shared" si="7"/>
        <v>0</v>
      </c>
    </row>
    <row r="393" spans="18:19" x14ac:dyDescent="0.3">
      <c r="R393" s="3"/>
      <c r="S393">
        <f t="shared" si="7"/>
        <v>0</v>
      </c>
    </row>
    <row r="394" spans="18:19" x14ac:dyDescent="0.3">
      <c r="R394" s="3"/>
      <c r="S394">
        <f t="shared" si="7"/>
        <v>0</v>
      </c>
    </row>
    <row r="395" spans="18:19" x14ac:dyDescent="0.3">
      <c r="R395" s="3"/>
      <c r="S395">
        <f t="shared" si="7"/>
        <v>0</v>
      </c>
    </row>
    <row r="396" spans="18:19" x14ac:dyDescent="0.3">
      <c r="R396" s="3"/>
      <c r="S396">
        <f t="shared" si="7"/>
        <v>0</v>
      </c>
    </row>
    <row r="397" spans="18:19" x14ac:dyDescent="0.3">
      <c r="R397" s="3"/>
      <c r="S397">
        <f t="shared" si="7"/>
        <v>0</v>
      </c>
    </row>
    <row r="398" spans="18:19" x14ac:dyDescent="0.3">
      <c r="R398" s="3"/>
      <c r="S398">
        <f t="shared" si="7"/>
        <v>0</v>
      </c>
    </row>
    <row r="399" spans="18:19" x14ac:dyDescent="0.3">
      <c r="R399" s="3"/>
      <c r="S399">
        <f t="shared" si="7"/>
        <v>0</v>
      </c>
    </row>
    <row r="400" spans="18:19" x14ac:dyDescent="0.3">
      <c r="R400" s="3"/>
      <c r="S400">
        <f t="shared" si="7"/>
        <v>0</v>
      </c>
    </row>
    <row r="401" spans="18:19" x14ac:dyDescent="0.3">
      <c r="R401" s="3"/>
      <c r="S401">
        <f t="shared" si="7"/>
        <v>0</v>
      </c>
    </row>
    <row r="402" spans="18:19" x14ac:dyDescent="0.3">
      <c r="R402" s="3"/>
      <c r="S402">
        <f t="shared" si="7"/>
        <v>0</v>
      </c>
    </row>
    <row r="403" spans="18:19" x14ac:dyDescent="0.3">
      <c r="R403" s="3"/>
      <c r="S403">
        <f t="shared" si="7"/>
        <v>0</v>
      </c>
    </row>
    <row r="404" spans="18:19" x14ac:dyDescent="0.3">
      <c r="R404" s="3"/>
      <c r="S404">
        <f t="shared" si="7"/>
        <v>0</v>
      </c>
    </row>
    <row r="405" spans="18:19" x14ac:dyDescent="0.3">
      <c r="R405" s="3"/>
      <c r="S405">
        <f t="shared" si="7"/>
        <v>0</v>
      </c>
    </row>
    <row r="406" spans="18:19" x14ac:dyDescent="0.3">
      <c r="R406" s="3"/>
      <c r="S406">
        <f t="shared" si="7"/>
        <v>0</v>
      </c>
    </row>
    <row r="407" spans="18:19" x14ac:dyDescent="0.3">
      <c r="R407" s="3"/>
      <c r="S407">
        <f t="shared" si="7"/>
        <v>0</v>
      </c>
    </row>
    <row r="408" spans="18:19" x14ac:dyDescent="0.3">
      <c r="R408" s="3"/>
      <c r="S408">
        <f t="shared" si="7"/>
        <v>0</v>
      </c>
    </row>
    <row r="409" spans="18:19" x14ac:dyDescent="0.3">
      <c r="R409" s="3"/>
      <c r="S409">
        <f t="shared" si="7"/>
        <v>0</v>
      </c>
    </row>
    <row r="410" spans="18:19" x14ac:dyDescent="0.3">
      <c r="R410" s="3"/>
      <c r="S410">
        <f t="shared" si="7"/>
        <v>0</v>
      </c>
    </row>
    <row r="411" spans="18:19" x14ac:dyDescent="0.3">
      <c r="R411" s="3"/>
      <c r="S411">
        <f t="shared" si="7"/>
        <v>0</v>
      </c>
    </row>
    <row r="412" spans="18:19" x14ac:dyDescent="0.3">
      <c r="R412" s="3"/>
      <c r="S412">
        <f t="shared" si="7"/>
        <v>0</v>
      </c>
    </row>
    <row r="413" spans="18:19" x14ac:dyDescent="0.3">
      <c r="R413" s="3"/>
      <c r="S413">
        <f t="shared" si="7"/>
        <v>0</v>
      </c>
    </row>
    <row r="414" spans="18:19" x14ac:dyDescent="0.3">
      <c r="R414" s="3"/>
      <c r="S414">
        <f t="shared" si="7"/>
        <v>0</v>
      </c>
    </row>
    <row r="415" spans="18:19" x14ac:dyDescent="0.3">
      <c r="R415" s="3"/>
      <c r="S415">
        <f t="shared" si="7"/>
        <v>0</v>
      </c>
    </row>
    <row r="416" spans="18:19" x14ac:dyDescent="0.3">
      <c r="R416" s="3"/>
      <c r="S416">
        <f t="shared" si="7"/>
        <v>0</v>
      </c>
    </row>
    <row r="417" spans="18:19" x14ac:dyDescent="0.3">
      <c r="R417" s="3"/>
      <c r="S417">
        <f t="shared" si="7"/>
        <v>0</v>
      </c>
    </row>
    <row r="418" spans="18:19" x14ac:dyDescent="0.3">
      <c r="R418" s="3"/>
      <c r="S418">
        <f t="shared" si="7"/>
        <v>0</v>
      </c>
    </row>
    <row r="419" spans="18:19" x14ac:dyDescent="0.3">
      <c r="R419" s="3"/>
      <c r="S419">
        <f t="shared" si="7"/>
        <v>0</v>
      </c>
    </row>
    <row r="420" spans="18:19" x14ac:dyDescent="0.3">
      <c r="R420" s="3"/>
      <c r="S420">
        <f t="shared" si="7"/>
        <v>0</v>
      </c>
    </row>
    <row r="421" spans="18:19" x14ac:dyDescent="0.3">
      <c r="R421" s="3"/>
      <c r="S421">
        <f t="shared" si="7"/>
        <v>0</v>
      </c>
    </row>
    <row r="422" spans="18:19" x14ac:dyDescent="0.3">
      <c r="R422" s="3"/>
      <c r="S422">
        <f t="shared" si="7"/>
        <v>0</v>
      </c>
    </row>
    <row r="423" spans="18:19" x14ac:dyDescent="0.3">
      <c r="R423" s="3"/>
      <c r="S423">
        <f t="shared" si="7"/>
        <v>0</v>
      </c>
    </row>
    <row r="424" spans="18:19" x14ac:dyDescent="0.3">
      <c r="R424" s="3"/>
      <c r="S424">
        <f t="shared" si="7"/>
        <v>0</v>
      </c>
    </row>
    <row r="425" spans="18:19" x14ac:dyDescent="0.3">
      <c r="R425" s="3"/>
      <c r="S425">
        <f t="shared" si="7"/>
        <v>0</v>
      </c>
    </row>
    <row r="426" spans="18:19" x14ac:dyDescent="0.3">
      <c r="R426" s="3"/>
      <c r="S426">
        <f t="shared" si="7"/>
        <v>0</v>
      </c>
    </row>
    <row r="427" spans="18:19" x14ac:dyDescent="0.3">
      <c r="R427" s="3"/>
      <c r="S427">
        <f t="shared" si="7"/>
        <v>0</v>
      </c>
    </row>
    <row r="428" spans="18:19" x14ac:dyDescent="0.3">
      <c r="R428" s="3"/>
      <c r="S428">
        <f t="shared" si="7"/>
        <v>0</v>
      </c>
    </row>
    <row r="429" spans="18:19" x14ac:dyDescent="0.3">
      <c r="R429" s="3"/>
      <c r="S429">
        <f t="shared" si="7"/>
        <v>0</v>
      </c>
    </row>
    <row r="430" spans="18:19" x14ac:dyDescent="0.3">
      <c r="R430" s="3"/>
      <c r="S430">
        <f t="shared" si="7"/>
        <v>0</v>
      </c>
    </row>
    <row r="431" spans="18:19" x14ac:dyDescent="0.3">
      <c r="R431" s="3"/>
      <c r="S431">
        <f t="shared" si="7"/>
        <v>0</v>
      </c>
    </row>
    <row r="432" spans="18:19" x14ac:dyDescent="0.3">
      <c r="R432" s="3"/>
      <c r="S432">
        <f t="shared" si="7"/>
        <v>0</v>
      </c>
    </row>
    <row r="433" spans="18:19" x14ac:dyDescent="0.3">
      <c r="R433" s="3"/>
      <c r="S433">
        <f t="shared" si="7"/>
        <v>0</v>
      </c>
    </row>
    <row r="434" spans="18:19" x14ac:dyDescent="0.3">
      <c r="R434" s="3"/>
      <c r="S434">
        <f t="shared" si="7"/>
        <v>0</v>
      </c>
    </row>
    <row r="435" spans="18:19" x14ac:dyDescent="0.3">
      <c r="R435" s="3"/>
      <c r="S435">
        <f t="shared" si="7"/>
        <v>0</v>
      </c>
    </row>
    <row r="436" spans="18:19" x14ac:dyDescent="0.3">
      <c r="R436" s="3"/>
      <c r="S436">
        <f t="shared" si="7"/>
        <v>0</v>
      </c>
    </row>
    <row r="437" spans="18:19" x14ac:dyDescent="0.3">
      <c r="R437" s="3"/>
      <c r="S437">
        <f t="shared" si="7"/>
        <v>0</v>
      </c>
    </row>
    <row r="438" spans="18:19" x14ac:dyDescent="0.3">
      <c r="R438" s="3"/>
      <c r="S438">
        <f t="shared" si="7"/>
        <v>0</v>
      </c>
    </row>
    <row r="439" spans="18:19" x14ac:dyDescent="0.3">
      <c r="R439" s="3"/>
      <c r="S439">
        <f t="shared" si="7"/>
        <v>0</v>
      </c>
    </row>
    <row r="440" spans="18:19" x14ac:dyDescent="0.3">
      <c r="R440" s="3"/>
      <c r="S440">
        <f t="shared" si="7"/>
        <v>0</v>
      </c>
    </row>
    <row r="441" spans="18:19" x14ac:dyDescent="0.3">
      <c r="R441" s="3"/>
      <c r="S441">
        <f t="shared" si="7"/>
        <v>0</v>
      </c>
    </row>
    <row r="442" spans="18:19" x14ac:dyDescent="0.3">
      <c r="R442" s="3"/>
      <c r="S442">
        <f t="shared" si="7"/>
        <v>0</v>
      </c>
    </row>
    <row r="443" spans="18:19" x14ac:dyDescent="0.3">
      <c r="R443" s="3"/>
      <c r="S443">
        <f t="shared" si="7"/>
        <v>0</v>
      </c>
    </row>
    <row r="444" spans="18:19" x14ac:dyDescent="0.3">
      <c r="R444" s="3"/>
      <c r="S444">
        <f t="shared" si="7"/>
        <v>0</v>
      </c>
    </row>
    <row r="445" spans="18:19" x14ac:dyDescent="0.3">
      <c r="R445" s="3"/>
      <c r="S445">
        <f t="shared" si="7"/>
        <v>0</v>
      </c>
    </row>
    <row r="446" spans="18:19" x14ac:dyDescent="0.3">
      <c r="R446" s="3"/>
      <c r="S446">
        <f t="shared" si="7"/>
        <v>0</v>
      </c>
    </row>
    <row r="447" spans="18:19" x14ac:dyDescent="0.3">
      <c r="R447" s="3"/>
      <c r="S447">
        <f t="shared" si="7"/>
        <v>0</v>
      </c>
    </row>
    <row r="448" spans="18:19" x14ac:dyDescent="0.3">
      <c r="R448" s="3"/>
      <c r="S448">
        <f t="shared" si="7"/>
        <v>0</v>
      </c>
    </row>
    <row r="449" spans="18:19" x14ac:dyDescent="0.3">
      <c r="R449" s="3"/>
      <c r="S449">
        <f t="shared" si="7"/>
        <v>0</v>
      </c>
    </row>
    <row r="450" spans="18:19" x14ac:dyDescent="0.3">
      <c r="R450" s="3"/>
      <c r="S450">
        <f t="shared" si="7"/>
        <v>0</v>
      </c>
    </row>
    <row r="451" spans="18:19" x14ac:dyDescent="0.3">
      <c r="R451" s="3"/>
      <c r="S451">
        <f t="shared" ref="S451:S514" si="8">COUNTIF($A$2:$A$900,R451)</f>
        <v>0</v>
      </c>
    </row>
    <row r="452" spans="18:19" x14ac:dyDescent="0.3">
      <c r="R452" s="3"/>
      <c r="S452">
        <f t="shared" si="8"/>
        <v>0</v>
      </c>
    </row>
    <row r="453" spans="18:19" x14ac:dyDescent="0.3">
      <c r="R453" s="3"/>
      <c r="S453">
        <f t="shared" si="8"/>
        <v>0</v>
      </c>
    </row>
    <row r="454" spans="18:19" x14ac:dyDescent="0.3">
      <c r="R454" s="3"/>
      <c r="S454">
        <f t="shared" si="8"/>
        <v>0</v>
      </c>
    </row>
    <row r="455" spans="18:19" x14ac:dyDescent="0.3">
      <c r="R455" s="3"/>
      <c r="S455">
        <f t="shared" si="8"/>
        <v>0</v>
      </c>
    </row>
    <row r="456" spans="18:19" x14ac:dyDescent="0.3">
      <c r="R456" s="3"/>
      <c r="S456">
        <f t="shared" si="8"/>
        <v>0</v>
      </c>
    </row>
    <row r="457" spans="18:19" x14ac:dyDescent="0.3">
      <c r="R457" s="3"/>
      <c r="S457">
        <f t="shared" si="8"/>
        <v>0</v>
      </c>
    </row>
    <row r="458" spans="18:19" x14ac:dyDescent="0.3">
      <c r="R458" s="3"/>
      <c r="S458">
        <f t="shared" si="8"/>
        <v>0</v>
      </c>
    </row>
    <row r="459" spans="18:19" x14ac:dyDescent="0.3">
      <c r="R459" s="3"/>
      <c r="S459">
        <f t="shared" si="8"/>
        <v>0</v>
      </c>
    </row>
    <row r="460" spans="18:19" x14ac:dyDescent="0.3">
      <c r="R460" s="3"/>
      <c r="S460">
        <f t="shared" si="8"/>
        <v>0</v>
      </c>
    </row>
    <row r="461" spans="18:19" x14ac:dyDescent="0.3">
      <c r="R461" s="3"/>
      <c r="S461">
        <f t="shared" si="8"/>
        <v>0</v>
      </c>
    </row>
    <row r="462" spans="18:19" x14ac:dyDescent="0.3">
      <c r="R462" s="3"/>
      <c r="S462">
        <f t="shared" si="8"/>
        <v>0</v>
      </c>
    </row>
    <row r="463" spans="18:19" x14ac:dyDescent="0.3">
      <c r="R463" s="3"/>
      <c r="S463">
        <f t="shared" si="8"/>
        <v>0</v>
      </c>
    </row>
    <row r="464" spans="18:19" x14ac:dyDescent="0.3">
      <c r="R464" s="3"/>
      <c r="S464">
        <f t="shared" si="8"/>
        <v>0</v>
      </c>
    </row>
    <row r="465" spans="18:19" x14ac:dyDescent="0.3">
      <c r="R465" s="3"/>
      <c r="S465">
        <f t="shared" si="8"/>
        <v>0</v>
      </c>
    </row>
    <row r="466" spans="18:19" x14ac:dyDescent="0.3">
      <c r="R466" s="3"/>
      <c r="S466">
        <f t="shared" si="8"/>
        <v>0</v>
      </c>
    </row>
    <row r="467" spans="18:19" x14ac:dyDescent="0.3">
      <c r="R467" s="3"/>
      <c r="S467">
        <f t="shared" si="8"/>
        <v>0</v>
      </c>
    </row>
    <row r="468" spans="18:19" x14ac:dyDescent="0.3">
      <c r="R468" s="3"/>
      <c r="S468">
        <f t="shared" si="8"/>
        <v>0</v>
      </c>
    </row>
    <row r="469" spans="18:19" x14ac:dyDescent="0.3">
      <c r="R469" s="3"/>
      <c r="S469">
        <f t="shared" si="8"/>
        <v>0</v>
      </c>
    </row>
    <row r="470" spans="18:19" x14ac:dyDescent="0.3">
      <c r="R470" s="3"/>
      <c r="S470">
        <f t="shared" si="8"/>
        <v>0</v>
      </c>
    </row>
    <row r="471" spans="18:19" x14ac:dyDescent="0.3">
      <c r="R471" s="3"/>
      <c r="S471">
        <f t="shared" si="8"/>
        <v>0</v>
      </c>
    </row>
    <row r="472" spans="18:19" x14ac:dyDescent="0.3">
      <c r="R472" s="3"/>
      <c r="S472">
        <f t="shared" si="8"/>
        <v>0</v>
      </c>
    </row>
    <row r="473" spans="18:19" x14ac:dyDescent="0.3">
      <c r="R473" s="3"/>
      <c r="S473">
        <f t="shared" si="8"/>
        <v>0</v>
      </c>
    </row>
    <row r="474" spans="18:19" x14ac:dyDescent="0.3">
      <c r="R474" s="3"/>
      <c r="S474">
        <f t="shared" si="8"/>
        <v>0</v>
      </c>
    </row>
    <row r="475" spans="18:19" x14ac:dyDescent="0.3">
      <c r="R475" s="3"/>
      <c r="S475">
        <f t="shared" si="8"/>
        <v>0</v>
      </c>
    </row>
    <row r="476" spans="18:19" x14ac:dyDescent="0.3">
      <c r="R476" s="3"/>
      <c r="S476">
        <f t="shared" si="8"/>
        <v>0</v>
      </c>
    </row>
    <row r="477" spans="18:19" x14ac:dyDescent="0.3">
      <c r="R477" s="3"/>
      <c r="S477">
        <f t="shared" si="8"/>
        <v>0</v>
      </c>
    </row>
    <row r="478" spans="18:19" x14ac:dyDescent="0.3">
      <c r="R478" s="3"/>
      <c r="S478">
        <f t="shared" si="8"/>
        <v>0</v>
      </c>
    </row>
    <row r="479" spans="18:19" x14ac:dyDescent="0.3">
      <c r="R479" s="3"/>
      <c r="S479">
        <f t="shared" si="8"/>
        <v>0</v>
      </c>
    </row>
    <row r="480" spans="18:19" x14ac:dyDescent="0.3">
      <c r="R480" s="3"/>
      <c r="S480">
        <f t="shared" si="8"/>
        <v>0</v>
      </c>
    </row>
    <row r="481" spans="18:19" x14ac:dyDescent="0.3">
      <c r="R481" s="3"/>
      <c r="S481">
        <f t="shared" si="8"/>
        <v>0</v>
      </c>
    </row>
    <row r="482" spans="18:19" x14ac:dyDescent="0.3">
      <c r="R482" s="3"/>
      <c r="S482">
        <f t="shared" si="8"/>
        <v>0</v>
      </c>
    </row>
    <row r="483" spans="18:19" x14ac:dyDescent="0.3">
      <c r="R483" s="3"/>
      <c r="S483">
        <f t="shared" si="8"/>
        <v>0</v>
      </c>
    </row>
    <row r="484" spans="18:19" x14ac:dyDescent="0.3">
      <c r="R484" s="3"/>
      <c r="S484">
        <f t="shared" si="8"/>
        <v>0</v>
      </c>
    </row>
    <row r="485" spans="18:19" x14ac:dyDescent="0.3">
      <c r="R485" s="3"/>
      <c r="S485">
        <f t="shared" si="8"/>
        <v>0</v>
      </c>
    </row>
    <row r="486" spans="18:19" x14ac:dyDescent="0.3">
      <c r="R486" s="3"/>
      <c r="S486">
        <f t="shared" si="8"/>
        <v>0</v>
      </c>
    </row>
    <row r="487" spans="18:19" x14ac:dyDescent="0.3">
      <c r="R487" s="3"/>
      <c r="S487">
        <f t="shared" si="8"/>
        <v>0</v>
      </c>
    </row>
    <row r="488" spans="18:19" x14ac:dyDescent="0.3">
      <c r="R488" s="3"/>
      <c r="S488">
        <f t="shared" si="8"/>
        <v>0</v>
      </c>
    </row>
    <row r="489" spans="18:19" x14ac:dyDescent="0.3">
      <c r="R489" s="3"/>
      <c r="S489">
        <f t="shared" si="8"/>
        <v>0</v>
      </c>
    </row>
    <row r="490" spans="18:19" x14ac:dyDescent="0.3">
      <c r="R490" s="3"/>
      <c r="S490">
        <f t="shared" si="8"/>
        <v>0</v>
      </c>
    </row>
    <row r="491" spans="18:19" x14ac:dyDescent="0.3">
      <c r="R491" s="3"/>
      <c r="S491">
        <f t="shared" si="8"/>
        <v>0</v>
      </c>
    </row>
    <row r="492" spans="18:19" x14ac:dyDescent="0.3">
      <c r="R492" s="3"/>
      <c r="S492">
        <f t="shared" si="8"/>
        <v>0</v>
      </c>
    </row>
    <row r="493" spans="18:19" x14ac:dyDescent="0.3">
      <c r="R493" s="3"/>
      <c r="S493">
        <f t="shared" si="8"/>
        <v>0</v>
      </c>
    </row>
    <row r="494" spans="18:19" x14ac:dyDescent="0.3">
      <c r="R494" s="3"/>
      <c r="S494">
        <f t="shared" si="8"/>
        <v>0</v>
      </c>
    </row>
    <row r="495" spans="18:19" x14ac:dyDescent="0.3">
      <c r="R495" s="3"/>
      <c r="S495">
        <f t="shared" si="8"/>
        <v>0</v>
      </c>
    </row>
    <row r="496" spans="18:19" x14ac:dyDescent="0.3">
      <c r="R496" s="3"/>
      <c r="S496">
        <f t="shared" si="8"/>
        <v>0</v>
      </c>
    </row>
    <row r="497" spans="18:19" x14ac:dyDescent="0.3">
      <c r="R497" s="3"/>
      <c r="S497">
        <f t="shared" si="8"/>
        <v>0</v>
      </c>
    </row>
    <row r="498" spans="18:19" x14ac:dyDescent="0.3">
      <c r="R498" s="3"/>
      <c r="S498">
        <f t="shared" si="8"/>
        <v>0</v>
      </c>
    </row>
    <row r="499" spans="18:19" x14ac:dyDescent="0.3">
      <c r="R499" s="3"/>
      <c r="S499">
        <f t="shared" si="8"/>
        <v>0</v>
      </c>
    </row>
    <row r="500" spans="18:19" x14ac:dyDescent="0.3">
      <c r="R500" s="3"/>
      <c r="S500">
        <f t="shared" si="8"/>
        <v>0</v>
      </c>
    </row>
    <row r="501" spans="18:19" x14ac:dyDescent="0.3">
      <c r="R501" s="3"/>
      <c r="S501">
        <f t="shared" si="8"/>
        <v>0</v>
      </c>
    </row>
    <row r="502" spans="18:19" x14ac:dyDescent="0.3">
      <c r="R502" s="3"/>
      <c r="S502">
        <f t="shared" si="8"/>
        <v>0</v>
      </c>
    </row>
    <row r="503" spans="18:19" x14ac:dyDescent="0.3">
      <c r="R503" s="3"/>
      <c r="S503">
        <f t="shared" si="8"/>
        <v>0</v>
      </c>
    </row>
    <row r="504" spans="18:19" x14ac:dyDescent="0.3">
      <c r="R504" s="3"/>
      <c r="S504">
        <f t="shared" si="8"/>
        <v>0</v>
      </c>
    </row>
    <row r="505" spans="18:19" x14ac:dyDescent="0.3">
      <c r="R505" s="3"/>
      <c r="S505">
        <f t="shared" si="8"/>
        <v>0</v>
      </c>
    </row>
    <row r="506" spans="18:19" x14ac:dyDescent="0.3">
      <c r="R506" s="3"/>
      <c r="S506">
        <f t="shared" si="8"/>
        <v>0</v>
      </c>
    </row>
    <row r="507" spans="18:19" x14ac:dyDescent="0.3">
      <c r="R507" s="3"/>
      <c r="S507">
        <f t="shared" si="8"/>
        <v>0</v>
      </c>
    </row>
    <row r="508" spans="18:19" x14ac:dyDescent="0.3">
      <c r="R508" s="3"/>
      <c r="S508">
        <f t="shared" si="8"/>
        <v>0</v>
      </c>
    </row>
    <row r="509" spans="18:19" x14ac:dyDescent="0.3">
      <c r="R509" s="3"/>
      <c r="S509">
        <f t="shared" si="8"/>
        <v>0</v>
      </c>
    </row>
    <row r="510" spans="18:19" x14ac:dyDescent="0.3">
      <c r="R510" s="3"/>
      <c r="S510">
        <f t="shared" si="8"/>
        <v>0</v>
      </c>
    </row>
    <row r="511" spans="18:19" x14ac:dyDescent="0.3">
      <c r="R511" s="3"/>
      <c r="S511">
        <f t="shared" si="8"/>
        <v>0</v>
      </c>
    </row>
    <row r="512" spans="18:19" x14ac:dyDescent="0.3">
      <c r="R512" s="3"/>
      <c r="S512">
        <f t="shared" si="8"/>
        <v>0</v>
      </c>
    </row>
    <row r="513" spans="18:19" x14ac:dyDescent="0.3">
      <c r="R513" s="3"/>
      <c r="S513">
        <f t="shared" si="8"/>
        <v>0</v>
      </c>
    </row>
    <row r="514" spans="18:19" x14ac:dyDescent="0.3">
      <c r="R514" s="3"/>
      <c r="S514">
        <f t="shared" si="8"/>
        <v>0</v>
      </c>
    </row>
    <row r="515" spans="18:19" x14ac:dyDescent="0.3">
      <c r="R515" s="3"/>
      <c r="S515">
        <f t="shared" ref="S515:S578" si="9">COUNTIF($A$2:$A$900,R515)</f>
        <v>0</v>
      </c>
    </row>
    <row r="516" spans="18:19" x14ac:dyDescent="0.3">
      <c r="R516" s="3"/>
      <c r="S516">
        <f t="shared" si="9"/>
        <v>0</v>
      </c>
    </row>
    <row r="517" spans="18:19" x14ac:dyDescent="0.3">
      <c r="R517" s="3"/>
      <c r="S517">
        <f t="shared" si="9"/>
        <v>0</v>
      </c>
    </row>
    <row r="518" spans="18:19" x14ac:dyDescent="0.3">
      <c r="R518" s="3"/>
      <c r="S518">
        <f t="shared" si="9"/>
        <v>0</v>
      </c>
    </row>
    <row r="519" spans="18:19" x14ac:dyDescent="0.3">
      <c r="R519" s="3"/>
      <c r="S519">
        <f t="shared" si="9"/>
        <v>0</v>
      </c>
    </row>
    <row r="520" spans="18:19" x14ac:dyDescent="0.3">
      <c r="R520" s="3"/>
      <c r="S520">
        <f t="shared" si="9"/>
        <v>0</v>
      </c>
    </row>
    <row r="521" spans="18:19" x14ac:dyDescent="0.3">
      <c r="R521" s="3"/>
      <c r="S521">
        <f t="shared" si="9"/>
        <v>0</v>
      </c>
    </row>
    <row r="522" spans="18:19" x14ac:dyDescent="0.3">
      <c r="R522" s="3"/>
      <c r="S522">
        <f t="shared" si="9"/>
        <v>0</v>
      </c>
    </row>
    <row r="523" spans="18:19" x14ac:dyDescent="0.3">
      <c r="R523" s="3"/>
      <c r="S523">
        <f t="shared" si="9"/>
        <v>0</v>
      </c>
    </row>
    <row r="524" spans="18:19" x14ac:dyDescent="0.3">
      <c r="R524" s="3"/>
      <c r="S524">
        <f t="shared" si="9"/>
        <v>0</v>
      </c>
    </row>
    <row r="525" spans="18:19" x14ac:dyDescent="0.3">
      <c r="R525" s="3"/>
      <c r="S525">
        <f t="shared" si="9"/>
        <v>0</v>
      </c>
    </row>
    <row r="526" spans="18:19" x14ac:dyDescent="0.3">
      <c r="R526" s="3"/>
      <c r="S526">
        <f t="shared" si="9"/>
        <v>0</v>
      </c>
    </row>
    <row r="527" spans="18:19" x14ac:dyDescent="0.3">
      <c r="R527" s="3"/>
      <c r="S527">
        <f t="shared" si="9"/>
        <v>0</v>
      </c>
    </row>
    <row r="528" spans="18:19" x14ac:dyDescent="0.3">
      <c r="R528" s="3"/>
      <c r="S528">
        <f t="shared" si="9"/>
        <v>0</v>
      </c>
    </row>
    <row r="529" spans="18:19" x14ac:dyDescent="0.3">
      <c r="R529" s="3"/>
      <c r="S529">
        <f t="shared" si="9"/>
        <v>0</v>
      </c>
    </row>
    <row r="530" spans="18:19" x14ac:dyDescent="0.3">
      <c r="R530" s="3"/>
      <c r="S530">
        <f t="shared" si="9"/>
        <v>0</v>
      </c>
    </row>
    <row r="531" spans="18:19" x14ac:dyDescent="0.3">
      <c r="R531" s="3"/>
      <c r="S531">
        <f t="shared" si="9"/>
        <v>0</v>
      </c>
    </row>
    <row r="532" spans="18:19" x14ac:dyDescent="0.3">
      <c r="R532" s="3"/>
      <c r="S532">
        <f t="shared" si="9"/>
        <v>0</v>
      </c>
    </row>
    <row r="533" spans="18:19" x14ac:dyDescent="0.3">
      <c r="R533" s="3"/>
      <c r="S533">
        <f t="shared" si="9"/>
        <v>0</v>
      </c>
    </row>
    <row r="534" spans="18:19" x14ac:dyDescent="0.3">
      <c r="R534" s="3"/>
      <c r="S534">
        <f t="shared" si="9"/>
        <v>0</v>
      </c>
    </row>
    <row r="535" spans="18:19" x14ac:dyDescent="0.3">
      <c r="R535" s="3"/>
      <c r="S535">
        <f t="shared" si="9"/>
        <v>0</v>
      </c>
    </row>
    <row r="536" spans="18:19" x14ac:dyDescent="0.3">
      <c r="R536" s="3"/>
      <c r="S536">
        <f t="shared" si="9"/>
        <v>0</v>
      </c>
    </row>
    <row r="537" spans="18:19" x14ac:dyDescent="0.3">
      <c r="R537" s="3"/>
      <c r="S537">
        <f t="shared" si="9"/>
        <v>0</v>
      </c>
    </row>
    <row r="538" spans="18:19" x14ac:dyDescent="0.3">
      <c r="R538" s="3"/>
      <c r="S538">
        <f t="shared" si="9"/>
        <v>0</v>
      </c>
    </row>
    <row r="539" spans="18:19" x14ac:dyDescent="0.3">
      <c r="R539" s="3"/>
      <c r="S539">
        <f t="shared" si="9"/>
        <v>0</v>
      </c>
    </row>
    <row r="540" spans="18:19" x14ac:dyDescent="0.3">
      <c r="R540" s="3"/>
      <c r="S540">
        <f t="shared" si="9"/>
        <v>0</v>
      </c>
    </row>
    <row r="541" spans="18:19" x14ac:dyDescent="0.3">
      <c r="R541" s="3"/>
      <c r="S541">
        <f t="shared" si="9"/>
        <v>0</v>
      </c>
    </row>
    <row r="542" spans="18:19" x14ac:dyDescent="0.3">
      <c r="R542" s="3"/>
      <c r="S542">
        <f t="shared" si="9"/>
        <v>0</v>
      </c>
    </row>
    <row r="543" spans="18:19" x14ac:dyDescent="0.3">
      <c r="R543" s="3"/>
      <c r="S543">
        <f t="shared" si="9"/>
        <v>0</v>
      </c>
    </row>
    <row r="544" spans="18:19" x14ac:dyDescent="0.3">
      <c r="R544" s="3"/>
      <c r="S544">
        <f t="shared" si="9"/>
        <v>0</v>
      </c>
    </row>
    <row r="545" spans="18:19" x14ac:dyDescent="0.3">
      <c r="R545" s="3"/>
      <c r="S545">
        <f t="shared" si="9"/>
        <v>0</v>
      </c>
    </row>
    <row r="546" spans="18:19" x14ac:dyDescent="0.3">
      <c r="R546" s="3"/>
      <c r="S546">
        <f t="shared" si="9"/>
        <v>0</v>
      </c>
    </row>
    <row r="547" spans="18:19" x14ac:dyDescent="0.3">
      <c r="R547" s="3"/>
      <c r="S547">
        <f t="shared" si="9"/>
        <v>0</v>
      </c>
    </row>
    <row r="548" spans="18:19" x14ac:dyDescent="0.3">
      <c r="R548" s="3"/>
      <c r="S548">
        <f t="shared" si="9"/>
        <v>0</v>
      </c>
    </row>
    <row r="549" spans="18:19" x14ac:dyDescent="0.3">
      <c r="R549" s="3"/>
      <c r="S549">
        <f t="shared" si="9"/>
        <v>0</v>
      </c>
    </row>
    <row r="550" spans="18:19" x14ac:dyDescent="0.3">
      <c r="R550" s="3"/>
      <c r="S550">
        <f t="shared" si="9"/>
        <v>0</v>
      </c>
    </row>
    <row r="551" spans="18:19" x14ac:dyDescent="0.3">
      <c r="R551" s="3"/>
      <c r="S551">
        <f t="shared" si="9"/>
        <v>0</v>
      </c>
    </row>
    <row r="552" spans="18:19" x14ac:dyDescent="0.3">
      <c r="R552" s="3"/>
      <c r="S552">
        <f t="shared" si="9"/>
        <v>0</v>
      </c>
    </row>
    <row r="553" spans="18:19" x14ac:dyDescent="0.3">
      <c r="R553" s="3"/>
      <c r="S553">
        <f t="shared" si="9"/>
        <v>0</v>
      </c>
    </row>
    <row r="554" spans="18:19" x14ac:dyDescent="0.3">
      <c r="R554" s="3"/>
      <c r="S554">
        <f t="shared" si="9"/>
        <v>0</v>
      </c>
    </row>
    <row r="555" spans="18:19" x14ac:dyDescent="0.3">
      <c r="R555" s="3"/>
      <c r="S555">
        <f t="shared" si="9"/>
        <v>0</v>
      </c>
    </row>
    <row r="556" spans="18:19" x14ac:dyDescent="0.3">
      <c r="R556" s="3"/>
      <c r="S556">
        <f t="shared" si="9"/>
        <v>0</v>
      </c>
    </row>
    <row r="557" spans="18:19" x14ac:dyDescent="0.3">
      <c r="R557" s="3"/>
      <c r="S557">
        <f t="shared" si="9"/>
        <v>0</v>
      </c>
    </row>
    <row r="558" spans="18:19" x14ac:dyDescent="0.3">
      <c r="R558" s="3"/>
      <c r="S558">
        <f t="shared" si="9"/>
        <v>0</v>
      </c>
    </row>
    <row r="559" spans="18:19" x14ac:dyDescent="0.3">
      <c r="R559" s="3"/>
      <c r="S559">
        <f t="shared" si="9"/>
        <v>0</v>
      </c>
    </row>
    <row r="560" spans="18:19" x14ac:dyDescent="0.3">
      <c r="R560" s="3"/>
      <c r="S560">
        <f t="shared" si="9"/>
        <v>0</v>
      </c>
    </row>
    <row r="561" spans="18:19" x14ac:dyDescent="0.3">
      <c r="R561" s="3"/>
      <c r="S561">
        <f t="shared" si="9"/>
        <v>0</v>
      </c>
    </row>
    <row r="562" spans="18:19" x14ac:dyDescent="0.3">
      <c r="R562" s="3"/>
      <c r="S562">
        <f t="shared" si="9"/>
        <v>0</v>
      </c>
    </row>
    <row r="563" spans="18:19" x14ac:dyDescent="0.3">
      <c r="R563" s="3"/>
      <c r="S563">
        <f t="shared" si="9"/>
        <v>0</v>
      </c>
    </row>
    <row r="564" spans="18:19" x14ac:dyDescent="0.3">
      <c r="R564" s="3"/>
      <c r="S564">
        <f t="shared" si="9"/>
        <v>0</v>
      </c>
    </row>
    <row r="565" spans="18:19" x14ac:dyDescent="0.3">
      <c r="R565" s="3"/>
      <c r="S565">
        <f t="shared" si="9"/>
        <v>0</v>
      </c>
    </row>
    <row r="566" spans="18:19" x14ac:dyDescent="0.3">
      <c r="R566" s="3"/>
      <c r="S566">
        <f t="shared" si="9"/>
        <v>0</v>
      </c>
    </row>
    <row r="567" spans="18:19" x14ac:dyDescent="0.3">
      <c r="R567" s="3"/>
      <c r="S567">
        <f t="shared" si="9"/>
        <v>0</v>
      </c>
    </row>
    <row r="568" spans="18:19" x14ac:dyDescent="0.3">
      <c r="R568" s="3"/>
      <c r="S568">
        <f t="shared" si="9"/>
        <v>0</v>
      </c>
    </row>
    <row r="569" spans="18:19" x14ac:dyDescent="0.3">
      <c r="R569" s="3"/>
      <c r="S569">
        <f t="shared" si="9"/>
        <v>0</v>
      </c>
    </row>
    <row r="570" spans="18:19" x14ac:dyDescent="0.3">
      <c r="R570" s="3"/>
      <c r="S570">
        <f t="shared" si="9"/>
        <v>0</v>
      </c>
    </row>
    <row r="571" spans="18:19" x14ac:dyDescent="0.3">
      <c r="R571" s="3"/>
      <c r="S571">
        <f t="shared" si="9"/>
        <v>0</v>
      </c>
    </row>
    <row r="572" spans="18:19" x14ac:dyDescent="0.3">
      <c r="R572" s="3"/>
      <c r="S572">
        <f t="shared" si="9"/>
        <v>0</v>
      </c>
    </row>
    <row r="573" spans="18:19" x14ac:dyDescent="0.3">
      <c r="R573" s="3"/>
      <c r="S573">
        <f t="shared" si="9"/>
        <v>0</v>
      </c>
    </row>
    <row r="574" spans="18:19" x14ac:dyDescent="0.3">
      <c r="R574" s="3"/>
      <c r="S574">
        <f t="shared" si="9"/>
        <v>0</v>
      </c>
    </row>
    <row r="575" spans="18:19" x14ac:dyDescent="0.3">
      <c r="R575" s="3"/>
      <c r="S575">
        <f t="shared" si="9"/>
        <v>0</v>
      </c>
    </row>
    <row r="576" spans="18:19" x14ac:dyDescent="0.3">
      <c r="R576" s="3"/>
      <c r="S576">
        <f t="shared" si="9"/>
        <v>0</v>
      </c>
    </row>
    <row r="577" spans="18:19" x14ac:dyDescent="0.3">
      <c r="R577" s="3"/>
      <c r="S577">
        <f t="shared" si="9"/>
        <v>0</v>
      </c>
    </row>
    <row r="578" spans="18:19" x14ac:dyDescent="0.3">
      <c r="R578" s="3"/>
      <c r="S578">
        <f t="shared" si="9"/>
        <v>0</v>
      </c>
    </row>
    <row r="579" spans="18:19" x14ac:dyDescent="0.3">
      <c r="R579" s="3"/>
      <c r="S579">
        <f t="shared" ref="S579:S642" si="10">COUNTIF($A$2:$A$900,R579)</f>
        <v>0</v>
      </c>
    </row>
    <row r="580" spans="18:19" x14ac:dyDescent="0.3">
      <c r="R580" s="3"/>
      <c r="S580">
        <f t="shared" si="10"/>
        <v>0</v>
      </c>
    </row>
    <row r="581" spans="18:19" x14ac:dyDescent="0.3">
      <c r="R581" s="3"/>
      <c r="S581">
        <f t="shared" si="10"/>
        <v>0</v>
      </c>
    </row>
    <row r="582" spans="18:19" x14ac:dyDescent="0.3">
      <c r="R582" s="3"/>
      <c r="S582">
        <f t="shared" si="10"/>
        <v>0</v>
      </c>
    </row>
    <row r="583" spans="18:19" x14ac:dyDescent="0.3">
      <c r="R583" s="3"/>
      <c r="S583">
        <f t="shared" si="10"/>
        <v>0</v>
      </c>
    </row>
    <row r="584" spans="18:19" x14ac:dyDescent="0.3">
      <c r="R584" s="3"/>
      <c r="S584">
        <f t="shared" si="10"/>
        <v>0</v>
      </c>
    </row>
    <row r="585" spans="18:19" x14ac:dyDescent="0.3">
      <c r="R585" s="3"/>
      <c r="S585">
        <f t="shared" si="10"/>
        <v>0</v>
      </c>
    </row>
    <row r="586" spans="18:19" x14ac:dyDescent="0.3">
      <c r="R586" s="3"/>
      <c r="S586">
        <f t="shared" si="10"/>
        <v>0</v>
      </c>
    </row>
    <row r="587" spans="18:19" x14ac:dyDescent="0.3">
      <c r="R587" s="3"/>
      <c r="S587">
        <f t="shared" si="10"/>
        <v>0</v>
      </c>
    </row>
    <row r="588" spans="18:19" x14ac:dyDescent="0.3">
      <c r="R588" s="3"/>
      <c r="S588">
        <f t="shared" si="10"/>
        <v>0</v>
      </c>
    </row>
    <row r="589" spans="18:19" x14ac:dyDescent="0.3">
      <c r="R589" s="3"/>
      <c r="S589">
        <f t="shared" si="10"/>
        <v>0</v>
      </c>
    </row>
    <row r="590" spans="18:19" x14ac:dyDescent="0.3">
      <c r="R590" s="3"/>
      <c r="S590">
        <f t="shared" si="10"/>
        <v>0</v>
      </c>
    </row>
    <row r="591" spans="18:19" x14ac:dyDescent="0.3">
      <c r="R591" s="3"/>
      <c r="S591">
        <f t="shared" si="10"/>
        <v>0</v>
      </c>
    </row>
    <row r="592" spans="18:19" x14ac:dyDescent="0.3">
      <c r="R592" s="3"/>
      <c r="S592">
        <f t="shared" si="10"/>
        <v>0</v>
      </c>
    </row>
    <row r="593" spans="18:19" x14ac:dyDescent="0.3">
      <c r="R593" s="3"/>
      <c r="S593">
        <f t="shared" si="10"/>
        <v>0</v>
      </c>
    </row>
    <row r="594" spans="18:19" x14ac:dyDescent="0.3">
      <c r="R594" s="3"/>
      <c r="S594">
        <f t="shared" si="10"/>
        <v>0</v>
      </c>
    </row>
    <row r="595" spans="18:19" x14ac:dyDescent="0.3">
      <c r="R595" s="3"/>
      <c r="S595">
        <f t="shared" si="10"/>
        <v>0</v>
      </c>
    </row>
    <row r="596" spans="18:19" x14ac:dyDescent="0.3">
      <c r="R596" s="3"/>
      <c r="S596">
        <f t="shared" si="10"/>
        <v>0</v>
      </c>
    </row>
    <row r="597" spans="18:19" x14ac:dyDescent="0.3">
      <c r="R597" s="3"/>
      <c r="S597">
        <f t="shared" si="10"/>
        <v>0</v>
      </c>
    </row>
    <row r="598" spans="18:19" x14ac:dyDescent="0.3">
      <c r="R598" s="3"/>
      <c r="S598">
        <f t="shared" si="10"/>
        <v>0</v>
      </c>
    </row>
    <row r="599" spans="18:19" x14ac:dyDescent="0.3">
      <c r="R599" s="3"/>
      <c r="S599">
        <f t="shared" si="10"/>
        <v>0</v>
      </c>
    </row>
    <row r="600" spans="18:19" x14ac:dyDescent="0.3">
      <c r="R600" s="3"/>
      <c r="S600">
        <f t="shared" si="10"/>
        <v>0</v>
      </c>
    </row>
    <row r="601" spans="18:19" x14ac:dyDescent="0.3">
      <c r="R601" s="3"/>
      <c r="S601">
        <f t="shared" si="10"/>
        <v>0</v>
      </c>
    </row>
    <row r="602" spans="18:19" x14ac:dyDescent="0.3">
      <c r="R602" s="3"/>
      <c r="S602">
        <f t="shared" si="10"/>
        <v>0</v>
      </c>
    </row>
    <row r="603" spans="18:19" x14ac:dyDescent="0.3">
      <c r="R603" s="3"/>
      <c r="S603">
        <f t="shared" si="10"/>
        <v>0</v>
      </c>
    </row>
    <row r="604" spans="18:19" x14ac:dyDescent="0.3">
      <c r="R604" s="3"/>
      <c r="S604">
        <f t="shared" si="10"/>
        <v>0</v>
      </c>
    </row>
    <row r="605" spans="18:19" x14ac:dyDescent="0.3">
      <c r="R605" s="3"/>
      <c r="S605">
        <f t="shared" si="10"/>
        <v>0</v>
      </c>
    </row>
    <row r="606" spans="18:19" x14ac:dyDescent="0.3">
      <c r="R606" s="3"/>
      <c r="S606">
        <f t="shared" si="10"/>
        <v>0</v>
      </c>
    </row>
    <row r="607" spans="18:19" x14ac:dyDescent="0.3">
      <c r="R607" s="3"/>
      <c r="S607">
        <f t="shared" si="10"/>
        <v>0</v>
      </c>
    </row>
    <row r="608" spans="18:19" x14ac:dyDescent="0.3">
      <c r="R608" s="3"/>
      <c r="S608">
        <f t="shared" si="10"/>
        <v>0</v>
      </c>
    </row>
    <row r="609" spans="18:19" x14ac:dyDescent="0.3">
      <c r="R609" s="3"/>
      <c r="S609">
        <f t="shared" si="10"/>
        <v>0</v>
      </c>
    </row>
    <row r="610" spans="18:19" x14ac:dyDescent="0.3">
      <c r="R610" s="3"/>
      <c r="S610">
        <f t="shared" si="10"/>
        <v>0</v>
      </c>
    </row>
    <row r="611" spans="18:19" x14ac:dyDescent="0.3">
      <c r="R611" s="3"/>
      <c r="S611">
        <f t="shared" si="10"/>
        <v>0</v>
      </c>
    </row>
    <row r="612" spans="18:19" x14ac:dyDescent="0.3">
      <c r="R612" s="3"/>
      <c r="S612">
        <f t="shared" si="10"/>
        <v>0</v>
      </c>
    </row>
    <row r="613" spans="18:19" x14ac:dyDescent="0.3">
      <c r="R613" s="3"/>
      <c r="S613">
        <f t="shared" si="10"/>
        <v>0</v>
      </c>
    </row>
    <row r="614" spans="18:19" x14ac:dyDescent="0.3">
      <c r="R614" s="3"/>
      <c r="S614">
        <f t="shared" si="10"/>
        <v>0</v>
      </c>
    </row>
    <row r="615" spans="18:19" x14ac:dyDescent="0.3">
      <c r="R615" s="3"/>
      <c r="S615">
        <f t="shared" si="10"/>
        <v>0</v>
      </c>
    </row>
    <row r="616" spans="18:19" x14ac:dyDescent="0.3">
      <c r="R616" s="3"/>
      <c r="S616">
        <f t="shared" si="10"/>
        <v>0</v>
      </c>
    </row>
    <row r="617" spans="18:19" x14ac:dyDescent="0.3">
      <c r="R617" s="3"/>
      <c r="S617">
        <f t="shared" si="10"/>
        <v>0</v>
      </c>
    </row>
    <row r="618" spans="18:19" x14ac:dyDescent="0.3">
      <c r="R618" s="3"/>
      <c r="S618">
        <f t="shared" si="10"/>
        <v>0</v>
      </c>
    </row>
    <row r="619" spans="18:19" x14ac:dyDescent="0.3">
      <c r="R619" s="3"/>
      <c r="S619">
        <f t="shared" si="10"/>
        <v>0</v>
      </c>
    </row>
    <row r="620" spans="18:19" x14ac:dyDescent="0.3">
      <c r="R620" s="3"/>
      <c r="S620">
        <f t="shared" si="10"/>
        <v>0</v>
      </c>
    </row>
    <row r="621" spans="18:19" x14ac:dyDescent="0.3">
      <c r="R621" s="3"/>
      <c r="S621">
        <f t="shared" si="10"/>
        <v>0</v>
      </c>
    </row>
    <row r="622" spans="18:19" x14ac:dyDescent="0.3">
      <c r="R622" s="3"/>
      <c r="S622">
        <f t="shared" si="10"/>
        <v>0</v>
      </c>
    </row>
    <row r="623" spans="18:19" x14ac:dyDescent="0.3">
      <c r="R623" s="3"/>
      <c r="S623">
        <f t="shared" si="10"/>
        <v>0</v>
      </c>
    </row>
    <row r="624" spans="18:19" x14ac:dyDescent="0.3">
      <c r="R624" s="3"/>
      <c r="S624">
        <f t="shared" si="10"/>
        <v>0</v>
      </c>
    </row>
    <row r="625" spans="18:19" x14ac:dyDescent="0.3">
      <c r="R625" s="3"/>
      <c r="S625">
        <f t="shared" si="10"/>
        <v>0</v>
      </c>
    </row>
    <row r="626" spans="18:19" x14ac:dyDescent="0.3">
      <c r="R626" s="3"/>
      <c r="S626">
        <f t="shared" si="10"/>
        <v>0</v>
      </c>
    </row>
    <row r="627" spans="18:19" x14ac:dyDescent="0.3">
      <c r="R627" s="3"/>
      <c r="S627">
        <f t="shared" si="10"/>
        <v>0</v>
      </c>
    </row>
    <row r="628" spans="18:19" x14ac:dyDescent="0.3">
      <c r="R628" s="3"/>
      <c r="S628">
        <f t="shared" si="10"/>
        <v>0</v>
      </c>
    </row>
    <row r="629" spans="18:19" x14ac:dyDescent="0.3">
      <c r="R629" s="3"/>
      <c r="S629">
        <f t="shared" si="10"/>
        <v>0</v>
      </c>
    </row>
    <row r="630" spans="18:19" x14ac:dyDescent="0.3">
      <c r="R630" s="3"/>
      <c r="S630">
        <f t="shared" si="10"/>
        <v>0</v>
      </c>
    </row>
    <row r="631" spans="18:19" x14ac:dyDescent="0.3">
      <c r="R631" s="3"/>
      <c r="S631">
        <f t="shared" si="10"/>
        <v>0</v>
      </c>
    </row>
    <row r="632" spans="18:19" x14ac:dyDescent="0.3">
      <c r="R632" s="3"/>
      <c r="S632">
        <f t="shared" si="10"/>
        <v>0</v>
      </c>
    </row>
    <row r="633" spans="18:19" x14ac:dyDescent="0.3">
      <c r="R633" s="3"/>
      <c r="S633">
        <f t="shared" si="10"/>
        <v>0</v>
      </c>
    </row>
    <row r="634" spans="18:19" x14ac:dyDescent="0.3">
      <c r="R634" s="3"/>
      <c r="S634">
        <f t="shared" si="10"/>
        <v>0</v>
      </c>
    </row>
    <row r="635" spans="18:19" x14ac:dyDescent="0.3">
      <c r="R635" s="3"/>
      <c r="S635">
        <f t="shared" si="10"/>
        <v>0</v>
      </c>
    </row>
    <row r="636" spans="18:19" x14ac:dyDescent="0.3">
      <c r="R636" s="3"/>
      <c r="S636">
        <f t="shared" si="10"/>
        <v>0</v>
      </c>
    </row>
    <row r="637" spans="18:19" x14ac:dyDescent="0.3">
      <c r="R637" s="3"/>
      <c r="S637">
        <f t="shared" si="10"/>
        <v>0</v>
      </c>
    </row>
    <row r="638" spans="18:19" x14ac:dyDescent="0.3">
      <c r="R638" s="3"/>
      <c r="S638">
        <f t="shared" si="10"/>
        <v>0</v>
      </c>
    </row>
    <row r="639" spans="18:19" x14ac:dyDescent="0.3">
      <c r="R639" s="3"/>
      <c r="S639">
        <f t="shared" si="10"/>
        <v>0</v>
      </c>
    </row>
    <row r="640" spans="18:19" x14ac:dyDescent="0.3">
      <c r="R640" s="3"/>
      <c r="S640">
        <f t="shared" si="10"/>
        <v>0</v>
      </c>
    </row>
    <row r="641" spans="18:19" x14ac:dyDescent="0.3">
      <c r="R641" s="3"/>
      <c r="S641">
        <f t="shared" si="10"/>
        <v>0</v>
      </c>
    </row>
    <row r="642" spans="18:19" x14ac:dyDescent="0.3">
      <c r="R642" s="3"/>
      <c r="S642">
        <f t="shared" si="10"/>
        <v>0</v>
      </c>
    </row>
    <row r="643" spans="18:19" x14ac:dyDescent="0.3">
      <c r="R643" s="3"/>
      <c r="S643">
        <f t="shared" ref="S643:S691" si="11">COUNTIF($A$2:$A$900,R643)</f>
        <v>0</v>
      </c>
    </row>
    <row r="644" spans="18:19" x14ac:dyDescent="0.3">
      <c r="R644" s="3"/>
      <c r="S644">
        <f t="shared" si="11"/>
        <v>0</v>
      </c>
    </row>
    <row r="645" spans="18:19" x14ac:dyDescent="0.3">
      <c r="R645" s="3"/>
      <c r="S645">
        <f t="shared" si="11"/>
        <v>0</v>
      </c>
    </row>
    <row r="646" spans="18:19" x14ac:dyDescent="0.3">
      <c r="R646" s="3"/>
      <c r="S646">
        <f t="shared" si="11"/>
        <v>0</v>
      </c>
    </row>
    <row r="647" spans="18:19" x14ac:dyDescent="0.3">
      <c r="R647" s="3"/>
      <c r="S647">
        <f t="shared" si="11"/>
        <v>0</v>
      </c>
    </row>
    <row r="648" spans="18:19" x14ac:dyDescent="0.3">
      <c r="R648" s="3"/>
      <c r="S648">
        <f t="shared" si="11"/>
        <v>0</v>
      </c>
    </row>
    <row r="649" spans="18:19" x14ac:dyDescent="0.3">
      <c r="R649" s="3"/>
      <c r="S649">
        <f t="shared" si="11"/>
        <v>0</v>
      </c>
    </row>
    <row r="650" spans="18:19" x14ac:dyDescent="0.3">
      <c r="R650" s="3"/>
      <c r="S650">
        <f t="shared" si="11"/>
        <v>0</v>
      </c>
    </row>
    <row r="651" spans="18:19" x14ac:dyDescent="0.3">
      <c r="R651" s="3"/>
      <c r="S651">
        <f t="shared" si="11"/>
        <v>0</v>
      </c>
    </row>
    <row r="652" spans="18:19" x14ac:dyDescent="0.3">
      <c r="R652" s="3"/>
      <c r="S652">
        <f t="shared" si="11"/>
        <v>0</v>
      </c>
    </row>
    <row r="653" spans="18:19" x14ac:dyDescent="0.3">
      <c r="R653" s="3"/>
      <c r="S653">
        <f t="shared" si="11"/>
        <v>0</v>
      </c>
    </row>
    <row r="654" spans="18:19" x14ac:dyDescent="0.3">
      <c r="R654" s="3"/>
      <c r="S654">
        <f t="shared" si="11"/>
        <v>0</v>
      </c>
    </row>
    <row r="655" spans="18:19" x14ac:dyDescent="0.3">
      <c r="R655" s="3"/>
      <c r="S655">
        <f t="shared" si="11"/>
        <v>0</v>
      </c>
    </row>
    <row r="656" spans="18:19" x14ac:dyDescent="0.3">
      <c r="R656" s="3"/>
      <c r="S656">
        <f t="shared" si="11"/>
        <v>0</v>
      </c>
    </row>
    <row r="657" spans="18:19" x14ac:dyDescent="0.3">
      <c r="R657" s="3"/>
      <c r="S657">
        <f t="shared" si="11"/>
        <v>0</v>
      </c>
    </row>
    <row r="658" spans="18:19" x14ac:dyDescent="0.3">
      <c r="R658" s="3"/>
      <c r="S658">
        <f t="shared" si="11"/>
        <v>0</v>
      </c>
    </row>
    <row r="659" spans="18:19" x14ac:dyDescent="0.3">
      <c r="R659" s="3"/>
      <c r="S659">
        <f t="shared" si="11"/>
        <v>0</v>
      </c>
    </row>
    <row r="660" spans="18:19" x14ac:dyDescent="0.3">
      <c r="R660" s="3"/>
      <c r="S660">
        <f t="shared" si="11"/>
        <v>0</v>
      </c>
    </row>
    <row r="661" spans="18:19" x14ac:dyDescent="0.3">
      <c r="R661" s="3"/>
      <c r="S661">
        <f t="shared" si="11"/>
        <v>0</v>
      </c>
    </row>
    <row r="662" spans="18:19" x14ac:dyDescent="0.3">
      <c r="R662" s="3"/>
      <c r="S662">
        <f t="shared" si="11"/>
        <v>0</v>
      </c>
    </row>
    <row r="663" spans="18:19" x14ac:dyDescent="0.3">
      <c r="R663" s="3"/>
      <c r="S663">
        <f t="shared" si="11"/>
        <v>0</v>
      </c>
    </row>
    <row r="664" spans="18:19" x14ac:dyDescent="0.3">
      <c r="R664" s="3"/>
      <c r="S664">
        <f t="shared" si="11"/>
        <v>0</v>
      </c>
    </row>
    <row r="665" spans="18:19" x14ac:dyDescent="0.3">
      <c r="R665" s="3"/>
      <c r="S665">
        <f t="shared" si="11"/>
        <v>0</v>
      </c>
    </row>
    <row r="666" spans="18:19" x14ac:dyDescent="0.3">
      <c r="R666" s="3"/>
      <c r="S666">
        <f t="shared" si="11"/>
        <v>0</v>
      </c>
    </row>
    <row r="667" spans="18:19" x14ac:dyDescent="0.3">
      <c r="R667" s="3"/>
      <c r="S667">
        <f t="shared" si="11"/>
        <v>0</v>
      </c>
    </row>
    <row r="668" spans="18:19" x14ac:dyDescent="0.3">
      <c r="R668" s="3"/>
      <c r="S668">
        <f t="shared" si="11"/>
        <v>0</v>
      </c>
    </row>
    <row r="669" spans="18:19" x14ac:dyDescent="0.3">
      <c r="R669" s="3"/>
      <c r="S669">
        <f t="shared" si="11"/>
        <v>0</v>
      </c>
    </row>
    <row r="670" spans="18:19" x14ac:dyDescent="0.3">
      <c r="R670" s="3"/>
      <c r="S670">
        <f t="shared" si="11"/>
        <v>0</v>
      </c>
    </row>
    <row r="671" spans="18:19" x14ac:dyDescent="0.3">
      <c r="R671" s="3"/>
      <c r="S671">
        <f t="shared" si="11"/>
        <v>0</v>
      </c>
    </row>
    <row r="672" spans="18:19" x14ac:dyDescent="0.3">
      <c r="R672" s="3"/>
      <c r="S672">
        <f t="shared" si="11"/>
        <v>0</v>
      </c>
    </row>
    <row r="673" spans="18:19" x14ac:dyDescent="0.3">
      <c r="R673" s="3"/>
      <c r="S673">
        <f t="shared" si="11"/>
        <v>0</v>
      </c>
    </row>
    <row r="674" spans="18:19" x14ac:dyDescent="0.3">
      <c r="R674" s="3"/>
      <c r="S674">
        <f t="shared" si="11"/>
        <v>0</v>
      </c>
    </row>
    <row r="675" spans="18:19" x14ac:dyDescent="0.3">
      <c r="R675" s="3"/>
      <c r="S675">
        <f t="shared" si="11"/>
        <v>0</v>
      </c>
    </row>
    <row r="676" spans="18:19" x14ac:dyDescent="0.3">
      <c r="R676" s="3"/>
      <c r="S676">
        <f t="shared" si="11"/>
        <v>0</v>
      </c>
    </row>
    <row r="677" spans="18:19" x14ac:dyDescent="0.3">
      <c r="R677" s="3"/>
      <c r="S677">
        <f t="shared" si="11"/>
        <v>0</v>
      </c>
    </row>
    <row r="678" spans="18:19" x14ac:dyDescent="0.3">
      <c r="R678" s="3"/>
      <c r="S678">
        <f t="shared" si="11"/>
        <v>0</v>
      </c>
    </row>
    <row r="679" spans="18:19" x14ac:dyDescent="0.3">
      <c r="R679" s="3"/>
      <c r="S679">
        <f t="shared" si="11"/>
        <v>0</v>
      </c>
    </row>
    <row r="680" spans="18:19" x14ac:dyDescent="0.3">
      <c r="R680" s="3"/>
      <c r="S680">
        <f t="shared" si="11"/>
        <v>0</v>
      </c>
    </row>
    <row r="681" spans="18:19" x14ac:dyDescent="0.3">
      <c r="R681" s="3"/>
      <c r="S681">
        <f t="shared" si="11"/>
        <v>0</v>
      </c>
    </row>
    <row r="682" spans="18:19" x14ac:dyDescent="0.3">
      <c r="R682" s="3"/>
      <c r="S682">
        <f t="shared" si="11"/>
        <v>0</v>
      </c>
    </row>
    <row r="683" spans="18:19" x14ac:dyDescent="0.3">
      <c r="R683" s="3"/>
      <c r="S683">
        <f t="shared" si="11"/>
        <v>0</v>
      </c>
    </row>
    <row r="684" spans="18:19" x14ac:dyDescent="0.3">
      <c r="R684" s="3"/>
      <c r="S684">
        <f t="shared" si="11"/>
        <v>0</v>
      </c>
    </row>
    <row r="685" spans="18:19" x14ac:dyDescent="0.3">
      <c r="R685" s="3"/>
      <c r="S685">
        <f t="shared" si="11"/>
        <v>0</v>
      </c>
    </row>
    <row r="686" spans="18:19" x14ac:dyDescent="0.3">
      <c r="R686" s="3"/>
      <c r="S686">
        <f t="shared" si="11"/>
        <v>0</v>
      </c>
    </row>
    <row r="687" spans="18:19" x14ac:dyDescent="0.3">
      <c r="R687" s="3"/>
      <c r="S687">
        <f t="shared" si="11"/>
        <v>0</v>
      </c>
    </row>
    <row r="688" spans="18:19" x14ac:dyDescent="0.3">
      <c r="R688" s="3"/>
      <c r="S688">
        <f t="shared" si="11"/>
        <v>0</v>
      </c>
    </row>
    <row r="689" spans="18:19" x14ac:dyDescent="0.3">
      <c r="R689" s="3"/>
      <c r="S689">
        <f t="shared" si="11"/>
        <v>0</v>
      </c>
    </row>
    <row r="690" spans="18:19" x14ac:dyDescent="0.3">
      <c r="R690" s="3"/>
      <c r="S690">
        <f t="shared" si="11"/>
        <v>0</v>
      </c>
    </row>
    <row r="691" spans="18:19" x14ac:dyDescent="0.3">
      <c r="R691" s="3"/>
      <c r="S691">
        <f t="shared" si="11"/>
        <v>0</v>
      </c>
    </row>
    <row r="723" spans="3:3" x14ac:dyDescent="0.3">
      <c r="C723" s="4" t="s">
        <v>24</v>
      </c>
    </row>
    <row r="724" spans="3:3" x14ac:dyDescent="0.3">
      <c r="C724" s="4" t="s">
        <v>24</v>
      </c>
    </row>
    <row r="725" spans="3:3" x14ac:dyDescent="0.3">
      <c r="C725" s="4" t="s">
        <v>24</v>
      </c>
    </row>
    <row r="726" spans="3:3" x14ac:dyDescent="0.3">
      <c r="C726" s="4" t="s">
        <v>24</v>
      </c>
    </row>
    <row r="727" spans="3:3" x14ac:dyDescent="0.3">
      <c r="C727" s="4" t="s">
        <v>24</v>
      </c>
    </row>
    <row r="728" spans="3:3" x14ac:dyDescent="0.3">
      <c r="C728" s="4" t="s">
        <v>24</v>
      </c>
    </row>
    <row r="729" spans="3:3" x14ac:dyDescent="0.3">
      <c r="C729" s="4" t="s">
        <v>24</v>
      </c>
    </row>
    <row r="730" spans="3:3" x14ac:dyDescent="0.3">
      <c r="C730" s="4" t="s">
        <v>24</v>
      </c>
    </row>
    <row r="731" spans="3:3" x14ac:dyDescent="0.3">
      <c r="C731" s="4" t="s">
        <v>24</v>
      </c>
    </row>
    <row r="732" spans="3:3" x14ac:dyDescent="0.3">
      <c r="C732" s="4" t="s">
        <v>24</v>
      </c>
    </row>
    <row r="733" spans="3:3" x14ac:dyDescent="0.3">
      <c r="C733" s="4" t="s">
        <v>24</v>
      </c>
    </row>
    <row r="734" spans="3:3" x14ac:dyDescent="0.3">
      <c r="C734" s="4" t="s">
        <v>24</v>
      </c>
    </row>
    <row r="735" spans="3:3" x14ac:dyDescent="0.3">
      <c r="C735" s="4" t="s">
        <v>24</v>
      </c>
    </row>
    <row r="736" spans="3:3" x14ac:dyDescent="0.3">
      <c r="C736" s="4" t="s">
        <v>24</v>
      </c>
    </row>
    <row r="737" spans="3:3" x14ac:dyDescent="0.3">
      <c r="C737" s="4" t="s">
        <v>24</v>
      </c>
    </row>
    <row r="738" spans="3:3" x14ac:dyDescent="0.3">
      <c r="C738" s="4" t="s">
        <v>24</v>
      </c>
    </row>
    <row r="739" spans="3:3" x14ac:dyDescent="0.3">
      <c r="C739" s="4" t="s">
        <v>24</v>
      </c>
    </row>
    <row r="740" spans="3:3" x14ac:dyDescent="0.3">
      <c r="C740" s="4" t="s">
        <v>24</v>
      </c>
    </row>
    <row r="741" spans="3:3" x14ac:dyDescent="0.3">
      <c r="C741" s="4" t="s">
        <v>24</v>
      </c>
    </row>
    <row r="742" spans="3:3" x14ac:dyDescent="0.3">
      <c r="C742" s="4" t="s">
        <v>24</v>
      </c>
    </row>
    <row r="743" spans="3:3" x14ac:dyDescent="0.3">
      <c r="C743" s="4" t="s">
        <v>24</v>
      </c>
    </row>
    <row r="744" spans="3:3" x14ac:dyDescent="0.3">
      <c r="C744" s="4" t="s">
        <v>24</v>
      </c>
    </row>
    <row r="745" spans="3:3" x14ac:dyDescent="0.3">
      <c r="C745" s="4" t="s">
        <v>24</v>
      </c>
    </row>
    <row r="746" spans="3:3" x14ac:dyDescent="0.3">
      <c r="C746" s="4" t="s">
        <v>24</v>
      </c>
    </row>
    <row r="747" spans="3:3" x14ac:dyDescent="0.3">
      <c r="C747" s="4" t="s">
        <v>24</v>
      </c>
    </row>
    <row r="748" spans="3:3" x14ac:dyDescent="0.3">
      <c r="C748" s="4" t="s">
        <v>24</v>
      </c>
    </row>
    <row r="749" spans="3:3" x14ac:dyDescent="0.3">
      <c r="C749" s="4" t="s">
        <v>24</v>
      </c>
    </row>
    <row r="750" spans="3:3" x14ac:dyDescent="0.3">
      <c r="C750" s="4" t="s">
        <v>24</v>
      </c>
    </row>
    <row r="751" spans="3:3" x14ac:dyDescent="0.3">
      <c r="C751" s="4" t="s">
        <v>24</v>
      </c>
    </row>
    <row r="752" spans="3:3" x14ac:dyDescent="0.3">
      <c r="C752" s="4" t="s">
        <v>24</v>
      </c>
    </row>
    <row r="753" spans="3:3" x14ac:dyDescent="0.3">
      <c r="C753" s="4" t="s">
        <v>24</v>
      </c>
    </row>
    <row r="754" spans="3:3" x14ac:dyDescent="0.3">
      <c r="C754" s="4" t="s">
        <v>24</v>
      </c>
    </row>
    <row r="755" spans="3:3" x14ac:dyDescent="0.3">
      <c r="C755" s="4" t="s">
        <v>24</v>
      </c>
    </row>
    <row r="756" spans="3:3" x14ac:dyDescent="0.3">
      <c r="C756" s="4" t="s">
        <v>24</v>
      </c>
    </row>
    <row r="757" spans="3:3" x14ac:dyDescent="0.3">
      <c r="C757" s="4" t="s">
        <v>24</v>
      </c>
    </row>
    <row r="758" spans="3:3" x14ac:dyDescent="0.3">
      <c r="C758" s="4" t="s">
        <v>24</v>
      </c>
    </row>
    <row r="759" spans="3:3" x14ac:dyDescent="0.3">
      <c r="C759" s="4" t="s">
        <v>24</v>
      </c>
    </row>
    <row r="760" spans="3:3" x14ac:dyDescent="0.3">
      <c r="C760" s="4" t="s">
        <v>24</v>
      </c>
    </row>
    <row r="761" spans="3:3" x14ac:dyDescent="0.3">
      <c r="C761" s="4" t="s">
        <v>24</v>
      </c>
    </row>
    <row r="762" spans="3:3" x14ac:dyDescent="0.3">
      <c r="C762" s="4" t="s">
        <v>24</v>
      </c>
    </row>
    <row r="763" spans="3:3" x14ac:dyDescent="0.3">
      <c r="C763" s="4" t="s">
        <v>24</v>
      </c>
    </row>
    <row r="764" spans="3:3" x14ac:dyDescent="0.3">
      <c r="C764" s="4" t="s">
        <v>24</v>
      </c>
    </row>
    <row r="765" spans="3:3" x14ac:dyDescent="0.3">
      <c r="C765" s="4" t="s">
        <v>24</v>
      </c>
    </row>
    <row r="766" spans="3:3" x14ac:dyDescent="0.3">
      <c r="C766" s="4" t="s">
        <v>24</v>
      </c>
    </row>
    <row r="767" spans="3:3" x14ac:dyDescent="0.3">
      <c r="C767" s="4" t="s">
        <v>24</v>
      </c>
    </row>
    <row r="768" spans="3:3" x14ac:dyDescent="0.3">
      <c r="C768" s="4" t="s">
        <v>24</v>
      </c>
    </row>
    <row r="769" spans="3:3" x14ac:dyDescent="0.3">
      <c r="C769" s="4" t="s">
        <v>24</v>
      </c>
    </row>
    <row r="770" spans="3:3" x14ac:dyDescent="0.3">
      <c r="C770" s="4" t="s">
        <v>24</v>
      </c>
    </row>
    <row r="771" spans="3:3" x14ac:dyDescent="0.3">
      <c r="C771" s="4" t="s">
        <v>24</v>
      </c>
    </row>
    <row r="772" spans="3:3" x14ac:dyDescent="0.3">
      <c r="C772" s="4" t="s">
        <v>24</v>
      </c>
    </row>
    <row r="773" spans="3:3" x14ac:dyDescent="0.3">
      <c r="C773" s="4" t="s">
        <v>24</v>
      </c>
    </row>
    <row r="774" spans="3:3" x14ac:dyDescent="0.3">
      <c r="C774" s="4" t="s">
        <v>24</v>
      </c>
    </row>
    <row r="775" spans="3:3" x14ac:dyDescent="0.3">
      <c r="C775" s="4" t="s">
        <v>24</v>
      </c>
    </row>
    <row r="776" spans="3:3" x14ac:dyDescent="0.3">
      <c r="C776" s="4" t="s">
        <v>24</v>
      </c>
    </row>
    <row r="777" spans="3:3" x14ac:dyDescent="0.3">
      <c r="C777" s="4" t="s">
        <v>24</v>
      </c>
    </row>
    <row r="778" spans="3:3" x14ac:dyDescent="0.3">
      <c r="C778" s="4" t="s">
        <v>24</v>
      </c>
    </row>
    <row r="779" spans="3:3" x14ac:dyDescent="0.3">
      <c r="C779" s="4" t="s">
        <v>24</v>
      </c>
    </row>
    <row r="780" spans="3:3" x14ac:dyDescent="0.3">
      <c r="C780" s="4" t="s">
        <v>24</v>
      </c>
    </row>
    <row r="781" spans="3:3" x14ac:dyDescent="0.3">
      <c r="C781" s="4" t="s">
        <v>24</v>
      </c>
    </row>
    <row r="782" spans="3:3" x14ac:dyDescent="0.3">
      <c r="C782" s="4" t="s">
        <v>24</v>
      </c>
    </row>
    <row r="783" spans="3:3" x14ac:dyDescent="0.3">
      <c r="C783" s="4" t="s">
        <v>24</v>
      </c>
    </row>
    <row r="784" spans="3:3" x14ac:dyDescent="0.3">
      <c r="C784" s="4" t="s">
        <v>24</v>
      </c>
    </row>
    <row r="785" spans="1:3" x14ac:dyDescent="0.3">
      <c r="C785" s="4" t="s">
        <v>24</v>
      </c>
    </row>
    <row r="786" spans="1:3" x14ac:dyDescent="0.3">
      <c r="C786" s="4" t="s">
        <v>24</v>
      </c>
    </row>
    <row r="787" spans="1:3" x14ac:dyDescent="0.3">
      <c r="C787" s="4" t="s">
        <v>24</v>
      </c>
    </row>
    <row r="788" spans="1:3" x14ac:dyDescent="0.3">
      <c r="C788" s="4" t="s">
        <v>24</v>
      </c>
    </row>
    <row r="789" spans="1:3" x14ac:dyDescent="0.3">
      <c r="A789" s="4" t="e">
        <v>#REF!</v>
      </c>
    </row>
    <row r="790" spans="1:3" x14ac:dyDescent="0.3">
      <c r="A790" s="4" t="e">
        <v>#REF!</v>
      </c>
    </row>
    <row r="791" spans="1:3" x14ac:dyDescent="0.3">
      <c r="A791" s="4" t="e">
        <v>#REF!</v>
      </c>
    </row>
    <row r="792" spans="1:3" x14ac:dyDescent="0.3">
      <c r="A792" s="4" t="e">
        <v>#REF!</v>
      </c>
    </row>
    <row r="793" spans="1:3" x14ac:dyDescent="0.3">
      <c r="A793" s="4" t="e">
        <v>#REF!</v>
      </c>
    </row>
  </sheetData>
  <autoFilter ref="A1:S793" xr:uid="{478CF31A-4324-41D9-B3B2-5B732B9AF257}"/>
  <phoneticPr fontId="20" type="noConversion"/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H1138"/>
  <sheetViews>
    <sheetView workbookViewId="0">
      <pane ySplit="1" topLeftCell="A2" activePane="bottomLeft" state="frozen"/>
      <selection pane="bottomLeft" activeCell="F21" sqref="F21"/>
    </sheetView>
  </sheetViews>
  <sheetFormatPr baseColWidth="10" defaultRowHeight="14.4" x14ac:dyDescent="0.3"/>
  <cols>
    <col min="1" max="1" width="9" customWidth="1"/>
    <col min="2" max="2" width="17.88671875" customWidth="1"/>
    <col min="3" max="3" width="12.33203125" customWidth="1"/>
    <col min="5" max="5" width="11.6640625" customWidth="1"/>
  </cols>
  <sheetData>
    <row r="1" spans="1:8" x14ac:dyDescent="0.3">
      <c r="A1" t="s">
        <v>96</v>
      </c>
      <c r="B1" t="s">
        <v>4</v>
      </c>
      <c r="C1" t="s">
        <v>0</v>
      </c>
      <c r="D1" t="s">
        <v>1</v>
      </c>
      <c r="E1" t="s">
        <v>89</v>
      </c>
      <c r="F1" t="s">
        <v>36</v>
      </c>
      <c r="G1" t="s">
        <v>37</v>
      </c>
      <c r="H1" t="s">
        <v>3</v>
      </c>
    </row>
    <row r="2" spans="1:8" x14ac:dyDescent="0.3">
      <c r="B2" t="str">
        <f>CONCATENATE(C2," ",D2)</f>
        <v>A 1</v>
      </c>
      <c r="C2" t="s">
        <v>26</v>
      </c>
      <c r="D2">
        <v>1</v>
      </c>
      <c r="E2" t="s">
        <v>38</v>
      </c>
      <c r="F2" t="str">
        <f>VLOOKUP(E2,'18_19'!$F$2:$I$13,2,)</f>
        <v>yy1</v>
      </c>
      <c r="G2" s="1"/>
    </row>
    <row r="3" spans="1:8" x14ac:dyDescent="0.3">
      <c r="B3" t="str">
        <f t="shared" ref="B3:B16" si="0">CONCATENATE(C3," ",D3)</f>
        <v>A 2</v>
      </c>
      <c r="C3" t="s">
        <v>26</v>
      </c>
      <c r="D3">
        <v>2</v>
      </c>
      <c r="E3" t="s">
        <v>39</v>
      </c>
      <c r="F3" t="str">
        <f>VLOOKUP(E3,'18_19'!$F$2:$I$13,2,)</f>
        <v>yy2</v>
      </c>
      <c r="G3" s="1"/>
    </row>
    <row r="4" spans="1:8" x14ac:dyDescent="0.3">
      <c r="B4" t="str">
        <f t="shared" si="0"/>
        <v>A 3</v>
      </c>
      <c r="C4" t="s">
        <v>26</v>
      </c>
      <c r="D4">
        <v>3</v>
      </c>
      <c r="E4" t="s">
        <v>40</v>
      </c>
      <c r="F4" t="str">
        <f>VLOOKUP(E4,'18_19'!$F$2:$I$13,2,)</f>
        <v>yy3</v>
      </c>
      <c r="G4" s="1"/>
    </row>
    <row r="5" spans="1:8" x14ac:dyDescent="0.3">
      <c r="B5" t="str">
        <f t="shared" si="0"/>
        <v>A 4</v>
      </c>
      <c r="C5" t="s">
        <v>26</v>
      </c>
      <c r="D5">
        <v>4</v>
      </c>
      <c r="E5" t="s">
        <v>41</v>
      </c>
      <c r="F5" t="str">
        <f>VLOOKUP(E5,'18_19'!$F$2:$I$13,2,)</f>
        <v>yy4</v>
      </c>
      <c r="G5" s="1"/>
    </row>
    <row r="6" spans="1:8" x14ac:dyDescent="0.3">
      <c r="B6" t="str">
        <f t="shared" si="0"/>
        <v>A 5</v>
      </c>
      <c r="C6" t="s">
        <v>26</v>
      </c>
      <c r="D6">
        <v>5</v>
      </c>
      <c r="E6" t="s">
        <v>42</v>
      </c>
      <c r="F6" t="str">
        <f>VLOOKUP(E6,'18_19'!$F$2:$I$13,2,)</f>
        <v>yy5</v>
      </c>
      <c r="G6" s="1"/>
    </row>
    <row r="7" spans="1:8" x14ac:dyDescent="0.3">
      <c r="B7" t="str">
        <f t="shared" si="0"/>
        <v>A 6</v>
      </c>
      <c r="C7" t="s">
        <v>26</v>
      </c>
      <c r="D7">
        <v>6</v>
      </c>
      <c r="E7" t="s">
        <v>43</v>
      </c>
      <c r="F7" t="str">
        <f>VLOOKUP(E7,'18_19'!$F$2:$I$13,2,)</f>
        <v>yy6</v>
      </c>
      <c r="G7" s="1"/>
    </row>
    <row r="8" spans="1:8" x14ac:dyDescent="0.3">
      <c r="B8" t="str">
        <f t="shared" si="0"/>
        <v>A 7</v>
      </c>
      <c r="C8" t="s">
        <v>26</v>
      </c>
      <c r="D8">
        <v>7</v>
      </c>
      <c r="E8" t="s">
        <v>44</v>
      </c>
      <c r="F8" t="str">
        <f>VLOOKUP(E8,'18_19'!$F$2:$I$13,2,)</f>
        <v>yy7</v>
      </c>
      <c r="G8" s="1"/>
    </row>
    <row r="9" spans="1:8" x14ac:dyDescent="0.3">
      <c r="B9" t="str">
        <f t="shared" si="0"/>
        <v>A 8</v>
      </c>
      <c r="C9" t="s">
        <v>26</v>
      </c>
      <c r="D9">
        <v>8</v>
      </c>
      <c r="E9" t="s">
        <v>45</v>
      </c>
      <c r="F9" t="str">
        <f>VLOOKUP(E9,'18_19'!$F$2:$I$13,2,)</f>
        <v>yy8</v>
      </c>
      <c r="G9" s="1"/>
    </row>
    <row r="10" spans="1:8" x14ac:dyDescent="0.3">
      <c r="B10" t="str">
        <f t="shared" si="0"/>
        <v>A 9</v>
      </c>
      <c r="C10" t="s">
        <v>26</v>
      </c>
      <c r="D10">
        <v>9</v>
      </c>
      <c r="E10" t="s">
        <v>46</v>
      </c>
      <c r="F10" t="str">
        <f>VLOOKUP(E10,'18_19'!$F$2:$I$13,2,)</f>
        <v>yy9</v>
      </c>
      <c r="G10" s="1"/>
    </row>
    <row r="11" spans="1:8" x14ac:dyDescent="0.3">
      <c r="B11" t="str">
        <f t="shared" si="0"/>
        <v>A 10</v>
      </c>
      <c r="C11" t="s">
        <v>26</v>
      </c>
      <c r="D11">
        <v>10</v>
      </c>
      <c r="E11" t="s">
        <v>47</v>
      </c>
      <c r="F11" t="str">
        <f>VLOOKUP(E11,'18_19'!$F$2:$I$13,2,)</f>
        <v>yy10</v>
      </c>
      <c r="G11" s="1"/>
    </row>
    <row r="12" spans="1:8" x14ac:dyDescent="0.3">
      <c r="B12" t="str">
        <f t="shared" si="0"/>
        <v>A 11</v>
      </c>
      <c r="C12" t="s">
        <v>26</v>
      </c>
      <c r="D12">
        <v>11</v>
      </c>
      <c r="E12" t="s">
        <v>48</v>
      </c>
      <c r="F12" t="str">
        <f>VLOOKUP(E12,'18_19'!$F$2:$I$13,2,)</f>
        <v>yy11</v>
      </c>
      <c r="G12" s="1"/>
    </row>
    <row r="13" spans="1:8" x14ac:dyDescent="0.3">
      <c r="B13" t="str">
        <f t="shared" si="0"/>
        <v>A 12</v>
      </c>
      <c r="C13" t="s">
        <v>26</v>
      </c>
      <c r="D13">
        <v>12</v>
      </c>
      <c r="E13" t="s">
        <v>49</v>
      </c>
      <c r="F13" t="str">
        <f>VLOOKUP(E13,'18_19'!$F$2:$I$13,2,)</f>
        <v>yy12</v>
      </c>
      <c r="G13" s="1"/>
    </row>
    <row r="14" spans="1:8" x14ac:dyDescent="0.3">
      <c r="B14" t="str">
        <f t="shared" si="0"/>
        <v>A 13</v>
      </c>
      <c r="C14" t="s">
        <v>26</v>
      </c>
      <c r="D14">
        <v>13</v>
      </c>
      <c r="E14" t="s">
        <v>86</v>
      </c>
      <c r="F14" t="e">
        <f>VLOOKUP(E14,'18_19'!$F$2:$I$13,2,)</f>
        <v>#N/A</v>
      </c>
      <c r="G14" s="1"/>
    </row>
    <row r="15" spans="1:8" x14ac:dyDescent="0.3">
      <c r="B15" t="str">
        <f t="shared" si="0"/>
        <v>A 14</v>
      </c>
      <c r="C15" t="s">
        <v>26</v>
      </c>
      <c r="D15">
        <v>14</v>
      </c>
      <c r="E15" t="s">
        <v>87</v>
      </c>
      <c r="F15" t="e">
        <f>VLOOKUP(E15,'18_19'!$F$2:$I$13,2,)</f>
        <v>#N/A</v>
      </c>
      <c r="G15" s="1"/>
    </row>
    <row r="16" spans="1:8" x14ac:dyDescent="0.3">
      <c r="B16" t="str">
        <f t="shared" si="0"/>
        <v>A 15</v>
      </c>
      <c r="C16" t="s">
        <v>26</v>
      </c>
      <c r="D16">
        <v>15</v>
      </c>
      <c r="E16" t="s">
        <v>88</v>
      </c>
      <c r="F16" t="e">
        <f>VLOOKUP(E16,'18_19'!$F$2:$I$13,2,)</f>
        <v>#N/A</v>
      </c>
      <c r="G16" s="1"/>
    </row>
    <row r="17" spans="7:7" x14ac:dyDescent="0.3">
      <c r="G17" s="1"/>
    </row>
    <row r="18" spans="7:7" x14ac:dyDescent="0.3">
      <c r="G18" s="1"/>
    </row>
    <row r="19" spans="7:7" x14ac:dyDescent="0.3">
      <c r="G19" s="1"/>
    </row>
    <row r="20" spans="7:7" x14ac:dyDescent="0.3">
      <c r="G20" s="1"/>
    </row>
    <row r="21" spans="7:7" x14ac:dyDescent="0.3">
      <c r="G21" s="1"/>
    </row>
    <row r="22" spans="7:7" x14ac:dyDescent="0.3">
      <c r="G22" s="1"/>
    </row>
    <row r="23" spans="7:7" x14ac:dyDescent="0.3">
      <c r="G23" s="1"/>
    </row>
    <row r="24" spans="7:7" x14ac:dyDescent="0.3">
      <c r="G24" s="1"/>
    </row>
    <row r="25" spans="7:7" x14ac:dyDescent="0.3">
      <c r="G25" s="1"/>
    </row>
    <row r="26" spans="7:7" x14ac:dyDescent="0.3">
      <c r="G26" s="1"/>
    </row>
    <row r="27" spans="7:7" x14ac:dyDescent="0.3">
      <c r="G27" s="1"/>
    </row>
    <row r="28" spans="7:7" x14ac:dyDescent="0.3">
      <c r="G28" s="1"/>
    </row>
    <row r="29" spans="7:7" x14ac:dyDescent="0.3">
      <c r="G29" s="1"/>
    </row>
    <row r="30" spans="7:7" x14ac:dyDescent="0.3">
      <c r="G30" s="1"/>
    </row>
    <row r="31" spans="7:7" x14ac:dyDescent="0.3">
      <c r="G31" s="1"/>
    </row>
    <row r="32" spans="7:7" x14ac:dyDescent="0.3">
      <c r="G32" s="1"/>
    </row>
    <row r="33" spans="7:7" x14ac:dyDescent="0.3">
      <c r="G33" s="1"/>
    </row>
    <row r="34" spans="7:7" x14ac:dyDescent="0.3">
      <c r="G34" s="1"/>
    </row>
    <row r="35" spans="7:7" x14ac:dyDescent="0.3">
      <c r="G35" s="1"/>
    </row>
    <row r="36" spans="7:7" x14ac:dyDescent="0.3">
      <c r="G36" s="1"/>
    </row>
    <row r="37" spans="7:7" x14ac:dyDescent="0.3">
      <c r="G37" s="1"/>
    </row>
    <row r="38" spans="7:7" x14ac:dyDescent="0.3">
      <c r="G38" s="1"/>
    </row>
    <row r="39" spans="7:7" x14ac:dyDescent="0.3">
      <c r="G39" s="1"/>
    </row>
    <row r="40" spans="7:7" x14ac:dyDescent="0.3">
      <c r="G40" s="1"/>
    </row>
    <row r="41" spans="7:7" x14ac:dyDescent="0.3">
      <c r="G41" s="1"/>
    </row>
    <row r="42" spans="7:7" x14ac:dyDescent="0.3">
      <c r="G42" s="1"/>
    </row>
    <row r="43" spans="7:7" x14ac:dyDescent="0.3">
      <c r="G43" s="1"/>
    </row>
    <row r="44" spans="7:7" x14ac:dyDescent="0.3">
      <c r="G44" s="1"/>
    </row>
    <row r="45" spans="7:7" x14ac:dyDescent="0.3">
      <c r="G45" s="1"/>
    </row>
    <row r="46" spans="7:7" x14ac:dyDescent="0.3">
      <c r="G46" s="1"/>
    </row>
    <row r="47" spans="7:7" x14ac:dyDescent="0.3">
      <c r="G47" s="1"/>
    </row>
    <row r="48" spans="7:7" x14ac:dyDescent="0.3">
      <c r="G48" s="1"/>
    </row>
    <row r="49" spans="7:7" x14ac:dyDescent="0.3">
      <c r="G49" s="1"/>
    </row>
    <row r="50" spans="7:7" x14ac:dyDescent="0.3">
      <c r="G50" s="1"/>
    </row>
    <row r="51" spans="7:7" x14ac:dyDescent="0.3">
      <c r="G51" s="1"/>
    </row>
    <row r="52" spans="7:7" x14ac:dyDescent="0.3">
      <c r="G52" s="1"/>
    </row>
    <row r="53" spans="7:7" x14ac:dyDescent="0.3">
      <c r="G53" s="1"/>
    </row>
    <row r="54" spans="7:7" x14ac:dyDescent="0.3">
      <c r="G54" s="1"/>
    </row>
    <row r="55" spans="7:7" x14ac:dyDescent="0.3">
      <c r="G55" s="1"/>
    </row>
    <row r="56" spans="7:7" x14ac:dyDescent="0.3">
      <c r="G56" s="1"/>
    </row>
    <row r="57" spans="7:7" x14ac:dyDescent="0.3">
      <c r="G57" s="1"/>
    </row>
    <row r="58" spans="7:7" x14ac:dyDescent="0.3">
      <c r="G58" s="1"/>
    </row>
    <row r="59" spans="7:7" x14ac:dyDescent="0.3">
      <c r="G59" s="1"/>
    </row>
    <row r="60" spans="7:7" x14ac:dyDescent="0.3">
      <c r="G60" s="1"/>
    </row>
    <row r="61" spans="7:7" x14ac:dyDescent="0.3">
      <c r="G61" s="1"/>
    </row>
    <row r="62" spans="7:7" x14ac:dyDescent="0.3">
      <c r="G62" s="1"/>
    </row>
    <row r="63" spans="7:7" x14ac:dyDescent="0.3">
      <c r="G63" s="1"/>
    </row>
    <row r="64" spans="7:7" x14ac:dyDescent="0.3">
      <c r="G64" s="1"/>
    </row>
    <row r="65" spans="7:7" x14ac:dyDescent="0.3">
      <c r="G65" s="1"/>
    </row>
    <row r="66" spans="7:7" x14ac:dyDescent="0.3">
      <c r="G66" s="1"/>
    </row>
    <row r="67" spans="7:7" x14ac:dyDescent="0.3">
      <c r="G67" s="1"/>
    </row>
    <row r="68" spans="7:7" x14ac:dyDescent="0.3">
      <c r="G68" s="1"/>
    </row>
    <row r="69" spans="7:7" x14ac:dyDescent="0.3">
      <c r="G69" s="1"/>
    </row>
    <row r="70" spans="7:7" x14ac:dyDescent="0.3">
      <c r="G70" s="1"/>
    </row>
    <row r="71" spans="7:7" x14ac:dyDescent="0.3">
      <c r="G71" s="1"/>
    </row>
    <row r="72" spans="7:7" x14ac:dyDescent="0.3">
      <c r="G72" s="1"/>
    </row>
    <row r="73" spans="7:7" x14ac:dyDescent="0.3">
      <c r="G73" s="1"/>
    </row>
    <row r="74" spans="7:7" x14ac:dyDescent="0.3">
      <c r="G74" s="1"/>
    </row>
    <row r="75" spans="7:7" x14ac:dyDescent="0.3">
      <c r="G75" s="1"/>
    </row>
    <row r="76" spans="7:7" x14ac:dyDescent="0.3">
      <c r="G76" s="1"/>
    </row>
    <row r="77" spans="7:7" x14ac:dyDescent="0.3">
      <c r="G77" s="1"/>
    </row>
    <row r="78" spans="7:7" x14ac:dyDescent="0.3">
      <c r="G78" s="1"/>
    </row>
    <row r="79" spans="7:7" x14ac:dyDescent="0.3">
      <c r="G79" s="1"/>
    </row>
    <row r="80" spans="7:7" x14ac:dyDescent="0.3">
      <c r="G80" s="1"/>
    </row>
    <row r="81" spans="7:7" x14ac:dyDescent="0.3">
      <c r="G81" s="1"/>
    </row>
    <row r="82" spans="7:7" x14ac:dyDescent="0.3">
      <c r="G82" s="1"/>
    </row>
    <row r="83" spans="7:7" x14ac:dyDescent="0.3">
      <c r="G83" s="1"/>
    </row>
    <row r="84" spans="7:7" x14ac:dyDescent="0.3">
      <c r="G84" s="1"/>
    </row>
    <row r="85" spans="7:7" x14ac:dyDescent="0.3">
      <c r="G85" s="1"/>
    </row>
    <row r="86" spans="7:7" x14ac:dyDescent="0.3">
      <c r="G86" s="1"/>
    </row>
    <row r="87" spans="7:7" x14ac:dyDescent="0.3">
      <c r="G87" s="1"/>
    </row>
    <row r="88" spans="7:7" x14ac:dyDescent="0.3">
      <c r="G88" s="1"/>
    </row>
    <row r="89" spans="7:7" x14ac:dyDescent="0.3">
      <c r="G89" s="1"/>
    </row>
    <row r="90" spans="7:7" x14ac:dyDescent="0.3">
      <c r="G90" s="1"/>
    </row>
    <row r="91" spans="7:7" x14ac:dyDescent="0.3">
      <c r="G91" s="1"/>
    </row>
    <row r="92" spans="7:7" x14ac:dyDescent="0.3">
      <c r="G92" s="1"/>
    </row>
    <row r="93" spans="7:7" x14ac:dyDescent="0.3">
      <c r="G93" s="1"/>
    </row>
    <row r="94" spans="7:7" x14ac:dyDescent="0.3">
      <c r="G94" s="1"/>
    </row>
    <row r="95" spans="7:7" x14ac:dyDescent="0.3">
      <c r="G95" s="1"/>
    </row>
    <row r="96" spans="7:7" x14ac:dyDescent="0.3">
      <c r="G96" s="1"/>
    </row>
    <row r="97" spans="7:7" x14ac:dyDescent="0.3">
      <c r="G97" s="1"/>
    </row>
    <row r="98" spans="7:7" x14ac:dyDescent="0.3">
      <c r="G98" s="1"/>
    </row>
    <row r="99" spans="7:7" x14ac:dyDescent="0.3">
      <c r="G99" s="1"/>
    </row>
    <row r="100" spans="7:7" x14ac:dyDescent="0.3">
      <c r="G100" s="1"/>
    </row>
    <row r="101" spans="7:7" x14ac:dyDescent="0.3">
      <c r="G101" s="1"/>
    </row>
    <row r="102" spans="7:7" x14ac:dyDescent="0.3">
      <c r="G102" s="1"/>
    </row>
    <row r="103" spans="7:7" x14ac:dyDescent="0.3">
      <c r="G103" s="1"/>
    </row>
    <row r="104" spans="7:7" x14ac:dyDescent="0.3">
      <c r="G104" s="1"/>
    </row>
    <row r="105" spans="7:7" x14ac:dyDescent="0.3">
      <c r="G105" s="1"/>
    </row>
    <row r="106" spans="7:7" x14ac:dyDescent="0.3">
      <c r="G106" s="1"/>
    </row>
    <row r="107" spans="7:7" x14ac:dyDescent="0.3">
      <c r="G107" s="1"/>
    </row>
    <row r="108" spans="7:7" x14ac:dyDescent="0.3">
      <c r="G108" s="1"/>
    </row>
    <row r="109" spans="7:7" x14ac:dyDescent="0.3">
      <c r="G109" s="1"/>
    </row>
    <row r="110" spans="7:7" x14ac:dyDescent="0.3">
      <c r="G110" s="1"/>
    </row>
    <row r="111" spans="7:7" x14ac:dyDescent="0.3">
      <c r="G111" s="1"/>
    </row>
    <row r="112" spans="7:7" x14ac:dyDescent="0.3">
      <c r="G112" s="1"/>
    </row>
    <row r="113" spans="7:7" x14ac:dyDescent="0.3">
      <c r="G113" s="1"/>
    </row>
    <row r="114" spans="7:7" x14ac:dyDescent="0.3">
      <c r="G114" s="1"/>
    </row>
    <row r="115" spans="7:7" x14ac:dyDescent="0.3">
      <c r="G115" s="1"/>
    </row>
    <row r="116" spans="7:7" x14ac:dyDescent="0.3">
      <c r="G116" s="1"/>
    </row>
    <row r="117" spans="7:7" x14ac:dyDescent="0.3">
      <c r="G117" s="1"/>
    </row>
    <row r="118" spans="7:7" x14ac:dyDescent="0.3">
      <c r="G118" s="1"/>
    </row>
    <row r="119" spans="7:7" x14ac:dyDescent="0.3">
      <c r="G119" s="1"/>
    </row>
    <row r="120" spans="7:7" x14ac:dyDescent="0.3">
      <c r="G120" s="1"/>
    </row>
    <row r="121" spans="7:7" x14ac:dyDescent="0.3">
      <c r="G121" s="1"/>
    </row>
    <row r="122" spans="7:7" x14ac:dyDescent="0.3">
      <c r="G122" s="1"/>
    </row>
    <row r="123" spans="7:7" x14ac:dyDescent="0.3">
      <c r="G123" s="1"/>
    </row>
    <row r="124" spans="7:7" x14ac:dyDescent="0.3">
      <c r="G124" s="1"/>
    </row>
    <row r="125" spans="7:7" x14ac:dyDescent="0.3">
      <c r="G125" s="1"/>
    </row>
    <row r="126" spans="7:7" x14ac:dyDescent="0.3">
      <c r="G126" s="1"/>
    </row>
    <row r="127" spans="7:7" x14ac:dyDescent="0.3">
      <c r="G127" s="1"/>
    </row>
    <row r="128" spans="7:7" x14ac:dyDescent="0.3">
      <c r="G128" s="1"/>
    </row>
    <row r="129" spans="7:7" x14ac:dyDescent="0.3">
      <c r="G129" s="1"/>
    </row>
    <row r="130" spans="7:7" x14ac:dyDescent="0.3">
      <c r="G130" s="1"/>
    </row>
    <row r="131" spans="7:7" x14ac:dyDescent="0.3">
      <c r="G131" s="1"/>
    </row>
    <row r="132" spans="7:7" x14ac:dyDescent="0.3">
      <c r="G132" s="1"/>
    </row>
    <row r="133" spans="7:7" x14ac:dyDescent="0.3">
      <c r="G133" s="1"/>
    </row>
    <row r="134" spans="7:7" x14ac:dyDescent="0.3">
      <c r="G134" s="1"/>
    </row>
    <row r="135" spans="7:7" x14ac:dyDescent="0.3">
      <c r="G135" s="1"/>
    </row>
    <row r="136" spans="7:7" x14ac:dyDescent="0.3">
      <c r="G136" s="1"/>
    </row>
    <row r="137" spans="7:7" x14ac:dyDescent="0.3">
      <c r="G137" s="1"/>
    </row>
    <row r="138" spans="7:7" x14ac:dyDescent="0.3">
      <c r="G138" s="1"/>
    </row>
    <row r="139" spans="7:7" x14ac:dyDescent="0.3">
      <c r="G139" s="1"/>
    </row>
    <row r="140" spans="7:7" x14ac:dyDescent="0.3">
      <c r="G140" s="1"/>
    </row>
    <row r="141" spans="7:7" x14ac:dyDescent="0.3">
      <c r="G141" s="1"/>
    </row>
    <row r="142" spans="7:7" x14ac:dyDescent="0.3">
      <c r="G142" s="1"/>
    </row>
    <row r="143" spans="7:7" x14ac:dyDescent="0.3">
      <c r="G143" s="1"/>
    </row>
    <row r="144" spans="7:7" x14ac:dyDescent="0.3">
      <c r="G144" s="1"/>
    </row>
    <row r="145" spans="7:7" x14ac:dyDescent="0.3">
      <c r="G145" s="1"/>
    </row>
    <row r="146" spans="7:7" x14ac:dyDescent="0.3">
      <c r="G146" s="1"/>
    </row>
    <row r="147" spans="7:7" x14ac:dyDescent="0.3">
      <c r="G147" s="1"/>
    </row>
    <row r="148" spans="7:7" x14ac:dyDescent="0.3">
      <c r="G148" s="1"/>
    </row>
    <row r="149" spans="7:7" x14ac:dyDescent="0.3">
      <c r="G149" s="1"/>
    </row>
    <row r="150" spans="7:7" x14ac:dyDescent="0.3">
      <c r="G150" s="1"/>
    </row>
    <row r="151" spans="7:7" x14ac:dyDescent="0.3">
      <c r="G151" s="1"/>
    </row>
    <row r="152" spans="7:7" x14ac:dyDescent="0.3">
      <c r="G152" s="1"/>
    </row>
    <row r="153" spans="7:7" x14ac:dyDescent="0.3">
      <c r="G153" s="1"/>
    </row>
    <row r="154" spans="7:7" x14ac:dyDescent="0.3">
      <c r="G154" s="1"/>
    </row>
    <row r="155" spans="7:7" x14ac:dyDescent="0.3">
      <c r="G155" s="1"/>
    </row>
    <row r="156" spans="7:7" x14ac:dyDescent="0.3">
      <c r="G156" s="1"/>
    </row>
    <row r="157" spans="7:7" x14ac:dyDescent="0.3">
      <c r="G157" s="1"/>
    </row>
    <row r="158" spans="7:7" x14ac:dyDescent="0.3">
      <c r="G158" s="1"/>
    </row>
    <row r="159" spans="7:7" x14ac:dyDescent="0.3">
      <c r="G159" s="1"/>
    </row>
    <row r="160" spans="7:7" x14ac:dyDescent="0.3">
      <c r="G160" s="1"/>
    </row>
    <row r="161" spans="7:7" x14ac:dyDescent="0.3">
      <c r="G161" s="1"/>
    </row>
    <row r="162" spans="7:7" x14ac:dyDescent="0.3">
      <c r="G162" s="1"/>
    </row>
    <row r="163" spans="7:7" x14ac:dyDescent="0.3">
      <c r="G163" s="1"/>
    </row>
    <row r="164" spans="7:7" x14ac:dyDescent="0.3">
      <c r="G164" s="1"/>
    </row>
    <row r="165" spans="7:7" x14ac:dyDescent="0.3">
      <c r="G165" s="1"/>
    </row>
    <row r="166" spans="7:7" x14ac:dyDescent="0.3">
      <c r="G166" s="1"/>
    </row>
    <row r="167" spans="7:7" x14ac:dyDescent="0.3">
      <c r="G167" s="1"/>
    </row>
    <row r="168" spans="7:7" x14ac:dyDescent="0.3">
      <c r="G168" s="1"/>
    </row>
    <row r="169" spans="7:7" x14ac:dyDescent="0.3">
      <c r="G169" s="1"/>
    </row>
    <row r="170" spans="7:7" x14ac:dyDescent="0.3">
      <c r="G170" s="1"/>
    </row>
    <row r="171" spans="7:7" x14ac:dyDescent="0.3">
      <c r="G171" s="1"/>
    </row>
    <row r="172" spans="7:7" x14ac:dyDescent="0.3">
      <c r="G172" s="1"/>
    </row>
    <row r="173" spans="7:7" x14ac:dyDescent="0.3">
      <c r="G173" s="1"/>
    </row>
    <row r="174" spans="7:7" x14ac:dyDescent="0.3">
      <c r="G174" s="1"/>
    </row>
    <row r="175" spans="7:7" x14ac:dyDescent="0.3">
      <c r="G175" s="1"/>
    </row>
    <row r="176" spans="7:7" x14ac:dyDescent="0.3">
      <c r="G176" s="1"/>
    </row>
    <row r="177" spans="7:7" x14ac:dyDescent="0.3">
      <c r="G177" s="1"/>
    </row>
    <row r="178" spans="7:7" x14ac:dyDescent="0.3">
      <c r="G178" s="1"/>
    </row>
    <row r="179" spans="7:7" x14ac:dyDescent="0.3">
      <c r="G179" s="1"/>
    </row>
    <row r="180" spans="7:7" x14ac:dyDescent="0.3">
      <c r="G180" s="1"/>
    </row>
    <row r="181" spans="7:7" x14ac:dyDescent="0.3">
      <c r="G181" s="1"/>
    </row>
    <row r="182" spans="7:7" x14ac:dyDescent="0.3">
      <c r="G182" s="1"/>
    </row>
    <row r="183" spans="7:7" x14ac:dyDescent="0.3">
      <c r="G183" s="1"/>
    </row>
    <row r="184" spans="7:7" x14ac:dyDescent="0.3">
      <c r="G184" s="1"/>
    </row>
    <row r="185" spans="7:7" x14ac:dyDescent="0.3">
      <c r="G185" s="1"/>
    </row>
    <row r="186" spans="7:7" x14ac:dyDescent="0.3">
      <c r="G186" s="1"/>
    </row>
    <row r="187" spans="7:7" x14ac:dyDescent="0.3">
      <c r="G187" s="1"/>
    </row>
    <row r="188" spans="7:7" x14ac:dyDescent="0.3">
      <c r="G188" s="1"/>
    </row>
    <row r="189" spans="7:7" x14ac:dyDescent="0.3">
      <c r="G189" s="1"/>
    </row>
    <row r="190" spans="7:7" x14ac:dyDescent="0.3">
      <c r="G190" s="1"/>
    </row>
    <row r="191" spans="7:7" x14ac:dyDescent="0.3">
      <c r="G191" s="1"/>
    </row>
    <row r="192" spans="7:7" x14ac:dyDescent="0.3">
      <c r="G192" s="1"/>
    </row>
    <row r="193" spans="7:7" x14ac:dyDescent="0.3">
      <c r="G193" s="1"/>
    </row>
    <row r="194" spans="7:7" x14ac:dyDescent="0.3">
      <c r="G194" s="1"/>
    </row>
    <row r="195" spans="7:7" x14ac:dyDescent="0.3">
      <c r="G195" s="1"/>
    </row>
    <row r="196" spans="7:7" x14ac:dyDescent="0.3">
      <c r="G196" s="1"/>
    </row>
    <row r="197" spans="7:7" x14ac:dyDescent="0.3">
      <c r="G197" s="1"/>
    </row>
    <row r="198" spans="7:7" x14ac:dyDescent="0.3">
      <c r="G198" s="1"/>
    </row>
    <row r="199" spans="7:7" x14ac:dyDescent="0.3">
      <c r="G199" s="1"/>
    </row>
    <row r="200" spans="7:7" x14ac:dyDescent="0.3">
      <c r="G200" s="1"/>
    </row>
    <row r="201" spans="7:7" x14ac:dyDescent="0.3">
      <c r="G201" s="1"/>
    </row>
    <row r="202" spans="7:7" x14ac:dyDescent="0.3">
      <c r="G202" s="1"/>
    </row>
    <row r="203" spans="7:7" x14ac:dyDescent="0.3">
      <c r="G203" s="1"/>
    </row>
    <row r="204" spans="7:7" x14ac:dyDescent="0.3">
      <c r="G204" s="1"/>
    </row>
    <row r="205" spans="7:7" x14ac:dyDescent="0.3">
      <c r="G205" s="1"/>
    </row>
    <row r="206" spans="7:7" x14ac:dyDescent="0.3">
      <c r="G206" s="1"/>
    </row>
    <row r="207" spans="7:7" x14ac:dyDescent="0.3">
      <c r="G207" s="1"/>
    </row>
    <row r="208" spans="7:7" x14ac:dyDescent="0.3">
      <c r="G208" s="1"/>
    </row>
    <row r="209" spans="7:7" x14ac:dyDescent="0.3">
      <c r="G209" s="1"/>
    </row>
    <row r="210" spans="7:7" x14ac:dyDescent="0.3">
      <c r="G210" s="1"/>
    </row>
    <row r="211" spans="7:7" x14ac:dyDescent="0.3">
      <c r="G211" s="1"/>
    </row>
    <row r="212" spans="7:7" x14ac:dyDescent="0.3">
      <c r="G212" s="1"/>
    </row>
    <row r="213" spans="7:7" x14ac:dyDescent="0.3">
      <c r="G213" s="1"/>
    </row>
    <row r="214" spans="7:7" x14ac:dyDescent="0.3">
      <c r="G214" s="1"/>
    </row>
    <row r="215" spans="7:7" x14ac:dyDescent="0.3">
      <c r="G215" s="1"/>
    </row>
    <row r="216" spans="7:7" x14ac:dyDescent="0.3">
      <c r="G216" s="1"/>
    </row>
    <row r="217" spans="7:7" x14ac:dyDescent="0.3">
      <c r="G217" s="1"/>
    </row>
    <row r="218" spans="7:7" x14ac:dyDescent="0.3">
      <c r="G218" s="1"/>
    </row>
    <row r="219" spans="7:7" x14ac:dyDescent="0.3">
      <c r="G219" s="1"/>
    </row>
    <row r="220" spans="7:7" x14ac:dyDescent="0.3">
      <c r="G220" s="1"/>
    </row>
    <row r="221" spans="7:7" x14ac:dyDescent="0.3">
      <c r="G221" s="1"/>
    </row>
    <row r="222" spans="7:7" x14ac:dyDescent="0.3">
      <c r="G222" s="1"/>
    </row>
    <row r="223" spans="7:7" x14ac:dyDescent="0.3">
      <c r="G223" s="1"/>
    </row>
    <row r="224" spans="7:7" x14ac:dyDescent="0.3">
      <c r="G224" s="1"/>
    </row>
    <row r="225" spans="7:7" x14ac:dyDescent="0.3">
      <c r="G225" s="1"/>
    </row>
    <row r="226" spans="7:7" x14ac:dyDescent="0.3">
      <c r="G226" s="1"/>
    </row>
    <row r="227" spans="7:7" x14ac:dyDescent="0.3">
      <c r="G227" s="1"/>
    </row>
    <row r="228" spans="7:7" x14ac:dyDescent="0.3">
      <c r="G228" s="1"/>
    </row>
    <row r="229" spans="7:7" x14ac:dyDescent="0.3">
      <c r="G229" s="1"/>
    </row>
    <row r="230" spans="7:7" x14ac:dyDescent="0.3">
      <c r="G230" s="1"/>
    </row>
    <row r="231" spans="7:7" x14ac:dyDescent="0.3">
      <c r="G231" s="1"/>
    </row>
    <row r="232" spans="7:7" x14ac:dyDescent="0.3">
      <c r="G232" s="1"/>
    </row>
    <row r="233" spans="7:7" x14ac:dyDescent="0.3">
      <c r="G233" s="1"/>
    </row>
    <row r="234" spans="7:7" x14ac:dyDescent="0.3">
      <c r="G234" s="1"/>
    </row>
    <row r="235" spans="7:7" x14ac:dyDescent="0.3">
      <c r="G235" s="1"/>
    </row>
    <row r="236" spans="7:7" x14ac:dyDescent="0.3">
      <c r="G236" s="1"/>
    </row>
    <row r="237" spans="7:7" x14ac:dyDescent="0.3">
      <c r="G237" s="1"/>
    </row>
    <row r="238" spans="7:7" x14ac:dyDescent="0.3">
      <c r="G238" s="1"/>
    </row>
    <row r="239" spans="7:7" x14ac:dyDescent="0.3">
      <c r="G239" s="1"/>
    </row>
    <row r="240" spans="7:7" x14ac:dyDescent="0.3">
      <c r="G240" s="1"/>
    </row>
    <row r="241" spans="7:7" x14ac:dyDescent="0.3">
      <c r="G241" s="1"/>
    </row>
    <row r="242" spans="7:7" x14ac:dyDescent="0.3">
      <c r="G242" s="1"/>
    </row>
    <row r="243" spans="7:7" x14ac:dyDescent="0.3">
      <c r="G243" s="1"/>
    </row>
    <row r="244" spans="7:7" x14ac:dyDescent="0.3">
      <c r="G244" s="1"/>
    </row>
    <row r="245" spans="7:7" x14ac:dyDescent="0.3">
      <c r="G245" s="1"/>
    </row>
    <row r="246" spans="7:7" x14ac:dyDescent="0.3">
      <c r="G246" s="1"/>
    </row>
    <row r="247" spans="7:7" x14ac:dyDescent="0.3">
      <c r="G247" s="1"/>
    </row>
    <row r="248" spans="7:7" x14ac:dyDescent="0.3">
      <c r="G248" s="1"/>
    </row>
    <row r="249" spans="7:7" x14ac:dyDescent="0.3">
      <c r="G249" s="1"/>
    </row>
    <row r="250" spans="7:7" x14ac:dyDescent="0.3">
      <c r="G250" s="1"/>
    </row>
    <row r="251" spans="7:7" x14ac:dyDescent="0.3">
      <c r="G251" s="1"/>
    </row>
    <row r="252" spans="7:7" x14ac:dyDescent="0.3">
      <c r="G252" s="1"/>
    </row>
    <row r="253" spans="7:7" x14ac:dyDescent="0.3">
      <c r="G253" s="1"/>
    </row>
    <row r="254" spans="7:7" x14ac:dyDescent="0.3">
      <c r="G254" s="1"/>
    </row>
    <row r="255" spans="7:7" x14ac:dyDescent="0.3">
      <c r="G255" s="1"/>
    </row>
    <row r="256" spans="7:7" x14ac:dyDescent="0.3">
      <c r="G256" s="1"/>
    </row>
    <row r="257" spans="7:7" x14ac:dyDescent="0.3">
      <c r="G257" s="1"/>
    </row>
    <row r="258" spans="7:7" x14ac:dyDescent="0.3">
      <c r="G258" s="1"/>
    </row>
    <row r="259" spans="7:7" x14ac:dyDescent="0.3">
      <c r="G259" s="1"/>
    </row>
    <row r="260" spans="7:7" x14ac:dyDescent="0.3">
      <c r="G260" s="1"/>
    </row>
    <row r="261" spans="7:7" x14ac:dyDescent="0.3">
      <c r="G261" s="1"/>
    </row>
    <row r="262" spans="7:7" x14ac:dyDescent="0.3">
      <c r="G262" s="1"/>
    </row>
    <row r="263" spans="7:7" x14ac:dyDescent="0.3">
      <c r="G263" s="1"/>
    </row>
    <row r="264" spans="7:7" x14ac:dyDescent="0.3">
      <c r="G264" s="1"/>
    </row>
    <row r="265" spans="7:7" x14ac:dyDescent="0.3">
      <c r="G265" s="1"/>
    </row>
    <row r="266" spans="7:7" x14ac:dyDescent="0.3">
      <c r="G266" s="1"/>
    </row>
    <row r="267" spans="7:7" x14ac:dyDescent="0.3">
      <c r="G267" s="1"/>
    </row>
    <row r="268" spans="7:7" x14ac:dyDescent="0.3">
      <c r="G268" s="1"/>
    </row>
    <row r="269" spans="7:7" x14ac:dyDescent="0.3">
      <c r="G269" s="1"/>
    </row>
    <row r="270" spans="7:7" x14ac:dyDescent="0.3">
      <c r="G270" s="1"/>
    </row>
    <row r="271" spans="7:7" x14ac:dyDescent="0.3">
      <c r="G271" s="1"/>
    </row>
    <row r="272" spans="7:7" x14ac:dyDescent="0.3">
      <c r="G272" s="1"/>
    </row>
    <row r="273" spans="7:7" x14ac:dyDescent="0.3">
      <c r="G273" s="1"/>
    </row>
    <row r="274" spans="7:7" x14ac:dyDescent="0.3">
      <c r="G274" s="1"/>
    </row>
    <row r="275" spans="7:7" x14ac:dyDescent="0.3">
      <c r="G275" s="1"/>
    </row>
    <row r="276" spans="7:7" x14ac:dyDescent="0.3">
      <c r="G276" s="1"/>
    </row>
    <row r="277" spans="7:7" x14ac:dyDescent="0.3">
      <c r="G277" s="1"/>
    </row>
    <row r="278" spans="7:7" x14ac:dyDescent="0.3">
      <c r="G278" s="1"/>
    </row>
    <row r="279" spans="7:7" x14ac:dyDescent="0.3">
      <c r="G279" s="1"/>
    </row>
    <row r="280" spans="7:7" x14ac:dyDescent="0.3">
      <c r="G280" s="1"/>
    </row>
    <row r="281" spans="7:7" x14ac:dyDescent="0.3">
      <c r="G281" s="1"/>
    </row>
    <row r="282" spans="7:7" x14ac:dyDescent="0.3">
      <c r="G282" s="1"/>
    </row>
    <row r="283" spans="7:7" x14ac:dyDescent="0.3">
      <c r="G283" s="1"/>
    </row>
    <row r="284" spans="7:7" x14ac:dyDescent="0.3">
      <c r="G284" s="1"/>
    </row>
    <row r="285" spans="7:7" x14ac:dyDescent="0.3">
      <c r="G285" s="1"/>
    </row>
    <row r="286" spans="7:7" x14ac:dyDescent="0.3">
      <c r="G286" s="1"/>
    </row>
    <row r="287" spans="7:7" x14ac:dyDescent="0.3">
      <c r="G287" s="1"/>
    </row>
    <row r="288" spans="7:7" x14ac:dyDescent="0.3">
      <c r="G288" s="1"/>
    </row>
    <row r="289" spans="7:7" x14ac:dyDescent="0.3">
      <c r="G289" s="1"/>
    </row>
    <row r="290" spans="7:7" x14ac:dyDescent="0.3">
      <c r="G290" s="1"/>
    </row>
    <row r="291" spans="7:7" x14ac:dyDescent="0.3">
      <c r="G291" s="1"/>
    </row>
    <row r="292" spans="7:7" x14ac:dyDescent="0.3">
      <c r="G292" s="1"/>
    </row>
    <row r="293" spans="7:7" x14ac:dyDescent="0.3">
      <c r="G293" s="1"/>
    </row>
    <row r="294" spans="7:7" x14ac:dyDescent="0.3">
      <c r="G294" s="1"/>
    </row>
    <row r="295" spans="7:7" x14ac:dyDescent="0.3">
      <c r="G295" s="1"/>
    </row>
    <row r="296" spans="7:7" x14ac:dyDescent="0.3">
      <c r="G296" s="1"/>
    </row>
    <row r="297" spans="7:7" x14ac:dyDescent="0.3">
      <c r="G297" s="1"/>
    </row>
    <row r="298" spans="7:7" x14ac:dyDescent="0.3">
      <c r="G298" s="1"/>
    </row>
    <row r="299" spans="7:7" x14ac:dyDescent="0.3">
      <c r="G299" s="1"/>
    </row>
    <row r="300" spans="7:7" x14ac:dyDescent="0.3">
      <c r="G300" s="1"/>
    </row>
    <row r="301" spans="7:7" x14ac:dyDescent="0.3">
      <c r="G301" s="1"/>
    </row>
    <row r="302" spans="7:7" x14ac:dyDescent="0.3">
      <c r="G302" s="1"/>
    </row>
    <row r="303" spans="7:7" x14ac:dyDescent="0.3">
      <c r="G303" s="1"/>
    </row>
    <row r="304" spans="7:7" x14ac:dyDescent="0.3">
      <c r="G304" s="1"/>
    </row>
    <row r="305" spans="7:7" x14ac:dyDescent="0.3">
      <c r="G305" s="1"/>
    </row>
    <row r="306" spans="7:7" x14ac:dyDescent="0.3">
      <c r="G306" s="1"/>
    </row>
    <row r="307" spans="7:7" x14ac:dyDescent="0.3">
      <c r="G307" s="1"/>
    </row>
    <row r="308" spans="7:7" x14ac:dyDescent="0.3">
      <c r="G308" s="1"/>
    </row>
    <row r="309" spans="7:7" x14ac:dyDescent="0.3">
      <c r="G309" s="1"/>
    </row>
    <row r="310" spans="7:7" x14ac:dyDescent="0.3">
      <c r="G310" s="1"/>
    </row>
    <row r="311" spans="7:7" x14ac:dyDescent="0.3">
      <c r="G311" s="1"/>
    </row>
    <row r="312" spans="7:7" x14ac:dyDescent="0.3">
      <c r="G312" s="1"/>
    </row>
    <row r="313" spans="7:7" x14ac:dyDescent="0.3">
      <c r="G313" s="1"/>
    </row>
    <row r="314" spans="7:7" x14ac:dyDescent="0.3">
      <c r="G314" s="1"/>
    </row>
    <row r="315" spans="7:7" x14ac:dyDescent="0.3">
      <c r="G315" s="1"/>
    </row>
    <row r="316" spans="7:7" x14ac:dyDescent="0.3">
      <c r="G316" s="1"/>
    </row>
    <row r="317" spans="7:7" x14ac:dyDescent="0.3">
      <c r="G317" s="1"/>
    </row>
    <row r="318" spans="7:7" x14ac:dyDescent="0.3">
      <c r="G318" s="1"/>
    </row>
    <row r="319" spans="7:7" x14ac:dyDescent="0.3">
      <c r="G319" s="1"/>
    </row>
    <row r="320" spans="7:7" x14ac:dyDescent="0.3">
      <c r="G320" s="1"/>
    </row>
    <row r="321" spans="7:7" x14ac:dyDescent="0.3">
      <c r="G321" s="1"/>
    </row>
    <row r="322" spans="7:7" x14ac:dyDescent="0.3">
      <c r="G322" s="1"/>
    </row>
    <row r="323" spans="7:7" x14ac:dyDescent="0.3">
      <c r="G323" s="1"/>
    </row>
    <row r="324" spans="7:7" x14ac:dyDescent="0.3">
      <c r="G324" s="1"/>
    </row>
    <row r="325" spans="7:7" x14ac:dyDescent="0.3">
      <c r="G325" s="1"/>
    </row>
    <row r="326" spans="7:7" x14ac:dyDescent="0.3">
      <c r="G326" s="1"/>
    </row>
    <row r="327" spans="7:7" x14ac:dyDescent="0.3">
      <c r="G327" s="1"/>
    </row>
    <row r="328" spans="7:7" x14ac:dyDescent="0.3">
      <c r="G328" s="1"/>
    </row>
    <row r="329" spans="7:7" x14ac:dyDescent="0.3">
      <c r="G329" s="1"/>
    </row>
    <row r="330" spans="7:7" x14ac:dyDescent="0.3">
      <c r="G330" s="1"/>
    </row>
    <row r="331" spans="7:7" x14ac:dyDescent="0.3">
      <c r="G331" s="1"/>
    </row>
    <row r="332" spans="7:7" x14ac:dyDescent="0.3">
      <c r="G332" s="1"/>
    </row>
    <row r="333" spans="7:7" x14ac:dyDescent="0.3">
      <c r="G333" s="1"/>
    </row>
    <row r="334" spans="7:7" x14ac:dyDescent="0.3">
      <c r="G334" s="1"/>
    </row>
    <row r="335" spans="7:7" x14ac:dyDescent="0.3">
      <c r="G335" s="1"/>
    </row>
    <row r="336" spans="7:7" x14ac:dyDescent="0.3">
      <c r="G336" s="1"/>
    </row>
    <row r="337" spans="7:7" x14ac:dyDescent="0.3">
      <c r="G337" s="1"/>
    </row>
    <row r="338" spans="7:7" x14ac:dyDescent="0.3">
      <c r="G338" s="1"/>
    </row>
    <row r="339" spans="7:7" x14ac:dyDescent="0.3">
      <c r="G339" s="1"/>
    </row>
    <row r="340" spans="7:7" x14ac:dyDescent="0.3">
      <c r="G340" s="1"/>
    </row>
    <row r="341" spans="7:7" x14ac:dyDescent="0.3">
      <c r="G341" s="1"/>
    </row>
    <row r="342" spans="7:7" x14ac:dyDescent="0.3">
      <c r="G342" s="1"/>
    </row>
    <row r="343" spans="7:7" x14ac:dyDescent="0.3">
      <c r="G343" s="1"/>
    </row>
    <row r="344" spans="7:7" x14ac:dyDescent="0.3">
      <c r="G344" s="1"/>
    </row>
    <row r="345" spans="7:7" x14ac:dyDescent="0.3">
      <c r="G345" s="1"/>
    </row>
    <row r="346" spans="7:7" x14ac:dyDescent="0.3">
      <c r="G346" s="1"/>
    </row>
    <row r="347" spans="7:7" x14ac:dyDescent="0.3">
      <c r="G347" s="1"/>
    </row>
    <row r="348" spans="7:7" x14ac:dyDescent="0.3">
      <c r="G348" s="1"/>
    </row>
    <row r="349" spans="7:7" x14ac:dyDescent="0.3">
      <c r="G349" s="1"/>
    </row>
    <row r="350" spans="7:7" x14ac:dyDescent="0.3">
      <c r="G350" s="1"/>
    </row>
    <row r="351" spans="7:7" x14ac:dyDescent="0.3">
      <c r="G351" s="1"/>
    </row>
    <row r="352" spans="7:7" x14ac:dyDescent="0.3">
      <c r="G352" s="1"/>
    </row>
    <row r="353" spans="7:7" x14ac:dyDescent="0.3">
      <c r="G353" s="1"/>
    </row>
    <row r="354" spans="7:7" x14ac:dyDescent="0.3">
      <c r="G354" s="1"/>
    </row>
    <row r="355" spans="7:7" x14ac:dyDescent="0.3">
      <c r="G355" s="1"/>
    </row>
    <row r="356" spans="7:7" x14ac:dyDescent="0.3">
      <c r="G356" s="1"/>
    </row>
    <row r="357" spans="7:7" x14ac:dyDescent="0.3">
      <c r="G357" s="1"/>
    </row>
    <row r="358" spans="7:7" x14ac:dyDescent="0.3">
      <c r="G358" s="1"/>
    </row>
    <row r="359" spans="7:7" x14ac:dyDescent="0.3">
      <c r="G359" s="1"/>
    </row>
    <row r="360" spans="7:7" x14ac:dyDescent="0.3">
      <c r="G360" s="1"/>
    </row>
    <row r="361" spans="7:7" x14ac:dyDescent="0.3">
      <c r="G361" s="1"/>
    </row>
    <row r="362" spans="7:7" x14ac:dyDescent="0.3">
      <c r="G362" s="1"/>
    </row>
    <row r="363" spans="7:7" x14ac:dyDescent="0.3">
      <c r="G363" s="1"/>
    </row>
    <row r="364" spans="7:7" x14ac:dyDescent="0.3">
      <c r="G364" s="1"/>
    </row>
    <row r="365" spans="7:7" x14ac:dyDescent="0.3">
      <c r="G365" s="1"/>
    </row>
    <row r="366" spans="7:7" x14ac:dyDescent="0.3">
      <c r="G366" s="1"/>
    </row>
    <row r="367" spans="7:7" x14ac:dyDescent="0.3">
      <c r="G367" s="1"/>
    </row>
    <row r="368" spans="7:7" x14ac:dyDescent="0.3">
      <c r="G368" s="1"/>
    </row>
    <row r="369" spans="7:7" x14ac:dyDescent="0.3">
      <c r="G369" s="1"/>
    </row>
    <row r="370" spans="7:7" x14ac:dyDescent="0.3">
      <c r="G370" s="1"/>
    </row>
    <row r="371" spans="7:7" x14ac:dyDescent="0.3">
      <c r="G371" s="1"/>
    </row>
    <row r="372" spans="7:7" x14ac:dyDescent="0.3">
      <c r="G372" s="1"/>
    </row>
    <row r="373" spans="7:7" x14ac:dyDescent="0.3">
      <c r="G373" s="1"/>
    </row>
    <row r="374" spans="7:7" x14ac:dyDescent="0.3">
      <c r="G374" s="1"/>
    </row>
    <row r="375" spans="7:7" x14ac:dyDescent="0.3">
      <c r="G375" s="1"/>
    </row>
    <row r="376" spans="7:7" x14ac:dyDescent="0.3">
      <c r="G376" s="1"/>
    </row>
    <row r="377" spans="7:7" x14ac:dyDescent="0.3">
      <c r="G377" s="1"/>
    </row>
    <row r="378" spans="7:7" x14ac:dyDescent="0.3">
      <c r="G378" s="1"/>
    </row>
    <row r="379" spans="7:7" x14ac:dyDescent="0.3">
      <c r="G379" s="1"/>
    </row>
    <row r="380" spans="7:7" x14ac:dyDescent="0.3">
      <c r="G380" s="1"/>
    </row>
    <row r="381" spans="7:7" x14ac:dyDescent="0.3">
      <c r="G381" s="1"/>
    </row>
    <row r="382" spans="7:7" x14ac:dyDescent="0.3">
      <c r="G382" s="1"/>
    </row>
    <row r="383" spans="7:7" x14ac:dyDescent="0.3">
      <c r="G383" s="1"/>
    </row>
    <row r="384" spans="7:7" x14ac:dyDescent="0.3">
      <c r="G384" s="1"/>
    </row>
    <row r="385" spans="7:7" x14ac:dyDescent="0.3">
      <c r="G385" s="1"/>
    </row>
    <row r="386" spans="7:7" x14ac:dyDescent="0.3">
      <c r="G386" s="1"/>
    </row>
    <row r="387" spans="7:7" x14ac:dyDescent="0.3">
      <c r="G387" s="1"/>
    </row>
    <row r="388" spans="7:7" x14ac:dyDescent="0.3">
      <c r="G388" s="1"/>
    </row>
    <row r="389" spans="7:7" x14ac:dyDescent="0.3">
      <c r="G389" s="1"/>
    </row>
    <row r="390" spans="7:7" x14ac:dyDescent="0.3">
      <c r="G390" s="1"/>
    </row>
    <row r="391" spans="7:7" x14ac:dyDescent="0.3">
      <c r="G391" s="1"/>
    </row>
    <row r="392" spans="7:7" x14ac:dyDescent="0.3">
      <c r="G392" s="1"/>
    </row>
    <row r="393" spans="7:7" x14ac:dyDescent="0.3">
      <c r="G393" s="1"/>
    </row>
    <row r="394" spans="7:7" x14ac:dyDescent="0.3">
      <c r="G394" s="1"/>
    </row>
    <row r="395" spans="7:7" x14ac:dyDescent="0.3">
      <c r="G395" s="1"/>
    </row>
    <row r="396" spans="7:7" x14ac:dyDescent="0.3">
      <c r="G396" s="1"/>
    </row>
    <row r="397" spans="7:7" x14ac:dyDescent="0.3">
      <c r="G397" s="1"/>
    </row>
    <row r="398" spans="7:7" x14ac:dyDescent="0.3">
      <c r="G398" s="1"/>
    </row>
    <row r="399" spans="7:7" x14ac:dyDescent="0.3">
      <c r="G399" s="1"/>
    </row>
    <row r="400" spans="7:7" x14ac:dyDescent="0.3">
      <c r="G400" s="1"/>
    </row>
    <row r="401" spans="7:7" x14ac:dyDescent="0.3">
      <c r="G401" s="1"/>
    </row>
    <row r="402" spans="7:7" x14ac:dyDescent="0.3">
      <c r="G402" s="1"/>
    </row>
    <row r="403" spans="7:7" x14ac:dyDescent="0.3">
      <c r="G403" s="1"/>
    </row>
    <row r="404" spans="7:7" x14ac:dyDescent="0.3">
      <c r="G404" s="1"/>
    </row>
    <row r="405" spans="7:7" x14ac:dyDescent="0.3">
      <c r="G405" s="1"/>
    </row>
    <row r="406" spans="7:7" x14ac:dyDescent="0.3">
      <c r="G406" s="1"/>
    </row>
    <row r="407" spans="7:7" x14ac:dyDescent="0.3">
      <c r="G407" s="1"/>
    </row>
    <row r="408" spans="7:7" x14ac:dyDescent="0.3">
      <c r="G408" s="1"/>
    </row>
    <row r="409" spans="7:7" x14ac:dyDescent="0.3">
      <c r="G409" s="1"/>
    </row>
    <row r="410" spans="7:7" x14ac:dyDescent="0.3">
      <c r="G410" s="1"/>
    </row>
    <row r="411" spans="7:7" x14ac:dyDescent="0.3">
      <c r="G411" s="1"/>
    </row>
    <row r="412" spans="7:7" x14ac:dyDescent="0.3">
      <c r="G412" s="1"/>
    </row>
    <row r="413" spans="7:7" x14ac:dyDescent="0.3">
      <c r="G413" s="1"/>
    </row>
    <row r="414" spans="7:7" x14ac:dyDescent="0.3">
      <c r="G414" s="1"/>
    </row>
    <row r="415" spans="7:7" x14ac:dyDescent="0.3">
      <c r="G415" s="1"/>
    </row>
    <row r="416" spans="7:7" x14ac:dyDescent="0.3">
      <c r="G416" s="1"/>
    </row>
    <row r="417" spans="7:7" x14ac:dyDescent="0.3">
      <c r="G417" s="1"/>
    </row>
    <row r="418" spans="7:7" x14ac:dyDescent="0.3">
      <c r="G418" s="1"/>
    </row>
    <row r="419" spans="7:7" x14ac:dyDescent="0.3">
      <c r="G419" s="1"/>
    </row>
    <row r="420" spans="7:7" x14ac:dyDescent="0.3">
      <c r="G420" s="1"/>
    </row>
    <row r="421" spans="7:7" x14ac:dyDescent="0.3">
      <c r="G421" s="1"/>
    </row>
    <row r="422" spans="7:7" x14ac:dyDescent="0.3">
      <c r="G422" s="1"/>
    </row>
    <row r="423" spans="7:7" x14ac:dyDescent="0.3">
      <c r="G423" s="1"/>
    </row>
    <row r="424" spans="7:7" x14ac:dyDescent="0.3">
      <c r="G424" s="1"/>
    </row>
    <row r="425" spans="7:7" x14ac:dyDescent="0.3">
      <c r="G425" s="1"/>
    </row>
    <row r="426" spans="7:7" x14ac:dyDescent="0.3">
      <c r="G426" s="1"/>
    </row>
    <row r="427" spans="7:7" x14ac:dyDescent="0.3">
      <c r="G427" s="1"/>
    </row>
    <row r="428" spans="7:7" x14ac:dyDescent="0.3">
      <c r="G428" s="1"/>
    </row>
    <row r="429" spans="7:7" x14ac:dyDescent="0.3">
      <c r="G429" s="1"/>
    </row>
    <row r="430" spans="7:7" x14ac:dyDescent="0.3">
      <c r="G430" s="1"/>
    </row>
    <row r="431" spans="7:7" x14ac:dyDescent="0.3">
      <c r="G431" s="1"/>
    </row>
    <row r="432" spans="7:7" x14ac:dyDescent="0.3">
      <c r="G432" s="1"/>
    </row>
    <row r="433" spans="7:7" x14ac:dyDescent="0.3">
      <c r="G433" s="1"/>
    </row>
    <row r="434" spans="7:7" x14ac:dyDescent="0.3">
      <c r="G434" s="1"/>
    </row>
    <row r="435" spans="7:7" x14ac:dyDescent="0.3">
      <c r="G435" s="1"/>
    </row>
    <row r="436" spans="7:7" x14ac:dyDescent="0.3">
      <c r="G436" s="1"/>
    </row>
    <row r="437" spans="7:7" x14ac:dyDescent="0.3">
      <c r="G437" s="1"/>
    </row>
    <row r="438" spans="7:7" x14ac:dyDescent="0.3">
      <c r="G438" s="1"/>
    </row>
    <row r="439" spans="7:7" x14ac:dyDescent="0.3">
      <c r="G439" s="1"/>
    </row>
    <row r="440" spans="7:7" x14ac:dyDescent="0.3">
      <c r="G440" s="1"/>
    </row>
    <row r="441" spans="7:7" x14ac:dyDescent="0.3">
      <c r="G441" s="1"/>
    </row>
    <row r="442" spans="7:7" x14ac:dyDescent="0.3">
      <c r="G442" s="1"/>
    </row>
    <row r="443" spans="7:7" x14ac:dyDescent="0.3">
      <c r="G443" s="1"/>
    </row>
    <row r="444" spans="7:7" x14ac:dyDescent="0.3">
      <c r="G444" s="1"/>
    </row>
    <row r="445" spans="7:7" x14ac:dyDescent="0.3">
      <c r="G445" s="1"/>
    </row>
    <row r="446" spans="7:7" x14ac:dyDescent="0.3">
      <c r="G446" s="1"/>
    </row>
    <row r="447" spans="7:7" x14ac:dyDescent="0.3">
      <c r="G447" s="1"/>
    </row>
    <row r="448" spans="7:7" x14ac:dyDescent="0.3">
      <c r="G448" s="1"/>
    </row>
    <row r="449" spans="7:7" x14ac:dyDescent="0.3">
      <c r="G449" s="1"/>
    </row>
    <row r="450" spans="7:7" x14ac:dyDescent="0.3">
      <c r="G450" s="1"/>
    </row>
    <row r="451" spans="7:7" x14ac:dyDescent="0.3">
      <c r="G451" s="1"/>
    </row>
    <row r="452" spans="7:7" x14ac:dyDescent="0.3">
      <c r="G452" s="1"/>
    </row>
    <row r="453" spans="7:7" x14ac:dyDescent="0.3">
      <c r="G453" s="1"/>
    </row>
    <row r="454" spans="7:7" x14ac:dyDescent="0.3">
      <c r="G454" s="1"/>
    </row>
    <row r="455" spans="7:7" x14ac:dyDescent="0.3">
      <c r="G455" s="1"/>
    </row>
    <row r="456" spans="7:7" x14ac:dyDescent="0.3">
      <c r="G456" s="1"/>
    </row>
    <row r="457" spans="7:7" x14ac:dyDescent="0.3">
      <c r="G457" s="1"/>
    </row>
    <row r="458" spans="7:7" x14ac:dyDescent="0.3">
      <c r="G458" s="1"/>
    </row>
    <row r="459" spans="7:7" x14ac:dyDescent="0.3">
      <c r="G459" s="1"/>
    </row>
    <row r="460" spans="7:7" x14ac:dyDescent="0.3">
      <c r="G460" s="1"/>
    </row>
    <row r="461" spans="7:7" x14ac:dyDescent="0.3">
      <c r="G461" s="1"/>
    </row>
    <row r="462" spans="7:7" x14ac:dyDescent="0.3">
      <c r="G462" s="1"/>
    </row>
    <row r="463" spans="7:7" x14ac:dyDescent="0.3">
      <c r="G463" s="1"/>
    </row>
    <row r="464" spans="7:7" x14ac:dyDescent="0.3">
      <c r="G464" s="1"/>
    </row>
    <row r="465" spans="7:7" x14ac:dyDescent="0.3">
      <c r="G465" s="1"/>
    </row>
    <row r="466" spans="7:7" x14ac:dyDescent="0.3">
      <c r="G466" s="1"/>
    </row>
    <row r="467" spans="7:7" x14ac:dyDescent="0.3">
      <c r="G467" s="1"/>
    </row>
    <row r="468" spans="7:7" x14ac:dyDescent="0.3">
      <c r="G468" s="1"/>
    </row>
    <row r="469" spans="7:7" x14ac:dyDescent="0.3">
      <c r="G469" s="1"/>
    </row>
    <row r="470" spans="7:7" x14ac:dyDescent="0.3">
      <c r="G470" s="1"/>
    </row>
    <row r="471" spans="7:7" x14ac:dyDescent="0.3">
      <c r="G471" s="1"/>
    </row>
    <row r="472" spans="7:7" x14ac:dyDescent="0.3">
      <c r="G472" s="1"/>
    </row>
    <row r="473" spans="7:7" x14ac:dyDescent="0.3">
      <c r="G473" s="1"/>
    </row>
    <row r="474" spans="7:7" x14ac:dyDescent="0.3">
      <c r="G474" s="1"/>
    </row>
    <row r="475" spans="7:7" x14ac:dyDescent="0.3">
      <c r="G475" s="1"/>
    </row>
    <row r="476" spans="7:7" x14ac:dyDescent="0.3">
      <c r="G476" s="1"/>
    </row>
    <row r="477" spans="7:7" x14ac:dyDescent="0.3">
      <c r="G477" s="1"/>
    </row>
    <row r="478" spans="7:7" x14ac:dyDescent="0.3">
      <c r="G478" s="1"/>
    </row>
    <row r="479" spans="7:7" x14ac:dyDescent="0.3">
      <c r="G479" s="1"/>
    </row>
    <row r="480" spans="7:7" x14ac:dyDescent="0.3">
      <c r="G480" s="1"/>
    </row>
    <row r="481" spans="7:7" x14ac:dyDescent="0.3">
      <c r="G481" s="1"/>
    </row>
    <row r="482" spans="7:7" x14ac:dyDescent="0.3">
      <c r="G482" s="1"/>
    </row>
    <row r="483" spans="7:7" x14ac:dyDescent="0.3">
      <c r="G483" s="1"/>
    </row>
    <row r="484" spans="7:7" x14ac:dyDescent="0.3">
      <c r="G484" s="1"/>
    </row>
    <row r="485" spans="7:7" x14ac:dyDescent="0.3">
      <c r="G485" s="1"/>
    </row>
    <row r="486" spans="7:7" x14ac:dyDescent="0.3">
      <c r="G486" s="1"/>
    </row>
    <row r="487" spans="7:7" x14ac:dyDescent="0.3">
      <c r="G487" s="1"/>
    </row>
    <row r="488" spans="7:7" x14ac:dyDescent="0.3">
      <c r="G488" s="1"/>
    </row>
    <row r="489" spans="7:7" x14ac:dyDescent="0.3">
      <c r="G489" s="1"/>
    </row>
    <row r="490" spans="7:7" x14ac:dyDescent="0.3">
      <c r="G490" s="1"/>
    </row>
    <row r="491" spans="7:7" x14ac:dyDescent="0.3">
      <c r="G491" s="1"/>
    </row>
    <row r="492" spans="7:7" x14ac:dyDescent="0.3">
      <c r="G492" s="1"/>
    </row>
    <row r="493" spans="7:7" x14ac:dyDescent="0.3">
      <c r="G493" s="1"/>
    </row>
    <row r="494" spans="7:7" x14ac:dyDescent="0.3">
      <c r="G494" s="1"/>
    </row>
    <row r="495" spans="7:7" x14ac:dyDescent="0.3">
      <c r="G495" s="1"/>
    </row>
    <row r="496" spans="7:7" x14ac:dyDescent="0.3">
      <c r="G496" s="1"/>
    </row>
    <row r="497" spans="7:7" x14ac:dyDescent="0.3">
      <c r="G497" s="1"/>
    </row>
    <row r="498" spans="7:7" x14ac:dyDescent="0.3">
      <c r="G498" s="1"/>
    </row>
    <row r="499" spans="7:7" x14ac:dyDescent="0.3">
      <c r="G499" s="1"/>
    </row>
    <row r="500" spans="7:7" x14ac:dyDescent="0.3">
      <c r="G500" s="1"/>
    </row>
    <row r="501" spans="7:7" x14ac:dyDescent="0.3">
      <c r="G501" s="1"/>
    </row>
    <row r="502" spans="7:7" x14ac:dyDescent="0.3">
      <c r="G502" s="1"/>
    </row>
    <row r="503" spans="7:7" x14ac:dyDescent="0.3">
      <c r="G503" s="1"/>
    </row>
    <row r="504" spans="7:7" x14ac:dyDescent="0.3">
      <c r="G504" s="1"/>
    </row>
    <row r="505" spans="7:7" x14ac:dyDescent="0.3">
      <c r="G505" s="1"/>
    </row>
    <row r="506" spans="7:7" x14ac:dyDescent="0.3">
      <c r="G506" s="1"/>
    </row>
    <row r="507" spans="7:7" x14ac:dyDescent="0.3">
      <c r="G507" s="1"/>
    </row>
    <row r="508" spans="7:7" x14ac:dyDescent="0.3">
      <c r="G508" s="1"/>
    </row>
    <row r="509" spans="7:7" x14ac:dyDescent="0.3">
      <c r="G509" s="1"/>
    </row>
    <row r="510" spans="7:7" x14ac:dyDescent="0.3">
      <c r="G510" s="1"/>
    </row>
    <row r="511" spans="7:7" x14ac:dyDescent="0.3">
      <c r="G511" s="1"/>
    </row>
    <row r="512" spans="7:7" x14ac:dyDescent="0.3">
      <c r="G512" s="1"/>
    </row>
    <row r="513" spans="7:7" x14ac:dyDescent="0.3">
      <c r="G513" s="1"/>
    </row>
    <row r="514" spans="7:7" x14ac:dyDescent="0.3">
      <c r="G514" s="1"/>
    </row>
    <row r="515" spans="7:7" x14ac:dyDescent="0.3">
      <c r="G515" s="1"/>
    </row>
    <row r="516" spans="7:7" x14ac:dyDescent="0.3">
      <c r="G516" s="1"/>
    </row>
    <row r="517" spans="7:7" x14ac:dyDescent="0.3">
      <c r="G517" s="1"/>
    </row>
    <row r="518" spans="7:7" x14ac:dyDescent="0.3">
      <c r="G518" s="1"/>
    </row>
    <row r="519" spans="7:7" x14ac:dyDescent="0.3">
      <c r="G519" s="1"/>
    </row>
    <row r="520" spans="7:7" x14ac:dyDescent="0.3">
      <c r="G520" s="1"/>
    </row>
    <row r="521" spans="7:7" x14ac:dyDescent="0.3">
      <c r="G521" s="1"/>
    </row>
    <row r="522" spans="7:7" x14ac:dyDescent="0.3">
      <c r="G522" s="1"/>
    </row>
    <row r="523" spans="7:7" x14ac:dyDescent="0.3">
      <c r="G523" s="1"/>
    </row>
    <row r="524" spans="7:7" x14ac:dyDescent="0.3">
      <c r="G524" s="1"/>
    </row>
    <row r="525" spans="7:7" x14ac:dyDescent="0.3">
      <c r="G525" s="1"/>
    </row>
    <row r="526" spans="7:7" x14ac:dyDescent="0.3">
      <c r="G526" s="1"/>
    </row>
    <row r="527" spans="7:7" x14ac:dyDescent="0.3">
      <c r="G527" s="1"/>
    </row>
    <row r="528" spans="7:7" x14ac:dyDescent="0.3">
      <c r="G528" s="1"/>
    </row>
    <row r="529" spans="7:7" x14ac:dyDescent="0.3">
      <c r="G529" s="1"/>
    </row>
    <row r="530" spans="7:7" x14ac:dyDescent="0.3">
      <c r="G530" s="1"/>
    </row>
    <row r="531" spans="7:7" x14ac:dyDescent="0.3">
      <c r="G531" s="1"/>
    </row>
    <row r="532" spans="7:7" x14ac:dyDescent="0.3">
      <c r="G532" s="1"/>
    </row>
    <row r="533" spans="7:7" x14ac:dyDescent="0.3">
      <c r="G533" s="1"/>
    </row>
    <row r="534" spans="7:7" x14ac:dyDescent="0.3">
      <c r="G534" s="1"/>
    </row>
    <row r="535" spans="7:7" x14ac:dyDescent="0.3">
      <c r="G535" s="1"/>
    </row>
    <row r="536" spans="7:7" x14ac:dyDescent="0.3">
      <c r="G536" s="1"/>
    </row>
    <row r="537" spans="7:7" x14ac:dyDescent="0.3">
      <c r="G537" s="1"/>
    </row>
    <row r="538" spans="7:7" x14ac:dyDescent="0.3">
      <c r="G538" s="1"/>
    </row>
    <row r="539" spans="7:7" x14ac:dyDescent="0.3">
      <c r="G539" s="1"/>
    </row>
    <row r="540" spans="7:7" x14ac:dyDescent="0.3">
      <c r="G540" s="1"/>
    </row>
    <row r="541" spans="7:7" x14ac:dyDescent="0.3">
      <c r="G541" s="1"/>
    </row>
    <row r="542" spans="7:7" x14ac:dyDescent="0.3">
      <c r="G542" s="1"/>
    </row>
    <row r="543" spans="7:7" x14ac:dyDescent="0.3">
      <c r="G543" s="1"/>
    </row>
    <row r="544" spans="7:7" x14ac:dyDescent="0.3">
      <c r="G544" s="1"/>
    </row>
    <row r="545" spans="7:7" x14ac:dyDescent="0.3">
      <c r="G545" s="1"/>
    </row>
    <row r="546" spans="7:7" x14ac:dyDescent="0.3">
      <c r="G546" s="1"/>
    </row>
    <row r="547" spans="7:7" x14ac:dyDescent="0.3">
      <c r="G547" s="1"/>
    </row>
    <row r="548" spans="7:7" x14ac:dyDescent="0.3">
      <c r="G548" s="1"/>
    </row>
    <row r="549" spans="7:7" x14ac:dyDescent="0.3">
      <c r="G549" s="1"/>
    </row>
    <row r="550" spans="7:7" x14ac:dyDescent="0.3">
      <c r="G550" s="1"/>
    </row>
    <row r="551" spans="7:7" x14ac:dyDescent="0.3">
      <c r="G551" s="1"/>
    </row>
    <row r="552" spans="7:7" x14ac:dyDescent="0.3">
      <c r="G552" s="1"/>
    </row>
    <row r="553" spans="7:7" x14ac:dyDescent="0.3">
      <c r="G553" s="1"/>
    </row>
    <row r="554" spans="7:7" x14ac:dyDescent="0.3">
      <c r="G554" s="1"/>
    </row>
    <row r="555" spans="7:7" x14ac:dyDescent="0.3">
      <c r="G555" s="1"/>
    </row>
    <row r="556" spans="7:7" x14ac:dyDescent="0.3">
      <c r="G556" s="1"/>
    </row>
    <row r="557" spans="7:7" x14ac:dyDescent="0.3">
      <c r="G557" s="1"/>
    </row>
    <row r="558" spans="7:7" x14ac:dyDescent="0.3">
      <c r="G558" s="1"/>
    </row>
    <row r="559" spans="7:7" x14ac:dyDescent="0.3">
      <c r="G559" s="1"/>
    </row>
    <row r="560" spans="7:7" x14ac:dyDescent="0.3">
      <c r="G560" s="1"/>
    </row>
    <row r="561" spans="7:7" x14ac:dyDescent="0.3">
      <c r="G561" s="1"/>
    </row>
    <row r="562" spans="7:7" x14ac:dyDescent="0.3">
      <c r="G562" s="1"/>
    </row>
    <row r="563" spans="7:7" x14ac:dyDescent="0.3">
      <c r="G563" s="1"/>
    </row>
    <row r="564" spans="7:7" x14ac:dyDescent="0.3">
      <c r="G564" s="1"/>
    </row>
    <row r="565" spans="7:7" x14ac:dyDescent="0.3">
      <c r="G565" s="1"/>
    </row>
    <row r="566" spans="7:7" x14ac:dyDescent="0.3">
      <c r="G566" s="1"/>
    </row>
    <row r="567" spans="7:7" x14ac:dyDescent="0.3">
      <c r="G567" s="1"/>
    </row>
    <row r="568" spans="7:7" x14ac:dyDescent="0.3">
      <c r="G568" s="1"/>
    </row>
    <row r="569" spans="7:7" x14ac:dyDescent="0.3">
      <c r="G569" s="1"/>
    </row>
    <row r="570" spans="7:7" x14ac:dyDescent="0.3">
      <c r="G570" s="1"/>
    </row>
    <row r="571" spans="7:7" x14ac:dyDescent="0.3">
      <c r="G571" s="1"/>
    </row>
    <row r="572" spans="7:7" x14ac:dyDescent="0.3">
      <c r="G572" s="1"/>
    </row>
    <row r="573" spans="7:7" x14ac:dyDescent="0.3">
      <c r="G573" s="1"/>
    </row>
    <row r="574" spans="7:7" x14ac:dyDescent="0.3">
      <c r="G574" s="1"/>
    </row>
    <row r="575" spans="7:7" x14ac:dyDescent="0.3">
      <c r="G575" s="1"/>
    </row>
    <row r="576" spans="7:7" x14ac:dyDescent="0.3">
      <c r="G576" s="1"/>
    </row>
    <row r="577" spans="7:7" x14ac:dyDescent="0.3">
      <c r="G577" s="1"/>
    </row>
    <row r="578" spans="7:7" x14ac:dyDescent="0.3">
      <c r="G578" s="1"/>
    </row>
    <row r="579" spans="7:7" x14ac:dyDescent="0.3">
      <c r="G579" s="1"/>
    </row>
    <row r="580" spans="7:7" x14ac:dyDescent="0.3">
      <c r="G580" s="1"/>
    </row>
    <row r="581" spans="7:7" x14ac:dyDescent="0.3">
      <c r="G581" s="1"/>
    </row>
    <row r="582" spans="7:7" x14ac:dyDescent="0.3">
      <c r="G582" s="1"/>
    </row>
    <row r="583" spans="7:7" x14ac:dyDescent="0.3">
      <c r="G583" s="1"/>
    </row>
    <row r="584" spans="7:7" x14ac:dyDescent="0.3">
      <c r="G584" s="1"/>
    </row>
    <row r="585" spans="7:7" x14ac:dyDescent="0.3">
      <c r="G585" s="1"/>
    </row>
    <row r="586" spans="7:7" x14ac:dyDescent="0.3">
      <c r="G586" s="1"/>
    </row>
    <row r="587" spans="7:7" x14ac:dyDescent="0.3">
      <c r="G587" s="1"/>
    </row>
    <row r="588" spans="7:7" x14ac:dyDescent="0.3">
      <c r="G588" s="1"/>
    </row>
    <row r="589" spans="7:7" x14ac:dyDescent="0.3">
      <c r="G589" s="1"/>
    </row>
    <row r="590" spans="7:7" x14ac:dyDescent="0.3">
      <c r="G590" s="1"/>
    </row>
    <row r="591" spans="7:7" x14ac:dyDescent="0.3">
      <c r="G591" s="1"/>
    </row>
    <row r="592" spans="7:7" x14ac:dyDescent="0.3">
      <c r="G592" s="1"/>
    </row>
    <row r="593" spans="7:7" x14ac:dyDescent="0.3">
      <c r="G593" s="1"/>
    </row>
    <row r="594" spans="7:7" x14ac:dyDescent="0.3">
      <c r="G594" s="1"/>
    </row>
    <row r="595" spans="7:7" x14ac:dyDescent="0.3">
      <c r="G595" s="1"/>
    </row>
    <row r="596" spans="7:7" x14ac:dyDescent="0.3">
      <c r="G596" s="1"/>
    </row>
    <row r="597" spans="7:7" x14ac:dyDescent="0.3">
      <c r="G597" s="1"/>
    </row>
    <row r="598" spans="7:7" x14ac:dyDescent="0.3">
      <c r="G598" s="1"/>
    </row>
    <row r="599" spans="7:7" x14ac:dyDescent="0.3">
      <c r="G599" s="1"/>
    </row>
    <row r="600" spans="7:7" x14ac:dyDescent="0.3">
      <c r="G600" s="1"/>
    </row>
    <row r="601" spans="7:7" x14ac:dyDescent="0.3">
      <c r="G601" s="1"/>
    </row>
    <row r="602" spans="7:7" x14ac:dyDescent="0.3">
      <c r="G602" s="1"/>
    </row>
    <row r="603" spans="7:7" x14ac:dyDescent="0.3">
      <c r="G603" s="1"/>
    </row>
    <row r="604" spans="7:7" x14ac:dyDescent="0.3">
      <c r="G604" s="1"/>
    </row>
    <row r="605" spans="7:7" x14ac:dyDescent="0.3">
      <c r="G605" s="1"/>
    </row>
    <row r="606" spans="7:7" x14ac:dyDescent="0.3">
      <c r="G606" s="1"/>
    </row>
    <row r="607" spans="7:7" x14ac:dyDescent="0.3">
      <c r="G607" s="1"/>
    </row>
    <row r="608" spans="7:7" x14ac:dyDescent="0.3">
      <c r="G608" s="1"/>
    </row>
    <row r="609" spans="7:7" x14ac:dyDescent="0.3">
      <c r="G609" s="1"/>
    </row>
    <row r="610" spans="7:7" x14ac:dyDescent="0.3">
      <c r="G610" s="1"/>
    </row>
    <row r="611" spans="7:7" x14ac:dyDescent="0.3">
      <c r="G611" s="1"/>
    </row>
    <row r="612" spans="7:7" x14ac:dyDescent="0.3">
      <c r="G612" s="1"/>
    </row>
    <row r="613" spans="7:7" x14ac:dyDescent="0.3">
      <c r="G613" s="1"/>
    </row>
    <row r="614" spans="7:7" x14ac:dyDescent="0.3">
      <c r="G614" s="1"/>
    </row>
    <row r="615" spans="7:7" x14ac:dyDescent="0.3">
      <c r="G615" s="1"/>
    </row>
    <row r="616" spans="7:7" x14ac:dyDescent="0.3">
      <c r="G616" s="1"/>
    </row>
    <row r="617" spans="7:7" x14ac:dyDescent="0.3">
      <c r="G617" s="1"/>
    </row>
    <row r="618" spans="7:7" x14ac:dyDescent="0.3">
      <c r="G618" s="1"/>
    </row>
    <row r="619" spans="7:7" x14ac:dyDescent="0.3">
      <c r="G619" s="1"/>
    </row>
    <row r="620" spans="7:7" x14ac:dyDescent="0.3">
      <c r="G620" s="1"/>
    </row>
    <row r="621" spans="7:7" x14ac:dyDescent="0.3">
      <c r="G621" s="1"/>
    </row>
    <row r="622" spans="7:7" x14ac:dyDescent="0.3">
      <c r="G622" s="1"/>
    </row>
    <row r="623" spans="7:7" x14ac:dyDescent="0.3">
      <c r="G623" s="1"/>
    </row>
    <row r="624" spans="7:7" x14ac:dyDescent="0.3">
      <c r="G624" s="1"/>
    </row>
    <row r="625" spans="7:7" x14ac:dyDescent="0.3">
      <c r="G625" s="1"/>
    </row>
    <row r="626" spans="7:7" x14ac:dyDescent="0.3">
      <c r="G626" s="1"/>
    </row>
    <row r="627" spans="7:7" x14ac:dyDescent="0.3">
      <c r="G627" s="1"/>
    </row>
    <row r="628" spans="7:7" x14ac:dyDescent="0.3">
      <c r="G628" s="1"/>
    </row>
    <row r="629" spans="7:7" x14ac:dyDescent="0.3">
      <c r="G629" s="1"/>
    </row>
    <row r="630" spans="7:7" x14ac:dyDescent="0.3">
      <c r="G630" s="1"/>
    </row>
    <row r="631" spans="7:7" x14ac:dyDescent="0.3">
      <c r="G631" s="1"/>
    </row>
    <row r="632" spans="7:7" x14ac:dyDescent="0.3">
      <c r="G632" s="1"/>
    </row>
    <row r="633" spans="7:7" x14ac:dyDescent="0.3">
      <c r="G633" s="1"/>
    </row>
    <row r="634" spans="7:7" x14ac:dyDescent="0.3">
      <c r="G634" s="1"/>
    </row>
    <row r="635" spans="7:7" x14ac:dyDescent="0.3">
      <c r="G635" s="1"/>
    </row>
    <row r="636" spans="7:7" x14ac:dyDescent="0.3">
      <c r="G636" s="1"/>
    </row>
    <row r="637" spans="7:7" x14ac:dyDescent="0.3">
      <c r="G637" s="1"/>
    </row>
    <row r="638" spans="7:7" x14ac:dyDescent="0.3">
      <c r="G638" s="1"/>
    </row>
    <row r="639" spans="7:7" x14ac:dyDescent="0.3">
      <c r="G639" s="1"/>
    </row>
    <row r="640" spans="7:7" x14ac:dyDescent="0.3">
      <c r="G640" s="1"/>
    </row>
    <row r="641" spans="7:7" x14ac:dyDescent="0.3">
      <c r="G641" s="1"/>
    </row>
    <row r="642" spans="7:7" x14ac:dyDescent="0.3">
      <c r="G642" s="1"/>
    </row>
    <row r="643" spans="7:7" x14ac:dyDescent="0.3">
      <c r="G643" s="1"/>
    </row>
    <row r="644" spans="7:7" x14ac:dyDescent="0.3">
      <c r="G644" s="1"/>
    </row>
    <row r="645" spans="7:7" x14ac:dyDescent="0.3">
      <c r="G645" s="1"/>
    </row>
    <row r="646" spans="7:7" x14ac:dyDescent="0.3">
      <c r="G646" s="1"/>
    </row>
    <row r="647" spans="7:7" x14ac:dyDescent="0.3">
      <c r="G647" s="1"/>
    </row>
    <row r="648" spans="7:7" x14ac:dyDescent="0.3">
      <c r="G648" s="1"/>
    </row>
    <row r="649" spans="7:7" x14ac:dyDescent="0.3">
      <c r="G649" s="1"/>
    </row>
    <row r="650" spans="7:7" x14ac:dyDescent="0.3">
      <c r="G650" s="1"/>
    </row>
    <row r="651" spans="7:7" x14ac:dyDescent="0.3">
      <c r="G651" s="1"/>
    </row>
    <row r="652" spans="7:7" x14ac:dyDescent="0.3">
      <c r="G652" s="1"/>
    </row>
    <row r="653" spans="7:7" x14ac:dyDescent="0.3">
      <c r="G653" s="1"/>
    </row>
    <row r="654" spans="7:7" x14ac:dyDescent="0.3">
      <c r="G654" s="1"/>
    </row>
    <row r="655" spans="7:7" x14ac:dyDescent="0.3">
      <c r="G655" s="1"/>
    </row>
    <row r="656" spans="7:7" x14ac:dyDescent="0.3">
      <c r="G656" s="1"/>
    </row>
    <row r="657" spans="7:7" x14ac:dyDescent="0.3">
      <c r="G657" s="1"/>
    </row>
    <row r="658" spans="7:7" x14ac:dyDescent="0.3">
      <c r="G658" s="1"/>
    </row>
    <row r="659" spans="7:7" x14ac:dyDescent="0.3">
      <c r="G659" s="1"/>
    </row>
    <row r="660" spans="7:7" x14ac:dyDescent="0.3">
      <c r="G660" s="1"/>
    </row>
    <row r="661" spans="7:7" x14ac:dyDescent="0.3">
      <c r="G661" s="1"/>
    </row>
    <row r="662" spans="7:7" x14ac:dyDescent="0.3">
      <c r="G662" s="1"/>
    </row>
    <row r="663" spans="7:7" x14ac:dyDescent="0.3">
      <c r="G663" s="1"/>
    </row>
    <row r="664" spans="7:7" x14ac:dyDescent="0.3">
      <c r="G664" s="1"/>
    </row>
    <row r="665" spans="7:7" x14ac:dyDescent="0.3">
      <c r="G665" s="1"/>
    </row>
    <row r="666" spans="7:7" x14ac:dyDescent="0.3">
      <c r="G666" s="1"/>
    </row>
    <row r="667" spans="7:7" x14ac:dyDescent="0.3">
      <c r="G667" s="1"/>
    </row>
    <row r="668" spans="7:7" x14ac:dyDescent="0.3">
      <c r="G668" s="1"/>
    </row>
    <row r="669" spans="7:7" x14ac:dyDescent="0.3">
      <c r="G669" s="1"/>
    </row>
    <row r="670" spans="7:7" x14ac:dyDescent="0.3">
      <c r="G670" s="1"/>
    </row>
    <row r="671" spans="7:7" x14ac:dyDescent="0.3">
      <c r="G671" s="1"/>
    </row>
    <row r="672" spans="7:7" x14ac:dyDescent="0.3">
      <c r="G672" s="1"/>
    </row>
    <row r="673" spans="7:7" x14ac:dyDescent="0.3">
      <c r="G673" s="1"/>
    </row>
    <row r="674" spans="7:7" x14ac:dyDescent="0.3">
      <c r="G674" s="1"/>
    </row>
    <row r="675" spans="7:7" x14ac:dyDescent="0.3">
      <c r="G675" s="1"/>
    </row>
    <row r="676" spans="7:7" x14ac:dyDescent="0.3">
      <c r="G676" s="1"/>
    </row>
    <row r="677" spans="7:7" x14ac:dyDescent="0.3">
      <c r="G677" s="1"/>
    </row>
    <row r="678" spans="7:7" x14ac:dyDescent="0.3">
      <c r="G678" s="1"/>
    </row>
    <row r="679" spans="7:7" x14ac:dyDescent="0.3">
      <c r="G679" s="1"/>
    </row>
    <row r="680" spans="7:7" x14ac:dyDescent="0.3">
      <c r="G680" s="1"/>
    </row>
    <row r="681" spans="7:7" x14ac:dyDescent="0.3">
      <c r="G681" s="1"/>
    </row>
    <row r="682" spans="7:7" x14ac:dyDescent="0.3">
      <c r="G682" s="1"/>
    </row>
    <row r="683" spans="7:7" x14ac:dyDescent="0.3">
      <c r="G683" s="1"/>
    </row>
    <row r="684" spans="7:7" x14ac:dyDescent="0.3">
      <c r="G684" s="1"/>
    </row>
    <row r="685" spans="7:7" x14ac:dyDescent="0.3">
      <c r="G685" s="1"/>
    </row>
    <row r="686" spans="7:7" x14ac:dyDescent="0.3">
      <c r="G686" s="1"/>
    </row>
    <row r="687" spans="7:7" x14ac:dyDescent="0.3">
      <c r="G687" s="1"/>
    </row>
    <row r="688" spans="7:7" x14ac:dyDescent="0.3">
      <c r="G688" s="1"/>
    </row>
    <row r="689" spans="7:7" x14ac:dyDescent="0.3">
      <c r="G689" s="1"/>
    </row>
    <row r="690" spans="7:7" x14ac:dyDescent="0.3">
      <c r="G690" s="1"/>
    </row>
    <row r="691" spans="7:7" x14ac:dyDescent="0.3">
      <c r="G691" s="1"/>
    </row>
    <row r="692" spans="7:7" x14ac:dyDescent="0.3">
      <c r="G692" s="1"/>
    </row>
    <row r="693" spans="7:7" x14ac:dyDescent="0.3">
      <c r="G693" s="1"/>
    </row>
    <row r="694" spans="7:7" x14ac:dyDescent="0.3">
      <c r="G694" s="1"/>
    </row>
    <row r="695" spans="7:7" x14ac:dyDescent="0.3">
      <c r="G695" s="1"/>
    </row>
    <row r="696" spans="7:7" x14ac:dyDescent="0.3">
      <c r="G696" s="1"/>
    </row>
    <row r="697" spans="7:7" x14ac:dyDescent="0.3">
      <c r="G697" s="1"/>
    </row>
    <row r="698" spans="7:7" x14ac:dyDescent="0.3">
      <c r="G698" s="1"/>
    </row>
    <row r="699" spans="7:7" x14ac:dyDescent="0.3">
      <c r="G699" s="1"/>
    </row>
    <row r="700" spans="7:7" x14ac:dyDescent="0.3">
      <c r="G700" s="1"/>
    </row>
    <row r="701" spans="7:7" x14ac:dyDescent="0.3">
      <c r="G701" s="1"/>
    </row>
    <row r="702" spans="7:7" x14ac:dyDescent="0.3">
      <c r="G702" s="1"/>
    </row>
    <row r="703" spans="7:7" x14ac:dyDescent="0.3">
      <c r="G703" s="1"/>
    </row>
    <row r="704" spans="7:7" x14ac:dyDescent="0.3">
      <c r="G704" s="1"/>
    </row>
    <row r="705" spans="7:7" x14ac:dyDescent="0.3">
      <c r="G705" s="1"/>
    </row>
    <row r="706" spans="7:7" x14ac:dyDescent="0.3">
      <c r="G706" s="1"/>
    </row>
    <row r="707" spans="7:7" x14ac:dyDescent="0.3">
      <c r="G707" s="1"/>
    </row>
    <row r="708" spans="7:7" x14ac:dyDescent="0.3">
      <c r="G708" s="1"/>
    </row>
    <row r="709" spans="7:7" x14ac:dyDescent="0.3">
      <c r="G709" s="1"/>
    </row>
    <row r="710" spans="7:7" x14ac:dyDescent="0.3">
      <c r="G710" s="1"/>
    </row>
    <row r="711" spans="7:7" x14ac:dyDescent="0.3">
      <c r="G711" s="1"/>
    </row>
    <row r="712" spans="7:7" x14ac:dyDescent="0.3">
      <c r="G712" s="1"/>
    </row>
    <row r="713" spans="7:7" x14ac:dyDescent="0.3">
      <c r="G713" s="1"/>
    </row>
    <row r="714" spans="7:7" x14ac:dyDescent="0.3">
      <c r="G714" s="1"/>
    </row>
    <row r="715" spans="7:7" x14ac:dyDescent="0.3">
      <c r="G715" s="1"/>
    </row>
    <row r="716" spans="7:7" x14ac:dyDescent="0.3">
      <c r="G716" s="1"/>
    </row>
    <row r="717" spans="7:7" x14ac:dyDescent="0.3">
      <c r="G717" s="1"/>
    </row>
    <row r="718" spans="7:7" x14ac:dyDescent="0.3">
      <c r="G718" s="1"/>
    </row>
    <row r="719" spans="7:7" x14ac:dyDescent="0.3">
      <c r="G719" s="1"/>
    </row>
    <row r="720" spans="7:7" x14ac:dyDescent="0.3">
      <c r="G720" s="1"/>
    </row>
    <row r="721" spans="7:7" x14ac:dyDescent="0.3">
      <c r="G721" s="1"/>
    </row>
    <row r="722" spans="7:7" x14ac:dyDescent="0.3">
      <c r="G722" s="1"/>
    </row>
    <row r="723" spans="7:7" x14ac:dyDescent="0.3">
      <c r="G723" s="1"/>
    </row>
    <row r="724" spans="7:7" x14ac:dyDescent="0.3">
      <c r="G724" s="1"/>
    </row>
    <row r="725" spans="7:7" x14ac:dyDescent="0.3">
      <c r="G725" s="1"/>
    </row>
    <row r="726" spans="7:7" x14ac:dyDescent="0.3">
      <c r="G726" s="1"/>
    </row>
    <row r="727" spans="7:7" x14ac:dyDescent="0.3">
      <c r="G727" s="1"/>
    </row>
    <row r="728" spans="7:7" x14ac:dyDescent="0.3">
      <c r="G728" s="1"/>
    </row>
    <row r="729" spans="7:7" x14ac:dyDescent="0.3">
      <c r="G729" s="1"/>
    </row>
    <row r="730" spans="7:7" x14ac:dyDescent="0.3">
      <c r="G730" s="1"/>
    </row>
    <row r="731" spans="7:7" x14ac:dyDescent="0.3">
      <c r="G731" s="1"/>
    </row>
    <row r="732" spans="7:7" x14ac:dyDescent="0.3">
      <c r="G732" s="1"/>
    </row>
    <row r="733" spans="7:7" x14ac:dyDescent="0.3">
      <c r="G733" s="1"/>
    </row>
    <row r="734" spans="7:7" x14ac:dyDescent="0.3">
      <c r="G734" s="1"/>
    </row>
    <row r="735" spans="7:7" x14ac:dyDescent="0.3">
      <c r="G735" s="1"/>
    </row>
    <row r="736" spans="7:7" x14ac:dyDescent="0.3">
      <c r="G736" s="1"/>
    </row>
    <row r="737" spans="7:7" x14ac:dyDescent="0.3">
      <c r="G737" s="1"/>
    </row>
    <row r="738" spans="7:7" x14ac:dyDescent="0.3">
      <c r="G738" s="1"/>
    </row>
    <row r="739" spans="7:7" x14ac:dyDescent="0.3">
      <c r="G739" s="1"/>
    </row>
    <row r="740" spans="7:7" x14ac:dyDescent="0.3">
      <c r="G740" s="1"/>
    </row>
    <row r="741" spans="7:7" x14ac:dyDescent="0.3">
      <c r="G741" s="1"/>
    </row>
    <row r="742" spans="7:7" x14ac:dyDescent="0.3">
      <c r="G742" s="1"/>
    </row>
    <row r="743" spans="7:7" x14ac:dyDescent="0.3">
      <c r="G743" s="1"/>
    </row>
    <row r="744" spans="7:7" x14ac:dyDescent="0.3">
      <c r="G744" s="1"/>
    </row>
    <row r="745" spans="7:7" x14ac:dyDescent="0.3">
      <c r="G745" s="1"/>
    </row>
    <row r="746" spans="7:7" x14ac:dyDescent="0.3">
      <c r="G746" s="1"/>
    </row>
    <row r="747" spans="7:7" x14ac:dyDescent="0.3">
      <c r="G747" s="1"/>
    </row>
    <row r="748" spans="7:7" x14ac:dyDescent="0.3">
      <c r="G748" s="1"/>
    </row>
    <row r="749" spans="7:7" x14ac:dyDescent="0.3">
      <c r="G749" s="1"/>
    </row>
    <row r="750" spans="7:7" x14ac:dyDescent="0.3">
      <c r="G750" s="1"/>
    </row>
    <row r="751" spans="7:7" x14ac:dyDescent="0.3">
      <c r="G751" s="1"/>
    </row>
    <row r="752" spans="7:7" x14ac:dyDescent="0.3">
      <c r="G752" s="1"/>
    </row>
    <row r="753" spans="7:7" x14ac:dyDescent="0.3">
      <c r="G753" s="1"/>
    </row>
    <row r="754" spans="7:7" x14ac:dyDescent="0.3">
      <c r="G754" s="1"/>
    </row>
    <row r="755" spans="7:7" x14ac:dyDescent="0.3">
      <c r="G755" s="1"/>
    </row>
    <row r="756" spans="7:7" x14ac:dyDescent="0.3">
      <c r="G756" s="1"/>
    </row>
    <row r="757" spans="7:7" x14ac:dyDescent="0.3">
      <c r="G757" s="1"/>
    </row>
    <row r="758" spans="7:7" x14ac:dyDescent="0.3">
      <c r="G758" s="1"/>
    </row>
    <row r="759" spans="7:7" x14ac:dyDescent="0.3">
      <c r="G759" s="1"/>
    </row>
    <row r="760" spans="7:7" x14ac:dyDescent="0.3">
      <c r="G760" s="1"/>
    </row>
    <row r="761" spans="7:7" x14ac:dyDescent="0.3">
      <c r="G761" s="1"/>
    </row>
    <row r="762" spans="7:7" x14ac:dyDescent="0.3">
      <c r="G762" s="1"/>
    </row>
    <row r="763" spans="7:7" x14ac:dyDescent="0.3">
      <c r="G763" s="1"/>
    </row>
    <row r="764" spans="7:7" x14ac:dyDescent="0.3">
      <c r="G764" s="1"/>
    </row>
    <row r="765" spans="7:7" x14ac:dyDescent="0.3">
      <c r="G765" s="1"/>
    </row>
    <row r="766" spans="7:7" x14ac:dyDescent="0.3">
      <c r="G766" s="1"/>
    </row>
    <row r="767" spans="7:7" x14ac:dyDescent="0.3">
      <c r="G767" s="1"/>
    </row>
    <row r="768" spans="7:7" x14ac:dyDescent="0.3">
      <c r="G768" s="1"/>
    </row>
    <row r="769" spans="7:7" x14ac:dyDescent="0.3">
      <c r="G769" s="1"/>
    </row>
    <row r="770" spans="7:7" x14ac:dyDescent="0.3">
      <c r="G770" s="1"/>
    </row>
    <row r="771" spans="7:7" x14ac:dyDescent="0.3">
      <c r="G771" s="1"/>
    </row>
    <row r="772" spans="7:7" x14ac:dyDescent="0.3">
      <c r="G772" s="1"/>
    </row>
    <row r="773" spans="7:7" x14ac:dyDescent="0.3">
      <c r="G773" s="1"/>
    </row>
    <row r="774" spans="7:7" x14ac:dyDescent="0.3">
      <c r="G774" s="1"/>
    </row>
    <row r="775" spans="7:7" x14ac:dyDescent="0.3">
      <c r="G775" s="1"/>
    </row>
    <row r="776" spans="7:7" x14ac:dyDescent="0.3">
      <c r="G776" s="1"/>
    </row>
    <row r="777" spans="7:7" x14ac:dyDescent="0.3">
      <c r="G777" s="1"/>
    </row>
    <row r="778" spans="7:7" x14ac:dyDescent="0.3">
      <c r="G778" s="1"/>
    </row>
    <row r="779" spans="7:7" x14ac:dyDescent="0.3">
      <c r="G779" s="1"/>
    </row>
    <row r="780" spans="7:7" x14ac:dyDescent="0.3">
      <c r="G780" s="1"/>
    </row>
    <row r="781" spans="7:7" x14ac:dyDescent="0.3">
      <c r="G781" s="1"/>
    </row>
    <row r="782" spans="7:7" x14ac:dyDescent="0.3">
      <c r="G782" s="1"/>
    </row>
    <row r="783" spans="7:7" x14ac:dyDescent="0.3">
      <c r="G783" s="1"/>
    </row>
    <row r="784" spans="7:7" x14ac:dyDescent="0.3">
      <c r="G784" s="1"/>
    </row>
    <row r="785" spans="7:7" x14ac:dyDescent="0.3">
      <c r="G785" s="1"/>
    </row>
    <row r="786" spans="7:7" x14ac:dyDescent="0.3">
      <c r="G786" s="1"/>
    </row>
    <row r="787" spans="7:7" x14ac:dyDescent="0.3">
      <c r="G787" s="1"/>
    </row>
    <row r="788" spans="7:7" x14ac:dyDescent="0.3">
      <c r="G788" s="1"/>
    </row>
    <row r="789" spans="7:7" x14ac:dyDescent="0.3">
      <c r="G789" s="1"/>
    </row>
    <row r="790" spans="7:7" x14ac:dyDescent="0.3">
      <c r="G790" s="1"/>
    </row>
    <row r="791" spans="7:7" x14ac:dyDescent="0.3">
      <c r="G791" s="1"/>
    </row>
    <row r="792" spans="7:7" x14ac:dyDescent="0.3">
      <c r="G792" s="1"/>
    </row>
    <row r="793" spans="7:7" x14ac:dyDescent="0.3">
      <c r="G793" s="1"/>
    </row>
    <row r="794" spans="7:7" x14ac:dyDescent="0.3">
      <c r="G794" s="1"/>
    </row>
    <row r="795" spans="7:7" x14ac:dyDescent="0.3">
      <c r="G795" s="1"/>
    </row>
    <row r="796" spans="7:7" x14ac:dyDescent="0.3">
      <c r="G796" s="1"/>
    </row>
    <row r="797" spans="7:7" x14ac:dyDescent="0.3">
      <c r="G797" s="1"/>
    </row>
    <row r="798" spans="7:7" x14ac:dyDescent="0.3">
      <c r="G798" s="1"/>
    </row>
    <row r="799" spans="7:7" x14ac:dyDescent="0.3">
      <c r="G799" s="1"/>
    </row>
    <row r="800" spans="7:7" x14ac:dyDescent="0.3">
      <c r="G800" s="1"/>
    </row>
    <row r="801" spans="7:7" x14ac:dyDescent="0.3">
      <c r="G801" s="1"/>
    </row>
    <row r="802" spans="7:7" x14ac:dyDescent="0.3">
      <c r="G802" s="1"/>
    </row>
    <row r="803" spans="7:7" x14ac:dyDescent="0.3">
      <c r="G803" s="1"/>
    </row>
    <row r="804" spans="7:7" x14ac:dyDescent="0.3">
      <c r="G804" s="1"/>
    </row>
    <row r="805" spans="7:7" x14ac:dyDescent="0.3">
      <c r="G805" s="1"/>
    </row>
    <row r="806" spans="7:7" x14ac:dyDescent="0.3">
      <c r="G806" s="1"/>
    </row>
    <row r="807" spans="7:7" x14ac:dyDescent="0.3">
      <c r="G807" s="1"/>
    </row>
    <row r="808" spans="7:7" x14ac:dyDescent="0.3">
      <c r="G808" s="1"/>
    </row>
    <row r="809" spans="7:7" x14ac:dyDescent="0.3">
      <c r="G809" s="1"/>
    </row>
    <row r="810" spans="7:7" x14ac:dyDescent="0.3">
      <c r="G810" s="1"/>
    </row>
    <row r="811" spans="7:7" x14ac:dyDescent="0.3">
      <c r="G811" s="1"/>
    </row>
    <row r="812" spans="7:7" x14ac:dyDescent="0.3">
      <c r="G812" s="1"/>
    </row>
    <row r="813" spans="7:7" x14ac:dyDescent="0.3">
      <c r="G813" s="1"/>
    </row>
    <row r="814" spans="7:7" x14ac:dyDescent="0.3">
      <c r="G814" s="1"/>
    </row>
    <row r="815" spans="7:7" x14ac:dyDescent="0.3">
      <c r="G815" s="1"/>
    </row>
    <row r="816" spans="7:7" x14ac:dyDescent="0.3">
      <c r="G816" s="1"/>
    </row>
    <row r="817" spans="7:7" x14ac:dyDescent="0.3">
      <c r="G817" s="1"/>
    </row>
    <row r="818" spans="7:7" x14ac:dyDescent="0.3">
      <c r="G818" s="1"/>
    </row>
    <row r="819" spans="7:7" x14ac:dyDescent="0.3">
      <c r="G819" s="1"/>
    </row>
    <row r="820" spans="7:7" x14ac:dyDescent="0.3">
      <c r="G820" s="1"/>
    </row>
    <row r="821" spans="7:7" x14ac:dyDescent="0.3">
      <c r="G821" s="1"/>
    </row>
    <row r="822" spans="7:7" x14ac:dyDescent="0.3">
      <c r="G822" s="1"/>
    </row>
    <row r="823" spans="7:7" x14ac:dyDescent="0.3">
      <c r="G823" s="1"/>
    </row>
    <row r="824" spans="7:7" x14ac:dyDescent="0.3">
      <c r="G824" s="1"/>
    </row>
    <row r="825" spans="7:7" x14ac:dyDescent="0.3">
      <c r="G825" s="1"/>
    </row>
    <row r="826" spans="7:7" x14ac:dyDescent="0.3">
      <c r="G826" s="1"/>
    </row>
    <row r="827" spans="7:7" x14ac:dyDescent="0.3">
      <c r="G827" s="1"/>
    </row>
    <row r="828" spans="7:7" x14ac:dyDescent="0.3">
      <c r="G828" s="1"/>
    </row>
    <row r="829" spans="7:7" x14ac:dyDescent="0.3">
      <c r="G829" s="1"/>
    </row>
    <row r="830" spans="7:7" x14ac:dyDescent="0.3">
      <c r="G830" s="1"/>
    </row>
    <row r="831" spans="7:7" x14ac:dyDescent="0.3">
      <c r="G831" s="1"/>
    </row>
    <row r="832" spans="7:7" x14ac:dyDescent="0.3">
      <c r="G832" s="1"/>
    </row>
    <row r="833" spans="7:7" x14ac:dyDescent="0.3">
      <c r="G833" s="1"/>
    </row>
    <row r="834" spans="7:7" x14ac:dyDescent="0.3">
      <c r="G834" s="1"/>
    </row>
    <row r="835" spans="7:7" x14ac:dyDescent="0.3">
      <c r="G835" s="1"/>
    </row>
    <row r="836" spans="7:7" x14ac:dyDescent="0.3">
      <c r="G836" s="1"/>
    </row>
    <row r="837" spans="7:7" x14ac:dyDescent="0.3">
      <c r="G837" s="1"/>
    </row>
    <row r="838" spans="7:7" x14ac:dyDescent="0.3">
      <c r="G838" s="1"/>
    </row>
    <row r="839" spans="7:7" x14ac:dyDescent="0.3">
      <c r="G839" s="1"/>
    </row>
    <row r="840" spans="7:7" x14ac:dyDescent="0.3">
      <c r="G840" s="1"/>
    </row>
    <row r="841" spans="7:7" x14ac:dyDescent="0.3">
      <c r="G841" s="1"/>
    </row>
    <row r="842" spans="7:7" x14ac:dyDescent="0.3">
      <c r="G842" s="1"/>
    </row>
    <row r="843" spans="7:7" x14ac:dyDescent="0.3">
      <c r="G843" s="1"/>
    </row>
    <row r="844" spans="7:7" x14ac:dyDescent="0.3">
      <c r="G844" s="1"/>
    </row>
    <row r="845" spans="7:7" x14ac:dyDescent="0.3">
      <c r="G845" s="1"/>
    </row>
    <row r="846" spans="7:7" x14ac:dyDescent="0.3">
      <c r="G846" s="1"/>
    </row>
    <row r="847" spans="7:7" x14ac:dyDescent="0.3">
      <c r="G847" s="1"/>
    </row>
    <row r="848" spans="7:7" x14ac:dyDescent="0.3">
      <c r="G848" s="1"/>
    </row>
    <row r="849" spans="7:7" x14ac:dyDescent="0.3">
      <c r="G849" s="1"/>
    </row>
    <row r="850" spans="7:7" x14ac:dyDescent="0.3">
      <c r="G850" s="1"/>
    </row>
    <row r="851" spans="7:7" x14ac:dyDescent="0.3">
      <c r="G851" s="1"/>
    </row>
    <row r="852" spans="7:7" x14ac:dyDescent="0.3">
      <c r="G852" s="1"/>
    </row>
    <row r="853" spans="7:7" x14ac:dyDescent="0.3">
      <c r="G853" s="1"/>
    </row>
    <row r="854" spans="7:7" x14ac:dyDescent="0.3">
      <c r="G854" s="1"/>
    </row>
    <row r="855" spans="7:7" x14ac:dyDescent="0.3">
      <c r="G855" s="1"/>
    </row>
    <row r="856" spans="7:7" x14ac:dyDescent="0.3">
      <c r="G856" s="1"/>
    </row>
    <row r="857" spans="7:7" x14ac:dyDescent="0.3">
      <c r="G857" s="1"/>
    </row>
    <row r="858" spans="7:7" x14ac:dyDescent="0.3">
      <c r="G858" s="1"/>
    </row>
    <row r="859" spans="7:7" x14ac:dyDescent="0.3">
      <c r="G859" s="1"/>
    </row>
    <row r="860" spans="7:7" x14ac:dyDescent="0.3">
      <c r="G860" s="1"/>
    </row>
    <row r="861" spans="7:7" x14ac:dyDescent="0.3">
      <c r="G861" s="1"/>
    </row>
    <row r="862" spans="7:7" x14ac:dyDescent="0.3">
      <c r="G862" s="1"/>
    </row>
    <row r="863" spans="7:7" x14ac:dyDescent="0.3">
      <c r="G863" s="1"/>
    </row>
    <row r="864" spans="7:7" x14ac:dyDescent="0.3">
      <c r="G864" s="1"/>
    </row>
    <row r="865" spans="7:7" x14ac:dyDescent="0.3">
      <c r="G865" s="1"/>
    </row>
    <row r="866" spans="7:7" x14ac:dyDescent="0.3">
      <c r="G866" s="1"/>
    </row>
    <row r="867" spans="7:7" x14ac:dyDescent="0.3">
      <c r="G867" s="1"/>
    </row>
    <row r="868" spans="7:7" x14ac:dyDescent="0.3">
      <c r="G868" s="1"/>
    </row>
    <row r="869" spans="7:7" x14ac:dyDescent="0.3">
      <c r="G869" s="1"/>
    </row>
    <row r="870" spans="7:7" x14ac:dyDescent="0.3">
      <c r="G870" s="1"/>
    </row>
    <row r="871" spans="7:7" x14ac:dyDescent="0.3">
      <c r="G871" s="1"/>
    </row>
    <row r="872" spans="7:7" x14ac:dyDescent="0.3">
      <c r="G872" s="1"/>
    </row>
    <row r="873" spans="7:7" x14ac:dyDescent="0.3">
      <c r="G873" s="1"/>
    </row>
    <row r="874" spans="7:7" x14ac:dyDescent="0.3">
      <c r="G874" s="1"/>
    </row>
    <row r="875" spans="7:7" x14ac:dyDescent="0.3">
      <c r="G875" s="1"/>
    </row>
    <row r="876" spans="7:7" x14ac:dyDescent="0.3">
      <c r="G876" s="1"/>
    </row>
    <row r="877" spans="7:7" x14ac:dyDescent="0.3">
      <c r="G877" s="1"/>
    </row>
    <row r="878" spans="7:7" x14ac:dyDescent="0.3">
      <c r="G878" s="1"/>
    </row>
    <row r="879" spans="7:7" x14ac:dyDescent="0.3">
      <c r="G879" s="1"/>
    </row>
    <row r="880" spans="7:7" x14ac:dyDescent="0.3">
      <c r="G880" s="1"/>
    </row>
    <row r="881" spans="7:7" x14ac:dyDescent="0.3">
      <c r="G881" s="1"/>
    </row>
    <row r="882" spans="7:7" x14ac:dyDescent="0.3">
      <c r="G882" s="1"/>
    </row>
    <row r="883" spans="7:7" x14ac:dyDescent="0.3">
      <c r="G883" s="1"/>
    </row>
    <row r="884" spans="7:7" x14ac:dyDescent="0.3">
      <c r="G884" s="1"/>
    </row>
    <row r="885" spans="7:7" x14ac:dyDescent="0.3">
      <c r="G885" s="1"/>
    </row>
    <row r="886" spans="7:7" x14ac:dyDescent="0.3">
      <c r="G886" s="1"/>
    </row>
    <row r="887" spans="7:7" x14ac:dyDescent="0.3">
      <c r="G887" s="1"/>
    </row>
    <row r="888" spans="7:7" x14ac:dyDescent="0.3">
      <c r="G888" s="1"/>
    </row>
    <row r="889" spans="7:7" x14ac:dyDescent="0.3">
      <c r="G889" s="1"/>
    </row>
    <row r="890" spans="7:7" x14ac:dyDescent="0.3">
      <c r="G890" s="1"/>
    </row>
    <row r="891" spans="7:7" x14ac:dyDescent="0.3">
      <c r="G891" s="1"/>
    </row>
    <row r="892" spans="7:7" x14ac:dyDescent="0.3">
      <c r="G892" s="1"/>
    </row>
    <row r="893" spans="7:7" x14ac:dyDescent="0.3">
      <c r="G893" s="1"/>
    </row>
    <row r="894" spans="7:7" x14ac:dyDescent="0.3">
      <c r="G894" s="1"/>
    </row>
    <row r="895" spans="7:7" x14ac:dyDescent="0.3">
      <c r="G895" s="1"/>
    </row>
    <row r="896" spans="7:7" x14ac:dyDescent="0.3">
      <c r="G896" s="1"/>
    </row>
    <row r="897" spans="7:7" x14ac:dyDescent="0.3">
      <c r="G897" s="1"/>
    </row>
    <row r="898" spans="7:7" x14ac:dyDescent="0.3">
      <c r="G898" s="1"/>
    </row>
    <row r="899" spans="7:7" x14ac:dyDescent="0.3">
      <c r="G899" s="1"/>
    </row>
    <row r="900" spans="7:7" x14ac:dyDescent="0.3">
      <c r="G900" s="1"/>
    </row>
    <row r="901" spans="7:7" x14ac:dyDescent="0.3">
      <c r="G901" s="1"/>
    </row>
    <row r="902" spans="7:7" x14ac:dyDescent="0.3">
      <c r="G902" s="1"/>
    </row>
    <row r="903" spans="7:7" x14ac:dyDescent="0.3">
      <c r="G903" s="1"/>
    </row>
    <row r="904" spans="7:7" x14ac:dyDescent="0.3">
      <c r="G904" s="1"/>
    </row>
    <row r="905" spans="7:7" x14ac:dyDescent="0.3">
      <c r="G905" s="1"/>
    </row>
    <row r="906" spans="7:7" x14ac:dyDescent="0.3">
      <c r="G906" s="1"/>
    </row>
    <row r="907" spans="7:7" x14ac:dyDescent="0.3">
      <c r="G907" s="1"/>
    </row>
    <row r="908" spans="7:7" x14ac:dyDescent="0.3">
      <c r="G908" s="1"/>
    </row>
    <row r="909" spans="7:7" x14ac:dyDescent="0.3">
      <c r="G909" s="1"/>
    </row>
    <row r="910" spans="7:7" x14ac:dyDescent="0.3">
      <c r="G910" s="1"/>
    </row>
    <row r="911" spans="7:7" x14ac:dyDescent="0.3">
      <c r="G911" s="1"/>
    </row>
    <row r="912" spans="7:7" x14ac:dyDescent="0.3">
      <c r="G912" s="1"/>
    </row>
    <row r="913" spans="7:7" x14ac:dyDescent="0.3">
      <c r="G913" s="1"/>
    </row>
    <row r="914" spans="7:7" x14ac:dyDescent="0.3">
      <c r="G914" s="1"/>
    </row>
    <row r="915" spans="7:7" x14ac:dyDescent="0.3">
      <c r="G915" s="1"/>
    </row>
    <row r="916" spans="7:7" x14ac:dyDescent="0.3">
      <c r="G916" s="1"/>
    </row>
    <row r="917" spans="7:7" x14ac:dyDescent="0.3">
      <c r="G917" s="1"/>
    </row>
    <row r="918" spans="7:7" x14ac:dyDescent="0.3">
      <c r="G918" s="1"/>
    </row>
    <row r="919" spans="7:7" x14ac:dyDescent="0.3">
      <c r="G919" s="1"/>
    </row>
    <row r="920" spans="7:7" x14ac:dyDescent="0.3">
      <c r="G920" s="1"/>
    </row>
    <row r="921" spans="7:7" x14ac:dyDescent="0.3">
      <c r="G921" s="1"/>
    </row>
    <row r="922" spans="7:7" x14ac:dyDescent="0.3">
      <c r="G922" s="1"/>
    </row>
    <row r="923" spans="7:7" x14ac:dyDescent="0.3">
      <c r="G923" s="1"/>
    </row>
    <row r="924" spans="7:7" x14ac:dyDescent="0.3">
      <c r="G924" s="1"/>
    </row>
    <row r="925" spans="7:7" x14ac:dyDescent="0.3">
      <c r="G925" s="1"/>
    </row>
    <row r="926" spans="7:7" x14ac:dyDescent="0.3">
      <c r="G926" s="1"/>
    </row>
    <row r="927" spans="7:7" x14ac:dyDescent="0.3">
      <c r="G927" s="1"/>
    </row>
    <row r="928" spans="7:7" x14ac:dyDescent="0.3">
      <c r="G928" s="1"/>
    </row>
    <row r="929" spans="7:7" x14ac:dyDescent="0.3">
      <c r="G929" s="1"/>
    </row>
    <row r="930" spans="7:7" x14ac:dyDescent="0.3">
      <c r="G930" s="1"/>
    </row>
    <row r="931" spans="7:7" x14ac:dyDescent="0.3">
      <c r="G931" s="1"/>
    </row>
    <row r="932" spans="7:7" x14ac:dyDescent="0.3">
      <c r="G932" s="1"/>
    </row>
    <row r="933" spans="7:7" x14ac:dyDescent="0.3">
      <c r="G933" s="1"/>
    </row>
    <row r="934" spans="7:7" x14ac:dyDescent="0.3">
      <c r="G934" s="1"/>
    </row>
    <row r="935" spans="7:7" x14ac:dyDescent="0.3">
      <c r="G935" s="1"/>
    </row>
    <row r="936" spans="7:7" x14ac:dyDescent="0.3">
      <c r="G936" s="1"/>
    </row>
    <row r="937" spans="7:7" x14ac:dyDescent="0.3">
      <c r="G937" s="1"/>
    </row>
    <row r="938" spans="7:7" x14ac:dyDescent="0.3">
      <c r="G938" s="1"/>
    </row>
    <row r="939" spans="7:7" x14ac:dyDescent="0.3">
      <c r="G939" s="1"/>
    </row>
    <row r="940" spans="7:7" x14ac:dyDescent="0.3">
      <c r="G940" s="1"/>
    </row>
    <row r="941" spans="7:7" x14ac:dyDescent="0.3">
      <c r="G941" s="1"/>
    </row>
    <row r="942" spans="7:7" x14ac:dyDescent="0.3">
      <c r="G942" s="1"/>
    </row>
    <row r="943" spans="7:7" x14ac:dyDescent="0.3">
      <c r="G943" s="1"/>
    </row>
    <row r="944" spans="7:7" x14ac:dyDescent="0.3">
      <c r="G944" s="1"/>
    </row>
    <row r="945" spans="7:7" x14ac:dyDescent="0.3">
      <c r="G945" s="1"/>
    </row>
    <row r="946" spans="7:7" x14ac:dyDescent="0.3">
      <c r="G946" s="1"/>
    </row>
    <row r="947" spans="7:7" x14ac:dyDescent="0.3">
      <c r="G947" s="1"/>
    </row>
    <row r="948" spans="7:7" x14ac:dyDescent="0.3">
      <c r="G948" s="1"/>
    </row>
    <row r="949" spans="7:7" x14ac:dyDescent="0.3">
      <c r="G949" s="1"/>
    </row>
    <row r="950" spans="7:7" x14ac:dyDescent="0.3">
      <c r="G950" s="1"/>
    </row>
    <row r="951" spans="7:7" x14ac:dyDescent="0.3">
      <c r="G951" s="1"/>
    </row>
    <row r="952" spans="7:7" x14ac:dyDescent="0.3">
      <c r="G952" s="1"/>
    </row>
    <row r="953" spans="7:7" x14ac:dyDescent="0.3">
      <c r="G953" s="1"/>
    </row>
    <row r="954" spans="7:7" x14ac:dyDescent="0.3">
      <c r="G954" s="1"/>
    </row>
    <row r="955" spans="7:7" x14ac:dyDescent="0.3">
      <c r="G955" s="1"/>
    </row>
    <row r="956" spans="7:7" x14ac:dyDescent="0.3">
      <c r="G956" s="1"/>
    </row>
    <row r="957" spans="7:7" x14ac:dyDescent="0.3">
      <c r="G957" s="1"/>
    </row>
    <row r="958" spans="7:7" x14ac:dyDescent="0.3">
      <c r="G958" s="1"/>
    </row>
    <row r="959" spans="7:7" x14ac:dyDescent="0.3">
      <c r="G959" s="1"/>
    </row>
    <row r="960" spans="7:7" x14ac:dyDescent="0.3">
      <c r="G960" s="1"/>
    </row>
    <row r="961" spans="7:7" x14ac:dyDescent="0.3">
      <c r="G961" s="1"/>
    </row>
    <row r="962" spans="7:7" x14ac:dyDescent="0.3">
      <c r="G962" s="1"/>
    </row>
    <row r="963" spans="7:7" x14ac:dyDescent="0.3">
      <c r="G963" s="1"/>
    </row>
    <row r="964" spans="7:7" x14ac:dyDescent="0.3">
      <c r="G964" s="1"/>
    </row>
    <row r="965" spans="7:7" x14ac:dyDescent="0.3">
      <c r="G965" s="1"/>
    </row>
    <row r="966" spans="7:7" x14ac:dyDescent="0.3">
      <c r="G966" s="1"/>
    </row>
    <row r="967" spans="7:7" x14ac:dyDescent="0.3">
      <c r="G967" s="1"/>
    </row>
    <row r="968" spans="7:7" x14ac:dyDescent="0.3">
      <c r="G968" s="1"/>
    </row>
    <row r="969" spans="7:7" x14ac:dyDescent="0.3">
      <c r="G969" s="1"/>
    </row>
    <row r="970" spans="7:7" x14ac:dyDescent="0.3">
      <c r="G970" s="1"/>
    </row>
    <row r="971" spans="7:7" x14ac:dyDescent="0.3">
      <c r="G971" s="1"/>
    </row>
    <row r="972" spans="7:7" x14ac:dyDescent="0.3">
      <c r="G972" s="1"/>
    </row>
    <row r="973" spans="7:7" x14ac:dyDescent="0.3">
      <c r="G973" s="1"/>
    </row>
    <row r="974" spans="7:7" x14ac:dyDescent="0.3">
      <c r="G974" s="1"/>
    </row>
    <row r="975" spans="7:7" x14ac:dyDescent="0.3">
      <c r="G975" s="1"/>
    </row>
    <row r="976" spans="7:7" x14ac:dyDescent="0.3">
      <c r="G976" s="1"/>
    </row>
    <row r="977" spans="7:7" x14ac:dyDescent="0.3">
      <c r="G977" s="1"/>
    </row>
    <row r="978" spans="7:7" x14ac:dyDescent="0.3">
      <c r="G978" s="1"/>
    </row>
    <row r="979" spans="7:7" x14ac:dyDescent="0.3">
      <c r="G979" s="1"/>
    </row>
    <row r="980" spans="7:7" x14ac:dyDescent="0.3">
      <c r="G980" s="1"/>
    </row>
    <row r="981" spans="7:7" x14ac:dyDescent="0.3">
      <c r="G981" s="1"/>
    </row>
    <row r="982" spans="7:7" x14ac:dyDescent="0.3">
      <c r="G982" s="1"/>
    </row>
    <row r="983" spans="7:7" x14ac:dyDescent="0.3">
      <c r="G983" s="1"/>
    </row>
    <row r="984" spans="7:7" x14ac:dyDescent="0.3">
      <c r="G984" s="1"/>
    </row>
    <row r="985" spans="7:7" x14ac:dyDescent="0.3">
      <c r="G985" s="1"/>
    </row>
    <row r="986" spans="7:7" x14ac:dyDescent="0.3">
      <c r="G986" s="1"/>
    </row>
    <row r="987" spans="7:7" x14ac:dyDescent="0.3">
      <c r="G987" s="1"/>
    </row>
    <row r="988" spans="7:7" x14ac:dyDescent="0.3">
      <c r="G988" s="1"/>
    </row>
    <row r="989" spans="7:7" x14ac:dyDescent="0.3">
      <c r="G989" s="1"/>
    </row>
    <row r="990" spans="7:7" x14ac:dyDescent="0.3">
      <c r="G990" s="1"/>
    </row>
    <row r="991" spans="7:7" x14ac:dyDescent="0.3">
      <c r="G991" s="1"/>
    </row>
    <row r="992" spans="7:7" x14ac:dyDescent="0.3">
      <c r="G992" s="1"/>
    </row>
    <row r="993" spans="7:7" x14ac:dyDescent="0.3">
      <c r="G993" s="1"/>
    </row>
    <row r="994" spans="7:7" x14ac:dyDescent="0.3">
      <c r="G994" s="1"/>
    </row>
    <row r="995" spans="7:7" x14ac:dyDescent="0.3">
      <c r="G995" s="1"/>
    </row>
    <row r="996" spans="7:7" x14ac:dyDescent="0.3">
      <c r="G996" s="1"/>
    </row>
    <row r="997" spans="7:7" x14ac:dyDescent="0.3">
      <c r="G997" s="1"/>
    </row>
    <row r="998" spans="7:7" x14ac:dyDescent="0.3">
      <c r="G998" s="1"/>
    </row>
    <row r="999" spans="7:7" x14ac:dyDescent="0.3">
      <c r="G999" s="1"/>
    </row>
    <row r="1000" spans="7:7" x14ac:dyDescent="0.3">
      <c r="G1000" s="1"/>
    </row>
    <row r="1001" spans="7:7" x14ac:dyDescent="0.3">
      <c r="G1001" s="1"/>
    </row>
    <row r="1002" spans="7:7" x14ac:dyDescent="0.3">
      <c r="G1002" s="1"/>
    </row>
    <row r="1003" spans="7:7" x14ac:dyDescent="0.3">
      <c r="G1003" s="1"/>
    </row>
    <row r="1004" spans="7:7" x14ac:dyDescent="0.3">
      <c r="G1004" s="1"/>
    </row>
    <row r="1005" spans="7:7" x14ac:dyDescent="0.3">
      <c r="G1005" s="1"/>
    </row>
    <row r="1006" spans="7:7" x14ac:dyDescent="0.3">
      <c r="G1006" s="1"/>
    </row>
    <row r="1007" spans="7:7" x14ac:dyDescent="0.3">
      <c r="G1007" s="1"/>
    </row>
    <row r="1008" spans="7:7" x14ac:dyDescent="0.3">
      <c r="G1008" s="1"/>
    </row>
    <row r="1009" spans="7:7" x14ac:dyDescent="0.3">
      <c r="G1009" s="1"/>
    </row>
    <row r="1010" spans="7:7" x14ac:dyDescent="0.3">
      <c r="G1010" s="1"/>
    </row>
    <row r="1011" spans="7:7" x14ac:dyDescent="0.3">
      <c r="G1011" s="1"/>
    </row>
    <row r="1012" spans="7:7" x14ac:dyDescent="0.3">
      <c r="G1012" s="1"/>
    </row>
    <row r="1013" spans="7:7" x14ac:dyDescent="0.3">
      <c r="G1013" s="1"/>
    </row>
    <row r="1014" spans="7:7" x14ac:dyDescent="0.3">
      <c r="G1014" s="1"/>
    </row>
    <row r="1015" spans="7:7" x14ac:dyDescent="0.3">
      <c r="G1015" s="1"/>
    </row>
    <row r="1016" spans="7:7" x14ac:dyDescent="0.3">
      <c r="G1016" s="1"/>
    </row>
    <row r="1017" spans="7:7" x14ac:dyDescent="0.3">
      <c r="G1017" s="1"/>
    </row>
    <row r="1018" spans="7:7" x14ac:dyDescent="0.3">
      <c r="G1018" s="1"/>
    </row>
    <row r="1019" spans="7:7" x14ac:dyDescent="0.3">
      <c r="G1019" s="1"/>
    </row>
    <row r="1020" spans="7:7" x14ac:dyDescent="0.3">
      <c r="G1020" s="1"/>
    </row>
    <row r="1021" spans="7:7" x14ac:dyDescent="0.3">
      <c r="G1021" s="1"/>
    </row>
    <row r="1022" spans="7:7" x14ac:dyDescent="0.3">
      <c r="G1022" s="1"/>
    </row>
    <row r="1023" spans="7:7" x14ac:dyDescent="0.3">
      <c r="G1023" s="1"/>
    </row>
    <row r="1024" spans="7:7" x14ac:dyDescent="0.3">
      <c r="G1024" s="1"/>
    </row>
    <row r="1025" spans="7:7" x14ac:dyDescent="0.3">
      <c r="G1025" s="1"/>
    </row>
    <row r="1026" spans="7:7" x14ac:dyDescent="0.3">
      <c r="G1026" s="1"/>
    </row>
    <row r="1027" spans="7:7" x14ac:dyDescent="0.3">
      <c r="G1027" s="1"/>
    </row>
    <row r="1028" spans="7:7" x14ac:dyDescent="0.3">
      <c r="G1028" s="1"/>
    </row>
    <row r="1029" spans="7:7" x14ac:dyDescent="0.3">
      <c r="G1029" s="1"/>
    </row>
    <row r="1030" spans="7:7" x14ac:dyDescent="0.3">
      <c r="G1030" s="1"/>
    </row>
    <row r="1031" spans="7:7" x14ac:dyDescent="0.3">
      <c r="G1031" s="1"/>
    </row>
    <row r="1032" spans="7:7" x14ac:dyDescent="0.3">
      <c r="G1032" s="1"/>
    </row>
    <row r="1033" spans="7:7" x14ac:dyDescent="0.3">
      <c r="G1033" s="1"/>
    </row>
    <row r="1034" spans="7:7" x14ac:dyDescent="0.3">
      <c r="G1034" s="1"/>
    </row>
    <row r="1035" spans="7:7" x14ac:dyDescent="0.3">
      <c r="G1035" s="1"/>
    </row>
    <row r="1036" spans="7:7" x14ac:dyDescent="0.3">
      <c r="G1036" s="1"/>
    </row>
    <row r="1037" spans="7:7" x14ac:dyDescent="0.3">
      <c r="G1037" s="1"/>
    </row>
    <row r="1038" spans="7:7" x14ac:dyDescent="0.3">
      <c r="G1038" s="1"/>
    </row>
    <row r="1039" spans="7:7" x14ac:dyDescent="0.3">
      <c r="G1039" s="1"/>
    </row>
    <row r="1040" spans="7:7" x14ac:dyDescent="0.3">
      <c r="G1040" s="1"/>
    </row>
    <row r="1041" spans="7:7" x14ac:dyDescent="0.3">
      <c r="G1041" s="1"/>
    </row>
    <row r="1042" spans="7:7" x14ac:dyDescent="0.3">
      <c r="G1042" s="1"/>
    </row>
    <row r="1043" spans="7:7" x14ac:dyDescent="0.3">
      <c r="G1043" s="1"/>
    </row>
    <row r="1044" spans="7:7" x14ac:dyDescent="0.3">
      <c r="G1044" s="1"/>
    </row>
    <row r="1045" spans="7:7" x14ac:dyDescent="0.3">
      <c r="G1045" s="1"/>
    </row>
    <row r="1046" spans="7:7" x14ac:dyDescent="0.3">
      <c r="G1046" s="1"/>
    </row>
    <row r="1047" spans="7:7" x14ac:dyDescent="0.3">
      <c r="G1047" s="1"/>
    </row>
    <row r="1048" spans="7:7" x14ac:dyDescent="0.3">
      <c r="G1048" s="1"/>
    </row>
    <row r="1049" spans="7:7" x14ac:dyDescent="0.3">
      <c r="G1049" s="1"/>
    </row>
    <row r="1050" spans="7:7" x14ac:dyDescent="0.3">
      <c r="G1050" s="1"/>
    </row>
    <row r="1051" spans="7:7" x14ac:dyDescent="0.3">
      <c r="G1051" s="1"/>
    </row>
    <row r="1052" spans="7:7" x14ac:dyDescent="0.3">
      <c r="G1052" s="1"/>
    </row>
    <row r="1053" spans="7:7" x14ac:dyDescent="0.3">
      <c r="G1053" s="1"/>
    </row>
    <row r="1054" spans="7:7" x14ac:dyDescent="0.3">
      <c r="G1054" s="1"/>
    </row>
    <row r="1055" spans="7:7" x14ac:dyDescent="0.3">
      <c r="G1055" s="1"/>
    </row>
    <row r="1056" spans="7:7" x14ac:dyDescent="0.3">
      <c r="G1056" s="1"/>
    </row>
    <row r="1057" spans="7:7" x14ac:dyDescent="0.3">
      <c r="G1057" s="1"/>
    </row>
    <row r="1058" spans="7:7" x14ac:dyDescent="0.3">
      <c r="G1058" s="1"/>
    </row>
    <row r="1059" spans="7:7" x14ac:dyDescent="0.3">
      <c r="G1059" s="1"/>
    </row>
    <row r="1060" spans="7:7" x14ac:dyDescent="0.3">
      <c r="G1060" s="1"/>
    </row>
    <row r="1061" spans="7:7" x14ac:dyDescent="0.3">
      <c r="G1061" s="1"/>
    </row>
    <row r="1062" spans="7:7" x14ac:dyDescent="0.3">
      <c r="G1062" s="1"/>
    </row>
    <row r="1063" spans="7:7" x14ac:dyDescent="0.3">
      <c r="G1063" s="1"/>
    </row>
    <row r="1064" spans="7:7" x14ac:dyDescent="0.3">
      <c r="G1064" s="1"/>
    </row>
    <row r="1065" spans="7:7" x14ac:dyDescent="0.3">
      <c r="G1065" s="1"/>
    </row>
    <row r="1066" spans="7:7" x14ac:dyDescent="0.3">
      <c r="G1066" s="1"/>
    </row>
    <row r="1067" spans="7:7" x14ac:dyDescent="0.3">
      <c r="G1067" s="1"/>
    </row>
    <row r="1068" spans="7:7" x14ac:dyDescent="0.3">
      <c r="G1068" s="1"/>
    </row>
    <row r="1133" spans="7:7" x14ac:dyDescent="0.3">
      <c r="G1133" s="1"/>
    </row>
    <row r="1134" spans="7:7" x14ac:dyDescent="0.3">
      <c r="G1134" s="1"/>
    </row>
    <row r="1135" spans="7:7" x14ac:dyDescent="0.3">
      <c r="G1135" s="1"/>
    </row>
    <row r="1136" spans="7:7" x14ac:dyDescent="0.3">
      <c r="G1136" s="1"/>
    </row>
    <row r="1137" spans="7:7" x14ac:dyDescent="0.3">
      <c r="G1137" s="1"/>
    </row>
    <row r="1138" spans="7:7" x14ac:dyDescent="0.3">
      <c r="G1138" s="1"/>
    </row>
  </sheetData>
  <autoFilter ref="A1:I1138" xr:uid="{00000000-0009-0000-0000-000001000000}">
    <sortState ref="A91:I1138">
      <sortCondition ref="B1:B1132"/>
    </sortState>
  </autoFilter>
  <sortState ref="A2:I1135">
    <sortCondition ref="A2:A1135"/>
    <sortCondition ref="C2:C1135"/>
  </sortState>
  <phoneticPr fontId="20" type="noConversion"/>
  <conditionalFormatting sqref="C1133:C1138 B1139:B1048576 B1:B1132">
    <cfRule type="duplicateValues" dxfId="1" priority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B9ABB4-3464-4578-91D9-A5B038B6F3C5}">
  <sheetPr codeName="Feuil6"/>
  <dimension ref="A1:H735"/>
  <sheetViews>
    <sheetView zoomScaleNormal="100" workbookViewId="0">
      <selection activeCell="A2" sqref="A2:A15"/>
    </sheetView>
  </sheetViews>
  <sheetFormatPr baseColWidth="10" defaultColWidth="9.88671875" defaultRowHeight="14.4" zeroHeight="1" x14ac:dyDescent="0.3"/>
  <cols>
    <col min="1" max="1" width="31.88671875" style="2" bestFit="1" customWidth="1"/>
    <col min="2" max="2" width="18.21875" style="2" bestFit="1" customWidth="1"/>
    <col min="3" max="3" width="7.88671875" style="2" bestFit="1" customWidth="1"/>
    <col min="4" max="4" width="6.109375" style="2" bestFit="1" customWidth="1"/>
    <col min="5" max="5" width="28.77734375" style="2" bestFit="1" customWidth="1"/>
    <col min="6" max="6" width="25.21875" style="2" bestFit="1" customWidth="1"/>
    <col min="7" max="7" width="31.88671875" style="2" bestFit="1" customWidth="1"/>
    <col min="8" max="8" width="13.21875" style="2" bestFit="1" customWidth="1"/>
    <col min="9" max="16384" width="9.88671875" style="2"/>
  </cols>
  <sheetData>
    <row r="1" spans="1:8" x14ac:dyDescent="0.3">
      <c r="A1" s="2" t="s">
        <v>20</v>
      </c>
      <c r="C1" s="6" t="s">
        <v>33</v>
      </c>
      <c r="D1" s="6" t="s">
        <v>90</v>
      </c>
      <c r="E1" s="6" t="s">
        <v>91</v>
      </c>
      <c r="G1" s="2" t="s">
        <v>20</v>
      </c>
    </row>
    <row r="2" spans="1:8" x14ac:dyDescent="0.3">
      <c r="A2" s="2" t="s">
        <v>110</v>
      </c>
      <c r="C2" s="2" t="s">
        <v>6</v>
      </c>
      <c r="D2" s="6" t="s">
        <v>61</v>
      </c>
      <c r="E2" s="6" t="s">
        <v>50</v>
      </c>
      <c r="G2" s="2" t="str">
        <f>VLOOKUP(C2,'18_19'!$A$1:$C$714,3,)</f>
        <v>A 1</v>
      </c>
      <c r="H2" s="2" t="str">
        <f>VLOOKUP(C2,'18_19'!$A$2:$I$13,2)</f>
        <v>cl1</v>
      </c>
    </row>
    <row r="3" spans="1:8" x14ac:dyDescent="0.3">
      <c r="A3" s="2" t="s">
        <v>111</v>
      </c>
      <c r="C3" s="2" t="s">
        <v>18</v>
      </c>
      <c r="D3" s="6" t="s">
        <v>62</v>
      </c>
      <c r="E3" s="6" t="s">
        <v>51</v>
      </c>
      <c r="G3" s="2" t="str">
        <f>VLOOKUP(C3,'18_19'!$A$1:$C$714,3,)</f>
        <v>A 2</v>
      </c>
      <c r="H3" s="2" t="str">
        <f>VLOOKUP(C3,'18_19'!$A$2:$I$13,2)</f>
        <v>cl1</v>
      </c>
    </row>
    <row r="4" spans="1:8" x14ac:dyDescent="0.3">
      <c r="A4" s="2" t="s">
        <v>112</v>
      </c>
      <c r="C4" s="2" t="s">
        <v>17</v>
      </c>
      <c r="D4" s="6" t="s">
        <v>63</v>
      </c>
      <c r="E4" s="6" t="s">
        <v>52</v>
      </c>
      <c r="G4" s="2" t="str">
        <f>VLOOKUP(C4,'18_19'!$A$1:$C$714,3,)</f>
        <v>A 3</v>
      </c>
      <c r="H4" s="2" t="str">
        <f>VLOOKUP(C4,'18_19'!$A$2:$I$13,2)</f>
        <v>cl2</v>
      </c>
    </row>
    <row r="5" spans="1:8" x14ac:dyDescent="0.3">
      <c r="A5" s="2" t="s">
        <v>113</v>
      </c>
      <c r="C5" s="2" t="s">
        <v>7</v>
      </c>
      <c r="D5" s="6" t="s">
        <v>64</v>
      </c>
      <c r="E5" s="6" t="s">
        <v>53</v>
      </c>
      <c r="G5" s="2" t="str">
        <f>VLOOKUP(C5,'18_19'!$A$1:$C$714,3,)</f>
        <v>A 4</v>
      </c>
      <c r="H5" s="2" t="str">
        <f>VLOOKUP(C5,'18_19'!$A$2:$I$13,2)</f>
        <v>cl3</v>
      </c>
    </row>
    <row r="6" spans="1:8" x14ac:dyDescent="0.3">
      <c r="A6" s="2" t="s">
        <v>114</v>
      </c>
      <c r="C6" s="2" t="s">
        <v>16</v>
      </c>
      <c r="D6" s="6" t="s">
        <v>65</v>
      </c>
      <c r="E6" s="6" t="s">
        <v>54</v>
      </c>
      <c r="G6" s="2" t="str">
        <f>VLOOKUP(C6,'18_19'!$A$1:$C$714,3,)</f>
        <v>A 5</v>
      </c>
      <c r="H6" s="2" t="str">
        <f>VLOOKUP(C6,'18_19'!$A$2:$I$13,2)</f>
        <v>cl2</v>
      </c>
    </row>
    <row r="7" spans="1:8" x14ac:dyDescent="0.3">
      <c r="A7" s="2" t="s">
        <v>115</v>
      </c>
      <c r="C7" s="2" t="s">
        <v>8</v>
      </c>
      <c r="D7" s="6" t="s">
        <v>66</v>
      </c>
      <c r="E7" s="6" t="s">
        <v>55</v>
      </c>
      <c r="G7" s="2" t="str">
        <f>VLOOKUP(C7,'18_19'!$A$1:$C$714,3,)</f>
        <v>A 6</v>
      </c>
      <c r="H7" s="2" t="str">
        <f>VLOOKUP(C7,'18_19'!$A$2:$I$13,2)</f>
        <v>cl5</v>
      </c>
    </row>
    <row r="8" spans="1:8" x14ac:dyDescent="0.3">
      <c r="A8" s="2" t="s">
        <v>116</v>
      </c>
      <c r="C8" s="2" t="s">
        <v>11</v>
      </c>
      <c r="D8" s="6" t="s">
        <v>67</v>
      </c>
      <c r="E8" s="6" t="s">
        <v>56</v>
      </c>
      <c r="G8" s="2" t="str">
        <f>VLOOKUP(C8,'18_19'!$A$1:$C$714,3,)</f>
        <v>A 7</v>
      </c>
      <c r="H8" s="2" t="str">
        <f>VLOOKUP(C8,'18_19'!$A$2:$I$13,2)</f>
        <v>cl1</v>
      </c>
    </row>
    <row r="9" spans="1:8" x14ac:dyDescent="0.3">
      <c r="A9" s="2" t="s">
        <v>117</v>
      </c>
      <c r="C9" s="2" t="s">
        <v>12</v>
      </c>
      <c r="D9" s="6" t="s">
        <v>68</v>
      </c>
      <c r="E9" s="6" t="s">
        <v>57</v>
      </c>
      <c r="G9" s="2" t="str">
        <f>VLOOKUP(C9,'18_19'!$A$1:$C$714,3,)</f>
        <v>A 8</v>
      </c>
      <c r="H9" s="2" t="str">
        <f>VLOOKUP(C9,'18_19'!$A$2:$I$13,2)</f>
        <v>cl2</v>
      </c>
    </row>
    <row r="10" spans="1:8" x14ac:dyDescent="0.3">
      <c r="A10" s="2" t="s">
        <v>118</v>
      </c>
      <c r="C10" s="2" t="s">
        <v>9</v>
      </c>
      <c r="D10" s="6" t="s">
        <v>69</v>
      </c>
      <c r="E10" s="6" t="s">
        <v>58</v>
      </c>
      <c r="G10" s="2" t="str">
        <f>VLOOKUP(C10,'18_19'!$A$1:$C$714,3,)</f>
        <v>A 9</v>
      </c>
      <c r="H10" s="2" t="str">
        <f>VLOOKUP(C10,'18_19'!$A$2:$I$13,2)</f>
        <v>cl3</v>
      </c>
    </row>
    <row r="11" spans="1:8" x14ac:dyDescent="0.3">
      <c r="A11" s="2" t="e">
        <v>#N/A</v>
      </c>
      <c r="C11" s="2" t="s">
        <v>10</v>
      </c>
      <c r="D11" s="6" t="s">
        <v>70</v>
      </c>
      <c r="E11" s="6" t="s">
        <v>59</v>
      </c>
      <c r="G11" s="2" t="e">
        <f>VLOOKUP(C11,'18_19'!$A$1:$C$714,3,)</f>
        <v>#N/A</v>
      </c>
      <c r="H11" s="2" t="str">
        <f>VLOOKUP(C11,'18_19'!$A$2:$I$13,2)</f>
        <v>cl3</v>
      </c>
    </row>
    <row r="12" spans="1:8" x14ac:dyDescent="0.3">
      <c r="A12" s="2" t="s">
        <v>119</v>
      </c>
      <c r="C12" s="2" t="s">
        <v>14</v>
      </c>
      <c r="D12" s="6" t="s">
        <v>71</v>
      </c>
      <c r="E12" s="6" t="s">
        <v>60</v>
      </c>
      <c r="G12" s="2" t="str">
        <f>VLOOKUP(C12,'18_19'!$A$1:$C$714,3,)</f>
        <v>A 10</v>
      </c>
      <c r="H12" s="2" t="str">
        <f>VLOOKUP(C12,'18_19'!$A$2:$I$13,2)</f>
        <v>cl4</v>
      </c>
    </row>
    <row r="13" spans="1:8" x14ac:dyDescent="0.3">
      <c r="A13" s="2" t="s">
        <v>120</v>
      </c>
      <c r="C13" s="2" t="s">
        <v>19</v>
      </c>
      <c r="D13" s="6" t="s">
        <v>84</v>
      </c>
      <c r="E13" s="6" t="s">
        <v>85</v>
      </c>
      <c r="G13" s="2" t="str">
        <f>VLOOKUP(C13,'18_19'!$A$1:$C$714,3,)</f>
        <v>A 11</v>
      </c>
      <c r="H13" s="2" t="str">
        <f>VLOOKUP(C13,'18_19'!$A$2:$I$13,2)</f>
        <v>cl5</v>
      </c>
    </row>
    <row r="14" spans="1:8" x14ac:dyDescent="0.3">
      <c r="A14" s="2" t="e">
        <v>#N/A</v>
      </c>
      <c r="C14" s="2" t="s">
        <v>15</v>
      </c>
      <c r="D14" s="6" t="s">
        <v>92</v>
      </c>
      <c r="E14" s="6" t="s">
        <v>93</v>
      </c>
      <c r="G14" s="2" t="e">
        <f>VLOOKUP(C14,'18_19'!$A$1:$C$714,3,)</f>
        <v>#N/A</v>
      </c>
      <c r="H14" s="2" t="str">
        <f>VLOOKUP(C14,'18_19'!$A$2:$I$13,2)</f>
        <v>cl5</v>
      </c>
    </row>
    <row r="15" spans="1:8" x14ac:dyDescent="0.3">
      <c r="A15" s="2" t="s">
        <v>121</v>
      </c>
      <c r="C15" s="6" t="s">
        <v>13</v>
      </c>
      <c r="D15" s="6" t="s">
        <v>94</v>
      </c>
      <c r="E15" s="6" t="s">
        <v>95</v>
      </c>
      <c r="G15" s="2" t="str">
        <f>VLOOKUP(C15,'18_19'!$A$1:$C$714,3,)</f>
        <v>A 12</v>
      </c>
      <c r="H15" s="2" t="str">
        <f>VLOOKUP(C15,'18_19'!$A$2:$I$13,2)</f>
        <v>cl4</v>
      </c>
    </row>
    <row r="16" spans="1:8" x14ac:dyDescent="0.3"/>
    <row r="17" x14ac:dyDescent="0.3"/>
    <row r="18" x14ac:dyDescent="0.3"/>
    <row r="19" x14ac:dyDescent="0.3"/>
    <row r="20" x14ac:dyDescent="0.3"/>
    <row r="21" x14ac:dyDescent="0.3"/>
    <row r="22" x14ac:dyDescent="0.3"/>
    <row r="23" x14ac:dyDescent="0.3"/>
    <row r="24" x14ac:dyDescent="0.3"/>
    <row r="25" x14ac:dyDescent="0.3"/>
    <row r="26" x14ac:dyDescent="0.3"/>
    <row r="27" x14ac:dyDescent="0.3"/>
    <row r="28" x14ac:dyDescent="0.3"/>
    <row r="29" x14ac:dyDescent="0.3"/>
    <row r="30" x14ac:dyDescent="0.3"/>
    <row r="31" x14ac:dyDescent="0.3"/>
    <row r="32" x14ac:dyDescent="0.3"/>
    <row r="33" x14ac:dyDescent="0.3"/>
    <row r="34" x14ac:dyDescent="0.3"/>
    <row r="35" x14ac:dyDescent="0.3"/>
    <row r="36" x14ac:dyDescent="0.3"/>
    <row r="37" x14ac:dyDescent="0.3"/>
    <row r="38" x14ac:dyDescent="0.3"/>
    <row r="39" x14ac:dyDescent="0.3"/>
    <row r="40" x14ac:dyDescent="0.3"/>
    <row r="41" x14ac:dyDescent="0.3"/>
    <row r="42" x14ac:dyDescent="0.3"/>
    <row r="43" x14ac:dyDescent="0.3"/>
    <row r="44" x14ac:dyDescent="0.3"/>
    <row r="45" x14ac:dyDescent="0.3"/>
    <row r="46" x14ac:dyDescent="0.3"/>
    <row r="47" x14ac:dyDescent="0.3"/>
    <row r="48" x14ac:dyDescent="0.3"/>
    <row r="49" x14ac:dyDescent="0.3"/>
    <row r="50" x14ac:dyDescent="0.3"/>
    <row r="51" x14ac:dyDescent="0.3"/>
    <row r="52" x14ac:dyDescent="0.3"/>
    <row r="53" x14ac:dyDescent="0.3"/>
    <row r="54" x14ac:dyDescent="0.3"/>
    <row r="55" x14ac:dyDescent="0.3"/>
    <row r="56" x14ac:dyDescent="0.3"/>
    <row r="57" x14ac:dyDescent="0.3"/>
    <row r="58" x14ac:dyDescent="0.3"/>
    <row r="59" x14ac:dyDescent="0.3"/>
    <row r="60" x14ac:dyDescent="0.3"/>
    <row r="61" x14ac:dyDescent="0.3"/>
    <row r="62" x14ac:dyDescent="0.3"/>
    <row r="63" x14ac:dyDescent="0.3"/>
    <row r="64" x14ac:dyDescent="0.3"/>
    <row r="65" x14ac:dyDescent="0.3"/>
    <row r="66" x14ac:dyDescent="0.3"/>
    <row r="67" x14ac:dyDescent="0.3"/>
    <row r="68" x14ac:dyDescent="0.3"/>
    <row r="69" x14ac:dyDescent="0.3"/>
    <row r="70" x14ac:dyDescent="0.3"/>
    <row r="71" x14ac:dyDescent="0.3"/>
    <row r="72" x14ac:dyDescent="0.3"/>
    <row r="73" x14ac:dyDescent="0.3"/>
    <row r="74" x14ac:dyDescent="0.3"/>
    <row r="75" x14ac:dyDescent="0.3"/>
    <row r="76" x14ac:dyDescent="0.3"/>
    <row r="77" x14ac:dyDescent="0.3"/>
    <row r="78" x14ac:dyDescent="0.3"/>
    <row r="79" x14ac:dyDescent="0.3"/>
    <row r="80" x14ac:dyDescent="0.3"/>
    <row r="81" x14ac:dyDescent="0.3"/>
    <row r="82" x14ac:dyDescent="0.3"/>
    <row r="83" x14ac:dyDescent="0.3"/>
    <row r="84" x14ac:dyDescent="0.3"/>
    <row r="85" x14ac:dyDescent="0.3"/>
    <row r="86" x14ac:dyDescent="0.3"/>
    <row r="87" x14ac:dyDescent="0.3"/>
    <row r="88" x14ac:dyDescent="0.3"/>
    <row r="89" x14ac:dyDescent="0.3"/>
    <row r="90" x14ac:dyDescent="0.3"/>
    <row r="91" x14ac:dyDescent="0.3"/>
    <row r="92" x14ac:dyDescent="0.3"/>
    <row r="93" x14ac:dyDescent="0.3"/>
    <row r="94" x14ac:dyDescent="0.3"/>
    <row r="95" x14ac:dyDescent="0.3"/>
    <row r="96" x14ac:dyDescent="0.3"/>
    <row r="97" x14ac:dyDescent="0.3"/>
    <row r="98" x14ac:dyDescent="0.3"/>
    <row r="99" x14ac:dyDescent="0.3"/>
    <row r="100" x14ac:dyDescent="0.3"/>
    <row r="101" x14ac:dyDescent="0.3"/>
    <row r="102" x14ac:dyDescent="0.3"/>
    <row r="103" x14ac:dyDescent="0.3"/>
    <row r="104" x14ac:dyDescent="0.3"/>
    <row r="105" x14ac:dyDescent="0.3"/>
    <row r="106" x14ac:dyDescent="0.3"/>
    <row r="107" x14ac:dyDescent="0.3"/>
    <row r="108" x14ac:dyDescent="0.3"/>
    <row r="109" x14ac:dyDescent="0.3"/>
    <row r="110" x14ac:dyDescent="0.3"/>
    <row r="111" x14ac:dyDescent="0.3"/>
    <row r="112" x14ac:dyDescent="0.3"/>
    <row r="113" x14ac:dyDescent="0.3"/>
    <row r="114" x14ac:dyDescent="0.3"/>
    <row r="115" x14ac:dyDescent="0.3"/>
    <row r="116" x14ac:dyDescent="0.3"/>
    <row r="117" x14ac:dyDescent="0.3"/>
    <row r="118" x14ac:dyDescent="0.3"/>
    <row r="119" x14ac:dyDescent="0.3"/>
    <row r="120" x14ac:dyDescent="0.3"/>
    <row r="121" x14ac:dyDescent="0.3"/>
    <row r="122" x14ac:dyDescent="0.3"/>
    <row r="123" x14ac:dyDescent="0.3"/>
    <row r="124" x14ac:dyDescent="0.3"/>
    <row r="125" x14ac:dyDescent="0.3"/>
    <row r="126" x14ac:dyDescent="0.3"/>
    <row r="127" x14ac:dyDescent="0.3"/>
    <row r="128" x14ac:dyDescent="0.3"/>
    <row r="129" x14ac:dyDescent="0.3"/>
    <row r="130" x14ac:dyDescent="0.3"/>
    <row r="131" x14ac:dyDescent="0.3"/>
    <row r="132" x14ac:dyDescent="0.3"/>
    <row r="133" x14ac:dyDescent="0.3"/>
    <row r="134" x14ac:dyDescent="0.3"/>
    <row r="135" x14ac:dyDescent="0.3"/>
    <row r="136" x14ac:dyDescent="0.3"/>
    <row r="137" x14ac:dyDescent="0.3"/>
    <row r="138" x14ac:dyDescent="0.3"/>
    <row r="139" x14ac:dyDescent="0.3"/>
    <row r="140" x14ac:dyDescent="0.3"/>
    <row r="141" x14ac:dyDescent="0.3"/>
    <row r="142" x14ac:dyDescent="0.3"/>
    <row r="143" x14ac:dyDescent="0.3"/>
    <row r="144" x14ac:dyDescent="0.3"/>
    <row r="145" x14ac:dyDescent="0.3"/>
    <row r="146" x14ac:dyDescent="0.3"/>
    <row r="147" x14ac:dyDescent="0.3"/>
    <row r="148" x14ac:dyDescent="0.3"/>
    <row r="149" x14ac:dyDescent="0.3"/>
    <row r="150" x14ac:dyDescent="0.3"/>
    <row r="151" x14ac:dyDescent="0.3"/>
    <row r="152" x14ac:dyDescent="0.3"/>
    <row r="153" x14ac:dyDescent="0.3"/>
    <row r="154" x14ac:dyDescent="0.3"/>
    <row r="155" x14ac:dyDescent="0.3"/>
    <row r="156" x14ac:dyDescent="0.3"/>
    <row r="157" x14ac:dyDescent="0.3"/>
    <row r="158" x14ac:dyDescent="0.3"/>
    <row r="159" x14ac:dyDescent="0.3"/>
    <row r="160" x14ac:dyDescent="0.3"/>
    <row r="161" x14ac:dyDescent="0.3"/>
    <row r="162" x14ac:dyDescent="0.3"/>
    <row r="163" x14ac:dyDescent="0.3"/>
    <row r="164" x14ac:dyDescent="0.3"/>
    <row r="165" x14ac:dyDescent="0.3"/>
    <row r="166" x14ac:dyDescent="0.3"/>
    <row r="167" x14ac:dyDescent="0.3"/>
    <row r="168" x14ac:dyDescent="0.3"/>
    <row r="169" x14ac:dyDescent="0.3"/>
    <row r="170" x14ac:dyDescent="0.3"/>
    <row r="171" x14ac:dyDescent="0.3"/>
    <row r="172" x14ac:dyDescent="0.3"/>
    <row r="173" x14ac:dyDescent="0.3"/>
    <row r="174" x14ac:dyDescent="0.3"/>
    <row r="175" x14ac:dyDescent="0.3"/>
    <row r="176" x14ac:dyDescent="0.3"/>
    <row r="177" x14ac:dyDescent="0.3"/>
    <row r="178" x14ac:dyDescent="0.3"/>
    <row r="179" x14ac:dyDescent="0.3"/>
    <row r="180" x14ac:dyDescent="0.3"/>
    <row r="181" x14ac:dyDescent="0.3"/>
    <row r="182" x14ac:dyDescent="0.3"/>
    <row r="183" x14ac:dyDescent="0.3"/>
    <row r="184" x14ac:dyDescent="0.3"/>
    <row r="185" x14ac:dyDescent="0.3"/>
    <row r="186" x14ac:dyDescent="0.3"/>
    <row r="187" x14ac:dyDescent="0.3"/>
    <row r="188" x14ac:dyDescent="0.3"/>
    <row r="189" x14ac:dyDescent="0.3"/>
    <row r="190" x14ac:dyDescent="0.3"/>
    <row r="191" x14ac:dyDescent="0.3"/>
    <row r="192" x14ac:dyDescent="0.3"/>
    <row r="193" x14ac:dyDescent="0.3"/>
    <row r="194" x14ac:dyDescent="0.3"/>
    <row r="195" x14ac:dyDescent="0.3"/>
    <row r="196" x14ac:dyDescent="0.3"/>
    <row r="197" x14ac:dyDescent="0.3"/>
    <row r="198" x14ac:dyDescent="0.3"/>
    <row r="199" x14ac:dyDescent="0.3"/>
    <row r="200" x14ac:dyDescent="0.3"/>
    <row r="201" x14ac:dyDescent="0.3"/>
    <row r="202" x14ac:dyDescent="0.3"/>
    <row r="203" x14ac:dyDescent="0.3"/>
    <row r="204" x14ac:dyDescent="0.3"/>
    <row r="205" x14ac:dyDescent="0.3"/>
    <row r="206" x14ac:dyDescent="0.3"/>
    <row r="207" x14ac:dyDescent="0.3"/>
    <row r="208" x14ac:dyDescent="0.3"/>
    <row r="209" x14ac:dyDescent="0.3"/>
    <row r="210" x14ac:dyDescent="0.3"/>
    <row r="211" x14ac:dyDescent="0.3"/>
    <row r="212" x14ac:dyDescent="0.3"/>
    <row r="213" x14ac:dyDescent="0.3"/>
    <row r="214" x14ac:dyDescent="0.3"/>
    <row r="215" x14ac:dyDescent="0.3"/>
    <row r="216" x14ac:dyDescent="0.3"/>
    <row r="217" x14ac:dyDescent="0.3"/>
    <row r="218" x14ac:dyDescent="0.3"/>
    <row r="219" x14ac:dyDescent="0.3"/>
    <row r="220" x14ac:dyDescent="0.3"/>
    <row r="221" x14ac:dyDescent="0.3"/>
    <row r="222" x14ac:dyDescent="0.3"/>
    <row r="223" x14ac:dyDescent="0.3"/>
    <row r="224" x14ac:dyDescent="0.3"/>
    <row r="225" x14ac:dyDescent="0.3"/>
    <row r="226" x14ac:dyDescent="0.3"/>
    <row r="227" x14ac:dyDescent="0.3"/>
    <row r="228" x14ac:dyDescent="0.3"/>
    <row r="229" x14ac:dyDescent="0.3"/>
    <row r="230" x14ac:dyDescent="0.3"/>
    <row r="231" x14ac:dyDescent="0.3"/>
    <row r="232" x14ac:dyDescent="0.3"/>
    <row r="233" x14ac:dyDescent="0.3"/>
    <row r="234" x14ac:dyDescent="0.3"/>
    <row r="235" x14ac:dyDescent="0.3"/>
    <row r="236" x14ac:dyDescent="0.3"/>
    <row r="237" x14ac:dyDescent="0.3"/>
    <row r="238" x14ac:dyDescent="0.3"/>
    <row r="239" x14ac:dyDescent="0.3"/>
    <row r="240" x14ac:dyDescent="0.3"/>
    <row r="241" x14ac:dyDescent="0.3"/>
    <row r="242" x14ac:dyDescent="0.3"/>
    <row r="243" x14ac:dyDescent="0.3"/>
    <row r="244" x14ac:dyDescent="0.3"/>
    <row r="245" x14ac:dyDescent="0.3"/>
    <row r="246" x14ac:dyDescent="0.3"/>
    <row r="247" x14ac:dyDescent="0.3"/>
    <row r="248" x14ac:dyDescent="0.3"/>
    <row r="249" x14ac:dyDescent="0.3"/>
    <row r="250" x14ac:dyDescent="0.3"/>
    <row r="251" x14ac:dyDescent="0.3"/>
    <row r="252" x14ac:dyDescent="0.3"/>
    <row r="253" x14ac:dyDescent="0.3"/>
    <row r="254" x14ac:dyDescent="0.3"/>
    <row r="255" x14ac:dyDescent="0.3"/>
    <row r="256" x14ac:dyDescent="0.3"/>
    <row r="257" x14ac:dyDescent="0.3"/>
    <row r="258" x14ac:dyDescent="0.3"/>
    <row r="259" x14ac:dyDescent="0.3"/>
    <row r="260" x14ac:dyDescent="0.3"/>
    <row r="261" x14ac:dyDescent="0.3"/>
    <row r="262" x14ac:dyDescent="0.3"/>
    <row r="263" x14ac:dyDescent="0.3"/>
    <row r="264" x14ac:dyDescent="0.3"/>
    <row r="265" x14ac:dyDescent="0.3"/>
    <row r="266" x14ac:dyDescent="0.3"/>
    <row r="267" x14ac:dyDescent="0.3"/>
    <row r="268" x14ac:dyDescent="0.3"/>
    <row r="269" x14ac:dyDescent="0.3"/>
    <row r="270" x14ac:dyDescent="0.3"/>
    <row r="271" x14ac:dyDescent="0.3"/>
    <row r="272" x14ac:dyDescent="0.3"/>
    <row r="273" x14ac:dyDescent="0.3"/>
    <row r="274" x14ac:dyDescent="0.3"/>
    <row r="275" x14ac:dyDescent="0.3"/>
    <row r="276" x14ac:dyDescent="0.3"/>
    <row r="277" x14ac:dyDescent="0.3"/>
    <row r="278" x14ac:dyDescent="0.3"/>
    <row r="279" x14ac:dyDescent="0.3"/>
    <row r="280" x14ac:dyDescent="0.3"/>
    <row r="281" x14ac:dyDescent="0.3"/>
    <row r="282" x14ac:dyDescent="0.3"/>
    <row r="283" x14ac:dyDescent="0.3"/>
    <row r="284" x14ac:dyDescent="0.3"/>
    <row r="285" x14ac:dyDescent="0.3"/>
    <row r="286" x14ac:dyDescent="0.3"/>
    <row r="287" x14ac:dyDescent="0.3"/>
    <row r="288" x14ac:dyDescent="0.3"/>
    <row r="289" x14ac:dyDescent="0.3"/>
    <row r="290" x14ac:dyDescent="0.3"/>
    <row r="291" x14ac:dyDescent="0.3"/>
    <row r="292" x14ac:dyDescent="0.3"/>
    <row r="293" x14ac:dyDescent="0.3"/>
    <row r="294" x14ac:dyDescent="0.3"/>
    <row r="295" x14ac:dyDescent="0.3"/>
    <row r="296" x14ac:dyDescent="0.3"/>
    <row r="297" x14ac:dyDescent="0.3"/>
    <row r="298" x14ac:dyDescent="0.3"/>
    <row r="299" x14ac:dyDescent="0.3"/>
    <row r="300" x14ac:dyDescent="0.3"/>
    <row r="301" x14ac:dyDescent="0.3"/>
    <row r="302" x14ac:dyDescent="0.3"/>
    <row r="303" x14ac:dyDescent="0.3"/>
    <row r="304" x14ac:dyDescent="0.3"/>
    <row r="305" x14ac:dyDescent="0.3"/>
    <row r="306" x14ac:dyDescent="0.3"/>
    <row r="307" x14ac:dyDescent="0.3"/>
    <row r="308" x14ac:dyDescent="0.3"/>
    <row r="309" x14ac:dyDescent="0.3"/>
    <row r="310" x14ac:dyDescent="0.3"/>
    <row r="311" x14ac:dyDescent="0.3"/>
    <row r="312" x14ac:dyDescent="0.3"/>
    <row r="313" x14ac:dyDescent="0.3"/>
    <row r="314" x14ac:dyDescent="0.3"/>
    <row r="315" x14ac:dyDescent="0.3"/>
    <row r="316" x14ac:dyDescent="0.3"/>
    <row r="317" x14ac:dyDescent="0.3"/>
    <row r="318" x14ac:dyDescent="0.3"/>
    <row r="319" x14ac:dyDescent="0.3"/>
    <row r="320" x14ac:dyDescent="0.3"/>
    <row r="321" x14ac:dyDescent="0.3"/>
    <row r="322" x14ac:dyDescent="0.3"/>
    <row r="323" x14ac:dyDescent="0.3"/>
    <row r="324" x14ac:dyDescent="0.3"/>
    <row r="325" x14ac:dyDescent="0.3"/>
    <row r="326" x14ac:dyDescent="0.3"/>
    <row r="327" x14ac:dyDescent="0.3"/>
    <row r="328" x14ac:dyDescent="0.3"/>
    <row r="329" x14ac:dyDescent="0.3"/>
    <row r="330" x14ac:dyDescent="0.3"/>
    <row r="331" x14ac:dyDescent="0.3"/>
    <row r="332" x14ac:dyDescent="0.3"/>
    <row r="333" x14ac:dyDescent="0.3"/>
    <row r="334" x14ac:dyDescent="0.3"/>
    <row r="335" x14ac:dyDescent="0.3"/>
    <row r="336" x14ac:dyDescent="0.3"/>
    <row r="337" x14ac:dyDescent="0.3"/>
    <row r="338" x14ac:dyDescent="0.3"/>
    <row r="339" x14ac:dyDescent="0.3"/>
    <row r="340" x14ac:dyDescent="0.3"/>
    <row r="341" x14ac:dyDescent="0.3"/>
    <row r="342" x14ac:dyDescent="0.3"/>
    <row r="343" x14ac:dyDescent="0.3"/>
    <row r="344" x14ac:dyDescent="0.3"/>
    <row r="345" x14ac:dyDescent="0.3"/>
    <row r="346" x14ac:dyDescent="0.3"/>
    <row r="347" x14ac:dyDescent="0.3"/>
    <row r="348" x14ac:dyDescent="0.3"/>
    <row r="349" x14ac:dyDescent="0.3"/>
    <row r="350" x14ac:dyDescent="0.3"/>
    <row r="351" x14ac:dyDescent="0.3"/>
    <row r="352" x14ac:dyDescent="0.3"/>
    <row r="353" x14ac:dyDescent="0.3"/>
    <row r="354" x14ac:dyDescent="0.3"/>
    <row r="355" x14ac:dyDescent="0.3"/>
    <row r="356" x14ac:dyDescent="0.3"/>
    <row r="357" x14ac:dyDescent="0.3"/>
    <row r="358" x14ac:dyDescent="0.3"/>
    <row r="359" x14ac:dyDescent="0.3"/>
    <row r="360" x14ac:dyDescent="0.3"/>
    <row r="361" x14ac:dyDescent="0.3"/>
    <row r="362" x14ac:dyDescent="0.3"/>
    <row r="363" x14ac:dyDescent="0.3"/>
    <row r="364" x14ac:dyDescent="0.3"/>
    <row r="365" x14ac:dyDescent="0.3"/>
    <row r="366" x14ac:dyDescent="0.3"/>
    <row r="367" x14ac:dyDescent="0.3"/>
    <row r="368" x14ac:dyDescent="0.3"/>
    <row r="369" x14ac:dyDescent="0.3"/>
    <row r="370" x14ac:dyDescent="0.3"/>
    <row r="371" x14ac:dyDescent="0.3"/>
    <row r="372" x14ac:dyDescent="0.3"/>
    <row r="373" x14ac:dyDescent="0.3"/>
    <row r="374" x14ac:dyDescent="0.3"/>
    <row r="375" x14ac:dyDescent="0.3"/>
    <row r="376" x14ac:dyDescent="0.3"/>
    <row r="377" x14ac:dyDescent="0.3"/>
    <row r="378" x14ac:dyDescent="0.3"/>
    <row r="379" x14ac:dyDescent="0.3"/>
    <row r="380" x14ac:dyDescent="0.3"/>
    <row r="381" x14ac:dyDescent="0.3"/>
    <row r="382" x14ac:dyDescent="0.3"/>
    <row r="383" x14ac:dyDescent="0.3"/>
    <row r="384" x14ac:dyDescent="0.3"/>
    <row r="385" x14ac:dyDescent="0.3"/>
    <row r="386" x14ac:dyDescent="0.3"/>
    <row r="387" x14ac:dyDescent="0.3"/>
    <row r="388" x14ac:dyDescent="0.3"/>
    <row r="389" x14ac:dyDescent="0.3"/>
    <row r="390" x14ac:dyDescent="0.3"/>
    <row r="391" x14ac:dyDescent="0.3"/>
    <row r="392" x14ac:dyDescent="0.3"/>
    <row r="393" x14ac:dyDescent="0.3"/>
    <row r="394" x14ac:dyDescent="0.3"/>
    <row r="395" x14ac:dyDescent="0.3"/>
    <row r="396" x14ac:dyDescent="0.3"/>
    <row r="397" x14ac:dyDescent="0.3"/>
    <row r="398" x14ac:dyDescent="0.3"/>
    <row r="399" x14ac:dyDescent="0.3"/>
    <row r="400" x14ac:dyDescent="0.3"/>
    <row r="401" spans="1:1" x14ac:dyDescent="0.3"/>
    <row r="402" spans="1:1" x14ac:dyDescent="0.3"/>
    <row r="403" spans="1:1" x14ac:dyDescent="0.3"/>
    <row r="404" spans="1:1" x14ac:dyDescent="0.3"/>
    <row r="405" spans="1:1" x14ac:dyDescent="0.3"/>
    <row r="406" spans="1:1" x14ac:dyDescent="0.3">
      <c r="A406" s="6"/>
    </row>
    <row r="407" spans="1:1" x14ac:dyDescent="0.3"/>
    <row r="408" spans="1:1" x14ac:dyDescent="0.3"/>
    <row r="409" spans="1:1" x14ac:dyDescent="0.3"/>
    <row r="410" spans="1:1" x14ac:dyDescent="0.3"/>
    <row r="411" spans="1:1" x14ac:dyDescent="0.3"/>
    <row r="412" spans="1:1" x14ac:dyDescent="0.3"/>
    <row r="413" spans="1:1" x14ac:dyDescent="0.3"/>
    <row r="414" spans="1:1" x14ac:dyDescent="0.3"/>
    <row r="415" spans="1:1" x14ac:dyDescent="0.3"/>
    <row r="416" spans="1:1" x14ac:dyDescent="0.3"/>
    <row r="417" x14ac:dyDescent="0.3"/>
    <row r="418" x14ac:dyDescent="0.3"/>
    <row r="419" x14ac:dyDescent="0.3"/>
    <row r="420" x14ac:dyDescent="0.3"/>
    <row r="421" x14ac:dyDescent="0.3"/>
    <row r="422" x14ac:dyDescent="0.3"/>
    <row r="423" x14ac:dyDescent="0.3"/>
    <row r="424" x14ac:dyDescent="0.3"/>
    <row r="425" x14ac:dyDescent="0.3"/>
    <row r="426" x14ac:dyDescent="0.3"/>
    <row r="427" x14ac:dyDescent="0.3"/>
    <row r="428" x14ac:dyDescent="0.3"/>
    <row r="429" x14ac:dyDescent="0.3"/>
    <row r="430" x14ac:dyDescent="0.3"/>
    <row r="431" x14ac:dyDescent="0.3"/>
    <row r="432" x14ac:dyDescent="0.3"/>
    <row r="433" x14ac:dyDescent="0.3"/>
    <row r="434" x14ac:dyDescent="0.3"/>
    <row r="435" x14ac:dyDescent="0.3"/>
    <row r="436" x14ac:dyDescent="0.3"/>
    <row r="437" x14ac:dyDescent="0.3"/>
    <row r="438" x14ac:dyDescent="0.3"/>
    <row r="439" x14ac:dyDescent="0.3"/>
    <row r="440" x14ac:dyDescent="0.3"/>
    <row r="441" x14ac:dyDescent="0.3"/>
    <row r="442" x14ac:dyDescent="0.3"/>
    <row r="443" x14ac:dyDescent="0.3"/>
    <row r="444" x14ac:dyDescent="0.3"/>
    <row r="445" x14ac:dyDescent="0.3"/>
    <row r="446" x14ac:dyDescent="0.3"/>
    <row r="447" x14ac:dyDescent="0.3"/>
    <row r="448" x14ac:dyDescent="0.3"/>
    <row r="449" x14ac:dyDescent="0.3"/>
    <row r="450" x14ac:dyDescent="0.3"/>
    <row r="451" x14ac:dyDescent="0.3"/>
    <row r="452" x14ac:dyDescent="0.3"/>
    <row r="453" x14ac:dyDescent="0.3"/>
    <row r="454" x14ac:dyDescent="0.3"/>
    <row r="455" x14ac:dyDescent="0.3"/>
    <row r="456" x14ac:dyDescent="0.3"/>
    <row r="457" x14ac:dyDescent="0.3"/>
    <row r="458" x14ac:dyDescent="0.3"/>
    <row r="459" x14ac:dyDescent="0.3"/>
    <row r="460" x14ac:dyDescent="0.3"/>
    <row r="461" x14ac:dyDescent="0.3"/>
    <row r="462" x14ac:dyDescent="0.3"/>
    <row r="463" x14ac:dyDescent="0.3"/>
    <row r="464" x14ac:dyDescent="0.3"/>
    <row r="465" x14ac:dyDescent="0.3"/>
    <row r="466" x14ac:dyDescent="0.3"/>
    <row r="467" x14ac:dyDescent="0.3"/>
    <row r="468" x14ac:dyDescent="0.3"/>
    <row r="469" x14ac:dyDescent="0.3"/>
    <row r="470" x14ac:dyDescent="0.3"/>
    <row r="471" x14ac:dyDescent="0.3"/>
    <row r="472" x14ac:dyDescent="0.3"/>
    <row r="473" x14ac:dyDescent="0.3"/>
    <row r="474" x14ac:dyDescent="0.3"/>
    <row r="475" x14ac:dyDescent="0.3"/>
    <row r="476" x14ac:dyDescent="0.3"/>
    <row r="477" x14ac:dyDescent="0.3"/>
    <row r="478" x14ac:dyDescent="0.3"/>
    <row r="479" x14ac:dyDescent="0.3"/>
    <row r="480" x14ac:dyDescent="0.3"/>
    <row r="481" x14ac:dyDescent="0.3"/>
    <row r="482" x14ac:dyDescent="0.3"/>
    <row r="483" x14ac:dyDescent="0.3"/>
    <row r="484" x14ac:dyDescent="0.3"/>
    <row r="485" x14ac:dyDescent="0.3"/>
    <row r="486" x14ac:dyDescent="0.3"/>
    <row r="487" x14ac:dyDescent="0.3"/>
    <row r="488" x14ac:dyDescent="0.3"/>
    <row r="489" x14ac:dyDescent="0.3"/>
    <row r="490" x14ac:dyDescent="0.3"/>
    <row r="491" x14ac:dyDescent="0.3"/>
    <row r="492" x14ac:dyDescent="0.3"/>
    <row r="493" x14ac:dyDescent="0.3"/>
    <row r="494" x14ac:dyDescent="0.3"/>
    <row r="495" x14ac:dyDescent="0.3"/>
    <row r="496" x14ac:dyDescent="0.3"/>
    <row r="497" x14ac:dyDescent="0.3"/>
    <row r="498" x14ac:dyDescent="0.3"/>
    <row r="499" x14ac:dyDescent="0.3"/>
    <row r="500" x14ac:dyDescent="0.3"/>
    <row r="501" x14ac:dyDescent="0.3"/>
    <row r="502" x14ac:dyDescent="0.3"/>
    <row r="503" x14ac:dyDescent="0.3"/>
    <row r="504" x14ac:dyDescent="0.3"/>
    <row r="505" x14ac:dyDescent="0.3"/>
    <row r="506" x14ac:dyDescent="0.3"/>
    <row r="507" x14ac:dyDescent="0.3"/>
    <row r="508" x14ac:dyDescent="0.3"/>
    <row r="509" x14ac:dyDescent="0.3"/>
    <row r="510" x14ac:dyDescent="0.3"/>
    <row r="511" x14ac:dyDescent="0.3"/>
    <row r="512" x14ac:dyDescent="0.3"/>
    <row r="513" x14ac:dyDescent="0.3"/>
    <row r="514" x14ac:dyDescent="0.3"/>
    <row r="515" x14ac:dyDescent="0.3"/>
    <row r="516" x14ac:dyDescent="0.3"/>
    <row r="517" x14ac:dyDescent="0.3"/>
    <row r="518" x14ac:dyDescent="0.3"/>
    <row r="519" x14ac:dyDescent="0.3"/>
    <row r="520" x14ac:dyDescent="0.3"/>
    <row r="521" x14ac:dyDescent="0.3"/>
    <row r="522" x14ac:dyDescent="0.3"/>
    <row r="523" x14ac:dyDescent="0.3"/>
    <row r="524" x14ac:dyDescent="0.3"/>
    <row r="525" x14ac:dyDescent="0.3"/>
    <row r="526" x14ac:dyDescent="0.3"/>
    <row r="527" x14ac:dyDescent="0.3"/>
    <row r="528" x14ac:dyDescent="0.3"/>
    <row r="529" x14ac:dyDescent="0.3"/>
    <row r="530" x14ac:dyDescent="0.3"/>
    <row r="531" x14ac:dyDescent="0.3"/>
    <row r="532" x14ac:dyDescent="0.3"/>
    <row r="533" x14ac:dyDescent="0.3"/>
    <row r="534" x14ac:dyDescent="0.3"/>
    <row r="535" x14ac:dyDescent="0.3"/>
    <row r="536" x14ac:dyDescent="0.3"/>
    <row r="537" x14ac:dyDescent="0.3"/>
    <row r="538" x14ac:dyDescent="0.3"/>
    <row r="539" x14ac:dyDescent="0.3"/>
    <row r="540" x14ac:dyDescent="0.3"/>
    <row r="541" x14ac:dyDescent="0.3"/>
    <row r="542" x14ac:dyDescent="0.3"/>
    <row r="543" x14ac:dyDescent="0.3"/>
    <row r="544" x14ac:dyDescent="0.3"/>
    <row r="545" x14ac:dyDescent="0.3"/>
    <row r="546" x14ac:dyDescent="0.3"/>
    <row r="547" x14ac:dyDescent="0.3"/>
    <row r="548" x14ac:dyDescent="0.3"/>
    <row r="549" x14ac:dyDescent="0.3"/>
    <row r="550" x14ac:dyDescent="0.3"/>
    <row r="551" x14ac:dyDescent="0.3"/>
    <row r="552" x14ac:dyDescent="0.3"/>
    <row r="553" x14ac:dyDescent="0.3"/>
    <row r="554" x14ac:dyDescent="0.3"/>
    <row r="555" x14ac:dyDescent="0.3"/>
    <row r="556" x14ac:dyDescent="0.3"/>
    <row r="557" x14ac:dyDescent="0.3"/>
    <row r="558" x14ac:dyDescent="0.3"/>
    <row r="559" x14ac:dyDescent="0.3"/>
    <row r="560" x14ac:dyDescent="0.3"/>
    <row r="561" x14ac:dyDescent="0.3"/>
    <row r="562" x14ac:dyDescent="0.3"/>
    <row r="563" x14ac:dyDescent="0.3"/>
    <row r="564" x14ac:dyDescent="0.3"/>
    <row r="565" x14ac:dyDescent="0.3"/>
    <row r="566" x14ac:dyDescent="0.3"/>
    <row r="567" x14ac:dyDescent="0.3"/>
    <row r="568" x14ac:dyDescent="0.3"/>
    <row r="569" x14ac:dyDescent="0.3"/>
    <row r="570" x14ac:dyDescent="0.3"/>
    <row r="571" x14ac:dyDescent="0.3"/>
    <row r="572" x14ac:dyDescent="0.3"/>
    <row r="573" x14ac:dyDescent="0.3"/>
    <row r="574" x14ac:dyDescent="0.3"/>
    <row r="575" x14ac:dyDescent="0.3"/>
    <row r="576" x14ac:dyDescent="0.3"/>
    <row r="577" x14ac:dyDescent="0.3"/>
    <row r="578" x14ac:dyDescent="0.3"/>
    <row r="579" x14ac:dyDescent="0.3"/>
    <row r="580" x14ac:dyDescent="0.3"/>
    <row r="581" x14ac:dyDescent="0.3"/>
    <row r="582" x14ac:dyDescent="0.3"/>
    <row r="583" x14ac:dyDescent="0.3"/>
    <row r="584" x14ac:dyDescent="0.3"/>
    <row r="585" x14ac:dyDescent="0.3"/>
    <row r="586" x14ac:dyDescent="0.3"/>
    <row r="587" x14ac:dyDescent="0.3"/>
    <row r="588" x14ac:dyDescent="0.3"/>
    <row r="589" x14ac:dyDescent="0.3"/>
    <row r="590" x14ac:dyDescent="0.3"/>
    <row r="591" x14ac:dyDescent="0.3"/>
    <row r="592" x14ac:dyDescent="0.3"/>
    <row r="593" x14ac:dyDescent="0.3"/>
    <row r="594" x14ac:dyDescent="0.3"/>
    <row r="595" x14ac:dyDescent="0.3"/>
    <row r="596" x14ac:dyDescent="0.3"/>
    <row r="597" x14ac:dyDescent="0.3"/>
    <row r="598" x14ac:dyDescent="0.3"/>
    <row r="599" x14ac:dyDescent="0.3"/>
    <row r="600" x14ac:dyDescent="0.3"/>
    <row r="601" x14ac:dyDescent="0.3"/>
    <row r="602" x14ac:dyDescent="0.3"/>
    <row r="603" x14ac:dyDescent="0.3"/>
    <row r="604" x14ac:dyDescent="0.3"/>
    <row r="605" x14ac:dyDescent="0.3"/>
    <row r="606" x14ac:dyDescent="0.3"/>
    <row r="607" x14ac:dyDescent="0.3"/>
    <row r="608" x14ac:dyDescent="0.3"/>
    <row r="609" x14ac:dyDescent="0.3"/>
    <row r="610" x14ac:dyDescent="0.3"/>
    <row r="611" x14ac:dyDescent="0.3"/>
    <row r="612" x14ac:dyDescent="0.3"/>
    <row r="613" x14ac:dyDescent="0.3"/>
    <row r="614" x14ac:dyDescent="0.3"/>
    <row r="615" x14ac:dyDescent="0.3"/>
    <row r="616" x14ac:dyDescent="0.3"/>
    <row r="617" x14ac:dyDescent="0.3"/>
    <row r="618" x14ac:dyDescent="0.3"/>
    <row r="619" x14ac:dyDescent="0.3"/>
    <row r="620" x14ac:dyDescent="0.3"/>
    <row r="621" x14ac:dyDescent="0.3"/>
    <row r="622" x14ac:dyDescent="0.3"/>
    <row r="623" x14ac:dyDescent="0.3"/>
    <row r="624" x14ac:dyDescent="0.3"/>
    <row r="625" x14ac:dyDescent="0.3"/>
    <row r="626" x14ac:dyDescent="0.3"/>
    <row r="627" x14ac:dyDescent="0.3"/>
    <row r="628" x14ac:dyDescent="0.3"/>
    <row r="629" x14ac:dyDescent="0.3"/>
    <row r="630" x14ac:dyDescent="0.3"/>
    <row r="631" x14ac:dyDescent="0.3"/>
    <row r="632" x14ac:dyDescent="0.3"/>
    <row r="633" x14ac:dyDescent="0.3"/>
    <row r="634" x14ac:dyDescent="0.3"/>
    <row r="635" x14ac:dyDescent="0.3"/>
    <row r="636" x14ac:dyDescent="0.3"/>
    <row r="637" x14ac:dyDescent="0.3"/>
    <row r="638" x14ac:dyDescent="0.3"/>
    <row r="639" x14ac:dyDescent="0.3"/>
    <row r="640" x14ac:dyDescent="0.3"/>
    <row r="641" x14ac:dyDescent="0.3"/>
    <row r="642" x14ac:dyDescent="0.3"/>
    <row r="643" x14ac:dyDescent="0.3"/>
    <row r="644" x14ac:dyDescent="0.3"/>
    <row r="645" x14ac:dyDescent="0.3"/>
    <row r="646" x14ac:dyDescent="0.3"/>
    <row r="647" x14ac:dyDescent="0.3"/>
    <row r="648" x14ac:dyDescent="0.3"/>
    <row r="649" x14ac:dyDescent="0.3"/>
    <row r="650" x14ac:dyDescent="0.3"/>
    <row r="651" x14ac:dyDescent="0.3"/>
    <row r="652" x14ac:dyDescent="0.3"/>
    <row r="653" x14ac:dyDescent="0.3"/>
    <row r="654" x14ac:dyDescent="0.3"/>
    <row r="655" x14ac:dyDescent="0.3"/>
    <row r="656" x14ac:dyDescent="0.3"/>
    <row r="657" x14ac:dyDescent="0.3"/>
    <row r="658" x14ac:dyDescent="0.3"/>
    <row r="659" x14ac:dyDescent="0.3"/>
    <row r="660" x14ac:dyDescent="0.3"/>
    <row r="661" x14ac:dyDescent="0.3"/>
    <row r="662" x14ac:dyDescent="0.3"/>
    <row r="663" x14ac:dyDescent="0.3"/>
    <row r="664" x14ac:dyDescent="0.3"/>
    <row r="665" x14ac:dyDescent="0.3"/>
    <row r="666" x14ac:dyDescent="0.3"/>
    <row r="667" x14ac:dyDescent="0.3"/>
    <row r="668" x14ac:dyDescent="0.3"/>
    <row r="669" x14ac:dyDescent="0.3"/>
    <row r="670" x14ac:dyDescent="0.3"/>
    <row r="671" x14ac:dyDescent="0.3"/>
    <row r="672" x14ac:dyDescent="0.3"/>
    <row r="673" x14ac:dyDescent="0.3"/>
    <row r="674" x14ac:dyDescent="0.3"/>
    <row r="675" x14ac:dyDescent="0.3"/>
    <row r="676" x14ac:dyDescent="0.3"/>
    <row r="677" x14ac:dyDescent="0.3"/>
    <row r="678" x14ac:dyDescent="0.3"/>
    <row r="679" x14ac:dyDescent="0.3"/>
    <row r="680" x14ac:dyDescent="0.3"/>
    <row r="681" x14ac:dyDescent="0.3"/>
    <row r="682" x14ac:dyDescent="0.3"/>
    <row r="683" x14ac:dyDescent="0.3"/>
    <row r="684" x14ac:dyDescent="0.3"/>
    <row r="685" x14ac:dyDescent="0.3"/>
    <row r="686" x14ac:dyDescent="0.3"/>
    <row r="687" x14ac:dyDescent="0.3"/>
    <row r="688" x14ac:dyDescent="0.3"/>
    <row r="689" x14ac:dyDescent="0.3"/>
    <row r="690" x14ac:dyDescent="0.3"/>
    <row r="691" x14ac:dyDescent="0.3"/>
    <row r="692" x14ac:dyDescent="0.3"/>
    <row r="693" x14ac:dyDescent="0.3"/>
    <row r="694" x14ac:dyDescent="0.3"/>
    <row r="695" x14ac:dyDescent="0.3"/>
    <row r="696" x14ac:dyDescent="0.3"/>
    <row r="697" x14ac:dyDescent="0.3"/>
    <row r="698" x14ac:dyDescent="0.3"/>
    <row r="699" x14ac:dyDescent="0.3"/>
    <row r="700" x14ac:dyDescent="0.3"/>
    <row r="701" x14ac:dyDescent="0.3"/>
    <row r="702" x14ac:dyDescent="0.3"/>
    <row r="703" x14ac:dyDescent="0.3"/>
    <row r="704" x14ac:dyDescent="0.3"/>
    <row r="705" x14ac:dyDescent="0.3"/>
    <row r="706" x14ac:dyDescent="0.3"/>
    <row r="707" x14ac:dyDescent="0.3"/>
    <row r="708" x14ac:dyDescent="0.3"/>
    <row r="709" x14ac:dyDescent="0.3"/>
    <row r="710" x14ac:dyDescent="0.3"/>
    <row r="711" x14ac:dyDescent="0.3"/>
    <row r="712" x14ac:dyDescent="0.3"/>
    <row r="713" x14ac:dyDescent="0.3"/>
    <row r="714" x14ac:dyDescent="0.3"/>
    <row r="715" x14ac:dyDescent="0.3"/>
    <row r="716" x14ac:dyDescent="0.3"/>
    <row r="717" x14ac:dyDescent="0.3"/>
    <row r="718" x14ac:dyDescent="0.3"/>
    <row r="719" x14ac:dyDescent="0.3"/>
    <row r="720" x14ac:dyDescent="0.3"/>
    <row r="721" x14ac:dyDescent="0.3"/>
    <row r="722" x14ac:dyDescent="0.3"/>
    <row r="723" x14ac:dyDescent="0.3"/>
    <row r="724" x14ac:dyDescent="0.3"/>
    <row r="725" x14ac:dyDescent="0.3"/>
    <row r="726" x14ac:dyDescent="0.3"/>
    <row r="727" x14ac:dyDescent="0.3"/>
    <row r="728" x14ac:dyDescent="0.3"/>
    <row r="729" x14ac:dyDescent="0.3"/>
    <row r="730" x14ac:dyDescent="0.3"/>
    <row r="731" x14ac:dyDescent="0.3"/>
    <row r="732" x14ac:dyDescent="0.3"/>
    <row r="733" x14ac:dyDescent="0.3"/>
    <row r="734" x14ac:dyDescent="0.3"/>
    <row r="735" x14ac:dyDescent="0.3"/>
  </sheetData>
  <autoFilter ref="A1:I732" xr:uid="{B72BF37E-786D-46F0-9571-756840C94938}"/>
  <phoneticPr fontId="20" type="noConversion"/>
  <conditionalFormatting sqref="C682:C732 C734:C1048576 C1">
    <cfRule type="duplicateValues" dxfId="0" priority="2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7D82D8-D557-4256-AAFD-FC57BB6D75B4}">
  <sheetPr codeName="Feuil7"/>
  <dimension ref="A1:N766"/>
  <sheetViews>
    <sheetView workbookViewId="0">
      <selection activeCell="B2" sqref="B2:B13"/>
    </sheetView>
  </sheetViews>
  <sheetFormatPr baseColWidth="10" defaultRowHeight="14.4" x14ac:dyDescent="0.3"/>
  <cols>
    <col min="1" max="2" width="11.5546875" style="2"/>
    <col min="3" max="3" width="24.33203125" style="2" customWidth="1"/>
    <col min="4" max="16384" width="11.5546875" style="2"/>
  </cols>
  <sheetData>
    <row r="1" spans="1:14" x14ac:dyDescent="0.3">
      <c r="A1" s="6" t="s">
        <v>27</v>
      </c>
      <c r="B1" s="6" t="s">
        <v>98</v>
      </c>
      <c r="C1" s="2" t="s">
        <v>21</v>
      </c>
      <c r="D1" s="2" t="s">
        <v>0</v>
      </c>
      <c r="E1" s="2" t="s">
        <v>1</v>
      </c>
      <c r="F1" s="6" t="s">
        <v>2</v>
      </c>
      <c r="G1" s="6" t="s">
        <v>30</v>
      </c>
      <c r="H1" s="6" t="s">
        <v>34</v>
      </c>
      <c r="I1" s="6" t="s">
        <v>22</v>
      </c>
      <c r="J1" s="6" t="s">
        <v>97</v>
      </c>
      <c r="K1" s="6" t="s">
        <v>35</v>
      </c>
    </row>
    <row r="2" spans="1:14" x14ac:dyDescent="0.3">
      <c r="A2" s="2" t="s">
        <v>6</v>
      </c>
      <c r="B2" s="2" t="s">
        <v>99</v>
      </c>
      <c r="C2" s="6" t="str">
        <f>CONCATENATE(D2," ",E2)</f>
        <v>A 1</v>
      </c>
      <c r="D2" s="6" t="s">
        <v>26</v>
      </c>
      <c r="E2" s="2">
        <v>1</v>
      </c>
      <c r="F2" t="s">
        <v>38</v>
      </c>
      <c r="G2" s="6" t="s">
        <v>72</v>
      </c>
      <c r="H2" s="6" t="s">
        <v>61</v>
      </c>
      <c r="I2" s="6" t="s">
        <v>50</v>
      </c>
      <c r="M2" s="2" t="s">
        <v>5</v>
      </c>
      <c r="N2" s="6"/>
    </row>
    <row r="3" spans="1:14" x14ac:dyDescent="0.3">
      <c r="A3" s="2" t="s">
        <v>18</v>
      </c>
      <c r="B3" s="2" t="s">
        <v>99</v>
      </c>
      <c r="C3" s="6" t="str">
        <f t="shared" ref="C3:C12" si="0">CONCATENATE(D3," ",E3)</f>
        <v>A 2</v>
      </c>
      <c r="D3" s="6" t="s">
        <v>26</v>
      </c>
      <c r="E3" s="2">
        <v>2</v>
      </c>
      <c r="F3" t="s">
        <v>39</v>
      </c>
      <c r="G3" s="6" t="s">
        <v>73</v>
      </c>
      <c r="H3" s="6" t="s">
        <v>62</v>
      </c>
      <c r="I3" s="6" t="s">
        <v>51</v>
      </c>
      <c r="M3" s="2" t="s">
        <v>5</v>
      </c>
      <c r="N3" s="6"/>
    </row>
    <row r="4" spans="1:14" x14ac:dyDescent="0.3">
      <c r="A4" s="2" t="s">
        <v>17</v>
      </c>
      <c r="B4" s="2" t="s">
        <v>100</v>
      </c>
      <c r="C4" s="6" t="str">
        <f t="shared" si="0"/>
        <v>A 3</v>
      </c>
      <c r="D4" s="6" t="s">
        <v>26</v>
      </c>
      <c r="E4" s="2">
        <v>3</v>
      </c>
      <c r="F4" t="s">
        <v>40</v>
      </c>
      <c r="G4" s="6" t="s">
        <v>74</v>
      </c>
      <c r="H4" s="6" t="s">
        <v>63</v>
      </c>
      <c r="I4" s="6" t="s">
        <v>52</v>
      </c>
      <c r="M4" s="2" t="s">
        <v>5</v>
      </c>
      <c r="N4" s="6"/>
    </row>
    <row r="5" spans="1:14" x14ac:dyDescent="0.3">
      <c r="A5" s="2" t="s">
        <v>7</v>
      </c>
      <c r="B5" s="2" t="s">
        <v>101</v>
      </c>
      <c r="C5" s="6" t="str">
        <f t="shared" si="0"/>
        <v>A 4</v>
      </c>
      <c r="D5" s="6" t="s">
        <v>26</v>
      </c>
      <c r="E5" s="2">
        <v>4</v>
      </c>
      <c r="F5" t="s">
        <v>41</v>
      </c>
      <c r="G5" s="6" t="s">
        <v>75</v>
      </c>
      <c r="H5" s="6" t="s">
        <v>64</v>
      </c>
      <c r="I5" s="6" t="s">
        <v>53</v>
      </c>
      <c r="M5" s="2" t="s">
        <v>5</v>
      </c>
      <c r="N5" s="6"/>
    </row>
    <row r="6" spans="1:14" x14ac:dyDescent="0.3">
      <c r="A6" s="2" t="s">
        <v>16</v>
      </c>
      <c r="B6" s="2" t="s">
        <v>100</v>
      </c>
      <c r="C6" s="6" t="str">
        <f t="shared" si="0"/>
        <v>A 5</v>
      </c>
      <c r="D6" s="6" t="s">
        <v>26</v>
      </c>
      <c r="E6" s="2">
        <v>5</v>
      </c>
      <c r="F6" t="s">
        <v>42</v>
      </c>
      <c r="G6" s="6" t="s">
        <v>76</v>
      </c>
      <c r="H6" s="6" t="s">
        <v>65</v>
      </c>
      <c r="I6" s="6" t="s">
        <v>54</v>
      </c>
      <c r="M6" s="2" t="s">
        <v>5</v>
      </c>
      <c r="N6" s="6"/>
    </row>
    <row r="7" spans="1:14" x14ac:dyDescent="0.3">
      <c r="A7" s="2" t="s">
        <v>8</v>
      </c>
      <c r="B7" s="2" t="s">
        <v>103</v>
      </c>
      <c r="C7" s="6" t="str">
        <f t="shared" si="0"/>
        <v>A 6</v>
      </c>
      <c r="D7" s="6" t="s">
        <v>26</v>
      </c>
      <c r="E7" s="2">
        <v>6</v>
      </c>
      <c r="F7" t="s">
        <v>43</v>
      </c>
      <c r="G7" s="6" t="s">
        <v>77</v>
      </c>
      <c r="H7" s="6" t="s">
        <v>66</v>
      </c>
      <c r="I7" s="6" t="s">
        <v>55</v>
      </c>
      <c r="M7" s="2" t="s">
        <v>5</v>
      </c>
      <c r="N7" s="6"/>
    </row>
    <row r="8" spans="1:14" x14ac:dyDescent="0.3">
      <c r="A8" s="2" t="s">
        <v>11</v>
      </c>
      <c r="B8" s="2" t="s">
        <v>99</v>
      </c>
      <c r="C8" s="6" t="str">
        <f t="shared" si="0"/>
        <v>A 7</v>
      </c>
      <c r="D8" s="6" t="s">
        <v>26</v>
      </c>
      <c r="E8" s="2">
        <v>7</v>
      </c>
      <c r="F8" t="s">
        <v>44</v>
      </c>
      <c r="G8" s="6" t="s">
        <v>78</v>
      </c>
      <c r="H8" s="6" t="s">
        <v>67</v>
      </c>
      <c r="I8" s="6" t="s">
        <v>56</v>
      </c>
      <c r="M8" s="2" t="s">
        <v>5</v>
      </c>
      <c r="N8" s="6"/>
    </row>
    <row r="9" spans="1:14" x14ac:dyDescent="0.3">
      <c r="A9" s="2" t="s">
        <v>12</v>
      </c>
      <c r="B9" s="2" t="s">
        <v>100</v>
      </c>
      <c r="C9" s="6" t="str">
        <f t="shared" si="0"/>
        <v>A 8</v>
      </c>
      <c r="D9" s="6" t="s">
        <v>26</v>
      </c>
      <c r="E9" s="2">
        <v>8</v>
      </c>
      <c r="F9" t="s">
        <v>45</v>
      </c>
      <c r="G9" s="6" t="s">
        <v>79</v>
      </c>
      <c r="H9" s="6" t="s">
        <v>68</v>
      </c>
      <c r="I9" s="6" t="s">
        <v>57</v>
      </c>
      <c r="M9" s="2" t="s">
        <v>5</v>
      </c>
      <c r="N9" s="6"/>
    </row>
    <row r="10" spans="1:14" x14ac:dyDescent="0.3">
      <c r="A10" s="2" t="s">
        <v>9</v>
      </c>
      <c r="B10" s="2" t="s">
        <v>101</v>
      </c>
      <c r="C10" s="6" t="str">
        <f t="shared" si="0"/>
        <v>A 9</v>
      </c>
      <c r="D10" s="6" t="s">
        <v>26</v>
      </c>
      <c r="E10" s="2">
        <v>9</v>
      </c>
      <c r="F10" t="s">
        <v>46</v>
      </c>
      <c r="G10" s="6" t="s">
        <v>80</v>
      </c>
      <c r="H10" s="6" t="s">
        <v>69</v>
      </c>
      <c r="I10" s="6" t="s">
        <v>58</v>
      </c>
      <c r="M10" s="2" t="s">
        <v>5</v>
      </c>
      <c r="N10" s="6"/>
    </row>
    <row r="11" spans="1:14" x14ac:dyDescent="0.3">
      <c r="A11" s="2" t="s">
        <v>14</v>
      </c>
      <c r="B11" s="2" t="s">
        <v>102</v>
      </c>
      <c r="C11" s="6" t="str">
        <f t="shared" si="0"/>
        <v>A 10</v>
      </c>
      <c r="D11" s="6" t="s">
        <v>26</v>
      </c>
      <c r="E11" s="2">
        <v>10</v>
      </c>
      <c r="F11" t="s">
        <v>47</v>
      </c>
      <c r="G11" s="6" t="s">
        <v>81</v>
      </c>
      <c r="H11" s="6" t="s">
        <v>70</v>
      </c>
      <c r="I11" s="6" t="s">
        <v>59</v>
      </c>
      <c r="M11" s="2" t="s">
        <v>5</v>
      </c>
      <c r="N11" s="6"/>
    </row>
    <row r="12" spans="1:14" x14ac:dyDescent="0.3">
      <c r="A12" s="2" t="s">
        <v>19</v>
      </c>
      <c r="B12" s="2" t="s">
        <v>103</v>
      </c>
      <c r="C12" s="6" t="str">
        <f t="shared" si="0"/>
        <v>A 11</v>
      </c>
      <c r="D12" s="6" t="s">
        <v>26</v>
      </c>
      <c r="E12" s="2">
        <v>11</v>
      </c>
      <c r="F12" t="s">
        <v>48</v>
      </c>
      <c r="G12" s="6" t="s">
        <v>82</v>
      </c>
      <c r="H12" s="6" t="s">
        <v>71</v>
      </c>
      <c r="I12" s="6" t="s">
        <v>60</v>
      </c>
      <c r="M12" s="2" t="s">
        <v>5</v>
      </c>
      <c r="N12" s="6"/>
    </row>
    <row r="13" spans="1:14" x14ac:dyDescent="0.3">
      <c r="A13" s="6" t="s">
        <v>13</v>
      </c>
      <c r="B13" s="2" t="s">
        <v>102</v>
      </c>
      <c r="C13" s="6" t="str">
        <f>CONCATENATE(D13," ",E13)</f>
        <v>A 12</v>
      </c>
      <c r="D13" s="6" t="s">
        <v>26</v>
      </c>
      <c r="E13" s="2">
        <v>12</v>
      </c>
      <c r="F13" t="s">
        <v>49</v>
      </c>
      <c r="G13" s="6" t="s">
        <v>83</v>
      </c>
      <c r="H13" s="6" t="s">
        <v>84</v>
      </c>
      <c r="I13" s="6" t="s">
        <v>85</v>
      </c>
    </row>
    <row r="159" spans="1:1" x14ac:dyDescent="0.3">
      <c r="A159" s="6"/>
    </row>
    <row r="444" spans="3:3" x14ac:dyDescent="0.3">
      <c r="C444" s="6"/>
    </row>
    <row r="766" spans="1:1" x14ac:dyDescent="0.3">
      <c r="A766" s="2" t="s">
        <v>23</v>
      </c>
    </row>
  </sheetData>
  <autoFilter ref="A1:Q733" xr:uid="{C95A862D-0E45-4CB3-A9B4-4FD0564106E2}">
    <sortState ref="A2:Q733">
      <sortCondition ref="A1:A733"/>
    </sortState>
  </autoFilter>
  <phoneticPr fontId="20" type="noConversion"/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19_20</vt:lpstr>
      <vt:lpstr>annuaire</vt:lpstr>
      <vt:lpstr>console</vt:lpstr>
      <vt:lpstr>18_19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2019-08-29T16:36:02Z</dcterms:created>
  <dcterms:modified xsi:type="dcterms:W3CDTF">2019-08-29T16:46:00Z</dcterms:modified>
</cp:coreProperties>
</file>