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P7901\Desktop\"/>
    </mc:Choice>
  </mc:AlternateContent>
  <bookViews>
    <workbookView xWindow="0" yWindow="0" windowWidth="28800" windowHeight="12300" activeTab="1"/>
  </bookViews>
  <sheets>
    <sheet name="base" sheetId="1" r:id="rId1"/>
    <sheet name="Solution souhaité" sheetId="2" r:id="rId2"/>
  </sheets>
  <definedNames>
    <definedName name="_xlnm.Print_Titles" localSheetId="0">base!$1:$1</definedName>
  </definedNames>
  <calcPr calcId="162913"/>
</workbook>
</file>

<file path=xl/calcChain.xml><?xml version="1.0" encoding="utf-8"?>
<calcChain xmlns="http://schemas.openxmlformats.org/spreadsheetml/2006/main">
  <c r="K31" i="1" l="1"/>
  <c r="J31" i="1"/>
</calcChain>
</file>

<file path=xl/sharedStrings.xml><?xml version="1.0" encoding="utf-8"?>
<sst xmlns="http://schemas.openxmlformats.org/spreadsheetml/2006/main" count="200" uniqueCount="87">
  <si>
    <t>Nº rés.</t>
  </si>
  <si>
    <t>Quantité</t>
  </si>
  <si>
    <t>Ordre</t>
  </si>
  <si>
    <t>Texte</t>
  </si>
  <si>
    <t>Article</t>
  </si>
  <si>
    <t>Date bes/</t>
  </si>
  <si>
    <t>Column1</t>
  </si>
  <si>
    <t>Doc achat CLI</t>
  </si>
  <si>
    <t>Doc achat2 151X</t>
  </si>
  <si>
    <t>LOT</t>
  </si>
  <si>
    <t>14.10.2019</t>
  </si>
  <si>
    <t>0000030125</t>
  </si>
  <si>
    <t>0000030124</t>
  </si>
  <si>
    <t>0000030123</t>
  </si>
  <si>
    <t>0000030122</t>
  </si>
  <si>
    <t>0000030121</t>
  </si>
  <si>
    <t>0000030120</t>
  </si>
  <si>
    <t>0000030119</t>
  </si>
  <si>
    <t>0000030118</t>
  </si>
  <si>
    <t>0000030117</t>
  </si>
  <si>
    <t>0000030116</t>
  </si>
  <si>
    <t>0000030115</t>
  </si>
  <si>
    <t>0000030114</t>
  </si>
  <si>
    <t>0000030113</t>
  </si>
  <si>
    <t>0000030112</t>
  </si>
  <si>
    <t>0000030111</t>
  </si>
  <si>
    <t>0000030110</t>
  </si>
  <si>
    <t>0000030109</t>
  </si>
  <si>
    <t>0000030108</t>
  </si>
  <si>
    <t>0000030107</t>
  </si>
  <si>
    <t>0000030106</t>
  </si>
  <si>
    <t>0000030105</t>
  </si>
  <si>
    <t>0000030104</t>
  </si>
  <si>
    <t>0000030103</t>
  </si>
  <si>
    <t>0000030102</t>
  </si>
  <si>
    <t>0000030101</t>
  </si>
  <si>
    <t>0000030100</t>
  </si>
  <si>
    <t>A459</t>
  </si>
  <si>
    <t>A537</t>
  </si>
  <si>
    <t>B537</t>
  </si>
  <si>
    <t>B493</t>
  </si>
  <si>
    <t>B476</t>
  </si>
  <si>
    <t>A493</t>
  </si>
  <si>
    <t>A476</t>
  </si>
  <si>
    <t>B459</t>
  </si>
  <si>
    <t>A562</t>
  </si>
  <si>
    <t>A577</t>
  </si>
  <si>
    <t>A592</t>
  </si>
  <si>
    <t>A563</t>
  </si>
  <si>
    <t>B575</t>
  </si>
  <si>
    <t>AX537</t>
  </si>
  <si>
    <t>BX537</t>
  </si>
  <si>
    <t>AX493</t>
  </si>
  <si>
    <t>BX493</t>
  </si>
  <si>
    <t>AX476</t>
  </si>
  <si>
    <t>BX476</t>
  </si>
  <si>
    <t>AX459</t>
  </si>
  <si>
    <t>BX459</t>
  </si>
  <si>
    <t>AX575</t>
  </si>
  <si>
    <t>AX563</t>
  </si>
  <si>
    <t>BX562</t>
  </si>
  <si>
    <t>BX577</t>
  </si>
  <si>
    <t>BX592</t>
  </si>
  <si>
    <t>01.06.2020</t>
  </si>
  <si>
    <t>27.08.2019</t>
  </si>
  <si>
    <t>18.10.2019</t>
  </si>
  <si>
    <t>0000030130</t>
  </si>
  <si>
    <t>0000030128</t>
  </si>
  <si>
    <t>0000030129</t>
  </si>
  <si>
    <t>0000030127</t>
  </si>
  <si>
    <t>0000030126</t>
  </si>
  <si>
    <t>GX-E.2</t>
  </si>
  <si>
    <t>515M</t>
  </si>
  <si>
    <t>S-E.2</t>
  </si>
  <si>
    <t>26-27-28-29-31-32-33-34-36-37</t>
  </si>
  <si>
    <t>38-39-40-46-48-49-52-55-58-61-67-68-70</t>
  </si>
  <si>
    <t>27</t>
  </si>
  <si>
    <t>28</t>
  </si>
  <si>
    <t>29</t>
  </si>
  <si>
    <t>31</t>
  </si>
  <si>
    <t>32</t>
  </si>
  <si>
    <t>33</t>
  </si>
  <si>
    <t>34</t>
  </si>
  <si>
    <t>36</t>
  </si>
  <si>
    <t>37</t>
  </si>
  <si>
    <t>26</t>
  </si>
  <si>
    <t>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</si>
</sst>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00000000000"/>
    <numFmt numFmtId="165" formatCode="00000000000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1"/>
      <name val="Calibri"/>
      <scheme val="minor"/>
    </font>
    <font>
      <sz val="14"/>
      <name val="Calibri"/>
      <scheme val="minor"/>
    </font>
    <font>
      <b/>
      <sz val="14"/>
      <color theme="1"/>
      <name val="Calibri"/>
      <scheme val="minor"/>
    </font>
    <font>
      <b/>
      <sz val="14"/>
      <color rgb="FFFF0000"/>
      <name val="Calibri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26" borderId="0" applyNumberFormat="0" applyBorder="0" applyAlignment="0" applyProtection="0"/>
    <xf numFmtId="0" fontId="4" fillId="27" borderId="6" applyNumberFormat="0" applyAlignment="0" applyProtection="0"/>
    <xf numFmtId="0" fontId="5" fillId="28" borderId="7" applyNumberFormat="0" applyAlignment="0" applyProtection="0"/>
    <xf numFmtId="0" fontId="6" fillId="0" borderId="0" applyNumberFormat="0" applyFill="0" applyBorder="0" applyAlignment="0" applyProtection="0"/>
    <xf numFmtId="0" fontId="7" fillId="29" borderId="0" applyNumberFormat="0" applyBorder="0" applyAlignment="0" applyProtection="0"/>
    <xf numFmtId="0" fontId="8" fillId="0" borderId="8" applyNumberFormat="0" applyFill="0" applyAlignment="0" applyProtection="0"/>
    <xf numFmtId="0" fontId="9" fillId="0" borderId="9" applyNumberFormat="0" applyFill="0" applyAlignment="0" applyProtection="0"/>
    <xf numFmtId="0" fontId="10" fillId="0" borderId="10" applyNumberFormat="0" applyFill="0" applyAlignment="0" applyProtection="0"/>
    <xf numFmtId="0" fontId="10" fillId="0" borderId="0" applyNumberFormat="0" applyFill="0" applyBorder="0" applyAlignment="0" applyProtection="0"/>
    <xf numFmtId="0" fontId="11" fillId="30" borderId="6" applyNumberFormat="0" applyAlignment="0" applyProtection="0"/>
    <xf numFmtId="0" fontId="12" fillId="0" borderId="11" applyNumberFormat="0" applyFill="0" applyAlignment="0" applyProtection="0"/>
    <xf numFmtId="0" fontId="13" fillId="31" borderId="0" applyNumberFormat="0" applyBorder="0" applyAlignment="0" applyProtection="0"/>
    <xf numFmtId="0" fontId="1" fillId="32" borderId="12" applyNumberFormat="0" applyFont="0" applyAlignment="0" applyProtection="0"/>
    <xf numFmtId="0" fontId="14" fillId="27" borderId="13" applyNumberFormat="0" applyAlignment="0" applyProtection="0"/>
    <xf numFmtId="0" fontId="15" fillId="0" borderId="0" applyNumberFormat="0" applyFill="0" applyBorder="0" applyAlignment="0" applyProtection="0"/>
    <xf numFmtId="0" fontId="16" fillId="0" borderId="14" applyNumberFormat="0" applyFill="0" applyAlignment="0" applyProtection="0"/>
    <xf numFmtId="0" fontId="17" fillId="0" borderId="0" applyNumberFormat="0" applyFill="0" applyBorder="0" applyAlignment="0" applyProtection="0"/>
  </cellStyleXfs>
  <cellXfs count="41">
    <xf numFmtId="0" fontId="0" fillId="0" borderId="0" xfId="0"/>
    <xf numFmtId="0" fontId="18" fillId="0" borderId="1" xfId="0" applyFont="1" applyBorder="1" applyAlignment="1">
      <alignment horizontal="center" vertical="center"/>
    </xf>
    <xf numFmtId="164" fontId="18" fillId="0" borderId="1" xfId="0" applyNumberFormat="1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49" fontId="20" fillId="0" borderId="1" xfId="0" applyNumberFormat="1" applyFont="1" applyBorder="1" applyAlignment="1">
      <alignment horizontal="left" vertical="center" wrapText="1"/>
    </xf>
    <xf numFmtId="0" fontId="18" fillId="0" borderId="2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165" fontId="21" fillId="0" borderId="1" xfId="0" applyNumberFormat="1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49" fontId="20" fillId="0" borderId="4" xfId="0" applyNumberFormat="1" applyFont="1" applyBorder="1" applyAlignment="1">
      <alignment horizontal="left" vertical="center" wrapText="1"/>
    </xf>
    <xf numFmtId="0" fontId="18" fillId="0" borderId="5" xfId="0" applyFont="1" applyBorder="1" applyAlignment="1">
      <alignment horizontal="center" vertical="center"/>
    </xf>
    <xf numFmtId="49" fontId="19" fillId="0" borderId="1" xfId="0" applyNumberFormat="1" applyFont="1" applyBorder="1" applyAlignment="1">
      <alignment horizontal="left" vertical="center" wrapText="1"/>
    </xf>
    <xf numFmtId="0" fontId="22" fillId="0" borderId="2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165" fontId="23" fillId="0" borderId="1" xfId="0" applyNumberFormat="1" applyFont="1" applyBorder="1" applyAlignment="1">
      <alignment horizontal="center" vertical="center"/>
    </xf>
    <xf numFmtId="0" fontId="24" fillId="0" borderId="3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49" fontId="25" fillId="0" borderId="1" xfId="0" applyNumberFormat="1" applyFont="1" applyBorder="1" applyAlignment="1">
      <alignment horizontal="left" vertical="center" wrapText="1"/>
    </xf>
    <xf numFmtId="49" fontId="24" fillId="0" borderId="4" xfId="0" applyNumberFormat="1" applyFont="1" applyBorder="1" applyAlignment="1">
      <alignment horizontal="left" vertical="center" wrapText="1"/>
    </xf>
    <xf numFmtId="0" fontId="22" fillId="0" borderId="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165" fontId="28" fillId="0" borderId="1" xfId="0" applyNumberFormat="1" applyFont="1" applyBorder="1" applyAlignment="1">
      <alignment horizontal="center" vertical="center"/>
    </xf>
    <xf numFmtId="0" fontId="29" fillId="0" borderId="3" xfId="0" applyFont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49" fontId="30" fillId="0" borderId="1" xfId="0" applyNumberFormat="1" applyFont="1" applyBorder="1" applyAlignment="1">
      <alignment horizontal="left" vertical="center" wrapText="1"/>
    </xf>
    <xf numFmtId="49" fontId="29" fillId="0" borderId="4" xfId="0" applyNumberFormat="1" applyFont="1" applyBorder="1" applyAlignment="1">
      <alignment horizontal="left" vertical="center" wrapText="1"/>
    </xf>
    <xf numFmtId="0" fontId="27" fillId="0" borderId="5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49" fontId="20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49" fontId="19" fillId="0" borderId="1" xfId="0" applyNumberFormat="1" applyFont="1" applyBorder="1" applyAlignment="1">
      <alignment horizontal="center" vertical="center" wrapText="1"/>
    </xf>
    <xf numFmtId="49" fontId="25" fillId="0" borderId="1" xfId="0" applyNumberFormat="1" applyFont="1" applyBorder="1" applyAlignment="1">
      <alignment horizontal="center" vertical="center" wrapText="1"/>
    </xf>
    <xf numFmtId="49" fontId="24" fillId="0" borderId="1" xfId="0" applyNumberFormat="1" applyFont="1" applyBorder="1" applyAlignment="1">
      <alignment horizontal="center" vertical="center" wrapText="1"/>
    </xf>
    <xf numFmtId="49" fontId="30" fillId="0" borderId="1" xfId="0" applyNumberFormat="1" applyFont="1" applyBorder="1" applyAlignment="1">
      <alignment horizontal="center" vertical="center" wrapText="1"/>
    </xf>
    <xf numFmtId="49" fontId="29" fillId="0" borderId="1" xfId="0" applyNumberFormat="1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/>
    </xf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41" builtinId="11" customBuiltin="1"/>
    <cellStyle name="Calcul" xfId="26" builtinId="22" customBuiltin="1"/>
    <cellStyle name="Cellule liée" xfId="35" builtinId="24" customBuiltin="1"/>
    <cellStyle name="Entrée" xfId="34" builtinId="20" customBuiltin="1"/>
    <cellStyle name="Insatisfaisant" xfId="25" builtinId="27" customBuiltin="1"/>
    <cellStyle name="Neutre" xfId="36" builtinId="28" customBuiltin="1"/>
    <cellStyle name="Normal" xfId="0" builtinId="0"/>
    <cellStyle name="Note" xfId="37" builtinId="10" customBuiltin="1"/>
    <cellStyle name="Satisfaisant" xfId="29" builtinId="26" customBuiltin="1"/>
    <cellStyle name="Sortie" xfId="38" builtinId="21" customBuiltin="1"/>
    <cellStyle name="Texte explicatif" xfId="28" builtinId="53" customBuiltin="1"/>
    <cellStyle name="Titre" xfId="39" builtinId="15" customBuiltin="1"/>
    <cellStyle name="Titre 1" xfId="30" builtinId="16" customBuiltin="1"/>
    <cellStyle name="Titre 2" xfId="31" builtinId="17" customBuiltin="1"/>
    <cellStyle name="Titre 3" xfId="32" builtinId="18" customBuiltin="1"/>
    <cellStyle name="Titre 4" xfId="33" builtinId="19" customBuiltin="1"/>
    <cellStyle name="Total" xfId="40" builtinId="25" customBuiltin="1"/>
    <cellStyle name="Vérification" xfId="27" builtinId="23" customBuiltin="1"/>
  </cellStyles>
  <dxfs count="13">
    <dxf>
      <font>
        <strike val="0"/>
        <outline val="0"/>
        <shadow val="0"/>
        <u val="none"/>
        <vertAlign val="baseline"/>
        <sz val="14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0" formatCode="@"/>
      <alignment horizontal="left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FF0000"/>
        <name val="Calibri"/>
        <scheme val="minor"/>
      </font>
      <numFmt numFmtId="30" formatCode="@"/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strike val="0"/>
        <outline val="0"/>
        <shadow val="0"/>
        <u val="none"/>
        <vertAlign val="baseline"/>
        <sz val="14"/>
        <color rgb="FFFF0000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4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auto="1"/>
        <name val="Calibri"/>
        <scheme val="minor"/>
      </font>
      <numFmt numFmtId="165" formatCode="000000000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rgb="FFF79646"/>
      </font>
    </dxf>
    <dxf>
      <font>
        <strike val="0"/>
        <outline val="0"/>
        <shadow val="0"/>
        <u val="none"/>
        <vertAlign val="baseline"/>
        <sz val="14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4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J27" totalsRowShown="0" headerRowDxfId="12" dataDxfId="11">
  <sortState ref="A2:I68">
    <sortCondition sortBy="fontColor" ref="I1:I68" dxfId="10"/>
  </sortState>
  <tableColumns count="10">
    <tableColumn id="3" name="Nº rés." dataDxfId="9"/>
    <tableColumn id="6" name="Date bes/" dataDxfId="8"/>
    <tableColumn id="7" name="Doc achat CLI" dataDxfId="7"/>
    <tableColumn id="22" name="Doc achat2 151X" dataDxfId="6"/>
    <tableColumn id="14" name="Article" dataDxfId="5"/>
    <tableColumn id="9" name="Quantité" dataDxfId="4"/>
    <tableColumn id="10" name="Ordre" dataDxfId="3"/>
    <tableColumn id="23" name="LOT" dataDxfId="2"/>
    <tableColumn id="12" name="Texte" dataDxfId="1"/>
    <tableColumn id="21" name="Column1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32"/>
  <sheetViews>
    <sheetView zoomScaleNormal="100" workbookViewId="0">
      <pane ySplit="1" topLeftCell="A26" activePane="bottomLeft" state="frozen"/>
      <selection pane="bottomLeft" activeCell="I30" sqref="I30"/>
    </sheetView>
  </sheetViews>
  <sheetFormatPr baseColWidth="10" defaultColWidth="11.5703125" defaultRowHeight="29.25" customHeight="1" x14ac:dyDescent="0.25"/>
  <cols>
    <col min="1" max="1" width="15.7109375" style="1" bestFit="1" customWidth="1"/>
    <col min="2" max="2" width="15.85546875" style="1" bestFit="1" customWidth="1"/>
    <col min="3" max="3" width="16.28515625" style="1" bestFit="1" customWidth="1"/>
    <col min="4" max="4" width="17.28515625" style="6" customWidth="1"/>
    <col min="5" max="5" width="18.5703125" style="2" bestFit="1" customWidth="1"/>
    <col min="6" max="6" width="10" style="1" customWidth="1"/>
    <col min="7" max="7" width="14.140625" style="3" customWidth="1"/>
    <col min="8" max="8" width="19" style="4" customWidth="1"/>
    <col min="9" max="9" width="108.140625" style="4" customWidth="1"/>
    <col min="10" max="10" width="140.7109375" style="1" bestFit="1" customWidth="1"/>
    <col min="11" max="16384" width="11.5703125" style="1"/>
  </cols>
  <sheetData>
    <row r="1" spans="1:10" ht="29.25" customHeight="1" x14ac:dyDescent="0.25">
      <c r="A1" s="1" t="s">
        <v>0</v>
      </c>
      <c r="B1" s="1" t="s">
        <v>5</v>
      </c>
      <c r="C1" s="1" t="s">
        <v>7</v>
      </c>
      <c r="D1" s="6" t="s">
        <v>8</v>
      </c>
      <c r="E1" s="2" t="s">
        <v>4</v>
      </c>
      <c r="F1" s="1" t="s">
        <v>1</v>
      </c>
      <c r="G1" s="29" t="s">
        <v>2</v>
      </c>
      <c r="H1" s="4" t="s">
        <v>9</v>
      </c>
      <c r="I1" s="4" t="s">
        <v>3</v>
      </c>
      <c r="J1" s="11" t="s">
        <v>6</v>
      </c>
    </row>
    <row r="2" spans="1:10" ht="29.25" customHeight="1" x14ac:dyDescent="0.25">
      <c r="A2" s="5">
        <v>9500038427</v>
      </c>
      <c r="B2" s="6" t="s">
        <v>10</v>
      </c>
      <c r="C2" s="6">
        <v>4501032788</v>
      </c>
      <c r="D2" s="6">
        <v>4501033609</v>
      </c>
      <c r="E2" s="7">
        <v>307433160000</v>
      </c>
      <c r="F2" s="8">
        <v>1</v>
      </c>
      <c r="G2" s="9">
        <v>10051962</v>
      </c>
      <c r="H2" s="12" t="s">
        <v>11</v>
      </c>
      <c r="I2" s="10" t="s">
        <v>37</v>
      </c>
      <c r="J2" s="11"/>
    </row>
    <row r="3" spans="1:10" ht="29.25" customHeight="1" x14ac:dyDescent="0.25">
      <c r="A3" s="5">
        <v>9500038427</v>
      </c>
      <c r="B3" s="6" t="s">
        <v>10</v>
      </c>
      <c r="C3" s="6">
        <v>4501032788</v>
      </c>
      <c r="D3" s="6">
        <v>4501033610</v>
      </c>
      <c r="E3" s="7">
        <v>307433160000</v>
      </c>
      <c r="F3" s="8">
        <v>1</v>
      </c>
      <c r="G3" s="9">
        <v>10051963</v>
      </c>
      <c r="H3" s="12" t="s">
        <v>12</v>
      </c>
      <c r="I3" s="10" t="s">
        <v>38</v>
      </c>
      <c r="J3" s="11"/>
    </row>
    <row r="4" spans="1:10" ht="29.25" customHeight="1" x14ac:dyDescent="0.25">
      <c r="A4" s="5">
        <v>9500038427</v>
      </c>
      <c r="B4" s="6" t="s">
        <v>10</v>
      </c>
      <c r="C4" s="6">
        <v>4501032788</v>
      </c>
      <c r="D4" s="6">
        <v>4501033611</v>
      </c>
      <c r="E4" s="7">
        <v>307433160000</v>
      </c>
      <c r="F4" s="8">
        <v>1</v>
      </c>
      <c r="G4" s="9">
        <v>10051964</v>
      </c>
      <c r="H4" s="12" t="s">
        <v>13</v>
      </c>
      <c r="I4" s="10" t="s">
        <v>39</v>
      </c>
      <c r="J4" s="11"/>
    </row>
    <row r="5" spans="1:10" ht="29.25" customHeight="1" x14ac:dyDescent="0.25">
      <c r="A5" s="13">
        <v>9500038427</v>
      </c>
      <c r="B5" s="14" t="s">
        <v>10</v>
      </c>
      <c r="C5" s="6">
        <v>4501032788</v>
      </c>
      <c r="D5" s="14">
        <v>4501033612</v>
      </c>
      <c r="E5" s="15">
        <v>307433160000</v>
      </c>
      <c r="F5" s="16">
        <v>1</v>
      </c>
      <c r="G5" s="17">
        <v>10051965</v>
      </c>
      <c r="H5" s="18" t="s">
        <v>14</v>
      </c>
      <c r="I5" s="19" t="s">
        <v>40</v>
      </c>
      <c r="J5" s="20"/>
    </row>
    <row r="6" spans="1:10" ht="29.25" customHeight="1" x14ac:dyDescent="0.25">
      <c r="A6" s="13">
        <v>9500038427</v>
      </c>
      <c r="B6" s="14" t="s">
        <v>10</v>
      </c>
      <c r="C6" s="6">
        <v>4501032788</v>
      </c>
      <c r="D6" s="14">
        <v>4501033613</v>
      </c>
      <c r="E6" s="15">
        <v>307433160000</v>
      </c>
      <c r="F6" s="16">
        <v>1</v>
      </c>
      <c r="G6" s="17">
        <v>10051966</v>
      </c>
      <c r="H6" s="18" t="s">
        <v>15</v>
      </c>
      <c r="I6" s="19" t="s">
        <v>41</v>
      </c>
      <c r="J6" s="20"/>
    </row>
    <row r="7" spans="1:10" ht="29.25" customHeight="1" x14ac:dyDescent="0.25">
      <c r="A7" s="21">
        <v>9500038427</v>
      </c>
      <c r="B7" s="22" t="s">
        <v>10</v>
      </c>
      <c r="C7" s="6">
        <v>4501032788</v>
      </c>
      <c r="D7" s="22">
        <v>4501033614</v>
      </c>
      <c r="E7" s="23">
        <v>307433160000</v>
      </c>
      <c r="F7" s="24">
        <v>1</v>
      </c>
      <c r="G7" s="25">
        <v>10051967</v>
      </c>
      <c r="H7" s="26" t="s">
        <v>16</v>
      </c>
      <c r="I7" s="27" t="s">
        <v>42</v>
      </c>
      <c r="J7" s="28"/>
    </row>
    <row r="8" spans="1:10" ht="29.25" customHeight="1" x14ac:dyDescent="0.25">
      <c r="A8" s="21">
        <v>9500038427</v>
      </c>
      <c r="B8" s="22" t="s">
        <v>10</v>
      </c>
      <c r="C8" s="6">
        <v>4501032788</v>
      </c>
      <c r="D8" s="22">
        <v>4501033615</v>
      </c>
      <c r="E8" s="23">
        <v>307433160000</v>
      </c>
      <c r="F8" s="24">
        <v>1</v>
      </c>
      <c r="G8" s="25">
        <v>10051968</v>
      </c>
      <c r="H8" s="26" t="s">
        <v>17</v>
      </c>
      <c r="I8" s="27" t="s">
        <v>43</v>
      </c>
      <c r="J8" s="28"/>
    </row>
    <row r="9" spans="1:10" ht="29.25" customHeight="1" x14ac:dyDescent="0.25">
      <c r="A9" s="21">
        <v>9500038427</v>
      </c>
      <c r="B9" s="22" t="s">
        <v>10</v>
      </c>
      <c r="C9" s="6">
        <v>4501032788</v>
      </c>
      <c r="D9" s="22">
        <v>4501033616</v>
      </c>
      <c r="E9" s="23">
        <v>307433160000</v>
      </c>
      <c r="F9" s="24">
        <v>1</v>
      </c>
      <c r="G9" s="25">
        <v>10051969</v>
      </c>
      <c r="H9" s="26" t="s">
        <v>18</v>
      </c>
      <c r="I9" s="27" t="s">
        <v>44</v>
      </c>
      <c r="J9" s="28"/>
    </row>
    <row r="10" spans="1:10" ht="29.25" customHeight="1" x14ac:dyDescent="0.25">
      <c r="A10" s="21">
        <v>9500038427</v>
      </c>
      <c r="B10" s="22" t="s">
        <v>10</v>
      </c>
      <c r="C10" s="6">
        <v>4501032788</v>
      </c>
      <c r="D10" s="22">
        <v>4501033617</v>
      </c>
      <c r="E10" s="23">
        <v>307433160000</v>
      </c>
      <c r="F10" s="24">
        <v>1</v>
      </c>
      <c r="G10" s="25">
        <v>10051970</v>
      </c>
      <c r="H10" s="26" t="s">
        <v>19</v>
      </c>
      <c r="I10" s="27" t="s">
        <v>45</v>
      </c>
      <c r="J10" s="28"/>
    </row>
    <row r="11" spans="1:10" ht="29.25" customHeight="1" x14ac:dyDescent="0.25">
      <c r="A11" s="21">
        <v>9500038427</v>
      </c>
      <c r="B11" s="22" t="s">
        <v>10</v>
      </c>
      <c r="C11" s="6">
        <v>4501032788</v>
      </c>
      <c r="D11" s="22">
        <v>4501033618</v>
      </c>
      <c r="E11" s="23">
        <v>307433160000</v>
      </c>
      <c r="F11" s="24">
        <v>1</v>
      </c>
      <c r="G11" s="25">
        <v>10051971</v>
      </c>
      <c r="H11" s="26" t="s">
        <v>20</v>
      </c>
      <c r="I11" s="27" t="s">
        <v>46</v>
      </c>
      <c r="J11" s="28"/>
    </row>
    <row r="12" spans="1:10" ht="29.25" customHeight="1" x14ac:dyDescent="0.25">
      <c r="A12" s="21">
        <v>9500038427</v>
      </c>
      <c r="B12" s="22" t="s">
        <v>10</v>
      </c>
      <c r="C12" s="6">
        <v>4501032788</v>
      </c>
      <c r="D12" s="22">
        <v>4501033619</v>
      </c>
      <c r="E12" s="23">
        <v>307433160000</v>
      </c>
      <c r="F12" s="24">
        <v>1</v>
      </c>
      <c r="G12" s="25">
        <v>10051972</v>
      </c>
      <c r="H12" s="26" t="s">
        <v>21</v>
      </c>
      <c r="I12" s="27" t="s">
        <v>47</v>
      </c>
      <c r="J12" s="28"/>
    </row>
    <row r="13" spans="1:10" ht="29.25" customHeight="1" x14ac:dyDescent="0.25">
      <c r="A13" s="21">
        <v>9500038427</v>
      </c>
      <c r="B13" s="22" t="s">
        <v>10</v>
      </c>
      <c r="C13" s="6">
        <v>4501032788</v>
      </c>
      <c r="D13" s="22">
        <v>4501033620</v>
      </c>
      <c r="E13" s="23">
        <v>307433160000</v>
      </c>
      <c r="F13" s="24">
        <v>1</v>
      </c>
      <c r="G13" s="25">
        <v>10051973</v>
      </c>
      <c r="H13" s="26" t="s">
        <v>22</v>
      </c>
      <c r="I13" s="27" t="s">
        <v>48</v>
      </c>
      <c r="J13" s="28"/>
    </row>
    <row r="14" spans="1:10" ht="29.25" customHeight="1" x14ac:dyDescent="0.25">
      <c r="A14" s="21">
        <v>9500038427</v>
      </c>
      <c r="B14" s="22" t="s">
        <v>10</v>
      </c>
      <c r="C14" s="6">
        <v>4501032788</v>
      </c>
      <c r="D14" s="22">
        <v>4501033621</v>
      </c>
      <c r="E14" s="23">
        <v>307433160000</v>
      </c>
      <c r="F14" s="24">
        <v>1</v>
      </c>
      <c r="G14" s="25">
        <v>10051974</v>
      </c>
      <c r="H14" s="26" t="s">
        <v>23</v>
      </c>
      <c r="I14" s="27" t="s">
        <v>49</v>
      </c>
      <c r="J14" s="28"/>
    </row>
    <row r="15" spans="1:10" ht="29.25" customHeight="1" x14ac:dyDescent="0.25">
      <c r="A15" s="21">
        <v>9500038427</v>
      </c>
      <c r="B15" s="22" t="s">
        <v>10</v>
      </c>
      <c r="C15" s="6">
        <v>4501032788</v>
      </c>
      <c r="D15" s="22">
        <v>4501033622</v>
      </c>
      <c r="E15" s="23">
        <v>307433220000</v>
      </c>
      <c r="F15" s="24">
        <v>1</v>
      </c>
      <c r="G15" s="25">
        <v>10051975</v>
      </c>
      <c r="H15" s="26" t="s">
        <v>24</v>
      </c>
      <c r="I15" s="27" t="s">
        <v>50</v>
      </c>
      <c r="J15" s="28"/>
    </row>
    <row r="16" spans="1:10" ht="29.25" customHeight="1" x14ac:dyDescent="0.25">
      <c r="A16" s="21">
        <v>9500038427</v>
      </c>
      <c r="B16" s="22" t="s">
        <v>10</v>
      </c>
      <c r="C16" s="6">
        <v>4501032788</v>
      </c>
      <c r="D16" s="22">
        <v>4501033623</v>
      </c>
      <c r="E16" s="23">
        <v>307433220000</v>
      </c>
      <c r="F16" s="24">
        <v>1</v>
      </c>
      <c r="G16" s="25">
        <v>10051976</v>
      </c>
      <c r="H16" s="26" t="s">
        <v>25</v>
      </c>
      <c r="I16" s="27" t="s">
        <v>51</v>
      </c>
      <c r="J16" s="28"/>
    </row>
    <row r="17" spans="1:11" ht="29.25" customHeight="1" x14ac:dyDescent="0.25">
      <c r="A17" s="21">
        <v>9500038427</v>
      </c>
      <c r="B17" s="22" t="s">
        <v>10</v>
      </c>
      <c r="C17" s="6">
        <v>4501032788</v>
      </c>
      <c r="D17" s="22">
        <v>4501033624</v>
      </c>
      <c r="E17" s="23">
        <v>307433220000</v>
      </c>
      <c r="F17" s="24">
        <v>1</v>
      </c>
      <c r="G17" s="25">
        <v>10051977</v>
      </c>
      <c r="H17" s="26" t="s">
        <v>26</v>
      </c>
      <c r="I17" s="27" t="s">
        <v>52</v>
      </c>
      <c r="J17" s="28"/>
    </row>
    <row r="18" spans="1:11" ht="29.25" customHeight="1" x14ac:dyDescent="0.25">
      <c r="A18" s="21">
        <v>9500038427</v>
      </c>
      <c r="B18" s="22" t="s">
        <v>10</v>
      </c>
      <c r="C18" s="6">
        <v>4501032788</v>
      </c>
      <c r="D18" s="22">
        <v>4501033625</v>
      </c>
      <c r="E18" s="23">
        <v>307433220000</v>
      </c>
      <c r="F18" s="24">
        <v>1</v>
      </c>
      <c r="G18" s="25">
        <v>10051978</v>
      </c>
      <c r="H18" s="26" t="s">
        <v>27</v>
      </c>
      <c r="I18" s="27" t="s">
        <v>53</v>
      </c>
      <c r="J18" s="28"/>
    </row>
    <row r="19" spans="1:11" ht="29.25" customHeight="1" x14ac:dyDescent="0.25">
      <c r="A19" s="21">
        <v>9500038427</v>
      </c>
      <c r="B19" s="22" t="s">
        <v>10</v>
      </c>
      <c r="C19" s="6">
        <v>4501032788</v>
      </c>
      <c r="D19" s="22">
        <v>4501033626</v>
      </c>
      <c r="E19" s="23">
        <v>307433220000</v>
      </c>
      <c r="F19" s="24">
        <v>1</v>
      </c>
      <c r="G19" s="25">
        <v>10051979</v>
      </c>
      <c r="H19" s="26" t="s">
        <v>28</v>
      </c>
      <c r="I19" s="27" t="s">
        <v>54</v>
      </c>
      <c r="J19" s="28"/>
    </row>
    <row r="20" spans="1:11" ht="29.25" customHeight="1" x14ac:dyDescent="0.25">
      <c r="A20" s="21">
        <v>9500038427</v>
      </c>
      <c r="B20" s="22" t="s">
        <v>10</v>
      </c>
      <c r="C20" s="6">
        <v>4501032788</v>
      </c>
      <c r="D20" s="22">
        <v>4501033627</v>
      </c>
      <c r="E20" s="23">
        <v>307433220000</v>
      </c>
      <c r="F20" s="24">
        <v>1</v>
      </c>
      <c r="G20" s="25">
        <v>10051980</v>
      </c>
      <c r="H20" s="26" t="s">
        <v>29</v>
      </c>
      <c r="I20" s="27" t="s">
        <v>55</v>
      </c>
      <c r="J20" s="28"/>
    </row>
    <row r="21" spans="1:11" ht="29.25" customHeight="1" x14ac:dyDescent="0.25">
      <c r="A21" s="21">
        <v>9500038427</v>
      </c>
      <c r="B21" s="22" t="s">
        <v>10</v>
      </c>
      <c r="C21" s="6">
        <v>4501032788</v>
      </c>
      <c r="D21" s="22">
        <v>4501033628</v>
      </c>
      <c r="E21" s="23">
        <v>307433220000</v>
      </c>
      <c r="F21" s="24">
        <v>1</v>
      </c>
      <c r="G21" s="25">
        <v>10051981</v>
      </c>
      <c r="H21" s="26" t="s">
        <v>30</v>
      </c>
      <c r="I21" s="27" t="s">
        <v>56</v>
      </c>
      <c r="J21" s="28"/>
    </row>
    <row r="22" spans="1:11" ht="29.25" customHeight="1" x14ac:dyDescent="0.25">
      <c r="A22" s="21">
        <v>9500038427</v>
      </c>
      <c r="B22" s="22" t="s">
        <v>10</v>
      </c>
      <c r="C22" s="6">
        <v>4501032788</v>
      </c>
      <c r="D22" s="22">
        <v>4501033629</v>
      </c>
      <c r="E22" s="23">
        <v>307433220000</v>
      </c>
      <c r="F22" s="24">
        <v>1</v>
      </c>
      <c r="G22" s="25">
        <v>10051982</v>
      </c>
      <c r="H22" s="26" t="s">
        <v>31</v>
      </c>
      <c r="I22" s="27" t="s">
        <v>57</v>
      </c>
      <c r="J22" s="28"/>
    </row>
    <row r="23" spans="1:11" ht="29.25" customHeight="1" x14ac:dyDescent="0.25">
      <c r="A23" s="21">
        <v>9500038427</v>
      </c>
      <c r="B23" s="22" t="s">
        <v>10</v>
      </c>
      <c r="C23" s="6">
        <v>4501032788</v>
      </c>
      <c r="D23" s="22">
        <v>4501033630</v>
      </c>
      <c r="E23" s="23">
        <v>307433220000</v>
      </c>
      <c r="F23" s="24">
        <v>1</v>
      </c>
      <c r="G23" s="25">
        <v>10051983</v>
      </c>
      <c r="H23" s="26" t="s">
        <v>32</v>
      </c>
      <c r="I23" s="27" t="s">
        <v>58</v>
      </c>
      <c r="J23" s="28"/>
    </row>
    <row r="24" spans="1:11" ht="29.25" customHeight="1" x14ac:dyDescent="0.25">
      <c r="A24" s="21">
        <v>9500038427</v>
      </c>
      <c r="B24" s="22" t="s">
        <v>10</v>
      </c>
      <c r="C24" s="6">
        <v>4501032788</v>
      </c>
      <c r="D24" s="22">
        <v>4501033631</v>
      </c>
      <c r="E24" s="23">
        <v>307433220000</v>
      </c>
      <c r="F24" s="24">
        <v>1</v>
      </c>
      <c r="G24" s="25">
        <v>10051984</v>
      </c>
      <c r="H24" s="26" t="s">
        <v>33</v>
      </c>
      <c r="I24" s="27" t="s">
        <v>59</v>
      </c>
      <c r="J24" s="28"/>
    </row>
    <row r="25" spans="1:11" ht="29.25" customHeight="1" x14ac:dyDescent="0.25">
      <c r="A25" s="21">
        <v>9500038427</v>
      </c>
      <c r="B25" s="22" t="s">
        <v>10</v>
      </c>
      <c r="C25" s="6">
        <v>4501032788</v>
      </c>
      <c r="D25" s="22">
        <v>4501033632</v>
      </c>
      <c r="E25" s="23">
        <v>307433220000</v>
      </c>
      <c r="F25" s="24">
        <v>1</v>
      </c>
      <c r="G25" s="25">
        <v>10051985</v>
      </c>
      <c r="H25" s="26" t="s">
        <v>34</v>
      </c>
      <c r="I25" s="27" t="s">
        <v>60</v>
      </c>
      <c r="J25" s="28"/>
    </row>
    <row r="26" spans="1:11" ht="29.25" customHeight="1" x14ac:dyDescent="0.25">
      <c r="A26" s="21">
        <v>9500038427</v>
      </c>
      <c r="B26" s="22" t="s">
        <v>10</v>
      </c>
      <c r="C26" s="6">
        <v>4501032788</v>
      </c>
      <c r="D26" s="22">
        <v>4501033633</v>
      </c>
      <c r="E26" s="23">
        <v>307433220000</v>
      </c>
      <c r="F26" s="24">
        <v>1</v>
      </c>
      <c r="G26" s="25">
        <v>10051986</v>
      </c>
      <c r="H26" s="26" t="s">
        <v>35</v>
      </c>
      <c r="I26" s="27" t="s">
        <v>61</v>
      </c>
      <c r="J26" s="28"/>
    </row>
    <row r="27" spans="1:11" ht="29.25" customHeight="1" x14ac:dyDescent="0.25">
      <c r="A27" s="21">
        <v>9500038427</v>
      </c>
      <c r="B27" s="22" t="s">
        <v>10</v>
      </c>
      <c r="C27" s="6">
        <v>4501032788</v>
      </c>
      <c r="D27" s="22">
        <v>4501033634</v>
      </c>
      <c r="E27" s="23">
        <v>307433220000</v>
      </c>
      <c r="F27" s="24">
        <v>1</v>
      </c>
      <c r="G27" s="25">
        <v>10051987</v>
      </c>
      <c r="H27" s="26" t="s">
        <v>36</v>
      </c>
      <c r="I27" s="27" t="s">
        <v>62</v>
      </c>
      <c r="J27" s="28"/>
    </row>
    <row r="28" spans="1:11" ht="29.25" customHeight="1" x14ac:dyDescent="0.25">
      <c r="A28" s="1">
        <v>5768548</v>
      </c>
      <c r="B28" s="1" t="s">
        <v>63</v>
      </c>
      <c r="C28" s="1">
        <v>4501033186</v>
      </c>
      <c r="D28" s="6">
        <v>4501033608</v>
      </c>
      <c r="E28" s="2">
        <v>307433220000</v>
      </c>
      <c r="F28" s="1">
        <v>1</v>
      </c>
      <c r="G28" s="3">
        <v>10051961</v>
      </c>
      <c r="H28" s="12" t="s">
        <v>66</v>
      </c>
      <c r="I28" s="4" t="s">
        <v>71</v>
      </c>
    </row>
    <row r="29" spans="1:11" ht="29.25" customHeight="1" x14ac:dyDescent="0.25">
      <c r="A29" s="1">
        <v>9500039218</v>
      </c>
      <c r="B29" s="1" t="s">
        <v>64</v>
      </c>
      <c r="C29" s="1">
        <v>4501033079</v>
      </c>
      <c r="D29" s="6">
        <v>4501033637</v>
      </c>
      <c r="E29" s="2">
        <v>307433160000</v>
      </c>
      <c r="F29" s="1">
        <v>1</v>
      </c>
      <c r="G29" s="3">
        <v>10051990</v>
      </c>
      <c r="H29" s="12" t="s">
        <v>67</v>
      </c>
      <c r="I29" s="4" t="s">
        <v>72</v>
      </c>
    </row>
    <row r="30" spans="1:11" ht="29.25" customHeight="1" x14ac:dyDescent="0.25">
      <c r="A30" s="1">
        <v>5768142</v>
      </c>
      <c r="B30" s="1" t="s">
        <v>63</v>
      </c>
      <c r="C30" s="1">
        <v>4501033078</v>
      </c>
      <c r="D30" s="6">
        <v>4501033607</v>
      </c>
      <c r="E30" s="2">
        <v>307433160000</v>
      </c>
      <c r="F30" s="1">
        <v>1</v>
      </c>
      <c r="G30" s="3">
        <v>10051960</v>
      </c>
      <c r="H30" s="12" t="s">
        <v>68</v>
      </c>
      <c r="I30" s="4" t="s">
        <v>73</v>
      </c>
    </row>
    <row r="31" spans="1:11" ht="29.25" customHeight="1" x14ac:dyDescent="0.25">
      <c r="A31" s="1">
        <v>9500038602</v>
      </c>
      <c r="B31" s="1" t="s">
        <v>65</v>
      </c>
      <c r="C31" s="1">
        <v>4501032822</v>
      </c>
      <c r="D31" s="6">
        <v>4501033636</v>
      </c>
      <c r="E31" s="2">
        <v>307436470000</v>
      </c>
      <c r="F31" s="1">
        <v>10</v>
      </c>
      <c r="G31" s="3">
        <v>10051989</v>
      </c>
      <c r="H31" s="12" t="s">
        <v>69</v>
      </c>
      <c r="I31" s="4" t="s">
        <v>74</v>
      </c>
      <c r="J31" s="1" t="str">
        <f>MID(I31,4,2)</f>
        <v>27</v>
      </c>
      <c r="K31" s="6" t="str">
        <f>MID(J31,4+2,2)</f>
        <v/>
      </c>
    </row>
    <row r="32" spans="1:11" ht="29.25" customHeight="1" x14ac:dyDescent="0.25">
      <c r="A32" s="1">
        <v>9500038553</v>
      </c>
      <c r="B32" s="1" t="s">
        <v>65</v>
      </c>
      <c r="C32" s="1">
        <v>4501032821</v>
      </c>
      <c r="D32" s="6">
        <v>4501033635</v>
      </c>
      <c r="E32" s="2">
        <v>307436470000</v>
      </c>
      <c r="F32" s="1">
        <v>13</v>
      </c>
      <c r="G32" s="3">
        <v>10051988</v>
      </c>
      <c r="H32" s="12" t="s">
        <v>70</v>
      </c>
      <c r="I32" s="4" t="s">
        <v>75</v>
      </c>
    </row>
  </sheetData>
  <pageMargins left="0.7" right="0.7" top="0.75" bottom="0.75" header="0.3" footer="0.3"/>
  <pageSetup paperSize="9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E53"/>
  <sheetViews>
    <sheetView tabSelected="1" zoomScale="86" zoomScaleNormal="86" workbookViewId="0">
      <selection activeCell="I16" sqref="I16:J16"/>
    </sheetView>
  </sheetViews>
  <sheetFormatPr baseColWidth="10" defaultColWidth="11.42578125" defaultRowHeight="15" x14ac:dyDescent="0.25"/>
  <cols>
    <col min="1" max="1" width="18.5703125" style="34" bestFit="1" customWidth="1"/>
    <col min="2" max="2" width="10.85546875" style="34" bestFit="1" customWidth="1"/>
    <col min="3" max="3" width="12.7109375" style="34" bestFit="1" customWidth="1"/>
    <col min="4" max="4" width="14.42578125" style="34" bestFit="1" customWidth="1"/>
    <col min="5" max="5" width="29.85546875" style="34" customWidth="1"/>
    <col min="6" max="16384" width="11.42578125" style="34"/>
  </cols>
  <sheetData>
    <row r="1" spans="1:5" ht="18.75" x14ac:dyDescent="0.25">
      <c r="A1" s="2" t="s">
        <v>4</v>
      </c>
      <c r="B1" s="6" t="s">
        <v>1</v>
      </c>
      <c r="C1" s="29" t="s">
        <v>2</v>
      </c>
      <c r="D1" s="33" t="s">
        <v>9</v>
      </c>
      <c r="E1" s="33" t="s">
        <v>3</v>
      </c>
    </row>
    <row r="2" spans="1:5" ht="37.5" x14ac:dyDescent="0.25">
      <c r="A2" s="7">
        <v>307433160000</v>
      </c>
      <c r="B2" s="30">
        <v>1</v>
      </c>
      <c r="C2" s="9">
        <v>10051962</v>
      </c>
      <c r="D2" s="35" t="s">
        <v>11</v>
      </c>
      <c r="E2" s="33" t="s">
        <v>37</v>
      </c>
    </row>
    <row r="3" spans="1:5" ht="37.5" x14ac:dyDescent="0.25">
      <c r="A3" s="7">
        <v>307433160000</v>
      </c>
      <c r="B3" s="30">
        <v>1</v>
      </c>
      <c r="C3" s="9">
        <v>10051963</v>
      </c>
      <c r="D3" s="35" t="s">
        <v>12</v>
      </c>
      <c r="E3" s="33" t="s">
        <v>38</v>
      </c>
    </row>
    <row r="4" spans="1:5" ht="37.5" x14ac:dyDescent="0.25">
      <c r="A4" s="7">
        <v>307433160000</v>
      </c>
      <c r="B4" s="30">
        <v>1</v>
      </c>
      <c r="C4" s="9">
        <v>10051964</v>
      </c>
      <c r="D4" s="35" t="s">
        <v>13</v>
      </c>
      <c r="E4" s="33" t="s">
        <v>39</v>
      </c>
    </row>
    <row r="5" spans="1:5" ht="37.5" x14ac:dyDescent="0.25">
      <c r="A5" s="15">
        <v>307433160000</v>
      </c>
      <c r="B5" s="31">
        <v>1</v>
      </c>
      <c r="C5" s="17">
        <v>10051965</v>
      </c>
      <c r="D5" s="36" t="s">
        <v>14</v>
      </c>
      <c r="E5" s="37" t="s">
        <v>40</v>
      </c>
    </row>
    <row r="6" spans="1:5" ht="37.5" x14ac:dyDescent="0.25">
      <c r="A6" s="15">
        <v>307433160000</v>
      </c>
      <c r="B6" s="31">
        <v>1</v>
      </c>
      <c r="C6" s="17">
        <v>10051966</v>
      </c>
      <c r="D6" s="36" t="s">
        <v>15</v>
      </c>
      <c r="E6" s="37" t="s">
        <v>41</v>
      </c>
    </row>
    <row r="7" spans="1:5" ht="37.5" x14ac:dyDescent="0.25">
      <c r="A7" s="23">
        <v>307433160000</v>
      </c>
      <c r="B7" s="32">
        <v>1</v>
      </c>
      <c r="C7" s="25">
        <v>10051967</v>
      </c>
      <c r="D7" s="38" t="s">
        <v>16</v>
      </c>
      <c r="E7" s="39" t="s">
        <v>42</v>
      </c>
    </row>
    <row r="8" spans="1:5" ht="37.5" x14ac:dyDescent="0.25">
      <c r="A8" s="23">
        <v>307433160000</v>
      </c>
      <c r="B8" s="32">
        <v>1</v>
      </c>
      <c r="C8" s="25">
        <v>10051968</v>
      </c>
      <c r="D8" s="38" t="s">
        <v>17</v>
      </c>
      <c r="E8" s="39" t="s">
        <v>43</v>
      </c>
    </row>
    <row r="9" spans="1:5" ht="37.5" x14ac:dyDescent="0.25">
      <c r="A9" s="23">
        <v>307433160000</v>
      </c>
      <c r="B9" s="32">
        <v>1</v>
      </c>
      <c r="C9" s="25">
        <v>10051969</v>
      </c>
      <c r="D9" s="38" t="s">
        <v>18</v>
      </c>
      <c r="E9" s="39" t="s">
        <v>44</v>
      </c>
    </row>
    <row r="10" spans="1:5" ht="37.5" x14ac:dyDescent="0.25">
      <c r="A10" s="23">
        <v>307433160000</v>
      </c>
      <c r="B10" s="32">
        <v>1</v>
      </c>
      <c r="C10" s="25">
        <v>10051970</v>
      </c>
      <c r="D10" s="38" t="s">
        <v>19</v>
      </c>
      <c r="E10" s="39" t="s">
        <v>45</v>
      </c>
    </row>
    <row r="11" spans="1:5" ht="37.5" x14ac:dyDescent="0.25">
      <c r="A11" s="23">
        <v>307433160000</v>
      </c>
      <c r="B11" s="32">
        <v>1</v>
      </c>
      <c r="C11" s="25">
        <v>10051971</v>
      </c>
      <c r="D11" s="38" t="s">
        <v>20</v>
      </c>
      <c r="E11" s="39" t="s">
        <v>46</v>
      </c>
    </row>
    <row r="12" spans="1:5" ht="37.5" x14ac:dyDescent="0.25">
      <c r="A12" s="23">
        <v>307433160000</v>
      </c>
      <c r="B12" s="32">
        <v>1</v>
      </c>
      <c r="C12" s="25">
        <v>10051972</v>
      </c>
      <c r="D12" s="38" t="s">
        <v>21</v>
      </c>
      <c r="E12" s="39" t="s">
        <v>47</v>
      </c>
    </row>
    <row r="13" spans="1:5" ht="37.5" x14ac:dyDescent="0.25">
      <c r="A13" s="23">
        <v>307433160000</v>
      </c>
      <c r="B13" s="32">
        <v>1</v>
      </c>
      <c r="C13" s="25">
        <v>10051973</v>
      </c>
      <c r="D13" s="38" t="s">
        <v>22</v>
      </c>
      <c r="E13" s="39" t="s">
        <v>48</v>
      </c>
    </row>
    <row r="14" spans="1:5" ht="37.5" x14ac:dyDescent="0.25">
      <c r="A14" s="23">
        <v>307433160000</v>
      </c>
      <c r="B14" s="32">
        <v>1</v>
      </c>
      <c r="C14" s="25">
        <v>10051974</v>
      </c>
      <c r="D14" s="38" t="s">
        <v>23</v>
      </c>
      <c r="E14" s="39" t="s">
        <v>49</v>
      </c>
    </row>
    <row r="15" spans="1:5" ht="37.5" x14ac:dyDescent="0.25">
      <c r="A15" s="23">
        <v>307433220000</v>
      </c>
      <c r="B15" s="32">
        <v>1</v>
      </c>
      <c r="C15" s="25">
        <v>10051975</v>
      </c>
      <c r="D15" s="38" t="s">
        <v>24</v>
      </c>
      <c r="E15" s="39" t="s">
        <v>50</v>
      </c>
    </row>
    <row r="16" spans="1:5" ht="37.5" x14ac:dyDescent="0.25">
      <c r="A16" s="23">
        <v>307433220000</v>
      </c>
      <c r="B16" s="32">
        <v>1</v>
      </c>
      <c r="C16" s="25">
        <v>10051976</v>
      </c>
      <c r="D16" s="38" t="s">
        <v>25</v>
      </c>
      <c r="E16" s="39" t="s">
        <v>51</v>
      </c>
    </row>
    <row r="17" spans="1:5" ht="37.5" x14ac:dyDescent="0.25">
      <c r="A17" s="23">
        <v>307433220000</v>
      </c>
      <c r="B17" s="32">
        <v>1</v>
      </c>
      <c r="C17" s="25">
        <v>10051977</v>
      </c>
      <c r="D17" s="38" t="s">
        <v>26</v>
      </c>
      <c r="E17" s="39" t="s">
        <v>52</v>
      </c>
    </row>
    <row r="18" spans="1:5" ht="37.5" x14ac:dyDescent="0.25">
      <c r="A18" s="23">
        <v>307433220000</v>
      </c>
      <c r="B18" s="32">
        <v>1</v>
      </c>
      <c r="C18" s="25">
        <v>10051978</v>
      </c>
      <c r="D18" s="38" t="s">
        <v>27</v>
      </c>
      <c r="E18" s="39" t="s">
        <v>53</v>
      </c>
    </row>
    <row r="19" spans="1:5" ht="37.5" x14ac:dyDescent="0.25">
      <c r="A19" s="23">
        <v>307433220000</v>
      </c>
      <c r="B19" s="32">
        <v>1</v>
      </c>
      <c r="C19" s="25">
        <v>10051979</v>
      </c>
      <c r="D19" s="38" t="s">
        <v>28</v>
      </c>
      <c r="E19" s="39" t="s">
        <v>54</v>
      </c>
    </row>
    <row r="20" spans="1:5" ht="37.5" x14ac:dyDescent="0.25">
      <c r="A20" s="23">
        <v>307433220000</v>
      </c>
      <c r="B20" s="32">
        <v>1</v>
      </c>
      <c r="C20" s="25">
        <v>10051980</v>
      </c>
      <c r="D20" s="38" t="s">
        <v>29</v>
      </c>
      <c r="E20" s="39" t="s">
        <v>55</v>
      </c>
    </row>
    <row r="21" spans="1:5" ht="37.5" x14ac:dyDescent="0.25">
      <c r="A21" s="23">
        <v>307433220000</v>
      </c>
      <c r="B21" s="32">
        <v>1</v>
      </c>
      <c r="C21" s="25">
        <v>10051981</v>
      </c>
      <c r="D21" s="38" t="s">
        <v>30</v>
      </c>
      <c r="E21" s="39" t="s">
        <v>56</v>
      </c>
    </row>
    <row r="22" spans="1:5" ht="37.5" x14ac:dyDescent="0.25">
      <c r="A22" s="23">
        <v>307433220000</v>
      </c>
      <c r="B22" s="32">
        <v>1</v>
      </c>
      <c r="C22" s="25">
        <v>10051982</v>
      </c>
      <c r="D22" s="38" t="s">
        <v>31</v>
      </c>
      <c r="E22" s="39" t="s">
        <v>57</v>
      </c>
    </row>
    <row r="23" spans="1:5" ht="37.5" x14ac:dyDescent="0.25">
      <c r="A23" s="23">
        <v>307433220000</v>
      </c>
      <c r="B23" s="32">
        <v>1</v>
      </c>
      <c r="C23" s="25">
        <v>10051983</v>
      </c>
      <c r="D23" s="38" t="s">
        <v>32</v>
      </c>
      <c r="E23" s="39" t="s">
        <v>58</v>
      </c>
    </row>
    <row r="24" spans="1:5" ht="37.5" x14ac:dyDescent="0.25">
      <c r="A24" s="23">
        <v>307433220000</v>
      </c>
      <c r="B24" s="32">
        <v>1</v>
      </c>
      <c r="C24" s="25">
        <v>10051984</v>
      </c>
      <c r="D24" s="38" t="s">
        <v>33</v>
      </c>
      <c r="E24" s="39" t="s">
        <v>59</v>
      </c>
    </row>
    <row r="25" spans="1:5" ht="37.5" x14ac:dyDescent="0.25">
      <c r="A25" s="23">
        <v>307433220000</v>
      </c>
      <c r="B25" s="32">
        <v>1</v>
      </c>
      <c r="C25" s="25">
        <v>10051985</v>
      </c>
      <c r="D25" s="38" t="s">
        <v>34</v>
      </c>
      <c r="E25" s="39" t="s">
        <v>60</v>
      </c>
    </row>
    <row r="26" spans="1:5" ht="37.5" x14ac:dyDescent="0.25">
      <c r="A26" s="23">
        <v>307433220000</v>
      </c>
      <c r="B26" s="32">
        <v>1</v>
      </c>
      <c r="C26" s="25">
        <v>10051986</v>
      </c>
      <c r="D26" s="38" t="s">
        <v>35</v>
      </c>
      <c r="E26" s="39" t="s">
        <v>61</v>
      </c>
    </row>
    <row r="27" spans="1:5" ht="37.5" x14ac:dyDescent="0.25">
      <c r="A27" s="23">
        <v>307433220000</v>
      </c>
      <c r="B27" s="32">
        <v>1</v>
      </c>
      <c r="C27" s="25">
        <v>10051987</v>
      </c>
      <c r="D27" s="38" t="s">
        <v>36</v>
      </c>
      <c r="E27" s="39" t="s">
        <v>62</v>
      </c>
    </row>
    <row r="28" spans="1:5" ht="37.5" x14ac:dyDescent="0.25">
      <c r="A28" s="2">
        <v>307433220000</v>
      </c>
      <c r="B28" s="6">
        <v>1</v>
      </c>
      <c r="C28" s="9">
        <v>10051961</v>
      </c>
      <c r="D28" s="35" t="s">
        <v>66</v>
      </c>
      <c r="E28" s="33" t="s">
        <v>71</v>
      </c>
    </row>
    <row r="29" spans="1:5" ht="37.5" x14ac:dyDescent="0.25">
      <c r="A29" s="2">
        <v>307433160000</v>
      </c>
      <c r="B29" s="6">
        <v>1</v>
      </c>
      <c r="C29" s="9">
        <v>10051990</v>
      </c>
      <c r="D29" s="35" t="s">
        <v>67</v>
      </c>
      <c r="E29" s="33" t="s">
        <v>72</v>
      </c>
    </row>
    <row r="30" spans="1:5" ht="37.5" x14ac:dyDescent="0.25">
      <c r="A30" s="2">
        <v>307433160000</v>
      </c>
      <c r="B30" s="6">
        <v>1</v>
      </c>
      <c r="C30" s="9">
        <v>10051960</v>
      </c>
      <c r="D30" s="35" t="s">
        <v>68</v>
      </c>
      <c r="E30" s="33" t="s">
        <v>73</v>
      </c>
    </row>
    <row r="31" spans="1:5" ht="37.5" x14ac:dyDescent="0.25">
      <c r="A31" s="2">
        <v>307436470000</v>
      </c>
      <c r="B31" s="6">
        <v>1</v>
      </c>
      <c r="C31" s="9">
        <v>10051989</v>
      </c>
      <c r="D31" s="35" t="s">
        <v>69</v>
      </c>
      <c r="E31" s="33" t="s">
        <v>85</v>
      </c>
    </row>
    <row r="32" spans="1:5" ht="37.5" x14ac:dyDescent="0.25">
      <c r="A32" s="2">
        <v>307436470000</v>
      </c>
      <c r="B32" s="6">
        <v>1</v>
      </c>
      <c r="C32" s="9">
        <v>10051989</v>
      </c>
      <c r="D32" s="35" t="s">
        <v>69</v>
      </c>
      <c r="E32" s="33" t="s">
        <v>76</v>
      </c>
    </row>
    <row r="33" spans="1:5" ht="37.5" x14ac:dyDescent="0.25">
      <c r="A33" s="2">
        <v>307436470000</v>
      </c>
      <c r="B33" s="6">
        <v>1</v>
      </c>
      <c r="C33" s="9">
        <v>10051989</v>
      </c>
      <c r="D33" s="35" t="s">
        <v>69</v>
      </c>
      <c r="E33" s="33" t="s">
        <v>77</v>
      </c>
    </row>
    <row r="34" spans="1:5" ht="37.5" x14ac:dyDescent="0.25">
      <c r="A34" s="2">
        <v>307436470000</v>
      </c>
      <c r="B34" s="6">
        <v>1</v>
      </c>
      <c r="C34" s="9">
        <v>10051989</v>
      </c>
      <c r="D34" s="35" t="s">
        <v>69</v>
      </c>
      <c r="E34" s="33" t="s">
        <v>78</v>
      </c>
    </row>
    <row r="35" spans="1:5" ht="37.5" x14ac:dyDescent="0.25">
      <c r="A35" s="2">
        <v>307436470000</v>
      </c>
      <c r="B35" s="6">
        <v>1</v>
      </c>
      <c r="C35" s="9">
        <v>10051989</v>
      </c>
      <c r="D35" s="35" t="s">
        <v>69</v>
      </c>
      <c r="E35" s="33" t="s">
        <v>79</v>
      </c>
    </row>
    <row r="36" spans="1:5" ht="37.5" x14ac:dyDescent="0.25">
      <c r="A36" s="2">
        <v>307436470000</v>
      </c>
      <c r="B36" s="6">
        <v>1</v>
      </c>
      <c r="C36" s="9">
        <v>10051989</v>
      </c>
      <c r="D36" s="35" t="s">
        <v>69</v>
      </c>
      <c r="E36" s="33" t="s">
        <v>80</v>
      </c>
    </row>
    <row r="37" spans="1:5" ht="37.5" x14ac:dyDescent="0.25">
      <c r="A37" s="2">
        <v>307436470000</v>
      </c>
      <c r="B37" s="6">
        <v>1</v>
      </c>
      <c r="C37" s="9">
        <v>10051989</v>
      </c>
      <c r="D37" s="35" t="s">
        <v>69</v>
      </c>
      <c r="E37" s="33" t="s">
        <v>81</v>
      </c>
    </row>
    <row r="38" spans="1:5" ht="37.5" x14ac:dyDescent="0.25">
      <c r="A38" s="2">
        <v>307436470000</v>
      </c>
      <c r="B38" s="6">
        <v>1</v>
      </c>
      <c r="C38" s="9">
        <v>10051989</v>
      </c>
      <c r="D38" s="35" t="s">
        <v>69</v>
      </c>
      <c r="E38" s="33" t="s">
        <v>82</v>
      </c>
    </row>
    <row r="39" spans="1:5" ht="37.5" x14ac:dyDescent="0.25">
      <c r="A39" s="2">
        <v>307436470000</v>
      </c>
      <c r="B39" s="6">
        <v>1</v>
      </c>
      <c r="C39" s="9">
        <v>10051989</v>
      </c>
      <c r="D39" s="35" t="s">
        <v>69</v>
      </c>
      <c r="E39" s="33" t="s">
        <v>83</v>
      </c>
    </row>
    <row r="40" spans="1:5" ht="37.5" x14ac:dyDescent="0.25">
      <c r="A40" s="2">
        <v>307436470000</v>
      </c>
      <c r="B40" s="6">
        <v>1</v>
      </c>
      <c r="C40" s="9">
        <v>10051989</v>
      </c>
      <c r="D40" s="35" t="s">
        <v>69</v>
      </c>
      <c r="E40" s="33" t="s">
        <v>84</v>
      </c>
    </row>
    <row r="41" spans="1:5" ht="37.5" x14ac:dyDescent="0.25">
      <c r="A41" s="2">
        <v>307436470000</v>
      </c>
      <c r="B41" s="6">
        <v>1</v>
      </c>
      <c r="C41" s="9">
        <v>10051988</v>
      </c>
      <c r="D41" s="35" t="s">
        <v>70</v>
      </c>
      <c r="E41" s="33" t="s">
        <v>86</v>
      </c>
    </row>
    <row r="42" spans="1:5" ht="37.5" x14ac:dyDescent="0.3">
      <c r="A42" s="2">
        <v>307436470000</v>
      </c>
      <c r="B42" s="40">
        <v>1</v>
      </c>
      <c r="C42" s="9">
        <v>10051988</v>
      </c>
      <c r="D42" s="35" t="s">
        <v>70</v>
      </c>
      <c r="E42" s="40">
        <v>39</v>
      </c>
    </row>
    <row r="43" spans="1:5" ht="37.5" x14ac:dyDescent="0.3">
      <c r="A43" s="2">
        <v>307436470000</v>
      </c>
      <c r="B43" s="40">
        <v>1</v>
      </c>
      <c r="C43" s="9">
        <v>10051988</v>
      </c>
      <c r="D43" s="35" t="s">
        <v>70</v>
      </c>
      <c r="E43" s="40">
        <v>40</v>
      </c>
    </row>
    <row r="44" spans="1:5" ht="37.5" x14ac:dyDescent="0.3">
      <c r="A44" s="2">
        <v>307436470000</v>
      </c>
      <c r="B44" s="40">
        <v>1</v>
      </c>
      <c r="C44" s="9">
        <v>10051988</v>
      </c>
      <c r="D44" s="35" t="s">
        <v>70</v>
      </c>
      <c r="E44" s="40">
        <v>46</v>
      </c>
    </row>
    <row r="45" spans="1:5" ht="37.5" x14ac:dyDescent="0.3">
      <c r="A45" s="2">
        <v>307436470000</v>
      </c>
      <c r="B45" s="40">
        <v>1</v>
      </c>
      <c r="C45" s="9">
        <v>10051988</v>
      </c>
      <c r="D45" s="35" t="s">
        <v>70</v>
      </c>
      <c r="E45" s="40">
        <v>48</v>
      </c>
    </row>
    <row r="46" spans="1:5" ht="37.5" x14ac:dyDescent="0.3">
      <c r="A46" s="2">
        <v>307436470000</v>
      </c>
      <c r="B46" s="40">
        <v>1</v>
      </c>
      <c r="C46" s="9">
        <v>10051988</v>
      </c>
      <c r="D46" s="35" t="s">
        <v>70</v>
      </c>
      <c r="E46" s="40">
        <v>49</v>
      </c>
    </row>
    <row r="47" spans="1:5" ht="37.5" x14ac:dyDescent="0.3">
      <c r="A47" s="2">
        <v>307436470000</v>
      </c>
      <c r="B47" s="40">
        <v>1</v>
      </c>
      <c r="C47" s="9">
        <v>10051988</v>
      </c>
      <c r="D47" s="35" t="s">
        <v>70</v>
      </c>
      <c r="E47" s="40">
        <v>52</v>
      </c>
    </row>
    <row r="48" spans="1:5" ht="37.5" x14ac:dyDescent="0.3">
      <c r="A48" s="2">
        <v>307436470000</v>
      </c>
      <c r="B48" s="40">
        <v>1</v>
      </c>
      <c r="C48" s="9">
        <v>10051988</v>
      </c>
      <c r="D48" s="35" t="s">
        <v>70</v>
      </c>
      <c r="E48" s="40">
        <v>55</v>
      </c>
    </row>
    <row r="49" spans="1:5" ht="37.5" x14ac:dyDescent="0.3">
      <c r="A49" s="2">
        <v>307436470000</v>
      </c>
      <c r="B49" s="40">
        <v>1</v>
      </c>
      <c r="C49" s="9">
        <v>10051988</v>
      </c>
      <c r="D49" s="35" t="s">
        <v>70</v>
      </c>
      <c r="E49" s="40">
        <v>58</v>
      </c>
    </row>
    <row r="50" spans="1:5" ht="37.5" x14ac:dyDescent="0.3">
      <c r="A50" s="2">
        <v>307436470000</v>
      </c>
      <c r="B50" s="40">
        <v>1</v>
      </c>
      <c r="C50" s="9">
        <v>10051988</v>
      </c>
      <c r="D50" s="35" t="s">
        <v>70</v>
      </c>
      <c r="E50" s="40">
        <v>61</v>
      </c>
    </row>
    <row r="51" spans="1:5" ht="37.5" x14ac:dyDescent="0.3">
      <c r="A51" s="2">
        <v>307436470000</v>
      </c>
      <c r="B51" s="40">
        <v>1</v>
      </c>
      <c r="C51" s="9">
        <v>10051988</v>
      </c>
      <c r="D51" s="35" t="s">
        <v>70</v>
      </c>
      <c r="E51" s="40">
        <v>67</v>
      </c>
    </row>
    <row r="52" spans="1:5" ht="37.5" x14ac:dyDescent="0.3">
      <c r="A52" s="2">
        <v>307436470000</v>
      </c>
      <c r="B52" s="40">
        <v>1</v>
      </c>
      <c r="C52" s="9">
        <v>10051988</v>
      </c>
      <c r="D52" s="35" t="s">
        <v>70</v>
      </c>
      <c r="E52" s="40">
        <v>68</v>
      </c>
    </row>
    <row r="53" spans="1:5" ht="37.5" x14ac:dyDescent="0.3">
      <c r="A53" s="2">
        <v>307436470000</v>
      </c>
      <c r="B53" s="40">
        <v>1</v>
      </c>
      <c r="C53" s="9">
        <v>10051988</v>
      </c>
      <c r="D53" s="35" t="s">
        <v>70</v>
      </c>
      <c r="E53" s="40">
        <v>70</v>
      </c>
    </row>
  </sheetData>
  <pageMargins left="0.7" right="0.7" top="0.75" bottom="0.75" header="0.3" footer="0.3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</vt:lpstr>
      <vt:lpstr>Solution souhaité</vt:lpstr>
      <vt:lpstr>base!Impression_des_titres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Delente François-Xavier</dc:creator>
  <cp:lastModifiedBy>Ait Lakhyar Mohammed</cp:lastModifiedBy>
  <cp:lastPrinted>2019-08-27T13:12:02Z</cp:lastPrinted>
  <dcterms:created xsi:type="dcterms:W3CDTF">2014-01-16T07:06:48Z</dcterms:created>
  <dcterms:modified xsi:type="dcterms:W3CDTF">2019-08-27T13:48:35Z</dcterms:modified>
</cp:coreProperties>
</file>