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AfB\stock3\"/>
    </mc:Choice>
  </mc:AlternateContent>
  <xr:revisionPtr revIDLastSave="0" documentId="13_ncr:1_{DBD88CF2-8004-4A66-A3E3-C6E998D002F1}" xr6:coauthVersionLast="47" xr6:coauthVersionMax="47" xr10:uidLastSave="{00000000-0000-0000-0000-000000000000}"/>
  <bookViews>
    <workbookView xWindow="21480" yWindow="-105" windowWidth="21840" windowHeight="13290" xr2:uid="{00000000-000D-0000-FFFF-FFFF00000000}"/>
  </bookViews>
  <sheets>
    <sheet name="Calcul" sheetId="2" r:id="rId1"/>
    <sheet name="Résumé journalier" sheetId="5" r:id="rId2"/>
    <sheet name="BDD contenants" sheetId="3" r:id="rId3"/>
  </sheets>
  <definedNames>
    <definedName name="copier">Calcul!$F$28:$G$28</definedName>
    <definedName name="donne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8" i="2" l="1"/>
  <c r="D247" i="2"/>
  <c r="D246" i="2"/>
  <c r="D239" i="2"/>
  <c r="D240" i="2"/>
  <c r="D241" i="2"/>
  <c r="D242" i="2"/>
  <c r="D243" i="2"/>
  <c r="D244" i="2"/>
  <c r="D245" i="2"/>
  <c r="D238" i="2"/>
  <c r="D237" i="2"/>
  <c r="D23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 l="1"/>
  <c r="D140" i="2"/>
  <c r="D139" i="2" l="1"/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F27" i="2" l="1"/>
</calcChain>
</file>

<file path=xl/sharedStrings.xml><?xml version="1.0" encoding="utf-8"?>
<sst xmlns="http://schemas.openxmlformats.org/spreadsheetml/2006/main" count="256" uniqueCount="24">
  <si>
    <t>Box palette petit format (SM4)</t>
  </si>
  <si>
    <t>carton</t>
  </si>
  <si>
    <t>Greenelle Box</t>
  </si>
  <si>
    <t>Palette à usage unique</t>
  </si>
  <si>
    <t>Alu-Box</t>
  </si>
  <si>
    <t>étagère</t>
  </si>
  <si>
    <t>Euro palette</t>
  </si>
  <si>
    <t>Caisse plastique pour batteries</t>
  </si>
  <si>
    <t>armoire</t>
  </si>
  <si>
    <t>Objet individuel</t>
  </si>
  <si>
    <t>Caisse grillagée</t>
  </si>
  <si>
    <t>Palette à réhausses</t>
  </si>
  <si>
    <t>Charriot grillagé</t>
  </si>
  <si>
    <t>Notebook-Box</t>
  </si>
  <si>
    <t>N° de colis</t>
  </si>
  <si>
    <t>Contenant</t>
  </si>
  <si>
    <t>Nb de logs</t>
  </si>
  <si>
    <t>Résultats</t>
  </si>
  <si>
    <t>Date</t>
  </si>
  <si>
    <t>Date du reporting</t>
  </si>
  <si>
    <t>EXPORT STOCK DYNAMIQUE</t>
  </si>
  <si>
    <t>Emplacements stock dynamique</t>
  </si>
  <si>
    <t>Moyenne emplacements stock dynamique</t>
  </si>
  <si>
    <t>26/10/2023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</si>
</sst>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7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2"/>
      <color rgb="FF34373A"/>
      <name val="Arial"/>
      <family val="2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3" fillId="0" borderId="0" xfId="0" applyFont="1"/>
    <xf numFmtId="0" fontId="5" fillId="0" borderId="0" xfId="0" applyFont="1"/>
    <xf numFmtId="164" fontId="0" fillId="0" borderId="0" xfId="0" applyNumberFormat="1"/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 indent="2"/>
    </xf>
    <xf numFmtId="0" fontId="4" fillId="0" borderId="6" xfId="0" applyFont="1" applyBorder="1" applyAlignment="1">
      <alignment horizontal="left" vertical="center" wrapText="1" indent="2"/>
    </xf>
  </cellXfs>
  <cellStyles count="1">
    <cellStyle name="Normal" xfId="0" builtinId="0"/>
  </cellStyles>
  <dxfs count="6"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65" formatCode="m/d/yyyy"/>
    </dxf>
    <dxf>
      <numFmt numFmtId="0" formatCode="General"/>
    </dxf>
  </dxfs>
  <tableStyles count="0" defaultTableStyle="TableStyleMedium2" defaultPivotStyle="PivotStyleLight16"/>
  <colors>
    <mruColors>
      <color rgb="FF64FCB7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</xdr:row>
          <xdr:rowOff>0</xdr:rowOff>
        </xdr:from>
        <xdr:to>
          <xdr:col>7</xdr:col>
          <xdr:colOff>485775</xdr:colOff>
          <xdr:row>4</xdr:row>
          <xdr:rowOff>133350</xdr:rowOff>
        </xdr:to>
        <xdr:sp macro="" textlink="">
          <xdr:nvSpPr>
            <xdr:cNvPr id="2049" name="BT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</xdr:row>
          <xdr:rowOff>19050</xdr:rowOff>
        </xdr:from>
        <xdr:to>
          <xdr:col>7</xdr:col>
          <xdr:colOff>381000</xdr:colOff>
          <xdr:row>6</xdr:row>
          <xdr:rowOff>152400</xdr:rowOff>
        </xdr:to>
        <xdr:sp macro="" textlink="">
          <xdr:nvSpPr>
            <xdr:cNvPr id="2050" name="BT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95250</xdr:colOff>
      <xdr:row>0</xdr:row>
      <xdr:rowOff>152400</xdr:rowOff>
    </xdr:from>
    <xdr:to>
      <xdr:col>6</xdr:col>
      <xdr:colOff>333375</xdr:colOff>
      <xdr:row>1</xdr:row>
      <xdr:rowOff>76200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81700" y="152400"/>
          <a:ext cx="238125" cy="11430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523875</xdr:colOff>
          <xdr:row>7</xdr:row>
          <xdr:rowOff>66675</xdr:rowOff>
        </xdr:from>
        <xdr:to>
          <xdr:col>7</xdr:col>
          <xdr:colOff>133350</xdr:colOff>
          <xdr:row>9</xdr:row>
          <xdr:rowOff>0</xdr:rowOff>
        </xdr:to>
        <xdr:sp macro="" textlink="">
          <xdr:nvSpPr>
            <xdr:cNvPr id="2058" name="btnresume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552450</xdr:colOff>
          <xdr:row>9</xdr:row>
          <xdr:rowOff>95250</xdr:rowOff>
        </xdr:from>
        <xdr:to>
          <xdr:col>7</xdr:col>
          <xdr:colOff>114300</xdr:colOff>
          <xdr:row>11</xdr:row>
          <xdr:rowOff>28575</xdr:rowOff>
        </xdr:to>
        <xdr:sp macro="" textlink="">
          <xdr:nvSpPr>
            <xdr:cNvPr id="2059" name="CommandButton2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L_HSTS" displayName="TBL_HSTS" ref="A4:D248" insertRowShift="1" totalsRowShown="0">
  <autoFilter ref="A4:D248" xr:uid="{00000000-0009-0000-0100-000001000000}"/>
  <tableColumns count="4">
    <tableColumn id="1" xr3:uid="{00000000-0010-0000-0100-000001000000}" name="N° de colis"/>
    <tableColumn id="2" xr3:uid="{00000000-0010-0000-0100-000002000000}" name="Contenant"/>
    <tableColumn id="3" xr3:uid="{00000000-0010-0000-0100-000003000000}" name="Nb de logs"/>
    <tableColumn id="4" xr3:uid="{00000000-0010-0000-0100-000004000000}" name="Résultats" dataDxfId="5">
      <calculatedColumnFormula>_xlfn.XLOOKUP(TBL_HSTS[[#This Row],[Contenant]],'BDD contenants'!A$1:A$14,'BDD contenants'!B$1:B$14,"",0)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B2" totalsRowShown="0">
  <autoFilter ref="A1:B2" xr:uid="{00000000-0009-0000-0100-000003000000}"/>
  <tableColumns count="2">
    <tableColumn id="1" xr3:uid="{00000000-0010-0000-0200-000001000000}" name="Date" totalsRowDxfId="4"/>
    <tableColumn id="2" xr3:uid="{00000000-0010-0000-0200-000002000000}" name="Emplacements stock dynamique" dataDxfId="3" totalsRowDxfId="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E1:E2" totalsRowShown="0" dataDxfId="1">
  <autoFilter ref="E1:E2" xr:uid="{00000000-0009-0000-0100-000004000000}"/>
  <tableColumns count="1">
    <tableColumn id="1" xr3:uid="{00000000-0010-0000-0300-000001000000}" name="Moyenne emplacements stock dynamiqu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48"/>
  <sheetViews>
    <sheetView showGridLines="0" tabSelected="1" topLeftCell="A6" workbookViewId="0">
      <selection activeCell="H27" sqref="H27"/>
    </sheetView>
  </sheetViews>
  <sheetFormatPr baseColWidth="10" defaultRowHeight="15" x14ac:dyDescent="0.25"/>
  <cols>
    <col min="1" max="1" width="12.5703125" bestFit="1" customWidth="1"/>
    <col min="2" max="2" width="28.7109375" bestFit="1" customWidth="1"/>
    <col min="3" max="3" width="12.5703125" bestFit="1" customWidth="1"/>
    <col min="4" max="4" width="11.5703125" customWidth="1"/>
    <col min="5" max="5" width="10.5703125" customWidth="1"/>
    <col min="7" max="7" width="10.7109375" customWidth="1"/>
    <col min="8" max="8" width="24.42578125" customWidth="1"/>
  </cols>
  <sheetData>
    <row r="1" spans="1:8" ht="15" customHeight="1" x14ac:dyDescent="0.25">
      <c r="A1" s="9" t="s">
        <v>20</v>
      </c>
      <c r="B1" s="10"/>
      <c r="C1" s="10"/>
      <c r="D1" s="11"/>
      <c r="E1" s="15" t="s">
        <v>23</v>
      </c>
      <c r="F1" s="16"/>
      <c r="G1" s="19"/>
      <c r="H1" s="21" t="s">
        <v>19</v>
      </c>
    </row>
    <row r="2" spans="1:8" ht="15.75" customHeight="1" thickBot="1" x14ac:dyDescent="0.3">
      <c r="A2" s="12"/>
      <c r="B2" s="13"/>
      <c r="C2" s="13"/>
      <c r="D2" s="14"/>
      <c r="E2" s="17"/>
      <c r="F2" s="18"/>
      <c r="G2" s="20"/>
      <c r="H2" s="22"/>
    </row>
    <row r="4" spans="1:8" x14ac:dyDescent="0.25">
      <c r="A4" t="s">
        <v>14</v>
      </c>
      <c r="B4" t="s">
        <v>15</v>
      </c>
      <c r="C4" t="s">
        <v>16</v>
      </c>
      <c r="D4" t="s">
        <v>17</v>
      </c>
    </row>
    <row r="5" spans="1:8" ht="15.75" x14ac:dyDescent="0.25">
      <c r="A5">
        <v>1161499</v>
      </c>
      <c r="B5" t="s">
        <v>0</v>
      </c>
      <c r="C5">
        <v>15</v>
      </c>
      <c r="D5" s="3">
        <f>_xlfn.XLOOKUP(TBL_HSTS[[#This Row],[Contenant]],'BDD contenants'!A$1:A$14,'BDD contenants'!B$1:B$14,"",0)</f>
        <v>0.5</v>
      </c>
    </row>
    <row r="6" spans="1:8" x14ac:dyDescent="0.25">
      <c r="A6">
        <v>1161497</v>
      </c>
      <c r="B6" t="s">
        <v>0</v>
      </c>
      <c r="C6">
        <v>18</v>
      </c>
      <c r="D6">
        <f>_xlfn.XLOOKUP(TBL_HSTS[[#This Row],[Contenant]],'BDD contenants'!A$1:A$14,'BDD contenants'!B$1:B$14,"",0)</f>
        <v>0.5</v>
      </c>
    </row>
    <row r="7" spans="1:8" x14ac:dyDescent="0.25">
      <c r="A7">
        <v>1161476</v>
      </c>
      <c r="B7" t="s">
        <v>0</v>
      </c>
      <c r="C7">
        <v>12</v>
      </c>
      <c r="D7">
        <f>_xlfn.XLOOKUP(TBL_HSTS[[#This Row],[Contenant]],'BDD contenants'!A$1:A$14,'BDD contenants'!B$1:B$14,"",0)</f>
        <v>0.5</v>
      </c>
    </row>
    <row r="8" spans="1:8" x14ac:dyDescent="0.25">
      <c r="A8">
        <v>1161474</v>
      </c>
      <c r="B8" t="s">
        <v>1</v>
      </c>
      <c r="C8">
        <v>9</v>
      </c>
      <c r="D8">
        <f>_xlfn.XLOOKUP(TBL_HSTS[[#This Row],[Contenant]],'BDD contenants'!A$1:A$14,'BDD contenants'!B$1:B$14,"",0)</f>
        <v>0.25</v>
      </c>
    </row>
    <row r="9" spans="1:8" x14ac:dyDescent="0.25">
      <c r="A9">
        <v>1161473</v>
      </c>
      <c r="B9" t="s">
        <v>0</v>
      </c>
      <c r="C9">
        <v>7</v>
      </c>
      <c r="D9">
        <f>_xlfn.XLOOKUP(TBL_HSTS[[#This Row],[Contenant]],'BDD contenants'!A$1:A$14,'BDD contenants'!B$1:B$14,"",0)</f>
        <v>0.5</v>
      </c>
    </row>
    <row r="10" spans="1:8" x14ac:dyDescent="0.25">
      <c r="A10">
        <v>1161472</v>
      </c>
      <c r="B10" t="s">
        <v>1</v>
      </c>
      <c r="C10">
        <v>10</v>
      </c>
      <c r="D10">
        <f>_xlfn.XLOOKUP(TBL_HSTS[[#This Row],[Contenant]],'BDD contenants'!A$1:A$14,'BDD contenants'!B$1:B$14,"",0)</f>
        <v>0.25</v>
      </c>
    </row>
    <row r="11" spans="1:8" x14ac:dyDescent="0.25">
      <c r="A11">
        <v>1161471</v>
      </c>
      <c r="B11" t="s">
        <v>1</v>
      </c>
      <c r="C11">
        <v>11</v>
      </c>
      <c r="D11">
        <f>_xlfn.XLOOKUP(TBL_HSTS[[#This Row],[Contenant]],'BDD contenants'!A$1:A$14,'BDD contenants'!B$1:B$14,"",0)</f>
        <v>0.25</v>
      </c>
    </row>
    <row r="12" spans="1:8" x14ac:dyDescent="0.25">
      <c r="A12">
        <v>1161470</v>
      </c>
      <c r="B12" t="s">
        <v>1</v>
      </c>
      <c r="C12">
        <v>10</v>
      </c>
      <c r="D12">
        <f>_xlfn.XLOOKUP(TBL_HSTS[[#This Row],[Contenant]],'BDD contenants'!A$1:A$14,'BDD contenants'!B$1:B$14,"",0)</f>
        <v>0.25</v>
      </c>
    </row>
    <row r="13" spans="1:8" x14ac:dyDescent="0.25">
      <c r="A13">
        <v>1161468</v>
      </c>
      <c r="B13" t="s">
        <v>1</v>
      </c>
      <c r="C13">
        <v>11</v>
      </c>
      <c r="D13">
        <f>_xlfn.XLOOKUP(TBL_HSTS[[#This Row],[Contenant]],'BDD contenants'!A$1:A$14,'BDD contenants'!B$1:B$14,"",0)</f>
        <v>0.25</v>
      </c>
    </row>
    <row r="14" spans="1:8" x14ac:dyDescent="0.25">
      <c r="A14">
        <v>1161467</v>
      </c>
      <c r="B14" t="s">
        <v>1</v>
      </c>
      <c r="C14">
        <v>2</v>
      </c>
      <c r="D14">
        <f>_xlfn.XLOOKUP(TBL_HSTS[[#This Row],[Contenant]],'BDD contenants'!A$1:A$14,'BDD contenants'!B$1:B$14,"",0)</f>
        <v>0.25</v>
      </c>
    </row>
    <row r="15" spans="1:8" x14ac:dyDescent="0.25">
      <c r="A15">
        <v>1161466</v>
      </c>
      <c r="B15" t="s">
        <v>1</v>
      </c>
      <c r="C15">
        <v>2</v>
      </c>
      <c r="D15">
        <f>_xlfn.XLOOKUP(TBL_HSTS[[#This Row],[Contenant]],'BDD contenants'!A$1:A$14,'BDD contenants'!B$1:B$14,"",0)</f>
        <v>0.25</v>
      </c>
    </row>
    <row r="16" spans="1:8" x14ac:dyDescent="0.25">
      <c r="A16">
        <v>1161465</v>
      </c>
      <c r="B16" t="s">
        <v>1</v>
      </c>
      <c r="C16">
        <v>13</v>
      </c>
      <c r="D16">
        <f>_xlfn.XLOOKUP(TBL_HSTS[[#This Row],[Contenant]],'BDD contenants'!A$1:A$14,'BDD contenants'!B$1:B$14,"",0)</f>
        <v>0.25</v>
      </c>
    </row>
    <row r="17" spans="1:9" x14ac:dyDescent="0.25">
      <c r="A17">
        <v>1161452</v>
      </c>
      <c r="B17" t="s">
        <v>0</v>
      </c>
      <c r="C17">
        <v>14</v>
      </c>
      <c r="D17">
        <f>_xlfn.XLOOKUP(TBL_HSTS[[#This Row],[Contenant]],'BDD contenants'!A$1:A$14,'BDD contenants'!B$1:B$14,"",0)</f>
        <v>0.5</v>
      </c>
    </row>
    <row r="18" spans="1:9" x14ac:dyDescent="0.25">
      <c r="A18">
        <v>1161450</v>
      </c>
      <c r="B18" t="s">
        <v>0</v>
      </c>
      <c r="C18">
        <v>11</v>
      </c>
      <c r="D18">
        <f>_xlfn.XLOOKUP(TBL_HSTS[[#This Row],[Contenant]],'BDD contenants'!A$1:A$14,'BDD contenants'!B$1:B$14,"",0)</f>
        <v>0.5</v>
      </c>
    </row>
    <row r="19" spans="1:9" x14ac:dyDescent="0.25">
      <c r="A19">
        <v>1161447</v>
      </c>
      <c r="B19" t="s">
        <v>0</v>
      </c>
      <c r="C19">
        <v>1</v>
      </c>
      <c r="D19">
        <f>_xlfn.XLOOKUP(TBL_HSTS[[#This Row],[Contenant]],'BDD contenants'!A$1:A$14,'BDD contenants'!B$1:B$14,"",0)</f>
        <v>0.5</v>
      </c>
    </row>
    <row r="20" spans="1:9" x14ac:dyDescent="0.25">
      <c r="A20">
        <v>1161313</v>
      </c>
      <c r="B20" t="s">
        <v>0</v>
      </c>
      <c r="C20">
        <v>22</v>
      </c>
      <c r="D20">
        <f>_xlfn.XLOOKUP(TBL_HSTS[[#This Row],[Contenant]],'BDD contenants'!A$1:A$14,'BDD contenants'!B$1:B$14,"",0)</f>
        <v>0.5</v>
      </c>
      <c r="E20" s="4"/>
      <c r="F20" s="4"/>
      <c r="G20" s="4"/>
      <c r="H20" s="4"/>
    </row>
    <row r="21" spans="1:9" x14ac:dyDescent="0.25">
      <c r="A21">
        <v>1161305</v>
      </c>
      <c r="B21" t="s">
        <v>0</v>
      </c>
      <c r="C21">
        <v>8</v>
      </c>
      <c r="D21">
        <f>_xlfn.XLOOKUP(TBL_HSTS[[#This Row],[Contenant]],'BDD contenants'!A$1:A$14,'BDD contenants'!B$1:B$14,"",0)</f>
        <v>0.5</v>
      </c>
      <c r="E21" s="4"/>
      <c r="F21" s="4"/>
      <c r="G21" s="4"/>
      <c r="H21" s="4"/>
    </row>
    <row r="22" spans="1:9" x14ac:dyDescent="0.25">
      <c r="A22">
        <v>1161302</v>
      </c>
      <c r="B22" t="s">
        <v>0</v>
      </c>
      <c r="C22">
        <v>32</v>
      </c>
      <c r="D22">
        <f>_xlfn.XLOOKUP(TBL_HSTS[[#This Row],[Contenant]],'BDD contenants'!A$1:A$14,'BDD contenants'!B$1:B$14,"",0)</f>
        <v>0.5</v>
      </c>
      <c r="E22" s="4"/>
      <c r="F22" s="4"/>
      <c r="G22" s="4"/>
      <c r="H22" s="4"/>
    </row>
    <row r="23" spans="1:9" x14ac:dyDescent="0.25">
      <c r="A23">
        <v>1161291</v>
      </c>
      <c r="B23" t="s">
        <v>0</v>
      </c>
      <c r="C23">
        <v>3</v>
      </c>
      <c r="D23">
        <f>_xlfn.XLOOKUP(TBL_HSTS[[#This Row],[Contenant]],'BDD contenants'!A$1:A$14,'BDD contenants'!B$1:B$14,"",0)</f>
        <v>0.5</v>
      </c>
      <c r="E23" s="4"/>
      <c r="F23" s="4"/>
      <c r="G23" s="4"/>
      <c r="H23" s="4"/>
    </row>
    <row r="24" spans="1:9" x14ac:dyDescent="0.25">
      <c r="A24">
        <v>1161175</v>
      </c>
      <c r="B24" t="s">
        <v>2</v>
      </c>
      <c r="C24">
        <v>4</v>
      </c>
      <c r="D24">
        <f>_xlfn.XLOOKUP(TBL_HSTS[[#This Row],[Contenant]],'BDD contenants'!A$1:A$14,'BDD contenants'!B$1:B$14,"",0)</f>
        <v>1</v>
      </c>
      <c r="E24" s="4"/>
      <c r="F24" s="4"/>
      <c r="G24" s="4"/>
      <c r="H24" s="4"/>
      <c r="I24" s="4"/>
    </row>
    <row r="25" spans="1:9" x14ac:dyDescent="0.25">
      <c r="A25">
        <v>1161068</v>
      </c>
      <c r="B25" t="s">
        <v>0</v>
      </c>
      <c r="C25">
        <v>25</v>
      </c>
      <c r="D25">
        <f>_xlfn.XLOOKUP(TBL_HSTS[[#This Row],[Contenant]],'BDD contenants'!A$1:A$14,'BDD contenants'!B$1:B$14,"",0)</f>
        <v>0.5</v>
      </c>
      <c r="E25" s="4"/>
      <c r="F25" s="4"/>
      <c r="G25" s="4"/>
      <c r="H25" s="4"/>
      <c r="I25" s="4"/>
    </row>
    <row r="26" spans="1:9" x14ac:dyDescent="0.25">
      <c r="A26">
        <v>1161054</v>
      </c>
      <c r="B26" t="s">
        <v>0</v>
      </c>
      <c r="C26">
        <v>49</v>
      </c>
      <c r="D26">
        <f>_xlfn.XLOOKUP(TBL_HSTS[[#This Row],[Contenant]],'BDD contenants'!A$1:A$14,'BDD contenants'!B$1:B$14,"",0)</f>
        <v>0.5</v>
      </c>
      <c r="E26" s="4"/>
      <c r="F26" s="6"/>
      <c r="G26" s="8"/>
      <c r="H26" s="8"/>
      <c r="I26" s="4"/>
    </row>
    <row r="27" spans="1:9" x14ac:dyDescent="0.25">
      <c r="A27">
        <v>1160969</v>
      </c>
      <c r="B27" t="s">
        <v>1</v>
      </c>
      <c r="C27">
        <v>12</v>
      </c>
      <c r="D27">
        <f>_xlfn.XLOOKUP(TBL_HSTS[[#This Row],[Contenant]],'BDD contenants'!A$1:A$14,'BDD contenants'!B$1:B$14,"",0)</f>
        <v>0.25</v>
      </c>
      <c r="E27" s="4"/>
      <c r="F27" s="4">
        <f>SUM(D5:D267)</f>
        <v>133.5</v>
      </c>
      <c r="G27" s="4" t="s">
        <v>23</v>
      </c>
      <c r="H27" s="7">
        <v>133.5</v>
      </c>
      <c r="I27" s="4"/>
    </row>
    <row r="28" spans="1:9" x14ac:dyDescent="0.25">
      <c r="A28">
        <v>1160871</v>
      </c>
      <c r="B28" t="s">
        <v>0</v>
      </c>
      <c r="C28">
        <v>12</v>
      </c>
      <c r="D28">
        <f>_xlfn.XLOOKUP(TBL_HSTS[[#This Row],[Contenant]],'BDD contenants'!A$1:A$14,'BDD contenants'!B$1:B$14,"",0)</f>
        <v>0.5</v>
      </c>
      <c r="E28" s="4"/>
      <c r="F28" s="4"/>
      <c r="G28" s="4"/>
      <c r="H28" s="4"/>
      <c r="I28" s="4"/>
    </row>
    <row r="29" spans="1:9" x14ac:dyDescent="0.25">
      <c r="A29">
        <v>1160351</v>
      </c>
      <c r="B29" t="s">
        <v>0</v>
      </c>
      <c r="C29">
        <v>25</v>
      </c>
      <c r="D29">
        <f>_xlfn.XLOOKUP(TBL_HSTS[[#This Row],[Contenant]],'BDD contenants'!A$1:A$14,'BDD contenants'!B$1:B$14,"",0)</f>
        <v>0.5</v>
      </c>
      <c r="E29" s="4"/>
      <c r="F29" s="4"/>
      <c r="G29" s="4"/>
      <c r="H29" s="4"/>
      <c r="I29" s="4"/>
    </row>
    <row r="30" spans="1:9" x14ac:dyDescent="0.25">
      <c r="A30">
        <v>1160315</v>
      </c>
      <c r="B30" t="s">
        <v>0</v>
      </c>
      <c r="C30">
        <v>100</v>
      </c>
      <c r="D30">
        <f>_xlfn.XLOOKUP(TBL_HSTS[[#This Row],[Contenant]],'BDD contenants'!A$1:A$14,'BDD contenants'!B$1:B$14,"",0)</f>
        <v>0.5</v>
      </c>
      <c r="E30" s="4"/>
      <c r="F30" s="4"/>
      <c r="G30" s="4"/>
      <c r="H30" s="4"/>
      <c r="I30" s="4"/>
    </row>
    <row r="31" spans="1:9" x14ac:dyDescent="0.25">
      <c r="A31">
        <v>1160257</v>
      </c>
      <c r="B31" t="s">
        <v>0</v>
      </c>
      <c r="C31">
        <v>76</v>
      </c>
      <c r="D31">
        <f>_xlfn.XLOOKUP(TBL_HSTS[[#This Row],[Contenant]],'BDD contenants'!A$1:A$14,'BDD contenants'!B$1:B$14,"",0)</f>
        <v>0.5</v>
      </c>
      <c r="E31" s="4"/>
      <c r="F31" s="4"/>
      <c r="G31" s="4"/>
      <c r="H31" s="4"/>
      <c r="I31" s="4"/>
    </row>
    <row r="32" spans="1:9" x14ac:dyDescent="0.25">
      <c r="A32">
        <v>1160138</v>
      </c>
      <c r="B32" t="s">
        <v>0</v>
      </c>
      <c r="C32">
        <v>56</v>
      </c>
      <c r="D32">
        <f>_xlfn.XLOOKUP(TBL_HSTS[[#This Row],[Contenant]],'BDD contenants'!A$1:A$14,'BDD contenants'!B$1:B$14,"",0)</f>
        <v>0.5</v>
      </c>
      <c r="E32" s="4"/>
      <c r="F32" s="4"/>
      <c r="G32" s="4"/>
      <c r="H32" s="4"/>
    </row>
    <row r="33" spans="1:8" x14ac:dyDescent="0.25">
      <c r="A33">
        <v>1160088</v>
      </c>
      <c r="B33" t="s">
        <v>0</v>
      </c>
      <c r="C33">
        <v>100</v>
      </c>
      <c r="D33">
        <f>_xlfn.XLOOKUP(TBL_HSTS[[#This Row],[Contenant]],'BDD contenants'!A$1:A$14,'BDD contenants'!B$1:B$14,"",0)</f>
        <v>0.5</v>
      </c>
      <c r="E33" s="4"/>
      <c r="F33" s="4"/>
      <c r="G33" s="4"/>
      <c r="H33" s="4"/>
    </row>
    <row r="34" spans="1:8" x14ac:dyDescent="0.25">
      <c r="A34">
        <v>1160012</v>
      </c>
      <c r="B34" t="s">
        <v>1</v>
      </c>
      <c r="C34">
        <v>2</v>
      </c>
      <c r="D34">
        <f>_xlfn.XLOOKUP(TBL_HSTS[[#This Row],[Contenant]],'BDD contenants'!A$1:A$14,'BDD contenants'!B$1:B$14,"",0)</f>
        <v>0.25</v>
      </c>
      <c r="F34" s="5"/>
    </row>
    <row r="35" spans="1:8" x14ac:dyDescent="0.25">
      <c r="A35">
        <v>1159994</v>
      </c>
      <c r="B35" t="s">
        <v>1</v>
      </c>
      <c r="C35">
        <v>1</v>
      </c>
      <c r="D35">
        <f>_xlfn.XLOOKUP(TBL_HSTS[[#This Row],[Contenant]],'BDD contenants'!A$1:A$14,'BDD contenants'!B$1:B$14,"",0)</f>
        <v>0.25</v>
      </c>
    </row>
    <row r="36" spans="1:8" x14ac:dyDescent="0.25">
      <c r="A36">
        <v>1159980</v>
      </c>
      <c r="B36" t="s">
        <v>1</v>
      </c>
      <c r="C36">
        <v>1</v>
      </c>
      <c r="D36">
        <f>_xlfn.XLOOKUP(TBL_HSTS[[#This Row],[Contenant]],'BDD contenants'!A$1:A$14,'BDD contenants'!B$1:B$14,"",0)</f>
        <v>0.25</v>
      </c>
    </row>
    <row r="37" spans="1:8" x14ac:dyDescent="0.25">
      <c r="A37">
        <v>1159979</v>
      </c>
      <c r="B37" t="s">
        <v>1</v>
      </c>
      <c r="C37">
        <v>1</v>
      </c>
      <c r="D37">
        <f>_xlfn.XLOOKUP(TBL_HSTS[[#This Row],[Contenant]],'BDD contenants'!A$1:A$14,'BDD contenants'!B$1:B$14,"",0)</f>
        <v>0.25</v>
      </c>
    </row>
    <row r="38" spans="1:8" x14ac:dyDescent="0.25">
      <c r="A38">
        <v>1159978</v>
      </c>
      <c r="B38" t="s">
        <v>1</v>
      </c>
      <c r="C38">
        <v>1</v>
      </c>
      <c r="D38">
        <f>_xlfn.XLOOKUP(TBL_HSTS[[#This Row],[Contenant]],'BDD contenants'!A$1:A$14,'BDD contenants'!B$1:B$14,"",0)</f>
        <v>0.25</v>
      </c>
    </row>
    <row r="39" spans="1:8" x14ac:dyDescent="0.25">
      <c r="A39">
        <v>1159973</v>
      </c>
      <c r="B39" t="s">
        <v>2</v>
      </c>
      <c r="C39">
        <v>14</v>
      </c>
      <c r="D39">
        <f>_xlfn.XLOOKUP(TBL_HSTS[[#This Row],[Contenant]],'BDD contenants'!A$1:A$14,'BDD contenants'!B$1:B$14,"",0)</f>
        <v>1</v>
      </c>
    </row>
    <row r="40" spans="1:8" x14ac:dyDescent="0.25">
      <c r="A40">
        <v>1159972</v>
      </c>
      <c r="B40" t="s">
        <v>2</v>
      </c>
      <c r="C40">
        <v>4</v>
      </c>
      <c r="D40">
        <f>_xlfn.XLOOKUP(TBL_HSTS[[#This Row],[Contenant]],'BDD contenants'!A$1:A$14,'BDD contenants'!B$1:B$14,"",0)</f>
        <v>1</v>
      </c>
    </row>
    <row r="41" spans="1:8" x14ac:dyDescent="0.25">
      <c r="A41">
        <v>1159889</v>
      </c>
      <c r="B41" t="s">
        <v>0</v>
      </c>
      <c r="C41">
        <v>61</v>
      </c>
      <c r="D41">
        <f>_xlfn.XLOOKUP(TBL_HSTS[[#This Row],[Contenant]],'BDD contenants'!A$1:A$14,'BDD contenants'!B$1:B$14,"",0)</f>
        <v>0.5</v>
      </c>
    </row>
    <row r="42" spans="1:8" x14ac:dyDescent="0.25">
      <c r="A42">
        <v>1159885</v>
      </c>
      <c r="B42" t="s">
        <v>0</v>
      </c>
      <c r="C42">
        <v>87</v>
      </c>
      <c r="D42">
        <f>_xlfn.XLOOKUP(TBL_HSTS[[#This Row],[Contenant]],'BDD contenants'!A$1:A$14,'BDD contenants'!B$1:B$14,"",0)</f>
        <v>0.5</v>
      </c>
    </row>
    <row r="43" spans="1:8" x14ac:dyDescent="0.25">
      <c r="A43">
        <v>1159600</v>
      </c>
      <c r="B43" t="s">
        <v>0</v>
      </c>
      <c r="C43">
        <v>37</v>
      </c>
      <c r="D43">
        <f>_xlfn.XLOOKUP(TBL_HSTS[[#This Row],[Contenant]],'BDD contenants'!A$1:A$14,'BDD contenants'!B$1:B$14,"",0)</f>
        <v>0.5</v>
      </c>
    </row>
    <row r="44" spans="1:8" x14ac:dyDescent="0.25">
      <c r="A44">
        <v>1159132</v>
      </c>
      <c r="B44" t="s">
        <v>0</v>
      </c>
      <c r="C44">
        <v>100</v>
      </c>
      <c r="D44">
        <f>_xlfn.XLOOKUP(TBL_HSTS[[#This Row],[Contenant]],'BDD contenants'!A$1:A$14,'BDD contenants'!B$1:B$14,"",0)</f>
        <v>0.5</v>
      </c>
    </row>
    <row r="45" spans="1:8" x14ac:dyDescent="0.25">
      <c r="A45">
        <v>1158668</v>
      </c>
      <c r="B45" t="s">
        <v>0</v>
      </c>
      <c r="C45">
        <v>64</v>
      </c>
      <c r="D45">
        <f>_xlfn.XLOOKUP(TBL_HSTS[[#This Row],[Contenant]],'BDD contenants'!A$1:A$14,'BDD contenants'!B$1:B$14,"",0)</f>
        <v>0.5</v>
      </c>
    </row>
    <row r="46" spans="1:8" x14ac:dyDescent="0.25">
      <c r="A46">
        <v>1158358</v>
      </c>
      <c r="B46" t="s">
        <v>0</v>
      </c>
      <c r="C46">
        <v>100</v>
      </c>
      <c r="D46">
        <f>_xlfn.XLOOKUP(TBL_HSTS[[#This Row],[Contenant]],'BDD contenants'!A$1:A$14,'BDD contenants'!B$1:B$14,"",0)</f>
        <v>0.5</v>
      </c>
    </row>
    <row r="47" spans="1:8" x14ac:dyDescent="0.25">
      <c r="A47">
        <v>1158008</v>
      </c>
      <c r="B47" t="s">
        <v>5</v>
      </c>
      <c r="C47">
        <v>32</v>
      </c>
      <c r="D47">
        <f>_xlfn.XLOOKUP(TBL_HSTS[[#This Row],[Contenant]],'BDD contenants'!A$1:A$14,'BDD contenants'!B$1:B$14,"",0)</f>
        <v>0.5</v>
      </c>
    </row>
    <row r="48" spans="1:8" x14ac:dyDescent="0.25">
      <c r="A48">
        <v>1157693</v>
      </c>
      <c r="B48" t="s">
        <v>0</v>
      </c>
      <c r="C48">
        <v>70</v>
      </c>
      <c r="D48">
        <f>_xlfn.XLOOKUP(TBL_HSTS[[#This Row],[Contenant]],'BDD contenants'!A$1:A$14,'BDD contenants'!B$1:B$14,"",0)</f>
        <v>0.5</v>
      </c>
    </row>
    <row r="49" spans="1:4" x14ac:dyDescent="0.25">
      <c r="A49">
        <v>1157691</v>
      </c>
      <c r="B49" t="s">
        <v>0</v>
      </c>
      <c r="C49">
        <v>100</v>
      </c>
      <c r="D49">
        <f>_xlfn.XLOOKUP(TBL_HSTS[[#This Row],[Contenant]],'BDD contenants'!A$1:A$14,'BDD contenants'!B$1:B$14,"",0)</f>
        <v>0.5</v>
      </c>
    </row>
    <row r="50" spans="1:4" x14ac:dyDescent="0.25">
      <c r="A50">
        <v>1157260</v>
      </c>
      <c r="B50" t="s">
        <v>0</v>
      </c>
      <c r="C50">
        <v>100</v>
      </c>
      <c r="D50">
        <f>_xlfn.XLOOKUP(TBL_HSTS[[#This Row],[Contenant]],'BDD contenants'!A$1:A$14,'BDD contenants'!B$1:B$14,"",0)</f>
        <v>0.5</v>
      </c>
    </row>
    <row r="51" spans="1:4" x14ac:dyDescent="0.25">
      <c r="A51">
        <v>1157125</v>
      </c>
      <c r="B51" t="s">
        <v>0</v>
      </c>
      <c r="C51">
        <v>79</v>
      </c>
      <c r="D51">
        <f>_xlfn.XLOOKUP(TBL_HSTS[[#This Row],[Contenant]],'BDD contenants'!A$1:A$14,'BDD contenants'!B$1:B$14,"",0)</f>
        <v>0.5</v>
      </c>
    </row>
    <row r="52" spans="1:4" x14ac:dyDescent="0.25">
      <c r="A52">
        <v>1156692</v>
      </c>
      <c r="B52" t="s">
        <v>0</v>
      </c>
      <c r="C52">
        <v>11</v>
      </c>
      <c r="D52">
        <f>_xlfn.XLOOKUP(TBL_HSTS[[#This Row],[Contenant]],'BDD contenants'!A$1:A$14,'BDD contenants'!B$1:B$14,"",0)</f>
        <v>0.5</v>
      </c>
    </row>
    <row r="53" spans="1:4" x14ac:dyDescent="0.25">
      <c r="A53">
        <v>1156684</v>
      </c>
      <c r="B53" t="s">
        <v>0</v>
      </c>
      <c r="C53">
        <v>55</v>
      </c>
      <c r="D53">
        <f>_xlfn.XLOOKUP(TBL_HSTS[[#This Row],[Contenant]],'BDD contenants'!A$1:A$14,'BDD contenants'!B$1:B$14,"",0)</f>
        <v>0.5</v>
      </c>
    </row>
    <row r="54" spans="1:4" x14ac:dyDescent="0.25">
      <c r="A54">
        <v>1156670</v>
      </c>
      <c r="B54" t="s">
        <v>0</v>
      </c>
      <c r="C54">
        <v>100</v>
      </c>
      <c r="D54">
        <f>_xlfn.XLOOKUP(TBL_HSTS[[#This Row],[Contenant]],'BDD contenants'!A$1:A$14,'BDD contenants'!B$1:B$14,"",0)</f>
        <v>0.5</v>
      </c>
    </row>
    <row r="55" spans="1:4" x14ac:dyDescent="0.25">
      <c r="A55">
        <v>1156635</v>
      </c>
      <c r="B55" t="s">
        <v>4</v>
      </c>
      <c r="C55">
        <v>1</v>
      </c>
      <c r="D55">
        <f>_xlfn.XLOOKUP(TBL_HSTS[[#This Row],[Contenant]],'BDD contenants'!A$1:A$14,'BDD contenants'!B$1:B$14,"",0)</f>
        <v>0.25</v>
      </c>
    </row>
    <row r="56" spans="1:4" x14ac:dyDescent="0.25">
      <c r="A56">
        <v>1156506</v>
      </c>
      <c r="B56" t="s">
        <v>0</v>
      </c>
      <c r="C56">
        <v>100</v>
      </c>
      <c r="D56">
        <f>_xlfn.XLOOKUP(TBL_HSTS[[#This Row],[Contenant]],'BDD contenants'!A$1:A$14,'BDD contenants'!B$1:B$14,"",0)</f>
        <v>0.5</v>
      </c>
    </row>
    <row r="57" spans="1:4" x14ac:dyDescent="0.25">
      <c r="A57">
        <v>1156497</v>
      </c>
      <c r="B57" t="s">
        <v>0</v>
      </c>
      <c r="C57">
        <v>1</v>
      </c>
      <c r="D57">
        <f>_xlfn.XLOOKUP(TBL_HSTS[[#This Row],[Contenant]],'BDD contenants'!A$1:A$14,'BDD contenants'!B$1:B$14,"",0)</f>
        <v>0.5</v>
      </c>
    </row>
    <row r="58" spans="1:4" x14ac:dyDescent="0.25">
      <c r="A58">
        <v>1155459</v>
      </c>
      <c r="B58" t="s">
        <v>0</v>
      </c>
      <c r="C58">
        <v>39</v>
      </c>
      <c r="D58">
        <f>_xlfn.XLOOKUP(TBL_HSTS[[#This Row],[Contenant]],'BDD contenants'!A$1:A$14,'BDD contenants'!B$1:B$14,"",0)</f>
        <v>0.5</v>
      </c>
    </row>
    <row r="59" spans="1:4" x14ac:dyDescent="0.25">
      <c r="A59">
        <v>1154696</v>
      </c>
      <c r="B59" t="s">
        <v>0</v>
      </c>
      <c r="C59">
        <v>100</v>
      </c>
      <c r="D59">
        <f>_xlfn.XLOOKUP(TBL_HSTS[[#This Row],[Contenant]],'BDD contenants'!A$1:A$14,'BDD contenants'!B$1:B$14,"",0)</f>
        <v>0.5</v>
      </c>
    </row>
    <row r="60" spans="1:4" x14ac:dyDescent="0.25">
      <c r="A60">
        <v>1152743</v>
      </c>
      <c r="B60" t="s">
        <v>0</v>
      </c>
      <c r="C60">
        <v>37</v>
      </c>
      <c r="D60">
        <f>_xlfn.XLOOKUP(TBL_HSTS[[#This Row],[Contenant]],'BDD contenants'!A$1:A$14,'BDD contenants'!B$1:B$14,"",0)</f>
        <v>0.5</v>
      </c>
    </row>
    <row r="61" spans="1:4" x14ac:dyDescent="0.25">
      <c r="A61">
        <v>1152661</v>
      </c>
      <c r="B61" t="s">
        <v>1</v>
      </c>
      <c r="C61">
        <v>4</v>
      </c>
      <c r="D61">
        <f>_xlfn.XLOOKUP(TBL_HSTS[[#This Row],[Contenant]],'BDD contenants'!A$1:A$14,'BDD contenants'!B$1:B$14,"",0)</f>
        <v>0.25</v>
      </c>
    </row>
    <row r="62" spans="1:4" x14ac:dyDescent="0.25">
      <c r="A62">
        <v>1152657</v>
      </c>
      <c r="B62" t="s">
        <v>1</v>
      </c>
      <c r="C62">
        <v>8</v>
      </c>
      <c r="D62">
        <f>_xlfn.XLOOKUP(TBL_HSTS[[#This Row],[Contenant]],'BDD contenants'!A$1:A$14,'BDD contenants'!B$1:B$14,"",0)</f>
        <v>0.25</v>
      </c>
    </row>
    <row r="63" spans="1:4" x14ac:dyDescent="0.25">
      <c r="A63">
        <v>1152656</v>
      </c>
      <c r="B63" t="s">
        <v>1</v>
      </c>
      <c r="C63">
        <v>6</v>
      </c>
      <c r="D63">
        <f>_xlfn.XLOOKUP(TBL_HSTS[[#This Row],[Contenant]],'BDD contenants'!A$1:A$14,'BDD contenants'!B$1:B$14,"",0)</f>
        <v>0.25</v>
      </c>
    </row>
    <row r="64" spans="1:4" x14ac:dyDescent="0.25">
      <c r="A64">
        <v>1152655</v>
      </c>
      <c r="B64" t="s">
        <v>1</v>
      </c>
      <c r="C64">
        <v>91</v>
      </c>
      <c r="D64">
        <f>_xlfn.XLOOKUP(TBL_HSTS[[#This Row],[Contenant]],'BDD contenants'!A$1:A$14,'BDD contenants'!B$1:B$14,"",0)</f>
        <v>0.25</v>
      </c>
    </row>
    <row r="65" spans="1:4" x14ac:dyDescent="0.25">
      <c r="A65">
        <v>1152654</v>
      </c>
      <c r="B65" t="s">
        <v>1</v>
      </c>
      <c r="C65">
        <v>41</v>
      </c>
      <c r="D65">
        <f>_xlfn.XLOOKUP(TBL_HSTS[[#This Row],[Contenant]],'BDD contenants'!A$1:A$14,'BDD contenants'!B$1:B$14,"",0)</f>
        <v>0.25</v>
      </c>
    </row>
    <row r="66" spans="1:4" x14ac:dyDescent="0.25">
      <c r="A66">
        <v>1152653</v>
      </c>
      <c r="B66" t="s">
        <v>1</v>
      </c>
      <c r="C66">
        <v>42</v>
      </c>
      <c r="D66">
        <f>_xlfn.XLOOKUP(TBL_HSTS[[#This Row],[Contenant]],'BDD contenants'!A$1:A$14,'BDD contenants'!B$1:B$14,"",0)</f>
        <v>0.25</v>
      </c>
    </row>
    <row r="67" spans="1:4" x14ac:dyDescent="0.25">
      <c r="A67">
        <v>1152485</v>
      </c>
      <c r="B67" t="s">
        <v>0</v>
      </c>
      <c r="C67">
        <v>8</v>
      </c>
      <c r="D67">
        <f>_xlfn.XLOOKUP(TBL_HSTS[[#This Row],[Contenant]],'BDD contenants'!A$1:A$14,'BDD contenants'!B$1:B$14,"",0)</f>
        <v>0.5</v>
      </c>
    </row>
    <row r="68" spans="1:4" x14ac:dyDescent="0.25">
      <c r="A68">
        <v>1152148</v>
      </c>
      <c r="B68" t="s">
        <v>0</v>
      </c>
      <c r="C68">
        <v>99</v>
      </c>
      <c r="D68">
        <f>_xlfn.XLOOKUP(TBL_HSTS[[#This Row],[Contenant]],'BDD contenants'!A$1:A$14,'BDD contenants'!B$1:B$14,"",0)</f>
        <v>0.5</v>
      </c>
    </row>
    <row r="69" spans="1:4" x14ac:dyDescent="0.25">
      <c r="A69">
        <v>1152042</v>
      </c>
      <c r="B69" t="s">
        <v>0</v>
      </c>
      <c r="C69">
        <v>1</v>
      </c>
      <c r="D69">
        <f>_xlfn.XLOOKUP(TBL_HSTS[[#This Row],[Contenant]],'BDD contenants'!A$1:A$14,'BDD contenants'!B$1:B$14,"",0)</f>
        <v>0.5</v>
      </c>
    </row>
    <row r="70" spans="1:4" x14ac:dyDescent="0.25">
      <c r="A70">
        <v>1151500</v>
      </c>
      <c r="B70" t="s">
        <v>0</v>
      </c>
      <c r="C70">
        <v>100</v>
      </c>
      <c r="D70">
        <f>_xlfn.XLOOKUP(TBL_HSTS[[#This Row],[Contenant]],'BDD contenants'!A$1:A$14,'BDD contenants'!B$1:B$14,"",0)</f>
        <v>0.5</v>
      </c>
    </row>
    <row r="71" spans="1:4" x14ac:dyDescent="0.25">
      <c r="A71">
        <v>1151188</v>
      </c>
      <c r="B71" t="s">
        <v>2</v>
      </c>
      <c r="C71">
        <v>25</v>
      </c>
      <c r="D71">
        <f>_xlfn.XLOOKUP(TBL_HSTS[[#This Row],[Contenant]],'BDD contenants'!A$1:A$14,'BDD contenants'!B$1:B$14,"",0)</f>
        <v>1</v>
      </c>
    </row>
    <row r="72" spans="1:4" x14ac:dyDescent="0.25">
      <c r="A72">
        <v>1150747</v>
      </c>
      <c r="B72" t="s">
        <v>0</v>
      </c>
      <c r="C72">
        <v>15</v>
      </c>
      <c r="D72">
        <f>_xlfn.XLOOKUP(TBL_HSTS[[#This Row],[Contenant]],'BDD contenants'!A$1:A$14,'BDD contenants'!B$1:B$14,"",0)</f>
        <v>0.5</v>
      </c>
    </row>
    <row r="73" spans="1:4" x14ac:dyDescent="0.25">
      <c r="A73">
        <v>1150418</v>
      </c>
      <c r="B73" t="s">
        <v>0</v>
      </c>
      <c r="C73">
        <v>100</v>
      </c>
      <c r="D73">
        <f>_xlfn.XLOOKUP(TBL_HSTS[[#This Row],[Contenant]],'BDD contenants'!A$1:A$14,'BDD contenants'!B$1:B$14,"",0)</f>
        <v>0.5</v>
      </c>
    </row>
    <row r="74" spans="1:4" x14ac:dyDescent="0.25">
      <c r="A74">
        <v>1150094</v>
      </c>
      <c r="B74" t="s">
        <v>2</v>
      </c>
      <c r="C74">
        <v>27</v>
      </c>
      <c r="D74">
        <f>_xlfn.XLOOKUP(TBL_HSTS[[#This Row],[Contenant]],'BDD contenants'!A$1:A$14,'BDD contenants'!B$1:B$14,"",0)</f>
        <v>1</v>
      </c>
    </row>
    <row r="75" spans="1:4" x14ac:dyDescent="0.25">
      <c r="A75">
        <v>1150023</v>
      </c>
      <c r="B75" t="s">
        <v>2</v>
      </c>
      <c r="C75">
        <v>27</v>
      </c>
      <c r="D75">
        <f>_xlfn.XLOOKUP(TBL_HSTS[[#This Row],[Contenant]],'BDD contenants'!A$1:A$14,'BDD contenants'!B$1:B$14,"",0)</f>
        <v>1</v>
      </c>
    </row>
    <row r="76" spans="1:4" x14ac:dyDescent="0.25">
      <c r="A76">
        <v>1149892</v>
      </c>
      <c r="B76" t="s">
        <v>2</v>
      </c>
      <c r="C76">
        <v>27</v>
      </c>
      <c r="D76">
        <f>_xlfn.XLOOKUP(TBL_HSTS[[#This Row],[Contenant]],'BDD contenants'!A$1:A$14,'BDD contenants'!B$1:B$14,"",0)</f>
        <v>1</v>
      </c>
    </row>
    <row r="77" spans="1:4" x14ac:dyDescent="0.25">
      <c r="A77">
        <v>1149871</v>
      </c>
      <c r="B77" t="s">
        <v>0</v>
      </c>
      <c r="C77">
        <v>21</v>
      </c>
      <c r="D77">
        <f>_xlfn.XLOOKUP(TBL_HSTS[[#This Row],[Contenant]],'BDD contenants'!A$1:A$14,'BDD contenants'!B$1:B$14,"",0)</f>
        <v>0.5</v>
      </c>
    </row>
    <row r="78" spans="1:4" x14ac:dyDescent="0.25">
      <c r="A78">
        <v>1149823</v>
      </c>
      <c r="B78" t="s">
        <v>0</v>
      </c>
      <c r="C78">
        <v>126</v>
      </c>
      <c r="D78">
        <f>_xlfn.XLOOKUP(TBL_HSTS[[#This Row],[Contenant]],'BDD contenants'!A$1:A$14,'BDD contenants'!B$1:B$14,"",0)</f>
        <v>0.5</v>
      </c>
    </row>
    <row r="79" spans="1:4" x14ac:dyDescent="0.25">
      <c r="A79">
        <v>1149778</v>
      </c>
      <c r="B79" t="s">
        <v>6</v>
      </c>
      <c r="C79">
        <v>21</v>
      </c>
      <c r="D79">
        <f>_xlfn.XLOOKUP(TBL_HSTS[[#This Row],[Contenant]],'BDD contenants'!A$1:A$14,'BDD contenants'!B$1:B$14,"",0)</f>
        <v>1</v>
      </c>
    </row>
    <row r="80" spans="1:4" x14ac:dyDescent="0.25">
      <c r="A80">
        <v>1149761</v>
      </c>
      <c r="B80" t="s">
        <v>6</v>
      </c>
      <c r="C80">
        <v>25</v>
      </c>
      <c r="D80">
        <f>_xlfn.XLOOKUP(TBL_HSTS[[#This Row],[Contenant]],'BDD contenants'!A$1:A$14,'BDD contenants'!B$1:B$14,"",0)</f>
        <v>1</v>
      </c>
    </row>
    <row r="81" spans="1:4" x14ac:dyDescent="0.25">
      <c r="A81">
        <v>1149340</v>
      </c>
      <c r="B81" t="s">
        <v>2</v>
      </c>
      <c r="C81">
        <v>27</v>
      </c>
      <c r="D81">
        <f>_xlfn.XLOOKUP(TBL_HSTS[[#This Row],[Contenant]],'BDD contenants'!A$1:A$14,'BDD contenants'!B$1:B$14,"",0)</f>
        <v>1</v>
      </c>
    </row>
    <row r="82" spans="1:4" x14ac:dyDescent="0.25">
      <c r="A82">
        <v>1149261</v>
      </c>
      <c r="B82" t="s">
        <v>0</v>
      </c>
      <c r="C82">
        <v>100</v>
      </c>
      <c r="D82">
        <f>_xlfn.XLOOKUP(TBL_HSTS[[#This Row],[Contenant]],'BDD contenants'!A$1:A$14,'BDD contenants'!B$1:B$14,"",0)</f>
        <v>0.5</v>
      </c>
    </row>
    <row r="83" spans="1:4" x14ac:dyDescent="0.25">
      <c r="A83">
        <v>1148707</v>
      </c>
      <c r="B83" t="s">
        <v>6</v>
      </c>
      <c r="C83">
        <v>25</v>
      </c>
      <c r="D83">
        <f>_xlfn.XLOOKUP(TBL_HSTS[[#This Row],[Contenant]],'BDD contenants'!A$1:A$14,'BDD contenants'!B$1:B$14,"",0)</f>
        <v>1</v>
      </c>
    </row>
    <row r="84" spans="1:4" x14ac:dyDescent="0.25">
      <c r="A84">
        <v>1148674</v>
      </c>
      <c r="B84" t="s">
        <v>6</v>
      </c>
      <c r="C84">
        <v>26</v>
      </c>
      <c r="D84">
        <f>_xlfn.XLOOKUP(TBL_HSTS[[#This Row],[Contenant]],'BDD contenants'!A$1:A$14,'BDD contenants'!B$1:B$14,"",0)</f>
        <v>1</v>
      </c>
    </row>
    <row r="85" spans="1:4" x14ac:dyDescent="0.25">
      <c r="A85">
        <v>1148583</v>
      </c>
      <c r="B85" t="s">
        <v>6</v>
      </c>
      <c r="C85">
        <v>25</v>
      </c>
      <c r="D85">
        <f>_xlfn.XLOOKUP(TBL_HSTS[[#This Row],[Contenant]],'BDD contenants'!A$1:A$14,'BDD contenants'!B$1:B$14,"",0)</f>
        <v>1</v>
      </c>
    </row>
    <row r="86" spans="1:4" x14ac:dyDescent="0.25">
      <c r="A86">
        <v>1148579</v>
      </c>
      <c r="B86" t="s">
        <v>6</v>
      </c>
      <c r="C86">
        <v>25</v>
      </c>
      <c r="D86">
        <f>_xlfn.XLOOKUP(TBL_HSTS[[#This Row],[Contenant]],'BDD contenants'!A$1:A$14,'BDD contenants'!B$1:B$14,"",0)</f>
        <v>1</v>
      </c>
    </row>
    <row r="87" spans="1:4" x14ac:dyDescent="0.25">
      <c r="A87">
        <v>1148564</v>
      </c>
      <c r="B87" t="s">
        <v>6</v>
      </c>
      <c r="C87">
        <v>25</v>
      </c>
      <c r="D87">
        <f>_xlfn.XLOOKUP(TBL_HSTS[[#This Row],[Contenant]],'BDD contenants'!A$1:A$14,'BDD contenants'!B$1:B$14,"",0)</f>
        <v>1</v>
      </c>
    </row>
    <row r="88" spans="1:4" x14ac:dyDescent="0.25">
      <c r="A88">
        <v>1148470</v>
      </c>
      <c r="B88" t="s">
        <v>6</v>
      </c>
      <c r="C88">
        <v>27</v>
      </c>
      <c r="D88">
        <f>_xlfn.XLOOKUP(TBL_HSTS[[#This Row],[Contenant]],'BDD contenants'!A$1:A$14,'BDD contenants'!B$1:B$14,"",0)</f>
        <v>1</v>
      </c>
    </row>
    <row r="89" spans="1:4" x14ac:dyDescent="0.25">
      <c r="A89">
        <v>1148436</v>
      </c>
      <c r="B89" t="s">
        <v>2</v>
      </c>
      <c r="C89">
        <v>26</v>
      </c>
      <c r="D89">
        <f>_xlfn.XLOOKUP(TBL_HSTS[[#This Row],[Contenant]],'BDD contenants'!A$1:A$14,'BDD contenants'!B$1:B$14,"",0)</f>
        <v>1</v>
      </c>
    </row>
    <row r="90" spans="1:4" x14ac:dyDescent="0.25">
      <c r="A90">
        <v>1148151</v>
      </c>
      <c r="B90" t="s">
        <v>5</v>
      </c>
      <c r="C90">
        <v>24</v>
      </c>
      <c r="D90">
        <f>_xlfn.XLOOKUP(TBL_HSTS[[#This Row],[Contenant]],'BDD contenants'!A$1:A$14,'BDD contenants'!B$1:B$14,"",0)</f>
        <v>0.5</v>
      </c>
    </row>
    <row r="91" spans="1:4" x14ac:dyDescent="0.25">
      <c r="A91">
        <v>1147769</v>
      </c>
      <c r="B91" t="s">
        <v>0</v>
      </c>
      <c r="C91">
        <v>83</v>
      </c>
      <c r="D91">
        <f>_xlfn.XLOOKUP(TBL_HSTS[[#This Row],[Contenant]],'BDD contenants'!A$1:A$14,'BDD contenants'!B$1:B$14,"",0)</f>
        <v>0.5</v>
      </c>
    </row>
    <row r="92" spans="1:4" x14ac:dyDescent="0.25">
      <c r="A92">
        <v>1147591</v>
      </c>
      <c r="B92" t="s">
        <v>0</v>
      </c>
      <c r="C92">
        <v>99</v>
      </c>
      <c r="D92">
        <f>_xlfn.XLOOKUP(TBL_HSTS[[#This Row],[Contenant]],'BDD contenants'!A$1:A$14,'BDD contenants'!B$1:B$14,"",0)</f>
        <v>0.5</v>
      </c>
    </row>
    <row r="93" spans="1:4" x14ac:dyDescent="0.25">
      <c r="A93">
        <v>1146713</v>
      </c>
      <c r="B93" t="s">
        <v>2</v>
      </c>
      <c r="C93">
        <v>28</v>
      </c>
      <c r="D93">
        <f>_xlfn.XLOOKUP(TBL_HSTS[[#This Row],[Contenant]],'BDD contenants'!A$1:A$14,'BDD contenants'!B$1:B$14,"",0)</f>
        <v>1</v>
      </c>
    </row>
    <row r="94" spans="1:4" x14ac:dyDescent="0.25">
      <c r="A94">
        <v>1146441</v>
      </c>
      <c r="B94" t="s">
        <v>2</v>
      </c>
      <c r="C94">
        <v>20</v>
      </c>
      <c r="D94">
        <f>_xlfn.XLOOKUP(TBL_HSTS[[#This Row],[Contenant]],'BDD contenants'!A$1:A$14,'BDD contenants'!B$1:B$14,"",0)</f>
        <v>1</v>
      </c>
    </row>
    <row r="95" spans="1:4" x14ac:dyDescent="0.25">
      <c r="A95">
        <v>1145745</v>
      </c>
      <c r="B95" t="s">
        <v>0</v>
      </c>
      <c r="C95">
        <v>100</v>
      </c>
      <c r="D95">
        <f>_xlfn.XLOOKUP(TBL_HSTS[[#This Row],[Contenant]],'BDD contenants'!A$1:A$14,'BDD contenants'!B$1:B$14,"",0)</f>
        <v>0.5</v>
      </c>
    </row>
    <row r="96" spans="1:4" x14ac:dyDescent="0.25">
      <c r="A96">
        <v>1145559</v>
      </c>
      <c r="B96" t="s">
        <v>0</v>
      </c>
      <c r="C96">
        <v>48</v>
      </c>
      <c r="D96">
        <f>_xlfn.XLOOKUP(TBL_HSTS[[#This Row],[Contenant]],'BDD contenants'!A$1:A$14,'BDD contenants'!B$1:B$14,"",0)</f>
        <v>0.5</v>
      </c>
    </row>
    <row r="97" spans="1:4" x14ac:dyDescent="0.25">
      <c r="A97">
        <v>1145111</v>
      </c>
      <c r="B97" t="s">
        <v>2</v>
      </c>
      <c r="C97">
        <v>20</v>
      </c>
      <c r="D97">
        <f>_xlfn.XLOOKUP(TBL_HSTS[[#This Row],[Contenant]],'BDD contenants'!A$1:A$14,'BDD contenants'!B$1:B$14,"",0)</f>
        <v>1</v>
      </c>
    </row>
    <row r="98" spans="1:4" x14ac:dyDescent="0.25">
      <c r="A98">
        <v>1144266</v>
      </c>
      <c r="B98" t="s">
        <v>2</v>
      </c>
      <c r="C98">
        <v>20</v>
      </c>
      <c r="D98">
        <f>_xlfn.XLOOKUP(TBL_HSTS[[#This Row],[Contenant]],'BDD contenants'!A$1:A$14,'BDD contenants'!B$1:B$14,"",0)</f>
        <v>1</v>
      </c>
    </row>
    <row r="99" spans="1:4" x14ac:dyDescent="0.25">
      <c r="A99">
        <v>1144196</v>
      </c>
      <c r="B99" t="s">
        <v>0</v>
      </c>
      <c r="C99">
        <v>25</v>
      </c>
      <c r="D99">
        <f>_xlfn.XLOOKUP(TBL_HSTS[[#This Row],[Contenant]],'BDD contenants'!A$1:A$14,'BDD contenants'!B$1:B$14,"",0)</f>
        <v>0.5</v>
      </c>
    </row>
    <row r="100" spans="1:4" x14ac:dyDescent="0.25">
      <c r="A100">
        <v>1144009</v>
      </c>
      <c r="B100" t="s">
        <v>2</v>
      </c>
      <c r="C100">
        <v>20</v>
      </c>
      <c r="D100">
        <f>_xlfn.XLOOKUP(TBL_HSTS[[#This Row],[Contenant]],'BDD contenants'!A$1:A$14,'BDD contenants'!B$1:B$14,"",0)</f>
        <v>1</v>
      </c>
    </row>
    <row r="101" spans="1:4" x14ac:dyDescent="0.25">
      <c r="A101">
        <v>1143748</v>
      </c>
      <c r="B101" t="s">
        <v>2</v>
      </c>
      <c r="C101">
        <v>20</v>
      </c>
      <c r="D101">
        <f>_xlfn.XLOOKUP(TBL_HSTS[[#This Row],[Contenant]],'BDD contenants'!A$1:A$14,'BDD contenants'!B$1:B$14,"",0)</f>
        <v>1</v>
      </c>
    </row>
    <row r="102" spans="1:4" x14ac:dyDescent="0.25">
      <c r="A102">
        <v>1143728</v>
      </c>
      <c r="B102" t="s">
        <v>0</v>
      </c>
      <c r="C102">
        <v>108</v>
      </c>
      <c r="D102">
        <f>_xlfn.XLOOKUP(TBL_HSTS[[#This Row],[Contenant]],'BDD contenants'!A$1:A$14,'BDD contenants'!B$1:B$14,"",0)</f>
        <v>0.5</v>
      </c>
    </row>
    <row r="103" spans="1:4" x14ac:dyDescent="0.25">
      <c r="A103">
        <v>1143304</v>
      </c>
      <c r="B103" t="s">
        <v>0</v>
      </c>
      <c r="C103">
        <v>100</v>
      </c>
      <c r="D103">
        <f>_xlfn.XLOOKUP(TBL_HSTS[[#This Row],[Contenant]],'BDD contenants'!A$1:A$14,'BDD contenants'!B$1:B$14,"",0)</f>
        <v>0.5</v>
      </c>
    </row>
    <row r="104" spans="1:4" x14ac:dyDescent="0.25">
      <c r="A104">
        <v>1142991</v>
      </c>
      <c r="B104" t="s">
        <v>2</v>
      </c>
      <c r="C104">
        <v>21</v>
      </c>
      <c r="D104">
        <f>_xlfn.XLOOKUP(TBL_HSTS[[#This Row],[Contenant]],'BDD contenants'!A$1:A$14,'BDD contenants'!B$1:B$14,"",0)</f>
        <v>1</v>
      </c>
    </row>
    <row r="105" spans="1:4" x14ac:dyDescent="0.25">
      <c r="A105">
        <v>1142388</v>
      </c>
      <c r="B105" t="s">
        <v>0</v>
      </c>
      <c r="C105">
        <v>117</v>
      </c>
      <c r="D105">
        <f>_xlfn.XLOOKUP(TBL_HSTS[[#This Row],[Contenant]],'BDD contenants'!A$1:A$14,'BDD contenants'!B$1:B$14,"",0)</f>
        <v>0.5</v>
      </c>
    </row>
    <row r="106" spans="1:4" x14ac:dyDescent="0.25">
      <c r="A106">
        <v>1141936</v>
      </c>
      <c r="B106" t="s">
        <v>0</v>
      </c>
      <c r="C106">
        <v>3</v>
      </c>
      <c r="D106">
        <f>_xlfn.XLOOKUP(TBL_HSTS[[#This Row],[Contenant]],'BDD contenants'!A$1:A$14,'BDD contenants'!B$1:B$14,"",0)</f>
        <v>0.5</v>
      </c>
    </row>
    <row r="107" spans="1:4" x14ac:dyDescent="0.25">
      <c r="A107">
        <v>1141776</v>
      </c>
      <c r="B107" t="s">
        <v>7</v>
      </c>
      <c r="C107">
        <v>58</v>
      </c>
      <c r="D107">
        <f>_xlfn.XLOOKUP(TBL_HSTS[[#This Row],[Contenant]],'BDD contenants'!A$1:A$14,'BDD contenants'!B$1:B$14,"",0)</f>
        <v>0.25</v>
      </c>
    </row>
    <row r="108" spans="1:4" x14ac:dyDescent="0.25">
      <c r="A108">
        <v>1141684</v>
      </c>
      <c r="B108" t="s">
        <v>0</v>
      </c>
      <c r="C108">
        <v>40</v>
      </c>
      <c r="D108">
        <f>_xlfn.XLOOKUP(TBL_HSTS[[#This Row],[Contenant]],'BDD contenants'!A$1:A$14,'BDD contenants'!B$1:B$14,"",0)</f>
        <v>0.5</v>
      </c>
    </row>
    <row r="109" spans="1:4" x14ac:dyDescent="0.25">
      <c r="A109">
        <v>1141416</v>
      </c>
      <c r="B109" t="s">
        <v>7</v>
      </c>
      <c r="C109">
        <v>1</v>
      </c>
      <c r="D109">
        <f>_xlfn.XLOOKUP(TBL_HSTS[[#This Row],[Contenant]],'BDD contenants'!A$1:A$14,'BDD contenants'!B$1:B$14,"",0)</f>
        <v>0.25</v>
      </c>
    </row>
    <row r="110" spans="1:4" x14ac:dyDescent="0.25">
      <c r="A110">
        <v>1141406</v>
      </c>
      <c r="B110" t="s">
        <v>7</v>
      </c>
      <c r="C110">
        <v>4</v>
      </c>
      <c r="D110">
        <f>_xlfn.XLOOKUP(TBL_HSTS[[#This Row],[Contenant]],'BDD contenants'!A$1:A$14,'BDD contenants'!B$1:B$14,"",0)</f>
        <v>0.25</v>
      </c>
    </row>
    <row r="111" spans="1:4" x14ac:dyDescent="0.25">
      <c r="A111">
        <v>1141405</v>
      </c>
      <c r="B111" t="s">
        <v>7</v>
      </c>
      <c r="C111">
        <v>15</v>
      </c>
      <c r="D111">
        <f>_xlfn.XLOOKUP(TBL_HSTS[[#This Row],[Contenant]],'BDD contenants'!A$1:A$14,'BDD contenants'!B$1:B$14,"",0)</f>
        <v>0.25</v>
      </c>
    </row>
    <row r="112" spans="1:4" x14ac:dyDescent="0.25">
      <c r="A112">
        <v>1141403</v>
      </c>
      <c r="B112" t="s">
        <v>7</v>
      </c>
      <c r="C112">
        <v>10</v>
      </c>
      <c r="D112">
        <f>_xlfn.XLOOKUP(TBL_HSTS[[#This Row],[Contenant]],'BDD contenants'!A$1:A$14,'BDD contenants'!B$1:B$14,"",0)</f>
        <v>0.25</v>
      </c>
    </row>
    <row r="113" spans="1:4" x14ac:dyDescent="0.25">
      <c r="A113">
        <v>1141386</v>
      </c>
      <c r="B113" t="s">
        <v>7</v>
      </c>
      <c r="C113">
        <v>96</v>
      </c>
      <c r="D113">
        <f>_xlfn.XLOOKUP(TBL_HSTS[[#This Row],[Contenant]],'BDD contenants'!A$1:A$14,'BDD contenants'!B$1:B$14,"",0)</f>
        <v>0.25</v>
      </c>
    </row>
    <row r="114" spans="1:4" x14ac:dyDescent="0.25">
      <c r="A114">
        <v>1141385</v>
      </c>
      <c r="B114" t="s">
        <v>7</v>
      </c>
      <c r="C114">
        <v>17</v>
      </c>
      <c r="D114">
        <f>_xlfn.XLOOKUP(TBL_HSTS[[#This Row],[Contenant]],'BDD contenants'!A$1:A$14,'BDD contenants'!B$1:B$14,"",0)</f>
        <v>0.25</v>
      </c>
    </row>
    <row r="115" spans="1:4" x14ac:dyDescent="0.25">
      <c r="A115">
        <v>1141224</v>
      </c>
      <c r="B115" t="s">
        <v>1</v>
      </c>
      <c r="C115">
        <v>2</v>
      </c>
      <c r="D115">
        <f>_xlfn.XLOOKUP(TBL_HSTS[[#This Row],[Contenant]],'BDD contenants'!A$1:A$14,'BDD contenants'!B$1:B$14,"",0)</f>
        <v>0.25</v>
      </c>
    </row>
    <row r="116" spans="1:4" x14ac:dyDescent="0.25">
      <c r="A116">
        <v>1141222</v>
      </c>
      <c r="B116" t="s">
        <v>2</v>
      </c>
      <c r="C116">
        <v>20</v>
      </c>
      <c r="D116">
        <f>_xlfn.XLOOKUP(TBL_HSTS[[#This Row],[Contenant]],'BDD contenants'!A$1:A$14,'BDD contenants'!B$1:B$14,"",0)</f>
        <v>1</v>
      </c>
    </row>
    <row r="117" spans="1:4" x14ac:dyDescent="0.25">
      <c r="A117">
        <v>1140897</v>
      </c>
      <c r="B117" t="s">
        <v>7</v>
      </c>
      <c r="C117">
        <v>14</v>
      </c>
      <c r="D117">
        <f>_xlfn.XLOOKUP(TBL_HSTS[[#This Row],[Contenant]],'BDD contenants'!A$1:A$14,'BDD contenants'!B$1:B$14,"",0)</f>
        <v>0.25</v>
      </c>
    </row>
    <row r="118" spans="1:4" x14ac:dyDescent="0.25">
      <c r="A118">
        <v>1140896</v>
      </c>
      <c r="B118" t="s">
        <v>7</v>
      </c>
      <c r="C118">
        <v>8</v>
      </c>
      <c r="D118">
        <f>_xlfn.XLOOKUP(TBL_HSTS[[#This Row],[Contenant]],'BDD contenants'!A$1:A$14,'BDD contenants'!B$1:B$14,"",0)</f>
        <v>0.25</v>
      </c>
    </row>
    <row r="119" spans="1:4" x14ac:dyDescent="0.25">
      <c r="A119">
        <v>1140785</v>
      </c>
      <c r="B119" t="s">
        <v>7</v>
      </c>
      <c r="C119">
        <v>35</v>
      </c>
      <c r="D119">
        <f>_xlfn.XLOOKUP(TBL_HSTS[[#This Row],[Contenant]],'BDD contenants'!A$1:A$14,'BDD contenants'!B$1:B$14,"",0)</f>
        <v>0.25</v>
      </c>
    </row>
    <row r="120" spans="1:4" x14ac:dyDescent="0.25">
      <c r="A120">
        <v>1140775</v>
      </c>
      <c r="B120" t="s">
        <v>7</v>
      </c>
      <c r="C120">
        <v>87</v>
      </c>
      <c r="D120">
        <f>_xlfn.XLOOKUP(TBL_HSTS[[#This Row],[Contenant]],'BDD contenants'!A$1:A$14,'BDD contenants'!B$1:B$14,"",0)</f>
        <v>0.25</v>
      </c>
    </row>
    <row r="121" spans="1:4" x14ac:dyDescent="0.25">
      <c r="A121">
        <v>1140356</v>
      </c>
      <c r="B121" t="s">
        <v>0</v>
      </c>
      <c r="C121">
        <v>14</v>
      </c>
      <c r="D121">
        <f>_xlfn.XLOOKUP(TBL_HSTS[[#This Row],[Contenant]],'BDD contenants'!A$1:A$14,'BDD contenants'!B$1:B$14,"",0)</f>
        <v>0.5</v>
      </c>
    </row>
    <row r="122" spans="1:4" x14ac:dyDescent="0.25">
      <c r="A122">
        <v>1140355</v>
      </c>
      <c r="B122" t="s">
        <v>0</v>
      </c>
      <c r="C122">
        <v>34</v>
      </c>
      <c r="D122">
        <f>_xlfn.XLOOKUP(TBL_HSTS[[#This Row],[Contenant]],'BDD contenants'!A$1:A$14,'BDD contenants'!B$1:B$14,"",0)</f>
        <v>0.5</v>
      </c>
    </row>
    <row r="123" spans="1:4" x14ac:dyDescent="0.25">
      <c r="A123">
        <v>1140353</v>
      </c>
      <c r="B123" t="s">
        <v>0</v>
      </c>
      <c r="C123">
        <v>59</v>
      </c>
      <c r="D123">
        <f>_xlfn.XLOOKUP(TBL_HSTS[[#This Row],[Contenant]],'BDD contenants'!A$1:A$14,'BDD contenants'!B$1:B$14,"",0)</f>
        <v>0.5</v>
      </c>
    </row>
    <row r="124" spans="1:4" x14ac:dyDescent="0.25">
      <c r="A124">
        <v>1140349</v>
      </c>
      <c r="B124" t="s">
        <v>0</v>
      </c>
      <c r="C124">
        <v>11</v>
      </c>
      <c r="D124">
        <f>_xlfn.XLOOKUP(TBL_HSTS[[#This Row],[Contenant]],'BDD contenants'!A$1:A$14,'BDD contenants'!B$1:B$14,"",0)</f>
        <v>0.5</v>
      </c>
    </row>
    <row r="125" spans="1:4" x14ac:dyDescent="0.25">
      <c r="A125">
        <v>1140348</v>
      </c>
      <c r="B125" t="s">
        <v>0</v>
      </c>
      <c r="C125">
        <v>6</v>
      </c>
      <c r="D125">
        <f>_xlfn.XLOOKUP(TBL_HSTS[[#This Row],[Contenant]],'BDD contenants'!A$1:A$14,'BDD contenants'!B$1:B$14,"",0)</f>
        <v>0.5</v>
      </c>
    </row>
    <row r="126" spans="1:4" x14ac:dyDescent="0.25">
      <c r="A126">
        <v>1140347</v>
      </c>
      <c r="B126" t="s">
        <v>0</v>
      </c>
      <c r="C126">
        <v>7</v>
      </c>
      <c r="D126">
        <f>_xlfn.XLOOKUP(TBL_HSTS[[#This Row],[Contenant]],'BDD contenants'!A$1:A$14,'BDD contenants'!B$1:B$14,"",0)</f>
        <v>0.5</v>
      </c>
    </row>
    <row r="127" spans="1:4" x14ac:dyDescent="0.25">
      <c r="A127">
        <v>1140170</v>
      </c>
      <c r="B127" t="s">
        <v>0</v>
      </c>
      <c r="C127">
        <v>3</v>
      </c>
      <c r="D127">
        <f>_xlfn.XLOOKUP(TBL_HSTS[[#This Row],[Contenant]],'BDD contenants'!A$1:A$14,'BDD contenants'!B$1:B$14,"",0)</f>
        <v>0.5</v>
      </c>
    </row>
    <row r="128" spans="1:4" x14ac:dyDescent="0.25">
      <c r="A128">
        <v>1140169</v>
      </c>
      <c r="B128" t="s">
        <v>0</v>
      </c>
      <c r="C128">
        <v>9</v>
      </c>
      <c r="D128">
        <f>_xlfn.XLOOKUP(TBL_HSTS[[#This Row],[Contenant]],'BDD contenants'!A$1:A$14,'BDD contenants'!B$1:B$14,"",0)</f>
        <v>0.5</v>
      </c>
    </row>
    <row r="129" spans="1:4" x14ac:dyDescent="0.25">
      <c r="A129">
        <v>1140134</v>
      </c>
      <c r="B129" t="s">
        <v>5</v>
      </c>
      <c r="C129">
        <v>5</v>
      </c>
      <c r="D129">
        <f>_xlfn.XLOOKUP(TBL_HSTS[[#This Row],[Contenant]],'BDD contenants'!A$1:A$14,'BDD contenants'!B$1:B$14,"",0)</f>
        <v>0.5</v>
      </c>
    </row>
    <row r="130" spans="1:4" x14ac:dyDescent="0.25">
      <c r="A130">
        <v>1140057</v>
      </c>
      <c r="B130" t="s">
        <v>5</v>
      </c>
      <c r="C130">
        <v>32</v>
      </c>
      <c r="D130">
        <f>_xlfn.XLOOKUP(TBL_HSTS[[#This Row],[Contenant]],'BDD contenants'!A$1:A$14,'BDD contenants'!B$1:B$14,"",0)</f>
        <v>0.5</v>
      </c>
    </row>
    <row r="131" spans="1:4" x14ac:dyDescent="0.25">
      <c r="A131">
        <v>1140055</v>
      </c>
      <c r="B131" t="s">
        <v>0</v>
      </c>
      <c r="C131">
        <v>15</v>
      </c>
      <c r="D131">
        <f>_xlfn.XLOOKUP(TBL_HSTS[[#This Row],[Contenant]],'BDD contenants'!A$1:A$14,'BDD contenants'!B$1:B$14,"",0)</f>
        <v>0.5</v>
      </c>
    </row>
    <row r="132" spans="1:4" x14ac:dyDescent="0.25">
      <c r="A132">
        <v>1139272</v>
      </c>
      <c r="B132" t="s">
        <v>0</v>
      </c>
      <c r="C132">
        <v>99</v>
      </c>
      <c r="D132">
        <f>_xlfn.XLOOKUP(TBL_HSTS[[#This Row],[Contenant]],'BDD contenants'!A$1:A$14,'BDD contenants'!B$1:B$14,"",0)</f>
        <v>0.5</v>
      </c>
    </row>
    <row r="133" spans="1:4" x14ac:dyDescent="0.25">
      <c r="A133">
        <v>1139262</v>
      </c>
      <c r="B133" t="s">
        <v>2</v>
      </c>
      <c r="C133">
        <v>20</v>
      </c>
      <c r="D133">
        <f>_xlfn.XLOOKUP(TBL_HSTS[[#This Row],[Contenant]],'BDD contenants'!A$1:A$14,'BDD contenants'!B$1:B$14,"",0)</f>
        <v>1</v>
      </c>
    </row>
    <row r="134" spans="1:4" x14ac:dyDescent="0.25">
      <c r="A134">
        <v>1139058</v>
      </c>
      <c r="B134" t="s">
        <v>0</v>
      </c>
      <c r="C134">
        <v>100</v>
      </c>
      <c r="D134">
        <f>_xlfn.XLOOKUP(TBL_HSTS[[#This Row],[Contenant]],'BDD contenants'!A$1:A$14,'BDD contenants'!B$1:B$14,"",0)</f>
        <v>0.5</v>
      </c>
    </row>
    <row r="135" spans="1:4" x14ac:dyDescent="0.25">
      <c r="A135">
        <v>1139038</v>
      </c>
      <c r="B135" t="s">
        <v>0</v>
      </c>
      <c r="C135">
        <v>100</v>
      </c>
      <c r="D135">
        <f>_xlfn.XLOOKUP(TBL_HSTS[[#This Row],[Contenant]],'BDD contenants'!A$1:A$14,'BDD contenants'!B$1:B$14,"",0)</f>
        <v>0.5</v>
      </c>
    </row>
    <row r="136" spans="1:4" x14ac:dyDescent="0.25">
      <c r="A136">
        <v>1138787</v>
      </c>
      <c r="B136" t="s">
        <v>0</v>
      </c>
      <c r="C136">
        <v>8</v>
      </c>
      <c r="D136">
        <f>_xlfn.XLOOKUP(TBL_HSTS[[#This Row],[Contenant]],'BDD contenants'!A$1:A$14,'BDD contenants'!B$1:B$14,"",0)</f>
        <v>0.5</v>
      </c>
    </row>
    <row r="137" spans="1:4" x14ac:dyDescent="0.25">
      <c r="A137">
        <v>1138611</v>
      </c>
      <c r="B137" t="s">
        <v>0</v>
      </c>
      <c r="C137">
        <v>9</v>
      </c>
      <c r="D137">
        <f>_xlfn.XLOOKUP(TBL_HSTS[[#This Row],[Contenant]],'BDD contenants'!A$1:A$14,'BDD contenants'!B$1:B$14,"",0)</f>
        <v>0.5</v>
      </c>
    </row>
    <row r="138" spans="1:4" x14ac:dyDescent="0.25">
      <c r="A138">
        <v>1138609</v>
      </c>
      <c r="B138" t="s">
        <v>0</v>
      </c>
      <c r="C138">
        <v>27</v>
      </c>
      <c r="D138">
        <f>_xlfn.XLOOKUP(TBL_HSTS[[#This Row],[Contenant]],'BDD contenants'!A$1:A$14,'BDD contenants'!B$1:B$14,"",0)</f>
        <v>0.5</v>
      </c>
    </row>
    <row r="139" spans="1:4" x14ac:dyDescent="0.25">
      <c r="A139">
        <v>1138532</v>
      </c>
      <c r="B139" t="s">
        <v>2</v>
      </c>
      <c r="C139">
        <v>5</v>
      </c>
      <c r="D139">
        <f>_xlfn.XLOOKUP(TBL_HSTS[[#This Row],[Contenant]],'BDD contenants'!A$1:A$14,'BDD contenants'!B$1:B$14,"",0)</f>
        <v>1</v>
      </c>
    </row>
    <row r="140" spans="1:4" x14ac:dyDescent="0.25">
      <c r="A140">
        <v>1137532</v>
      </c>
      <c r="B140" t="s">
        <v>2</v>
      </c>
      <c r="C140">
        <v>400</v>
      </c>
      <c r="D140">
        <f>_xlfn.XLOOKUP(TBL_HSTS[[#This Row],[Contenant]],'BDD contenants'!A$1:A$14,'BDD contenants'!B$1:B$14,"",0)</f>
        <v>1</v>
      </c>
    </row>
    <row r="141" spans="1:4" x14ac:dyDescent="0.25">
      <c r="A141">
        <v>1137323</v>
      </c>
      <c r="B141" t="s">
        <v>1</v>
      </c>
      <c r="C141">
        <v>380</v>
      </c>
      <c r="D141">
        <f>_xlfn.XLOOKUP(TBL_HSTS[[#This Row],[Contenant]],'BDD contenants'!A$1:A$14,'BDD contenants'!B$1:B$14,"",0)</f>
        <v>0.25</v>
      </c>
    </row>
    <row r="142" spans="1:4" x14ac:dyDescent="0.25">
      <c r="A142">
        <v>1137218</v>
      </c>
      <c r="B142" t="s">
        <v>2</v>
      </c>
      <c r="C142">
        <v>20</v>
      </c>
      <c r="D142">
        <f>_xlfn.XLOOKUP(TBL_HSTS[[#This Row],[Contenant]],'BDD contenants'!A$1:A$14,'BDD contenants'!B$1:B$14,"",0)</f>
        <v>1</v>
      </c>
    </row>
    <row r="143" spans="1:4" x14ac:dyDescent="0.25">
      <c r="A143">
        <v>1137196</v>
      </c>
      <c r="B143" t="s">
        <v>0</v>
      </c>
      <c r="C143">
        <v>29</v>
      </c>
      <c r="D143">
        <f>_xlfn.XLOOKUP(TBL_HSTS[[#This Row],[Contenant]],'BDD contenants'!A$1:A$14,'BDD contenants'!B$1:B$14,"",0)</f>
        <v>0.5</v>
      </c>
    </row>
    <row r="144" spans="1:4" x14ac:dyDescent="0.25">
      <c r="A144">
        <v>1136996</v>
      </c>
      <c r="B144" t="s">
        <v>0</v>
      </c>
      <c r="C144">
        <v>129</v>
      </c>
      <c r="D144">
        <f>_xlfn.XLOOKUP(TBL_HSTS[[#This Row],[Contenant]],'BDD contenants'!A$1:A$14,'BDD contenants'!B$1:B$14,"",0)</f>
        <v>0.5</v>
      </c>
    </row>
    <row r="145" spans="1:4" x14ac:dyDescent="0.25">
      <c r="A145">
        <v>1136978</v>
      </c>
      <c r="B145" t="s">
        <v>0</v>
      </c>
      <c r="C145">
        <v>1</v>
      </c>
      <c r="D145">
        <f>_xlfn.XLOOKUP(TBL_HSTS[[#This Row],[Contenant]],'BDD contenants'!A$1:A$14,'BDD contenants'!B$1:B$14,"",0)</f>
        <v>0.5</v>
      </c>
    </row>
    <row r="146" spans="1:4" x14ac:dyDescent="0.25">
      <c r="A146">
        <v>1136912</v>
      </c>
      <c r="B146" t="s">
        <v>0</v>
      </c>
      <c r="C146">
        <v>100</v>
      </c>
      <c r="D146">
        <f>_xlfn.XLOOKUP(TBL_HSTS[[#This Row],[Contenant]],'BDD contenants'!A$1:A$14,'BDD contenants'!B$1:B$14,"",0)</f>
        <v>0.5</v>
      </c>
    </row>
    <row r="147" spans="1:4" x14ac:dyDescent="0.25">
      <c r="A147">
        <v>1136865</v>
      </c>
      <c r="B147" t="s">
        <v>2</v>
      </c>
      <c r="C147">
        <v>20</v>
      </c>
      <c r="D147">
        <f>_xlfn.XLOOKUP(TBL_HSTS[[#This Row],[Contenant]],'BDD contenants'!A$1:A$14,'BDD contenants'!B$1:B$14,"",0)</f>
        <v>1</v>
      </c>
    </row>
    <row r="148" spans="1:4" x14ac:dyDescent="0.25">
      <c r="A148">
        <v>1136706</v>
      </c>
      <c r="B148" t="s">
        <v>0</v>
      </c>
      <c r="C148">
        <v>100</v>
      </c>
      <c r="D148">
        <f>_xlfn.XLOOKUP(TBL_HSTS[[#This Row],[Contenant]],'BDD contenants'!A$1:A$14,'BDD contenants'!B$1:B$14,"",0)</f>
        <v>0.5</v>
      </c>
    </row>
    <row r="149" spans="1:4" x14ac:dyDescent="0.25">
      <c r="A149">
        <v>1135343</v>
      </c>
      <c r="B149" t="s">
        <v>5</v>
      </c>
      <c r="C149">
        <v>39</v>
      </c>
      <c r="D149">
        <f>_xlfn.XLOOKUP(TBL_HSTS[[#This Row],[Contenant]],'BDD contenants'!A$1:A$14,'BDD contenants'!B$1:B$14,"",0)</f>
        <v>0.5</v>
      </c>
    </row>
    <row r="150" spans="1:4" x14ac:dyDescent="0.25">
      <c r="A150">
        <v>1135298</v>
      </c>
      <c r="B150" t="s">
        <v>0</v>
      </c>
      <c r="C150">
        <v>100</v>
      </c>
      <c r="D150">
        <f>_xlfn.XLOOKUP(TBL_HSTS[[#This Row],[Contenant]],'BDD contenants'!A$1:A$14,'BDD contenants'!B$1:B$14,"",0)</f>
        <v>0.5</v>
      </c>
    </row>
    <row r="151" spans="1:4" x14ac:dyDescent="0.25">
      <c r="A151">
        <v>1134577</v>
      </c>
      <c r="B151" t="s">
        <v>0</v>
      </c>
      <c r="C151">
        <v>30</v>
      </c>
      <c r="D151">
        <f>_xlfn.XLOOKUP(TBL_HSTS[[#This Row],[Contenant]],'BDD contenants'!A$1:A$14,'BDD contenants'!B$1:B$14,"",0)</f>
        <v>0.5</v>
      </c>
    </row>
    <row r="152" spans="1:4" x14ac:dyDescent="0.25">
      <c r="A152">
        <v>1134036</v>
      </c>
      <c r="B152" t="s">
        <v>0</v>
      </c>
      <c r="C152">
        <v>100</v>
      </c>
      <c r="D152">
        <f>_xlfn.XLOOKUP(TBL_HSTS[[#This Row],[Contenant]],'BDD contenants'!A$1:A$14,'BDD contenants'!B$1:B$14,"",0)</f>
        <v>0.5</v>
      </c>
    </row>
    <row r="153" spans="1:4" x14ac:dyDescent="0.25">
      <c r="A153">
        <v>1133664</v>
      </c>
      <c r="B153" t="s">
        <v>2</v>
      </c>
      <c r="C153">
        <v>20</v>
      </c>
      <c r="D153">
        <f>_xlfn.XLOOKUP(TBL_HSTS[[#This Row],[Contenant]],'BDD contenants'!A$1:A$14,'BDD contenants'!B$1:B$14,"",0)</f>
        <v>1</v>
      </c>
    </row>
    <row r="154" spans="1:4" x14ac:dyDescent="0.25">
      <c r="A154">
        <v>1133350</v>
      </c>
      <c r="B154" t="s">
        <v>2</v>
      </c>
      <c r="C154">
        <v>20</v>
      </c>
      <c r="D154">
        <f>_xlfn.XLOOKUP(TBL_HSTS[[#This Row],[Contenant]],'BDD contenants'!A$1:A$14,'BDD contenants'!B$1:B$14,"",0)</f>
        <v>1</v>
      </c>
    </row>
    <row r="155" spans="1:4" x14ac:dyDescent="0.25">
      <c r="A155">
        <v>1132375</v>
      </c>
      <c r="B155" t="s">
        <v>0</v>
      </c>
      <c r="C155">
        <v>100</v>
      </c>
      <c r="D155">
        <f>_xlfn.XLOOKUP(TBL_HSTS[[#This Row],[Contenant]],'BDD contenants'!A$1:A$14,'BDD contenants'!B$1:B$14,"",0)</f>
        <v>0.5</v>
      </c>
    </row>
    <row r="156" spans="1:4" x14ac:dyDescent="0.25">
      <c r="A156">
        <v>1130673</v>
      </c>
      <c r="B156" t="s">
        <v>0</v>
      </c>
      <c r="C156">
        <v>100</v>
      </c>
      <c r="D156">
        <f>_xlfn.XLOOKUP(TBL_HSTS[[#This Row],[Contenant]],'BDD contenants'!A$1:A$14,'BDD contenants'!B$1:B$14,"",0)</f>
        <v>0.5</v>
      </c>
    </row>
    <row r="157" spans="1:4" x14ac:dyDescent="0.25">
      <c r="A157">
        <v>1130635</v>
      </c>
      <c r="B157" t="s">
        <v>2</v>
      </c>
      <c r="C157">
        <v>76</v>
      </c>
      <c r="D157">
        <f>_xlfn.XLOOKUP(TBL_HSTS[[#This Row],[Contenant]],'BDD contenants'!A$1:A$14,'BDD contenants'!B$1:B$14,"",0)</f>
        <v>1</v>
      </c>
    </row>
    <row r="158" spans="1:4" x14ac:dyDescent="0.25">
      <c r="A158">
        <v>1130615</v>
      </c>
      <c r="B158" t="s">
        <v>0</v>
      </c>
      <c r="C158">
        <v>1</v>
      </c>
      <c r="D158">
        <f>_xlfn.XLOOKUP(TBL_HSTS[[#This Row],[Contenant]],'BDD contenants'!A$1:A$14,'BDD contenants'!B$1:B$14,"",0)</f>
        <v>0.5</v>
      </c>
    </row>
    <row r="159" spans="1:4" x14ac:dyDescent="0.25">
      <c r="A159">
        <v>1129946</v>
      </c>
      <c r="B159" t="s">
        <v>2</v>
      </c>
      <c r="C159">
        <v>20</v>
      </c>
      <c r="D159">
        <f>_xlfn.XLOOKUP(TBL_HSTS[[#This Row],[Contenant]],'BDD contenants'!A$1:A$14,'BDD contenants'!B$1:B$14,"",0)</f>
        <v>1</v>
      </c>
    </row>
    <row r="160" spans="1:4" x14ac:dyDescent="0.25">
      <c r="A160">
        <v>1129269</v>
      </c>
      <c r="B160" t="s">
        <v>2</v>
      </c>
      <c r="C160">
        <v>20</v>
      </c>
      <c r="D160">
        <f>_xlfn.XLOOKUP(TBL_HSTS[[#This Row],[Contenant]],'BDD contenants'!A$1:A$14,'BDD contenants'!B$1:B$14,"",0)</f>
        <v>1</v>
      </c>
    </row>
    <row r="161" spans="1:4" x14ac:dyDescent="0.25">
      <c r="A161">
        <v>1128832</v>
      </c>
      <c r="B161" t="s">
        <v>0</v>
      </c>
      <c r="C161">
        <v>20</v>
      </c>
      <c r="D161">
        <f>_xlfn.XLOOKUP(TBL_HSTS[[#This Row],[Contenant]],'BDD contenants'!A$1:A$14,'BDD contenants'!B$1:B$14,"",0)</f>
        <v>0.5</v>
      </c>
    </row>
    <row r="162" spans="1:4" x14ac:dyDescent="0.25">
      <c r="A162">
        <v>1128103</v>
      </c>
      <c r="B162" t="s">
        <v>0</v>
      </c>
      <c r="C162">
        <v>73</v>
      </c>
      <c r="D162">
        <f>_xlfn.XLOOKUP(TBL_HSTS[[#This Row],[Contenant]],'BDD contenants'!A$1:A$14,'BDD contenants'!B$1:B$14,"",0)</f>
        <v>0.5</v>
      </c>
    </row>
    <row r="163" spans="1:4" x14ac:dyDescent="0.25">
      <c r="A163">
        <v>1127315</v>
      </c>
      <c r="B163" t="s">
        <v>0</v>
      </c>
      <c r="C163">
        <v>100</v>
      </c>
      <c r="D163">
        <f>_xlfn.XLOOKUP(TBL_HSTS[[#This Row],[Contenant]],'BDD contenants'!A$1:A$14,'BDD contenants'!B$1:B$14,"",0)</f>
        <v>0.5</v>
      </c>
    </row>
    <row r="164" spans="1:4" x14ac:dyDescent="0.25">
      <c r="A164">
        <v>1126939</v>
      </c>
      <c r="B164" t="s">
        <v>0</v>
      </c>
      <c r="C164">
        <v>20</v>
      </c>
      <c r="D164">
        <f>_xlfn.XLOOKUP(TBL_HSTS[[#This Row],[Contenant]],'BDD contenants'!A$1:A$14,'BDD contenants'!B$1:B$14,"",0)</f>
        <v>0.5</v>
      </c>
    </row>
    <row r="165" spans="1:4" x14ac:dyDescent="0.25">
      <c r="A165">
        <v>1126733</v>
      </c>
      <c r="B165" t="s">
        <v>0</v>
      </c>
      <c r="C165">
        <v>9</v>
      </c>
      <c r="D165">
        <f>_xlfn.XLOOKUP(TBL_HSTS[[#This Row],[Contenant]],'BDD contenants'!A$1:A$14,'BDD contenants'!B$1:B$14,"",0)</f>
        <v>0.5</v>
      </c>
    </row>
    <row r="166" spans="1:4" x14ac:dyDescent="0.25">
      <c r="A166">
        <v>1126724</v>
      </c>
      <c r="B166" t="s">
        <v>0</v>
      </c>
      <c r="C166">
        <v>24</v>
      </c>
      <c r="D166">
        <f>_xlfn.XLOOKUP(TBL_HSTS[[#This Row],[Contenant]],'BDD contenants'!A$1:A$14,'BDD contenants'!B$1:B$14,"",0)</f>
        <v>0.5</v>
      </c>
    </row>
    <row r="167" spans="1:4" x14ac:dyDescent="0.25">
      <c r="A167">
        <v>1126721</v>
      </c>
      <c r="B167" t="s">
        <v>6</v>
      </c>
      <c r="C167">
        <v>9</v>
      </c>
      <c r="D167">
        <f>_xlfn.XLOOKUP(TBL_HSTS[[#This Row],[Contenant]],'BDD contenants'!A$1:A$14,'BDD contenants'!B$1:B$14,"",0)</f>
        <v>1</v>
      </c>
    </row>
    <row r="168" spans="1:4" x14ac:dyDescent="0.25">
      <c r="A168">
        <v>1122913</v>
      </c>
      <c r="B168" t="s">
        <v>1</v>
      </c>
      <c r="C168">
        <v>3</v>
      </c>
      <c r="D168">
        <f>_xlfn.XLOOKUP(TBL_HSTS[[#This Row],[Contenant]],'BDD contenants'!A$1:A$14,'BDD contenants'!B$1:B$14,"",0)</f>
        <v>0.25</v>
      </c>
    </row>
    <row r="169" spans="1:4" x14ac:dyDescent="0.25">
      <c r="A169">
        <v>1121530</v>
      </c>
      <c r="B169" t="s">
        <v>1</v>
      </c>
      <c r="C169">
        <v>2</v>
      </c>
      <c r="D169">
        <f>_xlfn.XLOOKUP(TBL_HSTS[[#This Row],[Contenant]],'BDD contenants'!A$1:A$14,'BDD contenants'!B$1:B$14,"",0)</f>
        <v>0.25</v>
      </c>
    </row>
    <row r="170" spans="1:4" x14ac:dyDescent="0.25">
      <c r="A170">
        <v>1119148</v>
      </c>
      <c r="B170" t="s">
        <v>0</v>
      </c>
      <c r="C170">
        <v>50</v>
      </c>
      <c r="D170">
        <f>_xlfn.XLOOKUP(TBL_HSTS[[#This Row],[Contenant]],'BDD contenants'!A$1:A$14,'BDD contenants'!B$1:B$14,"",0)</f>
        <v>0.5</v>
      </c>
    </row>
    <row r="171" spans="1:4" x14ac:dyDescent="0.25">
      <c r="A171">
        <v>1119118</v>
      </c>
      <c r="B171" t="s">
        <v>0</v>
      </c>
      <c r="C171">
        <v>16</v>
      </c>
      <c r="D171">
        <f>_xlfn.XLOOKUP(TBL_HSTS[[#This Row],[Contenant]],'BDD contenants'!A$1:A$14,'BDD contenants'!B$1:B$14,"",0)</f>
        <v>0.5</v>
      </c>
    </row>
    <row r="172" spans="1:4" x14ac:dyDescent="0.25">
      <c r="A172">
        <v>1119046</v>
      </c>
      <c r="B172" t="s">
        <v>0</v>
      </c>
      <c r="C172">
        <v>51</v>
      </c>
      <c r="D172">
        <f>_xlfn.XLOOKUP(TBL_HSTS[[#This Row],[Contenant]],'BDD contenants'!A$1:A$14,'BDD contenants'!B$1:B$14,"",0)</f>
        <v>0.5</v>
      </c>
    </row>
    <row r="173" spans="1:4" x14ac:dyDescent="0.25">
      <c r="A173">
        <v>1113387</v>
      </c>
      <c r="B173" t="s">
        <v>0</v>
      </c>
      <c r="C173">
        <v>1</v>
      </c>
      <c r="D173">
        <f>_xlfn.XLOOKUP(TBL_HSTS[[#This Row],[Contenant]],'BDD contenants'!A$1:A$14,'BDD contenants'!B$1:B$14,"",0)</f>
        <v>0.5</v>
      </c>
    </row>
    <row r="174" spans="1:4" x14ac:dyDescent="0.25">
      <c r="A174">
        <v>1111662</v>
      </c>
      <c r="B174" t="s">
        <v>0</v>
      </c>
      <c r="C174">
        <v>1</v>
      </c>
      <c r="D174">
        <f>_xlfn.XLOOKUP(TBL_HSTS[[#This Row],[Contenant]],'BDD contenants'!A$1:A$14,'BDD contenants'!B$1:B$14,"",0)</f>
        <v>0.5</v>
      </c>
    </row>
    <row r="175" spans="1:4" x14ac:dyDescent="0.25">
      <c r="A175">
        <v>1110869</v>
      </c>
      <c r="B175" t="s">
        <v>3</v>
      </c>
      <c r="C175">
        <v>1</v>
      </c>
      <c r="D175">
        <f>_xlfn.XLOOKUP(TBL_HSTS[[#This Row],[Contenant]],'BDD contenants'!A$1:A$14,'BDD contenants'!B$1:B$14,"",0)</f>
        <v>1</v>
      </c>
    </row>
    <row r="176" spans="1:4" x14ac:dyDescent="0.25">
      <c r="A176">
        <v>1109042</v>
      </c>
      <c r="B176" t="s">
        <v>9</v>
      </c>
      <c r="C176">
        <v>4</v>
      </c>
      <c r="D176">
        <f>_xlfn.XLOOKUP(TBL_HSTS[[#This Row],[Contenant]],'BDD contenants'!A$1:A$14,'BDD contenants'!B$1:B$14,"",0)</f>
        <v>0.25</v>
      </c>
    </row>
    <row r="177" spans="1:4" x14ac:dyDescent="0.25">
      <c r="A177">
        <v>1108511</v>
      </c>
      <c r="B177" t="s">
        <v>1</v>
      </c>
      <c r="C177">
        <v>100</v>
      </c>
      <c r="D177">
        <f>_xlfn.XLOOKUP(TBL_HSTS[[#This Row],[Contenant]],'BDD contenants'!A$1:A$14,'BDD contenants'!B$1:B$14,"",0)</f>
        <v>0.25</v>
      </c>
    </row>
    <row r="178" spans="1:4" x14ac:dyDescent="0.25">
      <c r="A178">
        <v>1107458</v>
      </c>
      <c r="B178" t="s">
        <v>9</v>
      </c>
      <c r="C178">
        <v>1</v>
      </c>
      <c r="D178">
        <f>_xlfn.XLOOKUP(TBL_HSTS[[#This Row],[Contenant]],'BDD contenants'!A$1:A$14,'BDD contenants'!B$1:B$14,"",0)</f>
        <v>0.25</v>
      </c>
    </row>
    <row r="179" spans="1:4" x14ac:dyDescent="0.25">
      <c r="A179">
        <v>1107328</v>
      </c>
      <c r="B179" t="s">
        <v>9</v>
      </c>
      <c r="C179">
        <v>2</v>
      </c>
      <c r="D179">
        <f>_xlfn.XLOOKUP(TBL_HSTS[[#This Row],[Contenant]],'BDD contenants'!A$1:A$14,'BDD contenants'!B$1:B$14,"",0)</f>
        <v>0.25</v>
      </c>
    </row>
    <row r="180" spans="1:4" x14ac:dyDescent="0.25">
      <c r="A180">
        <v>1107325</v>
      </c>
      <c r="B180" t="s">
        <v>9</v>
      </c>
      <c r="C180">
        <v>10</v>
      </c>
      <c r="D180">
        <f>_xlfn.XLOOKUP(TBL_HSTS[[#This Row],[Contenant]],'BDD contenants'!A$1:A$14,'BDD contenants'!B$1:B$14,"",0)</f>
        <v>0.25</v>
      </c>
    </row>
    <row r="181" spans="1:4" x14ac:dyDescent="0.25">
      <c r="A181">
        <v>1107319</v>
      </c>
      <c r="B181" t="s">
        <v>1</v>
      </c>
      <c r="C181">
        <v>2</v>
      </c>
      <c r="D181">
        <f>_xlfn.XLOOKUP(TBL_HSTS[[#This Row],[Contenant]],'BDD contenants'!A$1:A$14,'BDD contenants'!B$1:B$14,"",0)</f>
        <v>0.25</v>
      </c>
    </row>
    <row r="182" spans="1:4" x14ac:dyDescent="0.25">
      <c r="A182">
        <v>1106329</v>
      </c>
      <c r="B182" t="s">
        <v>1</v>
      </c>
      <c r="C182">
        <v>43</v>
      </c>
      <c r="D182">
        <f>_xlfn.XLOOKUP(TBL_HSTS[[#This Row],[Contenant]],'BDD contenants'!A$1:A$14,'BDD contenants'!B$1:B$14,"",0)</f>
        <v>0.25</v>
      </c>
    </row>
    <row r="183" spans="1:4" x14ac:dyDescent="0.25">
      <c r="A183">
        <v>1106320</v>
      </c>
      <c r="B183" t="s">
        <v>10</v>
      </c>
      <c r="C183">
        <v>18</v>
      </c>
      <c r="D183">
        <f>_xlfn.XLOOKUP(TBL_HSTS[[#This Row],[Contenant]],'BDD contenants'!A$1:A$14,'BDD contenants'!B$1:B$14,"",0)</f>
        <v>1</v>
      </c>
    </row>
    <row r="184" spans="1:4" x14ac:dyDescent="0.25">
      <c r="A184">
        <v>1106224</v>
      </c>
      <c r="B184" t="s">
        <v>1</v>
      </c>
      <c r="C184">
        <v>3</v>
      </c>
      <c r="D184">
        <f>_xlfn.XLOOKUP(TBL_HSTS[[#This Row],[Contenant]],'BDD contenants'!A$1:A$14,'BDD contenants'!B$1:B$14,"",0)</f>
        <v>0.25</v>
      </c>
    </row>
    <row r="185" spans="1:4" x14ac:dyDescent="0.25">
      <c r="A185">
        <v>1105611</v>
      </c>
      <c r="B185" t="s">
        <v>3</v>
      </c>
      <c r="C185">
        <v>26</v>
      </c>
      <c r="D185">
        <f>_xlfn.XLOOKUP(TBL_HSTS[[#This Row],[Contenant]],'BDD contenants'!A$1:A$14,'BDD contenants'!B$1:B$14,"",0)</f>
        <v>1</v>
      </c>
    </row>
    <row r="186" spans="1:4" x14ac:dyDescent="0.25">
      <c r="A186">
        <v>1104620</v>
      </c>
      <c r="B186" t="s">
        <v>6</v>
      </c>
      <c r="C186">
        <v>15</v>
      </c>
      <c r="D186">
        <f>_xlfn.XLOOKUP(TBL_HSTS[[#This Row],[Contenant]],'BDD contenants'!A$1:A$14,'BDD contenants'!B$1:B$14,"",0)</f>
        <v>1</v>
      </c>
    </row>
    <row r="187" spans="1:4" x14ac:dyDescent="0.25">
      <c r="A187">
        <v>1104453</v>
      </c>
      <c r="B187" t="s">
        <v>3</v>
      </c>
      <c r="C187">
        <v>2</v>
      </c>
      <c r="D187">
        <f>_xlfn.XLOOKUP(TBL_HSTS[[#This Row],[Contenant]],'BDD contenants'!A$1:A$14,'BDD contenants'!B$1:B$14,"",0)</f>
        <v>1</v>
      </c>
    </row>
    <row r="188" spans="1:4" x14ac:dyDescent="0.25">
      <c r="A188">
        <v>1104435</v>
      </c>
      <c r="B188" t="s">
        <v>3</v>
      </c>
      <c r="C188">
        <v>6</v>
      </c>
      <c r="D188">
        <f>_xlfn.XLOOKUP(TBL_HSTS[[#This Row],[Contenant]],'BDD contenants'!A$1:A$14,'BDD contenants'!B$1:B$14,"",0)</f>
        <v>1</v>
      </c>
    </row>
    <row r="189" spans="1:4" x14ac:dyDescent="0.25">
      <c r="A189">
        <v>1104386</v>
      </c>
      <c r="B189" t="s">
        <v>3</v>
      </c>
      <c r="C189">
        <v>37</v>
      </c>
      <c r="D189">
        <f>_xlfn.XLOOKUP(TBL_HSTS[[#This Row],[Contenant]],'BDD contenants'!A$1:A$14,'BDD contenants'!B$1:B$14,"",0)</f>
        <v>1</v>
      </c>
    </row>
    <row r="190" spans="1:4" x14ac:dyDescent="0.25">
      <c r="A190">
        <v>1104252</v>
      </c>
      <c r="B190" t="s">
        <v>0</v>
      </c>
      <c r="C190">
        <v>26</v>
      </c>
      <c r="D190">
        <f>_xlfn.XLOOKUP(TBL_HSTS[[#This Row],[Contenant]],'BDD contenants'!A$1:A$14,'BDD contenants'!B$1:B$14,"",0)</f>
        <v>0.5</v>
      </c>
    </row>
    <row r="191" spans="1:4" x14ac:dyDescent="0.25">
      <c r="A191">
        <v>1103515</v>
      </c>
      <c r="B191" t="s">
        <v>11</v>
      </c>
      <c r="C191">
        <v>102</v>
      </c>
      <c r="D191">
        <f>_xlfn.XLOOKUP(TBL_HSTS[[#This Row],[Contenant]],'BDD contenants'!A$1:A$14,'BDD contenants'!B$1:B$14,"",0)</f>
        <v>1</v>
      </c>
    </row>
    <row r="192" spans="1:4" x14ac:dyDescent="0.25">
      <c r="A192">
        <v>1102756</v>
      </c>
      <c r="B192" t="s">
        <v>6</v>
      </c>
      <c r="C192">
        <v>191</v>
      </c>
      <c r="D192">
        <f>_xlfn.XLOOKUP(TBL_HSTS[[#This Row],[Contenant]],'BDD contenants'!A$1:A$14,'BDD contenants'!B$1:B$14,"",0)</f>
        <v>1</v>
      </c>
    </row>
    <row r="193" spans="1:4" x14ac:dyDescent="0.25">
      <c r="A193">
        <v>1102728</v>
      </c>
      <c r="B193" t="s">
        <v>3</v>
      </c>
      <c r="C193">
        <v>147</v>
      </c>
      <c r="D193">
        <f>_xlfn.XLOOKUP(TBL_HSTS[[#This Row],[Contenant]],'BDD contenants'!A$1:A$14,'BDD contenants'!B$1:B$14,"",0)</f>
        <v>1</v>
      </c>
    </row>
    <row r="194" spans="1:4" x14ac:dyDescent="0.25">
      <c r="A194">
        <v>1102205</v>
      </c>
      <c r="B194" t="s">
        <v>3</v>
      </c>
      <c r="C194">
        <v>155</v>
      </c>
      <c r="D194">
        <f>_xlfn.XLOOKUP(TBL_HSTS[[#This Row],[Contenant]],'BDD contenants'!A$1:A$14,'BDD contenants'!B$1:B$14,"",0)</f>
        <v>1</v>
      </c>
    </row>
    <row r="195" spans="1:4" x14ac:dyDescent="0.25">
      <c r="A195">
        <v>1102091</v>
      </c>
      <c r="B195" t="s">
        <v>3</v>
      </c>
      <c r="C195">
        <v>103</v>
      </c>
      <c r="D195">
        <f>_xlfn.XLOOKUP(TBL_HSTS[[#This Row],[Contenant]],'BDD contenants'!A$1:A$14,'BDD contenants'!B$1:B$14,"",0)</f>
        <v>1</v>
      </c>
    </row>
    <row r="196" spans="1:4" x14ac:dyDescent="0.25">
      <c r="A196">
        <v>1101777</v>
      </c>
      <c r="B196" t="s">
        <v>6</v>
      </c>
      <c r="C196">
        <v>193</v>
      </c>
      <c r="D196">
        <f>_xlfn.XLOOKUP(TBL_HSTS[[#This Row],[Contenant]],'BDD contenants'!A$1:A$14,'BDD contenants'!B$1:B$14,"",0)</f>
        <v>1</v>
      </c>
    </row>
    <row r="197" spans="1:4" x14ac:dyDescent="0.25">
      <c r="A197">
        <v>1101742</v>
      </c>
      <c r="B197" t="s">
        <v>0</v>
      </c>
      <c r="C197">
        <v>92</v>
      </c>
      <c r="D197">
        <f>_xlfn.XLOOKUP(TBL_HSTS[[#This Row],[Contenant]],'BDD contenants'!A$1:A$14,'BDD contenants'!B$1:B$14,"",0)</f>
        <v>0.5</v>
      </c>
    </row>
    <row r="198" spans="1:4" x14ac:dyDescent="0.25">
      <c r="A198">
        <v>1101372</v>
      </c>
      <c r="B198" t="s">
        <v>6</v>
      </c>
      <c r="C198">
        <v>28</v>
      </c>
      <c r="D198">
        <f>_xlfn.XLOOKUP(TBL_HSTS[[#This Row],[Contenant]],'BDD contenants'!A$1:A$14,'BDD contenants'!B$1:B$14,"",0)</f>
        <v>1</v>
      </c>
    </row>
    <row r="199" spans="1:4" x14ac:dyDescent="0.25">
      <c r="A199">
        <v>1100500</v>
      </c>
      <c r="B199" t="s">
        <v>11</v>
      </c>
      <c r="C199">
        <v>162</v>
      </c>
      <c r="D199">
        <f>_xlfn.XLOOKUP(TBL_HSTS[[#This Row],[Contenant]],'BDD contenants'!A$1:A$14,'BDD contenants'!B$1:B$14,"",0)</f>
        <v>1</v>
      </c>
    </row>
    <row r="200" spans="1:4" x14ac:dyDescent="0.25">
      <c r="A200">
        <v>1100060</v>
      </c>
      <c r="B200" t="s">
        <v>6</v>
      </c>
      <c r="C200">
        <v>48</v>
      </c>
      <c r="D200">
        <f>_xlfn.XLOOKUP(TBL_HSTS[[#This Row],[Contenant]],'BDD contenants'!A$1:A$14,'BDD contenants'!B$1:B$14,"",0)</f>
        <v>1</v>
      </c>
    </row>
    <row r="201" spans="1:4" x14ac:dyDescent="0.25">
      <c r="A201">
        <v>1099934</v>
      </c>
      <c r="B201" t="s">
        <v>1</v>
      </c>
      <c r="C201">
        <v>15</v>
      </c>
      <c r="D201">
        <f>_xlfn.XLOOKUP(TBL_HSTS[[#This Row],[Contenant]],'BDD contenants'!A$1:A$14,'BDD contenants'!B$1:B$14,"",0)</f>
        <v>0.25</v>
      </c>
    </row>
    <row r="202" spans="1:4" x14ac:dyDescent="0.25">
      <c r="A202">
        <v>1099679</v>
      </c>
      <c r="B202" t="s">
        <v>6</v>
      </c>
      <c r="C202">
        <v>61</v>
      </c>
      <c r="D202">
        <f>_xlfn.XLOOKUP(TBL_HSTS[[#This Row],[Contenant]],'BDD contenants'!A$1:A$14,'BDD contenants'!B$1:B$14,"",0)</f>
        <v>1</v>
      </c>
    </row>
    <row r="203" spans="1:4" x14ac:dyDescent="0.25">
      <c r="A203">
        <v>1099444</v>
      </c>
      <c r="B203" t="s">
        <v>6</v>
      </c>
      <c r="C203">
        <v>5</v>
      </c>
      <c r="D203">
        <f>_xlfn.XLOOKUP(TBL_HSTS[[#This Row],[Contenant]],'BDD contenants'!A$1:A$14,'BDD contenants'!B$1:B$14,"",0)</f>
        <v>1</v>
      </c>
    </row>
    <row r="204" spans="1:4" x14ac:dyDescent="0.25">
      <c r="A204">
        <v>1098601</v>
      </c>
      <c r="B204" t="s">
        <v>1</v>
      </c>
      <c r="C204">
        <v>4</v>
      </c>
      <c r="D204">
        <f>_xlfn.XLOOKUP(TBL_HSTS[[#This Row],[Contenant]],'BDD contenants'!A$1:A$14,'BDD contenants'!B$1:B$14,"",0)</f>
        <v>0.25</v>
      </c>
    </row>
    <row r="205" spans="1:4" x14ac:dyDescent="0.25">
      <c r="A205">
        <v>1098600</v>
      </c>
      <c r="B205" t="s">
        <v>1</v>
      </c>
      <c r="C205">
        <v>55</v>
      </c>
      <c r="D205">
        <f>_xlfn.XLOOKUP(TBL_HSTS[[#This Row],[Contenant]],'BDD contenants'!A$1:A$14,'BDD contenants'!B$1:B$14,"",0)</f>
        <v>0.25</v>
      </c>
    </row>
    <row r="206" spans="1:4" x14ac:dyDescent="0.25">
      <c r="A206">
        <v>1097898</v>
      </c>
      <c r="B206" t="s">
        <v>5</v>
      </c>
      <c r="C206">
        <v>1</v>
      </c>
      <c r="D206">
        <f>_xlfn.XLOOKUP(TBL_HSTS[[#This Row],[Contenant]],'BDD contenants'!A$1:A$14,'BDD contenants'!B$1:B$14,"",0)</f>
        <v>0.5</v>
      </c>
    </row>
    <row r="207" spans="1:4" x14ac:dyDescent="0.25">
      <c r="A207">
        <v>1089272</v>
      </c>
      <c r="B207" t="s">
        <v>0</v>
      </c>
      <c r="C207">
        <v>22</v>
      </c>
      <c r="D207">
        <f>_xlfn.XLOOKUP(TBL_HSTS[[#This Row],[Contenant]],'BDD contenants'!A$1:A$14,'BDD contenants'!B$1:B$14,"",0)</f>
        <v>0.5</v>
      </c>
    </row>
    <row r="208" spans="1:4" x14ac:dyDescent="0.25">
      <c r="A208">
        <v>1075112</v>
      </c>
      <c r="B208" t="s">
        <v>1</v>
      </c>
      <c r="C208">
        <v>8</v>
      </c>
      <c r="D208">
        <f>_xlfn.XLOOKUP(TBL_HSTS[[#This Row],[Contenant]],'BDD contenants'!A$1:A$14,'BDD contenants'!B$1:B$14,"",0)</f>
        <v>0.25</v>
      </c>
    </row>
    <row r="209" spans="1:4" x14ac:dyDescent="0.25">
      <c r="A209">
        <v>1065650</v>
      </c>
      <c r="B209" t="s">
        <v>0</v>
      </c>
      <c r="C209">
        <v>270</v>
      </c>
      <c r="D209">
        <f>_xlfn.XLOOKUP(TBL_HSTS[[#This Row],[Contenant]],'BDD contenants'!A$1:A$14,'BDD contenants'!B$1:B$14,"",0)</f>
        <v>0.5</v>
      </c>
    </row>
    <row r="210" spans="1:4" x14ac:dyDescent="0.25">
      <c r="A210">
        <v>1063146</v>
      </c>
      <c r="B210" t="s">
        <v>3</v>
      </c>
      <c r="C210">
        <v>19</v>
      </c>
      <c r="D210">
        <f>_xlfn.XLOOKUP(TBL_HSTS[[#This Row],[Contenant]],'BDD contenants'!A$1:A$14,'BDD contenants'!B$1:B$14,"",0)</f>
        <v>1</v>
      </c>
    </row>
    <row r="211" spans="1:4" x14ac:dyDescent="0.25">
      <c r="A211">
        <v>1053991</v>
      </c>
      <c r="B211" t="s">
        <v>12</v>
      </c>
      <c r="C211">
        <v>36</v>
      </c>
      <c r="D211">
        <f>_xlfn.XLOOKUP(TBL_HSTS[[#This Row],[Contenant]],'BDD contenants'!A$1:A$14,'BDD contenants'!B$1:B$14,"",0)</f>
        <v>1</v>
      </c>
    </row>
    <row r="212" spans="1:4" x14ac:dyDescent="0.25">
      <c r="A212">
        <v>1051300</v>
      </c>
      <c r="B212" t="s">
        <v>2</v>
      </c>
      <c r="C212">
        <v>101</v>
      </c>
      <c r="D212">
        <f>_xlfn.XLOOKUP(TBL_HSTS[[#This Row],[Contenant]],'BDD contenants'!A$1:A$14,'BDD contenants'!B$1:B$14,"",0)</f>
        <v>1</v>
      </c>
    </row>
    <row r="213" spans="1:4" x14ac:dyDescent="0.25">
      <c r="A213">
        <v>1038626</v>
      </c>
      <c r="B213" t="s">
        <v>12</v>
      </c>
      <c r="C213">
        <v>5</v>
      </c>
      <c r="D213">
        <f>_xlfn.XLOOKUP(TBL_HSTS[[#This Row],[Contenant]],'BDD contenants'!A$1:A$14,'BDD contenants'!B$1:B$14,"",0)</f>
        <v>1</v>
      </c>
    </row>
    <row r="214" spans="1:4" x14ac:dyDescent="0.25">
      <c r="A214">
        <v>1038573</v>
      </c>
      <c r="B214" t="s">
        <v>5</v>
      </c>
      <c r="C214">
        <v>4</v>
      </c>
      <c r="D214">
        <f>_xlfn.XLOOKUP(TBL_HSTS[[#This Row],[Contenant]],'BDD contenants'!A$1:A$14,'BDD contenants'!B$1:B$14,"",0)</f>
        <v>0.5</v>
      </c>
    </row>
    <row r="215" spans="1:4" x14ac:dyDescent="0.25">
      <c r="A215">
        <v>1038549</v>
      </c>
      <c r="B215" t="s">
        <v>1</v>
      </c>
      <c r="C215">
        <v>3</v>
      </c>
      <c r="D215">
        <f>_xlfn.XLOOKUP(TBL_HSTS[[#This Row],[Contenant]],'BDD contenants'!A$1:A$14,'BDD contenants'!B$1:B$14,"",0)</f>
        <v>0.25</v>
      </c>
    </row>
    <row r="216" spans="1:4" x14ac:dyDescent="0.25">
      <c r="A216">
        <v>1037611</v>
      </c>
      <c r="B216" t="s">
        <v>0</v>
      </c>
      <c r="C216">
        <v>16</v>
      </c>
      <c r="D216">
        <f>_xlfn.XLOOKUP(TBL_HSTS[[#This Row],[Contenant]],'BDD contenants'!A$1:A$14,'BDD contenants'!B$1:B$14,"",0)</f>
        <v>0.5</v>
      </c>
    </row>
    <row r="217" spans="1:4" x14ac:dyDescent="0.25">
      <c r="A217">
        <v>1037492</v>
      </c>
      <c r="B217" t="s">
        <v>0</v>
      </c>
      <c r="C217">
        <v>156</v>
      </c>
      <c r="D217">
        <f>_xlfn.XLOOKUP(TBL_HSTS[[#This Row],[Contenant]],'BDD contenants'!A$1:A$14,'BDD contenants'!B$1:B$14,"",0)</f>
        <v>0.5</v>
      </c>
    </row>
    <row r="218" spans="1:4" x14ac:dyDescent="0.25">
      <c r="A218">
        <v>1036511</v>
      </c>
      <c r="B218" t="s">
        <v>0</v>
      </c>
      <c r="C218">
        <v>95</v>
      </c>
      <c r="D218">
        <f>_xlfn.XLOOKUP(TBL_HSTS[[#This Row],[Contenant]],'BDD contenants'!A$1:A$14,'BDD contenants'!B$1:B$14,"",0)</f>
        <v>0.5</v>
      </c>
    </row>
    <row r="219" spans="1:4" x14ac:dyDescent="0.25">
      <c r="A219">
        <v>1025965</v>
      </c>
      <c r="B219" t="s">
        <v>9</v>
      </c>
      <c r="C219">
        <v>122</v>
      </c>
      <c r="D219">
        <f>_xlfn.XLOOKUP(TBL_HSTS[[#This Row],[Contenant]],'BDD contenants'!A$1:A$14,'BDD contenants'!B$1:B$14,"",0)</f>
        <v>0.25</v>
      </c>
    </row>
    <row r="220" spans="1:4" x14ac:dyDescent="0.25">
      <c r="A220">
        <v>995246</v>
      </c>
      <c r="B220" t="s">
        <v>8</v>
      </c>
      <c r="C220">
        <v>9</v>
      </c>
      <c r="D220">
        <f>_xlfn.XLOOKUP(TBL_HSTS[[#This Row],[Contenant]],'BDD contenants'!A$1:A$14,'BDD contenants'!B$1:B$14,"",0)</f>
        <v>1</v>
      </c>
    </row>
    <row r="221" spans="1:4" x14ac:dyDescent="0.25">
      <c r="A221">
        <v>959355</v>
      </c>
      <c r="B221" t="s">
        <v>6</v>
      </c>
      <c r="C221">
        <v>400</v>
      </c>
      <c r="D221">
        <f>_xlfn.XLOOKUP(TBL_HSTS[[#This Row],[Contenant]],'BDD contenants'!A$1:A$14,'BDD contenants'!B$1:B$14,"",0)</f>
        <v>1</v>
      </c>
    </row>
    <row r="222" spans="1:4" x14ac:dyDescent="0.25">
      <c r="A222">
        <v>937112</v>
      </c>
      <c r="B222" t="s">
        <v>10</v>
      </c>
      <c r="C222">
        <v>35</v>
      </c>
      <c r="D222">
        <f>_xlfn.XLOOKUP(TBL_HSTS[[#This Row],[Contenant]],'BDD contenants'!A$1:A$14,'BDD contenants'!B$1:B$14,"",0)</f>
        <v>1</v>
      </c>
    </row>
    <row r="223" spans="1:4" x14ac:dyDescent="0.25">
      <c r="A223">
        <v>937110</v>
      </c>
      <c r="B223" t="s">
        <v>10</v>
      </c>
      <c r="C223">
        <v>2</v>
      </c>
      <c r="D223">
        <f>_xlfn.XLOOKUP(TBL_HSTS[[#This Row],[Contenant]],'BDD contenants'!A$1:A$14,'BDD contenants'!B$1:B$14,"",0)</f>
        <v>1</v>
      </c>
    </row>
    <row r="224" spans="1:4" x14ac:dyDescent="0.25">
      <c r="A224">
        <v>930179</v>
      </c>
      <c r="B224" t="s">
        <v>4</v>
      </c>
      <c r="C224">
        <v>32</v>
      </c>
      <c r="D224">
        <f>_xlfn.XLOOKUP(TBL_HSTS[[#This Row],[Contenant]],'BDD contenants'!A$1:A$14,'BDD contenants'!B$1:B$14,"",0)</f>
        <v>0.25</v>
      </c>
    </row>
    <row r="225" spans="1:4" x14ac:dyDescent="0.25">
      <c r="A225">
        <v>896763</v>
      </c>
      <c r="B225" t="s">
        <v>5</v>
      </c>
      <c r="C225">
        <v>5</v>
      </c>
      <c r="D225">
        <f>_xlfn.XLOOKUP(TBL_HSTS[[#This Row],[Contenant]],'BDD contenants'!A$1:A$14,'BDD contenants'!B$1:B$14,"",0)</f>
        <v>0.5</v>
      </c>
    </row>
    <row r="226" spans="1:4" x14ac:dyDescent="0.25">
      <c r="A226">
        <v>896761</v>
      </c>
      <c r="B226" t="s">
        <v>5</v>
      </c>
      <c r="C226">
        <v>16</v>
      </c>
      <c r="D226">
        <f>_xlfn.XLOOKUP(TBL_HSTS[[#This Row],[Contenant]],'BDD contenants'!A$1:A$14,'BDD contenants'!B$1:B$14,"",0)</f>
        <v>0.5</v>
      </c>
    </row>
    <row r="227" spans="1:4" x14ac:dyDescent="0.25">
      <c r="A227">
        <v>896760</v>
      </c>
      <c r="B227" t="s">
        <v>5</v>
      </c>
      <c r="C227">
        <v>4</v>
      </c>
      <c r="D227">
        <f>_xlfn.XLOOKUP(TBL_HSTS[[#This Row],[Contenant]],'BDD contenants'!A$1:A$14,'BDD contenants'!B$1:B$14,"",0)</f>
        <v>0.5</v>
      </c>
    </row>
    <row r="228" spans="1:4" x14ac:dyDescent="0.25">
      <c r="A228">
        <v>896753</v>
      </c>
      <c r="B228" t="s">
        <v>5</v>
      </c>
      <c r="C228">
        <v>7</v>
      </c>
      <c r="D228">
        <f>_xlfn.XLOOKUP(TBL_HSTS[[#This Row],[Contenant]],'BDD contenants'!A$1:A$14,'BDD contenants'!B$1:B$14,"",0)</f>
        <v>0.5</v>
      </c>
    </row>
    <row r="229" spans="1:4" x14ac:dyDescent="0.25">
      <c r="A229">
        <v>891270</v>
      </c>
      <c r="B229" t="s">
        <v>4</v>
      </c>
      <c r="C229">
        <v>6</v>
      </c>
      <c r="D229">
        <f>_xlfn.XLOOKUP(TBL_HSTS[[#This Row],[Contenant]],'BDD contenants'!A$1:A$14,'BDD contenants'!B$1:B$14,"",0)</f>
        <v>0.25</v>
      </c>
    </row>
    <row r="230" spans="1:4" x14ac:dyDescent="0.25">
      <c r="A230">
        <v>875168</v>
      </c>
      <c r="B230" t="s">
        <v>6</v>
      </c>
      <c r="C230">
        <v>1</v>
      </c>
      <c r="D230">
        <f>_xlfn.XLOOKUP(TBL_HSTS[[#This Row],[Contenant]],'BDD contenants'!A$1:A$14,'BDD contenants'!B$1:B$14,"",0)</f>
        <v>1</v>
      </c>
    </row>
    <row r="231" spans="1:4" x14ac:dyDescent="0.25">
      <c r="A231">
        <v>509277</v>
      </c>
      <c r="B231" t="s">
        <v>13</v>
      </c>
      <c r="C231">
        <v>8</v>
      </c>
      <c r="D231">
        <f>_xlfn.XLOOKUP(TBL_HSTS[[#This Row],[Contenant]],'BDD contenants'!A$1:A$14,'BDD contenants'!B$1:B$14,"",0)</f>
        <v>0.25</v>
      </c>
    </row>
    <row r="232" spans="1:4" x14ac:dyDescent="0.25">
      <c r="A232">
        <v>509276</v>
      </c>
      <c r="B232" t="s">
        <v>13</v>
      </c>
      <c r="C232">
        <v>9</v>
      </c>
      <c r="D232">
        <f>_xlfn.XLOOKUP(TBL_HSTS[[#This Row],[Contenant]],'BDD contenants'!A$1:A$14,'BDD contenants'!B$1:B$14,"",0)</f>
        <v>0.25</v>
      </c>
    </row>
    <row r="233" spans="1:4" x14ac:dyDescent="0.25">
      <c r="A233">
        <v>509267</v>
      </c>
      <c r="B233" t="s">
        <v>13</v>
      </c>
      <c r="C233">
        <v>2</v>
      </c>
      <c r="D233">
        <f>_xlfn.XLOOKUP(TBL_HSTS[[#This Row],[Contenant]],'BDD contenants'!A$1:A$14,'BDD contenants'!B$1:B$14,"",0)</f>
        <v>0.25</v>
      </c>
    </row>
    <row r="234" spans="1:4" x14ac:dyDescent="0.25">
      <c r="A234">
        <v>507939</v>
      </c>
      <c r="B234" t="s">
        <v>13</v>
      </c>
      <c r="C234">
        <v>4</v>
      </c>
      <c r="D234">
        <f>_xlfn.XLOOKUP(TBL_HSTS[[#This Row],[Contenant]],'BDD contenants'!A$1:A$14,'BDD contenants'!B$1:B$14,"",0)</f>
        <v>0.25</v>
      </c>
    </row>
    <row r="235" spans="1:4" x14ac:dyDescent="0.25">
      <c r="A235">
        <v>507202</v>
      </c>
      <c r="B235" t="s">
        <v>10</v>
      </c>
      <c r="C235">
        <v>1</v>
      </c>
      <c r="D235">
        <f>_xlfn.XLOOKUP(TBL_HSTS[[#This Row],[Contenant]],'BDD contenants'!A$1:A$14,'BDD contenants'!B$1:B$14,"",0)</f>
        <v>1</v>
      </c>
    </row>
    <row r="236" spans="1:4" x14ac:dyDescent="0.25">
      <c r="D236" t="str">
        <f>_xlfn.XLOOKUP(TBL_HSTS[[#This Row],[Contenant]],'BDD contenants'!A$1:A$14,'BDD contenants'!B$1:B$14,"",0)</f>
        <v/>
      </c>
    </row>
    <row r="237" spans="1:4" x14ac:dyDescent="0.25">
      <c r="D237" t="str">
        <f>_xlfn.XLOOKUP(TBL_HSTS[[#This Row],[Contenant]],'BDD contenants'!A$1:A$14,'BDD contenants'!B$1:B$14,"",0)</f>
        <v/>
      </c>
    </row>
    <row r="238" spans="1:4" x14ac:dyDescent="0.25">
      <c r="D238" t="str">
        <f>_xlfn.XLOOKUP(TBL_HSTS[[#This Row],[Contenant]],'BDD contenants'!A$1:A$14,'BDD contenants'!B$1:B$14,"",0)</f>
        <v/>
      </c>
    </row>
    <row r="239" spans="1:4" x14ac:dyDescent="0.25">
      <c r="D239" t="str">
        <f>_xlfn.XLOOKUP(TBL_HSTS[[#This Row],[Contenant]],'BDD contenants'!A$1:A$14,'BDD contenants'!B$1:B$14,"",0)</f>
        <v/>
      </c>
    </row>
    <row r="240" spans="1:4" x14ac:dyDescent="0.25">
      <c r="D240" t="str">
        <f>_xlfn.XLOOKUP(TBL_HSTS[[#This Row],[Contenant]],'BDD contenants'!A$1:A$14,'BDD contenants'!B$1:B$14,"",0)</f>
        <v/>
      </c>
    </row>
    <row r="241" spans="4:4" x14ac:dyDescent="0.25">
      <c r="D241" t="str">
        <f>_xlfn.XLOOKUP(TBL_HSTS[[#This Row],[Contenant]],'BDD contenants'!A$1:A$14,'BDD contenants'!B$1:B$14,"",0)</f>
        <v/>
      </c>
    </row>
    <row r="242" spans="4:4" x14ac:dyDescent="0.25">
      <c r="D242" t="str">
        <f>_xlfn.XLOOKUP(TBL_HSTS[[#This Row],[Contenant]],'BDD contenants'!A$1:A$14,'BDD contenants'!B$1:B$14,"",0)</f>
        <v/>
      </c>
    </row>
    <row r="243" spans="4:4" x14ac:dyDescent="0.25">
      <c r="D243" t="str">
        <f>_xlfn.XLOOKUP(TBL_HSTS[[#This Row],[Contenant]],'BDD contenants'!A$1:A$14,'BDD contenants'!B$1:B$14,"",0)</f>
        <v/>
      </c>
    </row>
    <row r="244" spans="4:4" x14ac:dyDescent="0.25">
      <c r="D244" t="str">
        <f>_xlfn.XLOOKUP(TBL_HSTS[[#This Row],[Contenant]],'BDD contenants'!A$1:A$14,'BDD contenants'!B$1:B$14,"",0)</f>
        <v/>
      </c>
    </row>
    <row r="245" spans="4:4" x14ac:dyDescent="0.25">
      <c r="D245" t="str">
        <f>_xlfn.XLOOKUP(TBL_HSTS[[#This Row],[Contenant]],'BDD contenants'!A$1:A$14,'BDD contenants'!B$1:B$14,"",0)</f>
        <v/>
      </c>
    </row>
    <row r="246" spans="4:4" x14ac:dyDescent="0.25">
      <c r="D246" t="str">
        <f>_xlfn.XLOOKUP(TBL_HSTS[[#This Row],[Contenant]],'BDD contenants'!A$1:A$14,'BDD contenants'!B$1:B$14,"",0)</f>
        <v/>
      </c>
    </row>
    <row r="247" spans="4:4" x14ac:dyDescent="0.25">
      <c r="D247" t="str">
        <f>_xlfn.XLOOKUP(TBL_HSTS[[#This Row],[Contenant]],'BDD contenants'!A$1:A$14,'BDD contenants'!B$1:B$14,"",0)</f>
        <v/>
      </c>
    </row>
    <row r="248" spans="4:4" x14ac:dyDescent="0.25">
      <c r="D248" t="str">
        <f>_xlfn.XLOOKUP(TBL_HSTS[[#This Row],[Contenant]],'BDD contenants'!A$1:A$14,'BDD contenants'!B$1:B$14,"",0)</f>
        <v/>
      </c>
    </row>
  </sheetData>
  <mergeCells count="5">
    <mergeCell ref="G26:H26"/>
    <mergeCell ref="A1:D2"/>
    <mergeCell ref="E1:F2"/>
    <mergeCell ref="G1:G2"/>
    <mergeCell ref="H1:H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9" r:id="rId4" name="CommandButton2">
          <controlPr defaultSize="0" autoLine="0" r:id="rId5">
            <anchor moveWithCells="1">
              <from>
                <xdr:col>4</xdr:col>
                <xdr:colOff>552450</xdr:colOff>
                <xdr:row>9</xdr:row>
                <xdr:rowOff>95250</xdr:rowOff>
              </from>
              <to>
                <xdr:col>7</xdr:col>
                <xdr:colOff>114300</xdr:colOff>
                <xdr:row>11</xdr:row>
                <xdr:rowOff>28575</xdr:rowOff>
              </to>
            </anchor>
          </controlPr>
        </control>
      </mc:Choice>
      <mc:Fallback>
        <control shapeId="2059" r:id="rId4" name="CommandButton2"/>
      </mc:Fallback>
    </mc:AlternateContent>
    <mc:AlternateContent xmlns:mc="http://schemas.openxmlformats.org/markup-compatibility/2006">
      <mc:Choice Requires="x14">
        <control shapeId="2058" r:id="rId6" name="btnresume">
          <controlPr defaultSize="0" autoLine="0" r:id="rId7">
            <anchor moveWithCells="1">
              <from>
                <xdr:col>4</xdr:col>
                <xdr:colOff>523875</xdr:colOff>
                <xdr:row>7</xdr:row>
                <xdr:rowOff>66675</xdr:rowOff>
              </from>
              <to>
                <xdr:col>7</xdr:col>
                <xdr:colOff>133350</xdr:colOff>
                <xdr:row>9</xdr:row>
                <xdr:rowOff>0</xdr:rowOff>
              </to>
            </anchor>
          </controlPr>
        </control>
      </mc:Choice>
      <mc:Fallback>
        <control shapeId="2058" r:id="rId6" name="btnresume"/>
      </mc:Fallback>
    </mc:AlternateContent>
    <mc:AlternateContent xmlns:mc="http://schemas.openxmlformats.org/markup-compatibility/2006">
      <mc:Choice Requires="x14">
        <control shapeId="2050" r:id="rId8" name="BTN2">
          <controlPr defaultSize="0" autoLine="0" r:id="rId9">
            <anchor moveWithCells="1">
              <from>
                <xdr:col>4</xdr:col>
                <xdr:colOff>276225</xdr:colOff>
                <xdr:row>5</xdr:row>
                <xdr:rowOff>19050</xdr:rowOff>
              </from>
              <to>
                <xdr:col>7</xdr:col>
                <xdr:colOff>381000</xdr:colOff>
                <xdr:row>6</xdr:row>
                <xdr:rowOff>152400</xdr:rowOff>
              </to>
            </anchor>
          </controlPr>
        </control>
      </mc:Choice>
      <mc:Fallback>
        <control shapeId="2050" r:id="rId8" name="BTN2"/>
      </mc:Fallback>
    </mc:AlternateContent>
    <mc:AlternateContent xmlns:mc="http://schemas.openxmlformats.org/markup-compatibility/2006">
      <mc:Choice Requires="x14">
        <control shapeId="2049" r:id="rId10" name="BTN1">
          <controlPr defaultSize="0" autoLine="0" r:id="rId11">
            <anchor moveWithCells="1">
              <from>
                <xdr:col>4</xdr:col>
                <xdr:colOff>180975</xdr:colOff>
                <xdr:row>3</xdr:row>
                <xdr:rowOff>0</xdr:rowOff>
              </from>
              <to>
                <xdr:col>7</xdr:col>
                <xdr:colOff>485775</xdr:colOff>
                <xdr:row>4</xdr:row>
                <xdr:rowOff>133350</xdr:rowOff>
              </to>
            </anchor>
          </controlPr>
        </control>
      </mc:Choice>
      <mc:Fallback>
        <control shapeId="2049" r:id="rId10" name="BTN1"/>
      </mc:Fallback>
    </mc:AlternateContent>
  </controls>
  <tableParts count="1">
    <tablePart r:id="rId1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31"/>
  <sheetViews>
    <sheetView workbookViewId="0">
      <selection activeCell="C15" sqref="C15"/>
    </sheetView>
  </sheetViews>
  <sheetFormatPr baseColWidth="10" defaultRowHeight="15" x14ac:dyDescent="0.25"/>
  <cols>
    <col min="1" max="1" width="15.5703125" customWidth="1"/>
    <col min="2" max="2" width="32.140625" bestFit="1" customWidth="1"/>
    <col min="5" max="5" width="41.5703125" bestFit="1" customWidth="1"/>
  </cols>
  <sheetData>
    <row r="1" spans="1:5" x14ac:dyDescent="0.25">
      <c r="A1" t="s">
        <v>18</v>
      </c>
      <c r="B1" t="s">
        <v>21</v>
      </c>
      <c r="E1" t="s">
        <v>22</v>
      </c>
    </row>
    <row r="2" spans="1:5" x14ac:dyDescent="0.25">
      <c r="A2" s="1"/>
      <c r="E2" s="2"/>
    </row>
    <row r="3" spans="1:5" x14ac:dyDescent="0.25">
      <c r="A3" s="1"/>
    </row>
    <row r="4" spans="1:5" x14ac:dyDescent="0.25">
      <c r="A4" s="1"/>
    </row>
    <row r="5" spans="1:5" x14ac:dyDescent="0.25">
      <c r="A5" s="1"/>
    </row>
    <row r="6" spans="1:5" x14ac:dyDescent="0.25">
      <c r="A6" s="1"/>
    </row>
    <row r="7" spans="1:5" x14ac:dyDescent="0.25">
      <c r="A7" s="1"/>
    </row>
    <row r="8" spans="1:5" x14ac:dyDescent="0.25">
      <c r="A8" s="1"/>
    </row>
    <row r="9" spans="1:5" x14ac:dyDescent="0.25">
      <c r="A9" s="1"/>
    </row>
    <row r="10" spans="1:5" x14ac:dyDescent="0.25">
      <c r="A10" s="1"/>
    </row>
    <row r="11" spans="1:5" x14ac:dyDescent="0.25">
      <c r="A11" s="1"/>
    </row>
    <row r="12" spans="1:5" x14ac:dyDescent="0.25">
      <c r="A12" s="1"/>
    </row>
    <row r="13" spans="1:5" x14ac:dyDescent="0.25">
      <c r="A13" s="1"/>
    </row>
    <row r="14" spans="1:5" x14ac:dyDescent="0.25">
      <c r="A14" s="1"/>
    </row>
    <row r="15" spans="1:5" x14ac:dyDescent="0.25">
      <c r="A15" s="1"/>
    </row>
    <row r="16" spans="1:5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4"/>
  <sheetViews>
    <sheetView workbookViewId="0">
      <selection activeCell="J21" sqref="J21"/>
    </sheetView>
  </sheetViews>
  <sheetFormatPr baseColWidth="10" defaultRowHeight="15" x14ac:dyDescent="0.25"/>
  <cols>
    <col min="1" max="1" width="28.7109375" bestFit="1" customWidth="1"/>
  </cols>
  <sheetData>
    <row r="1" spans="1:2" x14ac:dyDescent="0.25">
      <c r="A1" t="s">
        <v>3</v>
      </c>
      <c r="B1">
        <v>1</v>
      </c>
    </row>
    <row r="2" spans="1:2" x14ac:dyDescent="0.25">
      <c r="A2" t="s">
        <v>11</v>
      </c>
      <c r="B2">
        <v>1</v>
      </c>
    </row>
    <row r="3" spans="1:2" x14ac:dyDescent="0.25">
      <c r="A3" t="s">
        <v>9</v>
      </c>
      <c r="B3">
        <v>0.25</v>
      </c>
    </row>
    <row r="4" spans="1:2" x14ac:dyDescent="0.25">
      <c r="A4" t="s">
        <v>13</v>
      </c>
      <c r="B4">
        <v>0.25</v>
      </c>
    </row>
    <row r="5" spans="1:2" x14ac:dyDescent="0.25">
      <c r="A5" t="s">
        <v>2</v>
      </c>
      <c r="B5">
        <v>1</v>
      </c>
    </row>
    <row r="6" spans="1:2" x14ac:dyDescent="0.25">
      <c r="A6" t="s">
        <v>6</v>
      </c>
      <c r="B6">
        <v>1</v>
      </c>
    </row>
    <row r="7" spans="1:2" x14ac:dyDescent="0.25">
      <c r="A7" t="s">
        <v>5</v>
      </c>
      <c r="B7">
        <v>0.5</v>
      </c>
    </row>
    <row r="8" spans="1:2" x14ac:dyDescent="0.25">
      <c r="A8" t="s">
        <v>12</v>
      </c>
      <c r="B8">
        <v>1</v>
      </c>
    </row>
    <row r="9" spans="1:2" x14ac:dyDescent="0.25">
      <c r="A9" t="s">
        <v>1</v>
      </c>
      <c r="B9">
        <v>0.25</v>
      </c>
    </row>
    <row r="10" spans="1:2" x14ac:dyDescent="0.25">
      <c r="A10" t="s">
        <v>7</v>
      </c>
      <c r="B10">
        <v>0.25</v>
      </c>
    </row>
    <row r="11" spans="1:2" x14ac:dyDescent="0.25">
      <c r="A11" t="s">
        <v>10</v>
      </c>
      <c r="B11">
        <v>1</v>
      </c>
    </row>
    <row r="12" spans="1:2" x14ac:dyDescent="0.25">
      <c r="A12" t="s">
        <v>0</v>
      </c>
      <c r="B12">
        <v>0.5</v>
      </c>
    </row>
    <row r="13" spans="1:2" x14ac:dyDescent="0.25">
      <c r="A13" t="s">
        <v>8</v>
      </c>
      <c r="B13">
        <v>1</v>
      </c>
    </row>
    <row r="14" spans="1:2" x14ac:dyDescent="0.25">
      <c r="A14" t="s">
        <v>4</v>
      </c>
      <c r="B14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</vt:lpstr>
      <vt:lpstr>Résumé journalier</vt:lpstr>
      <vt:lpstr>BDD contenants</vt:lpstr>
      <vt:lpstr>copier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francois jegout</cp:lastModifiedBy>
  <dcterms:created xsi:type="dcterms:W3CDTF">2023-10-03T09:01:41Z</dcterms:created>
  <dcterms:modified xsi:type="dcterms:W3CDTF">2023-10-27T18:44:29Z</dcterms:modified>
</cp:coreProperties>
</file>