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 gestion stock\sauvegarde\sauvegarde du 1108\"/>
    </mc:Choice>
  </mc:AlternateContent>
  <xr:revisionPtr revIDLastSave="0" documentId="13_ncr:1_{72039F60-E5D7-4154-99A3-DC202BE46D48}" xr6:coauthVersionLast="47" xr6:coauthVersionMax="47" xr10:uidLastSave="{00000000-0000-0000-0000-000000000000}"/>
  <bookViews>
    <workbookView xWindow="21360" yWindow="0" windowWidth="19440" windowHeight="14910" xr2:uid="{EA36AA60-E132-4F2F-950E-4BA093019FA1}"/>
  </bookViews>
  <sheets>
    <sheet name="Accueil" sheetId="6" r:id="rId1"/>
    <sheet name="Tableau de bord" sheetId="10" r:id="rId2"/>
    <sheet name="Opérations" sheetId="1" r:id="rId3"/>
    <sheet name="Entrées" sheetId="3" r:id="rId4"/>
    <sheet name="Sorties" sheetId="4" r:id="rId5"/>
    <sheet name="Inventaire" sheetId="5" r:id="rId6"/>
    <sheet name="Construction" sheetId="9" r:id="rId7"/>
    <sheet name="BDD PRODUITS" sheetId="7" r:id="rId8"/>
    <sheet name="ACCES" sheetId="11" r:id="rId9"/>
    <sheet name="Versions" sheetId="8" r:id="rId10"/>
  </sheets>
  <definedNames>
    <definedName name="_xlnm._FilterDatabase" localSheetId="7" hidden="1">'BDD PRODUITS'!$A$1:$E$264</definedName>
    <definedName name="ListeProduits">'BDD PRODUITS'!$A$1:$C$1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" i="6" l="1"/>
  <c r="E25" i="7" l="1"/>
  <c r="E24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" i="7"/>
  <c r="C14" i="1"/>
  <c r="G8" i="4"/>
  <c r="G7" i="4"/>
  <c r="G8" i="3"/>
  <c r="G7" i="3"/>
</calcChain>
</file>

<file path=xl/sharedStrings.xml><?xml version="1.0" encoding="utf-8"?>
<sst xmlns="http://schemas.openxmlformats.org/spreadsheetml/2006/main" count="853" uniqueCount="111">
  <si>
    <t>Pièce :</t>
  </si>
  <si>
    <t>Modèle :</t>
  </si>
  <si>
    <t>Quantité :</t>
  </si>
  <si>
    <t>Code pièce</t>
  </si>
  <si>
    <t>All-In-One</t>
  </si>
  <si>
    <t>220942 - RE 800 AIO23 W8-1WIFI HP</t>
  </si>
  <si>
    <t>221875 - RE 800MT EBW7 I7 HP</t>
  </si>
  <si>
    <t>225628 - RE TAB SPECTREX360 G2 HP</t>
  </si>
  <si>
    <t>226349 - RE TAB SPECTREX360 G1 HP</t>
  </si>
  <si>
    <t>227835 - RE TAB X360 1030 G2 HP</t>
  </si>
  <si>
    <t>227836 - RE X360 1030 WX G2 HP</t>
  </si>
  <si>
    <t>229807 - RE 830 EBW10 G5 256 HP</t>
  </si>
  <si>
    <t>229808 - RE 850 EBW10 G5 256 HP</t>
  </si>
  <si>
    <t>229999 - RE EBT X360 1030 G3 HP</t>
  </si>
  <si>
    <t>230138 - RE 600 MINI G1 HP</t>
  </si>
  <si>
    <t>230139 - RE 600 MINI G2 HP</t>
  </si>
  <si>
    <t>230140 - RE 600 TWR G1 HP</t>
  </si>
  <si>
    <t>230141 - RE 600 TWR G2 HP</t>
  </si>
  <si>
    <t>230142 - RE 820 G1 HP</t>
  </si>
  <si>
    <t>230143 - RE 820 G2 HP</t>
  </si>
  <si>
    <t>230144 - RE 820 G3 HP</t>
  </si>
  <si>
    <t>230145 - RE 840 G1 HP</t>
  </si>
  <si>
    <t>230146 - RE 840 G2 HP</t>
  </si>
  <si>
    <t>230147 - RE 840 G3 HP</t>
  </si>
  <si>
    <t>230148 - RE 850 G1 HP</t>
  </si>
  <si>
    <t>230149 - RE 850 G2 HP</t>
  </si>
  <si>
    <t>230150 - RE 850 G3 HP</t>
  </si>
  <si>
    <t>230331 - RE 5050 MFF DELL</t>
  </si>
  <si>
    <t>230332 - RE Z30A TOS</t>
  </si>
  <si>
    <t>230333 - RE Z30B TOS</t>
  </si>
  <si>
    <t>231924 - RE 600 MINI G4 PENT HP</t>
  </si>
  <si>
    <t>231925 - RE 600 MT G4 I7 HP</t>
  </si>
  <si>
    <t>231926 - RE 830 G6 256 HP</t>
  </si>
  <si>
    <t>231927 - RE 850 G6 256 HP</t>
  </si>
  <si>
    <t>232127 - RE 600 AIO HP</t>
  </si>
  <si>
    <t>232341 - RE T495S AMD LEN</t>
  </si>
  <si>
    <t>232361 - RE 600 MT G3 I7 HP</t>
  </si>
  <si>
    <t>232543 - RE 600 MT G5 I7 HP</t>
  </si>
  <si>
    <t>233224 - RE EBT X360 1040 G5 HP</t>
  </si>
  <si>
    <t>233225 - RE EBT X360 1040 G6 HP</t>
  </si>
  <si>
    <t>233226 - RE 745 G6 AMD HP</t>
  </si>
  <si>
    <t>233540 - RE EBT X360 830 G6 HP</t>
  </si>
  <si>
    <t>233549 - RE ZBOOK 15 G6 WSTAT HP</t>
  </si>
  <si>
    <t>234766 - RE T14S AMD LEN</t>
  </si>
  <si>
    <t>App. Mobile</t>
  </si>
  <si>
    <t>234873 - RE CAISSE IPHONE 6</t>
  </si>
  <si>
    <t>235040 - RE 845 AMD G7 HP</t>
  </si>
  <si>
    <t>235041 - RE 850 INTEL G7 HP</t>
  </si>
  <si>
    <t>235042 - RE EBT X360 830 G7 HP</t>
  </si>
  <si>
    <t>235123 - RE ZBOOK 15 G7 WSTAT HP</t>
  </si>
  <si>
    <t>235703 - RE 850 INTEL G8 HP</t>
  </si>
  <si>
    <t>235758 - RE 845 AMD G8 HP</t>
  </si>
  <si>
    <t>235831 - RE EBT X360 830 G8 HP</t>
  </si>
  <si>
    <t>235832 - RE ZBOOK 17 G7 HP</t>
  </si>
  <si>
    <t>235841 - RE CAISSE IPAD MINI 4</t>
  </si>
  <si>
    <t>235842 - RE CAISSE IPAD MINI 5</t>
  </si>
  <si>
    <t>236411 - RE 850 INTEL G7 ESN HP</t>
  </si>
  <si>
    <t>236760 - RE ZBOOK 15 G8 WSTAT HP</t>
  </si>
  <si>
    <t>236762 - RE ZBOOK 17 G8 HP</t>
  </si>
  <si>
    <t>237925 - RE 645 AMD G9 HP</t>
  </si>
  <si>
    <t>Quantité</t>
  </si>
  <si>
    <t>Pièce</t>
  </si>
  <si>
    <t>Modèle</t>
  </si>
  <si>
    <t>Date</t>
  </si>
  <si>
    <t>Actions</t>
  </si>
  <si>
    <t>Création fichier de base en version bêta
Création base de données</t>
  </si>
  <si>
    <t>Création des macros sur onglet " Opérations "</t>
  </si>
  <si>
    <t>Intervenant</t>
  </si>
  <si>
    <t>F. Jégout</t>
  </si>
  <si>
    <t>Version</t>
  </si>
  <si>
    <t>Bêta</t>
  </si>
  <si>
    <t>Quantitée totale</t>
  </si>
  <si>
    <t>Nouvelle opération</t>
  </si>
  <si>
    <t>Date :</t>
  </si>
  <si>
    <t>Produits</t>
  </si>
  <si>
    <t>Pièces</t>
  </si>
  <si>
    <t>Modèles</t>
  </si>
  <si>
    <t>Codes Articles</t>
  </si>
  <si>
    <t>CPU</t>
  </si>
  <si>
    <t>Dalle</t>
  </si>
  <si>
    <t>PC Fixe</t>
  </si>
  <si>
    <t>Boitier</t>
  </si>
  <si>
    <t>PC Portable</t>
  </si>
  <si>
    <t>Batterie</t>
  </si>
  <si>
    <t>Bezel</t>
  </si>
  <si>
    <t>Clavier</t>
  </si>
  <si>
    <t>Frontcover</t>
  </si>
  <si>
    <t>Touchpad</t>
  </si>
  <si>
    <t xml:space="preserve">CPU </t>
  </si>
  <si>
    <t>Ecran</t>
  </si>
  <si>
    <t>Catégorie :</t>
  </si>
  <si>
    <t>Source catégories</t>
  </si>
  <si>
    <t>Source modèles</t>
  </si>
  <si>
    <t>Source pièces</t>
  </si>
  <si>
    <t>Sélectionner une catégorie</t>
  </si>
  <si>
    <t>Sélectionner un modèle</t>
  </si>
  <si>
    <t>Sélectionner une pièce</t>
  </si>
  <si>
    <t>Zone de critères</t>
  </si>
  <si>
    <t>Catégorie</t>
  </si>
  <si>
    <t>A Faire</t>
  </si>
  <si>
    <t>Synthétiser données de l'onglet " opérations " pour intégrer en Entrées ou Sorties</t>
  </si>
  <si>
    <t>Synthétiser les entrées / sorties pour alimenter l'inventaire</t>
  </si>
  <si>
    <t>Créer Dashboard depuis ces onglets</t>
  </si>
  <si>
    <t>Masquer les onglets " Construction ", " BDD PRODUITS " et " Versions " aux simples utilisateurs</t>
  </si>
  <si>
    <t>Finir habillage graphique des pages</t>
  </si>
  <si>
    <t>Se reposer un peu quand même!!!!!</t>
  </si>
  <si>
    <t>Création code VBA sur combobox sur 3 critères</t>
  </si>
  <si>
    <t>Création onglet Accueil</t>
  </si>
  <si>
    <t>Gestion des pièces détachées
Version Bêta</t>
  </si>
  <si>
    <t>Créer formulaire pour ajout comptes utilisateurs et ADMIN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</si>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</sst>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6"/>
      <color rgb="FF95C11E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95C11E"/>
      <name val="Calibri"/>
      <family val="2"/>
      <scheme val="minor"/>
    </font>
    <font>
      <b/>
      <sz val="18"/>
      <color rgb="FF95C11E"/>
      <name val="Calibri"/>
      <family val="2"/>
      <scheme val="minor"/>
    </font>
    <font>
      <sz val="11"/>
      <color rgb="FF95C11E"/>
      <name val="Calibri"/>
      <family val="2"/>
      <scheme val="minor"/>
    </font>
    <font>
      <b/>
      <sz val="36"/>
      <color rgb="FF95C11E"/>
      <name val="Monotype Corsiva"/>
      <family val="4"/>
    </font>
    <font>
      <b/>
      <sz val="26"/>
      <color rgb="FF95C11E"/>
      <name val="Calibri"/>
      <family val="2"/>
      <scheme val="minor"/>
    </font>
    <font>
      <b/>
      <sz val="20"/>
      <color rgb="FF95C11E"/>
      <name val="Monotype Corsiva"/>
      <family val="4"/>
    </font>
    <font>
      <b/>
      <sz val="28"/>
      <color rgb="FF95C11E"/>
      <name val="Monotype Corsiva"/>
      <family val="4"/>
    </font>
  </fonts>
  <fills count="5">
    <fill>
      <patternFill patternType="none"/>
    </fill>
    <fill>
      <patternFill patternType="gray125"/>
    </fill>
    <fill>
      <patternFill patternType="solid">
        <fgColor rgb="FF00519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1">
    <xf numFmtId="0" fontId="0" fillId="0" borderId="0"/>
    <xf numFmtId="0" fontId="4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7" fillId="3" borderId="2" xfId="0" applyFont="1" applyFill="1" applyBorder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0" fontId="0" fillId="0" borderId="3" xfId="0" applyBorder="1" applyAlignment="1">
      <alignment horizontal="left" indent="1"/>
    </xf>
    <xf numFmtId="0" fontId="7" fillId="0" borderId="3" xfId="0" applyFont="1" applyBorder="1" applyAlignment="1">
      <alignment horizontal="left" vertical="center" indent="1"/>
    </xf>
    <xf numFmtId="0" fontId="0" fillId="0" borderId="3" xfId="0" applyBorder="1"/>
    <xf numFmtId="0" fontId="0" fillId="0" borderId="0" xfId="0" applyAlignment="1">
      <alignment horizontal="left" indent="1"/>
    </xf>
    <xf numFmtId="0" fontId="9" fillId="4" borderId="1" xfId="0" applyFont="1" applyFill="1" applyBorder="1" applyAlignment="1">
      <alignment horizontal="left" vertical="center" indent="1"/>
    </xf>
    <xf numFmtId="0" fontId="6" fillId="2" borderId="0" xfId="0" applyFont="1" applyFill="1" applyAlignment="1"/>
    <xf numFmtId="0" fontId="11" fillId="2" borderId="0" xfId="0" applyFont="1" applyFill="1" applyBorder="1"/>
    <xf numFmtId="0" fontId="9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22" fontId="0" fillId="0" borderId="0" xfId="0" applyNumberFormat="1"/>
    <xf numFmtId="22" fontId="0" fillId="2" borderId="0" xfId="0" applyNumberForma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ont="1" applyFill="1" applyAlignment="1">
      <alignment horizontal="left" vertical="center"/>
    </xf>
    <xf numFmtId="0" fontId="12" fillId="0" borderId="0" xfId="0" applyFont="1" applyAlignment="1">
      <alignment horizontal="center"/>
    </xf>
    <xf numFmtId="165" fontId="14" fillId="0" borderId="0" xfId="0" applyNumberFormat="1" applyFont="1" applyAlignment="1">
      <alignment horizontal="center" vertical="center"/>
    </xf>
    <xf numFmtId="0" fontId="3" fillId="0" borderId="0" xfId="0" applyFont="1" applyAlignmen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65" fontId="14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</cellXfs>
  <cellStyles count="11">
    <cellStyle name="%" xfId="8" xr:uid="{50A6CC81-4D60-4593-8820-BDEB67C87B32}"/>
    <cellStyle name="0,0_x000d__x000a_NA_x000d__x000a_" xfId="6" xr:uid="{A24E847D-0B56-43DD-925F-F3B5A5E47782}"/>
    <cellStyle name="Milliers 2" xfId="4" xr:uid="{58DF6274-66C7-4E73-99C0-562968CB8182}"/>
    <cellStyle name="Milliers 3" xfId="10" xr:uid="{DEBD35D7-BE8A-4678-8C5F-5642E2E24E56}"/>
    <cellStyle name="Monétaire 2" xfId="5" xr:uid="{8D7F6210-1301-4107-983F-D802355BB065}"/>
    <cellStyle name="Normal" xfId="0" builtinId="0"/>
    <cellStyle name="Normal 2" xfId="2" xr:uid="{1ECE3BC2-55F0-4C7D-B9E1-602A91ECD0EE}"/>
    <cellStyle name="Normal 2 2" xfId="7" xr:uid="{7E01FEB3-F6BB-4637-A504-88671958EBD8}"/>
    <cellStyle name="Normal 3" xfId="9" xr:uid="{48426434-E429-4C8A-AC2A-30542BF3577F}"/>
    <cellStyle name="Normal 4" xfId="1" xr:uid="{1D94CB05-2F3A-4A4D-AFB5-62FD0856BDED}"/>
    <cellStyle name="Normal 8" xfId="3" xr:uid="{0086C159-AD64-4619-B7F5-3F30AE9F505A}"/>
  </cellStyles>
  <dxfs count="27"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5C11E"/>
      <color rgb="FF0051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ois.jegout@afb-group.eu?subject=Gestion%20pi&#232;ces%20d&#233;tach&#233;es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69477</xdr:rowOff>
    </xdr:from>
    <xdr:to>
      <xdr:col>2</xdr:col>
      <xdr:colOff>123824</xdr:colOff>
      <xdr:row>4</xdr:row>
      <xdr:rowOff>344812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9" y="69477"/>
          <a:ext cx="1552575" cy="1037335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0</xdr:row>
      <xdr:rowOff>9525</xdr:rowOff>
    </xdr:from>
    <xdr:to>
      <xdr:col>12</xdr:col>
      <xdr:colOff>695325</xdr:colOff>
      <xdr:row>4</xdr:row>
      <xdr:rowOff>428625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9525"/>
          <a:ext cx="1181100" cy="1181100"/>
        </a:xfrm>
        <a:prstGeom prst="rect">
          <a:avLst/>
        </a:prstGeom>
      </xdr:spPr>
    </xdr:pic>
    <xdr:clientData/>
  </xdr:twoCellAnchor>
  <xdr:twoCellAnchor editAs="oneCell">
    <xdr:from>
      <xdr:col>0</xdr:col>
      <xdr:colOff>169334</xdr:colOff>
      <xdr:row>27</xdr:row>
      <xdr:rowOff>172508</xdr:rowOff>
    </xdr:from>
    <xdr:to>
      <xdr:col>2</xdr:col>
      <xdr:colOff>121709</xdr:colOff>
      <xdr:row>30</xdr:row>
      <xdr:rowOff>132503</xdr:rowOff>
    </xdr:to>
    <xdr:pic>
      <xdr:nvPicPr>
        <xdr:cNvPr id="24" name="Image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4" y="5845175"/>
          <a:ext cx="1476375" cy="531495"/>
        </a:xfrm>
        <a:prstGeom prst="rect">
          <a:avLst/>
        </a:prstGeom>
      </xdr:spPr>
    </xdr:pic>
    <xdr:clientData/>
  </xdr:twoCellAnchor>
  <xdr:twoCellAnchor>
    <xdr:from>
      <xdr:col>7</xdr:col>
      <xdr:colOff>433917</xdr:colOff>
      <xdr:row>14</xdr:row>
      <xdr:rowOff>42334</xdr:rowOff>
    </xdr:from>
    <xdr:to>
      <xdr:col>9</xdr:col>
      <xdr:colOff>677333</xdr:colOff>
      <xdr:row>18</xdr:row>
      <xdr:rowOff>42335</xdr:rowOff>
    </xdr:to>
    <xdr:sp macro="[0]!deconnecter" textlink="">
      <xdr:nvSpPr>
        <xdr:cNvPr id="28" name="Rectangle : coins arrondis 27" descr="ACCEDER AU&#10;TABLEAU DE BORD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5767917" y="3238501"/>
          <a:ext cx="1767416" cy="762001"/>
        </a:xfrm>
        <a:prstGeom prst="roundRect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DECONNEXION</a:t>
          </a:r>
          <a:endParaRPr kumimoji="0" lang="fr-FR" sz="2800" b="1" i="0" u="none" strike="noStrike" kern="0" cap="none" spc="0" normalizeH="0" baseline="0" noProof="0">
            <a:ln>
              <a:noFill/>
            </a:ln>
            <a:solidFill>
              <a:schemeClr val="tx1">
                <a:lumMod val="95000"/>
                <a:lumOff val="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254000</xdr:colOff>
      <xdr:row>14</xdr:row>
      <xdr:rowOff>42334</xdr:rowOff>
    </xdr:from>
    <xdr:to>
      <xdr:col>5</xdr:col>
      <xdr:colOff>497416</xdr:colOff>
      <xdr:row>18</xdr:row>
      <xdr:rowOff>42335</xdr:rowOff>
    </xdr:to>
    <xdr:sp macro="[0]!connecter" textlink="">
      <xdr:nvSpPr>
        <xdr:cNvPr id="7" name="Rectangle : coins arrondis 6" descr="ACCEDER AU&#10;TABLEAU DE BORD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540000" y="3238501"/>
          <a:ext cx="1767416" cy="762001"/>
        </a:xfrm>
        <a:prstGeom prst="roundRect">
          <a:avLst/>
        </a:prstGeom>
        <a:solidFill>
          <a:schemeClr val="accent6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CONNEXION</a:t>
          </a:r>
          <a:endParaRPr kumimoji="0" lang="fr-FR" sz="2800" b="1" i="0" u="none" strike="noStrike" kern="0" cap="none" spc="0" normalizeH="0" baseline="0" noProof="0">
            <a:ln>
              <a:noFill/>
            </a:ln>
            <a:solidFill>
              <a:schemeClr val="tx1">
                <a:lumMod val="95000"/>
                <a:lumOff val="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22</xdr:row>
      <xdr:rowOff>57150</xdr:rowOff>
    </xdr:from>
    <xdr:to>
      <xdr:col>2</xdr:col>
      <xdr:colOff>866775</xdr:colOff>
      <xdr:row>23</xdr:row>
      <xdr:rowOff>180975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666875" y="5495925"/>
          <a:ext cx="8667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2</xdr:col>
      <xdr:colOff>990600</xdr:colOff>
      <xdr:row>22</xdr:row>
      <xdr:rowOff>66675</xdr:rowOff>
    </xdr:from>
    <xdr:to>
      <xdr:col>2</xdr:col>
      <xdr:colOff>1857375</xdr:colOff>
      <xdr:row>24</xdr:row>
      <xdr:rowOff>0</xdr:rowOff>
    </xdr:to>
    <xdr:sp macro="" textlink="">
      <xdr:nvSpPr>
        <xdr:cNvPr id="6" name="Rectangle : coins arrondis 5" descr="Entré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657475" y="5505450"/>
          <a:ext cx="866775" cy="3143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Entrée</a:t>
          </a:r>
        </a:p>
      </xdr:txBody>
    </xdr:sp>
    <xdr:clientData/>
  </xdr:twoCellAnchor>
  <xdr:twoCellAnchor>
    <xdr:from>
      <xdr:col>2</xdr:col>
      <xdr:colOff>2000250</xdr:colOff>
      <xdr:row>22</xdr:row>
      <xdr:rowOff>66675</xdr:rowOff>
    </xdr:from>
    <xdr:to>
      <xdr:col>2</xdr:col>
      <xdr:colOff>2867025</xdr:colOff>
      <xdr:row>24</xdr:row>
      <xdr:rowOff>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667125" y="5505450"/>
          <a:ext cx="866775" cy="3143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Sortie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5</xdr:row>
          <xdr:rowOff>28575</xdr:rowOff>
        </xdr:from>
        <xdr:to>
          <xdr:col>2</xdr:col>
          <xdr:colOff>4048125</xdr:colOff>
          <xdr:row>6</xdr:row>
          <xdr:rowOff>76200</xdr:rowOff>
        </xdr:to>
        <xdr:sp macro="" textlink="">
          <xdr:nvSpPr>
            <xdr:cNvPr id="1026" name="liste_ca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47625</xdr:rowOff>
        </xdr:from>
        <xdr:to>
          <xdr:col>3</xdr:col>
          <xdr:colOff>0</xdr:colOff>
          <xdr:row>8</xdr:row>
          <xdr:rowOff>95250</xdr:rowOff>
        </xdr:to>
        <xdr:sp macro="" textlink="">
          <xdr:nvSpPr>
            <xdr:cNvPr id="1027" name="Liste_mod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1762125</xdr:colOff>
          <xdr:row>9</xdr:row>
          <xdr:rowOff>9525</xdr:rowOff>
        </xdr:from>
        <xdr:to>
          <xdr:col>2</xdr:col>
          <xdr:colOff>4048125</xdr:colOff>
          <xdr:row>10</xdr:row>
          <xdr:rowOff>57150</xdr:rowOff>
        </xdr:to>
        <xdr:sp macro="" textlink="">
          <xdr:nvSpPr>
            <xdr:cNvPr id="1028" name="Liste_piec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</xdr:row>
      <xdr:rowOff>0</xdr:rowOff>
    </xdr:from>
    <xdr:to>
      <xdr:col>1</xdr:col>
      <xdr:colOff>552450</xdr:colOff>
      <xdr:row>2</xdr:row>
      <xdr:rowOff>47625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857250" cy="857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AA03DB-35BA-462D-9466-B17DC27D853F}" name="Tableau14" displayName="Tableau14" ref="B6:H8" totalsRowShown="0" headerRowDxfId="26" dataDxfId="25">
  <autoFilter ref="B6:H8" xr:uid="{A6AA03DB-35BA-462D-9466-B17DC27D853F}"/>
  <tableColumns count="7">
    <tableColumn id="1" xr3:uid="{D829B32D-26D6-4D5B-BEAB-8D90160BCE85}" name="Date" dataDxfId="24"/>
    <tableColumn id="5" xr3:uid="{79B033DE-4CD5-4EFB-9727-C8A323B8E652}" name="Catégorie" dataDxfId="23"/>
    <tableColumn id="2" xr3:uid="{F2ED348F-9522-4EB5-8813-CC584BE5E627}" name="Modèle" dataDxfId="22"/>
    <tableColumn id="3" xr3:uid="{B4400B0A-77FE-4857-9D2C-32675D19C6CE}" name="Pièce" dataDxfId="21"/>
    <tableColumn id="8" xr3:uid="{92D1F86E-42F2-429A-BA23-7FC9ACBA6FB5}" name="Quantité" dataDxfId="20"/>
    <tableColumn id="7" xr3:uid="{FECBEC70-67FB-4C58-9589-7D7705478657}" name="Code pièce" dataDxfId="19">
      <calculatedColumnFormula>_xlfn.CONCAT(C7,"-",D7,"-",E7)</calculatedColumnFormula>
    </tableColumn>
    <tableColumn id="9" xr3:uid="{09C4C067-4E7F-4770-8BDC-9CF268834E71}" name="Quantitée total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DF670D-3DD0-407C-8E7F-D5EE3DFCEFF6}" name="Tableau148" displayName="Tableau148" ref="B6:H8" totalsRowShown="0" headerRowDxfId="17" dataDxfId="16">
  <autoFilter ref="B6:H8" xr:uid="{CCDF670D-3DD0-407C-8E7F-D5EE3DFCEFF6}"/>
  <tableColumns count="7">
    <tableColumn id="1" xr3:uid="{32F9AD24-EC4E-41EA-8965-B808E12BCB3E}" name="Date" dataDxfId="15"/>
    <tableColumn id="5" xr3:uid="{EDCBE828-AFC8-459D-9523-0E4C9E20D301}" name="Catégorie" dataDxfId="14"/>
    <tableColumn id="2" xr3:uid="{F715A094-AC75-4959-8500-0C79C089C6A2}" name="Modèle" dataDxfId="13"/>
    <tableColumn id="3" xr3:uid="{217913C7-4357-489A-B48A-0F707F2A8D80}" name="Pièce" dataDxfId="12"/>
    <tableColumn id="8" xr3:uid="{16B9FB03-7E83-4B98-94F7-9712124F3C32}" name="Quantité" dataDxfId="11"/>
    <tableColumn id="7" xr3:uid="{C4A7E271-B978-406D-B87D-189452F3ECC4}" name="Code pièce" dataDxfId="10">
      <calculatedColumnFormula>_xlfn.CONCAT(C7,"-",D7,"-",E7)</calculatedColumnFormula>
    </tableColumn>
    <tableColumn id="9" xr3:uid="{F62E2D26-A007-45E3-B332-6C4023777864}" name="Quantitée total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D0EF62-0B60-4B08-B337-27D66C26949D}" name="Tableau2" displayName="Tableau2" ref="A1:D5" totalsRowShown="0" headerRowDxfId="6" dataDxfId="5">
  <autoFilter ref="A1:D5" xr:uid="{0CD0EF62-0B60-4B08-B337-27D66C26949D}"/>
  <tableColumns count="4">
    <tableColumn id="1" xr3:uid="{0463DD2D-0158-4D0E-B225-F6E452A0B2E3}" name="Date" dataDxfId="4"/>
    <tableColumn id="2" xr3:uid="{CF9FF51C-24D7-4D1E-965B-8BAC4ECB3D44}" name="Actions" dataDxfId="3"/>
    <tableColumn id="3" xr3:uid="{E4812F96-B703-4D81-B1D3-1301ADB97460}" name="Intervenant" dataDxfId="2"/>
    <tableColumn id="4" xr3:uid="{8F7F312F-26AE-4F6F-861B-69B727C04CD0}" name="Version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7D9F4-9886-4086-82ED-C84F600AA096}" name="Tableau1" displayName="Tableau1" ref="B22:B29" totalsRowShown="0" headerRowDxfId="0">
  <autoFilter ref="B22:B29" xr:uid="{2B27D9F4-9886-4086-82ED-C84F600AA096}"/>
  <tableColumns count="1">
    <tableColumn id="1" xr3:uid="{C91B00BA-33B8-4FE3-959A-90EB7AE06D55}" name="A F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4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936DA-BB95-4E70-8DF3-4977B56CA08D}">
  <sheetPr codeName="Feuil1">
    <tabColor rgb="FF00B0F0"/>
  </sheetPr>
  <dimension ref="A1:O8"/>
  <sheetViews>
    <sheetView showGridLines="0" tabSelected="1" zoomScale="90" zoomScaleNormal="90" workbookViewId="0">
      <selection activeCell="C6" sqref="C6"/>
    </sheetView>
  </sheetViews>
  <sheetFormatPr baseColWidth="10" defaultRowHeight="15" x14ac:dyDescent="0.25"/>
  <cols>
    <col min="15" max="15" width="26.42578125" customWidth="1"/>
  </cols>
  <sheetData>
    <row r="1" spans="1:15" ht="15" customHeight="1" x14ac:dyDescent="0.25">
      <c r="A1" s="32" t="s">
        <v>108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5">
        <f ca="1">TODAY()</f>
        <v>44784</v>
      </c>
      <c r="O1" s="35"/>
    </row>
    <row r="2" spans="1:15" ht="1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5"/>
      <c r="O2" s="35"/>
    </row>
    <row r="3" spans="1:15" ht="15" customHeigh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5"/>
      <c r="O3" s="35"/>
    </row>
    <row r="4" spans="1:15" ht="1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5"/>
      <c r="O4" s="35"/>
    </row>
    <row r="5" spans="1:15" ht="36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5"/>
      <c r="O5" s="35"/>
    </row>
    <row r="6" spans="1:15" ht="36" customHeight="1" x14ac:dyDescent="0.7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30"/>
    </row>
    <row r="7" spans="1:15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</row>
    <row r="8" spans="1:15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</row>
  </sheetData>
  <mergeCells count="3">
    <mergeCell ref="A1:M5"/>
    <mergeCell ref="A7:M8"/>
    <mergeCell ref="N1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629DA-45AF-4BB2-B2B8-5DAFA305BF1F}">
  <sheetPr codeName="Feuil10">
    <tabColor rgb="FF005190"/>
  </sheetPr>
  <dimension ref="A1:N5"/>
  <sheetViews>
    <sheetView workbookViewId="0">
      <selection activeCell="H10" sqref="H10"/>
    </sheetView>
  </sheetViews>
  <sheetFormatPr baseColWidth="10" defaultRowHeight="15" x14ac:dyDescent="0.25"/>
  <sheetData>
    <row r="1" spans="1:14" x14ac:dyDescent="0.25">
      <c r="A1" s="36" t="s">
        <v>110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4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4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24"/>
    </row>
    <row r="4" spans="1:14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4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</sheetData>
  <mergeCells count="1">
    <mergeCell ref="A1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8A94-7772-4AD4-9662-9696D9F59654}">
  <sheetPr codeName="Feuil2">
    <tabColor rgb="FFFFFF00"/>
  </sheetPr>
  <dimension ref="B2:M14"/>
  <sheetViews>
    <sheetView showGridLines="0" zoomScaleNormal="100" workbookViewId="0"/>
  </sheetViews>
  <sheetFormatPr baseColWidth="10" defaultRowHeight="15" x14ac:dyDescent="0.25"/>
  <cols>
    <col min="1" max="1" width="4.5703125" style="7" customWidth="1"/>
    <col min="2" max="2" width="26.5703125" style="7" customWidth="1"/>
    <col min="3" max="3" width="60.85546875" style="7" customWidth="1"/>
    <col min="4" max="4" width="5.7109375" style="7" customWidth="1"/>
    <col min="5" max="5" width="16.7109375" style="7" bestFit="1" customWidth="1"/>
    <col min="6" max="6" width="70.7109375" style="7" customWidth="1"/>
    <col min="7" max="7" width="17.85546875" style="7" bestFit="1" customWidth="1"/>
    <col min="8" max="16384" width="11.42578125" style="7"/>
  </cols>
  <sheetData>
    <row r="2" spans="2:13" ht="63.75" customHeight="1" x14ac:dyDescent="0.25"/>
    <row r="3" spans="2:13" ht="33.75" x14ac:dyDescent="0.35">
      <c r="B3" s="39" t="s">
        <v>72</v>
      </c>
      <c r="C3" s="39"/>
      <c r="D3" s="19"/>
      <c r="E3" s="38" t="s">
        <v>97</v>
      </c>
      <c r="F3" s="38"/>
      <c r="G3" s="38"/>
      <c r="M3" s="25"/>
    </row>
    <row r="4" spans="2:13" x14ac:dyDescent="0.25">
      <c r="E4" s="20"/>
      <c r="F4" s="20"/>
      <c r="G4" s="20"/>
    </row>
    <row r="5" spans="2:13" ht="15.75" customHeight="1" x14ac:dyDescent="0.25">
      <c r="C5" s="10"/>
      <c r="D5" s="10"/>
      <c r="E5" s="21" t="s">
        <v>98</v>
      </c>
      <c r="F5" s="21" t="s">
        <v>62</v>
      </c>
      <c r="G5" s="21" t="s">
        <v>61</v>
      </c>
    </row>
    <row r="6" spans="2:13" ht="21" x14ac:dyDescent="0.35">
      <c r="B6" s="9" t="s">
        <v>90</v>
      </c>
      <c r="C6" s="10"/>
      <c r="D6" s="10"/>
      <c r="E6" s="23"/>
      <c r="F6" s="23"/>
      <c r="G6" s="23"/>
    </row>
    <row r="7" spans="2:13" x14ac:dyDescent="0.25">
      <c r="B7" s="8"/>
      <c r="C7" s="10"/>
      <c r="D7" s="10"/>
      <c r="E7" s="22"/>
      <c r="F7" s="22"/>
      <c r="G7" s="22"/>
    </row>
    <row r="8" spans="2:13" ht="21" x14ac:dyDescent="0.35">
      <c r="B8" s="9" t="s">
        <v>1</v>
      </c>
      <c r="C8" s="10"/>
      <c r="D8" s="10"/>
    </row>
    <row r="9" spans="2:13" x14ac:dyDescent="0.25">
      <c r="B9" s="8"/>
      <c r="C9" s="10"/>
      <c r="D9" s="10"/>
    </row>
    <row r="10" spans="2:13" ht="21" x14ac:dyDescent="0.35">
      <c r="B10" s="9" t="s">
        <v>0</v>
      </c>
      <c r="C10" s="10"/>
      <c r="D10" s="10"/>
    </row>
    <row r="11" spans="2:13" x14ac:dyDescent="0.25">
      <c r="B11" s="8"/>
      <c r="C11" s="10"/>
      <c r="D11" s="10"/>
    </row>
    <row r="12" spans="2:13" ht="21" x14ac:dyDescent="0.35">
      <c r="B12" s="9" t="s">
        <v>2</v>
      </c>
      <c r="C12" s="27"/>
      <c r="D12" s="10"/>
    </row>
    <row r="14" spans="2:13" ht="21" x14ac:dyDescent="0.35">
      <c r="B14" s="9" t="s">
        <v>73</v>
      </c>
      <c r="C14" s="28">
        <f ca="1">TODAY()</f>
        <v>44784</v>
      </c>
    </row>
  </sheetData>
  <mergeCells count="2">
    <mergeCell ref="E3:G3"/>
    <mergeCell ref="B3:C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e_cat">
          <controlPr defaultSize="0" autoLine="0" autoPict="0" r:id="rId5">
            <anchor moveWithCells="1">
              <from>
                <xdr:col>1</xdr:col>
                <xdr:colOff>1762125</xdr:colOff>
                <xdr:row>5</xdr:row>
                <xdr:rowOff>28575</xdr:rowOff>
              </from>
              <to>
                <xdr:col>2</xdr:col>
                <xdr:colOff>4048125</xdr:colOff>
                <xdr:row>6</xdr:row>
                <xdr:rowOff>76200</xdr:rowOff>
              </to>
            </anchor>
          </controlPr>
        </control>
      </mc:Choice>
      <mc:Fallback>
        <control shapeId="1026" r:id="rId4" name="liste_cat"/>
      </mc:Fallback>
    </mc:AlternateContent>
    <mc:AlternateContent xmlns:mc="http://schemas.openxmlformats.org/markup-compatibility/2006">
      <mc:Choice Requires="x14">
        <control shapeId="1027" r:id="rId6" name="Liste_mod">
          <controlPr defaultSize="0" autoLine="0" autoPict="0" r:id="rId7">
            <anchor moveWithCells="1">
              <from>
                <xdr:col>2</xdr:col>
                <xdr:colOff>0</xdr:colOff>
                <xdr:row>7</xdr:row>
                <xdr:rowOff>47625</xdr:rowOff>
              </from>
              <to>
                <xdr:col>3</xdr:col>
                <xdr:colOff>0</xdr:colOff>
                <xdr:row>8</xdr:row>
                <xdr:rowOff>95250</xdr:rowOff>
              </to>
            </anchor>
          </controlPr>
        </control>
      </mc:Choice>
      <mc:Fallback>
        <control shapeId="1027" r:id="rId6" name="Liste_mod"/>
      </mc:Fallback>
    </mc:AlternateContent>
    <mc:AlternateContent xmlns:mc="http://schemas.openxmlformats.org/markup-compatibility/2006">
      <mc:Choice Requires="x14">
        <control shapeId="1028" r:id="rId8" name="Liste_piece">
          <controlPr defaultSize="0" autoLine="0" r:id="rId7">
            <anchor moveWithCells="1">
              <from>
                <xdr:col>1</xdr:col>
                <xdr:colOff>1762125</xdr:colOff>
                <xdr:row>9</xdr:row>
                <xdr:rowOff>9525</xdr:rowOff>
              </from>
              <to>
                <xdr:col>2</xdr:col>
                <xdr:colOff>4048125</xdr:colOff>
                <xdr:row>10</xdr:row>
                <xdr:rowOff>57150</xdr:rowOff>
              </to>
            </anchor>
          </controlPr>
        </control>
      </mc:Choice>
      <mc:Fallback>
        <control shapeId="1028" r:id="rId8" name="Liste_piec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E4D35-B91C-4886-AAAC-72339ECE9715}">
  <sheetPr codeName="Feuil4">
    <tabColor rgb="FF00B050"/>
  </sheetPr>
  <dimension ref="B3:H8"/>
  <sheetViews>
    <sheetView zoomScale="74" zoomScaleNormal="74" workbookViewId="0"/>
  </sheetViews>
  <sheetFormatPr baseColWidth="10" defaultRowHeight="15" x14ac:dyDescent="0.25"/>
  <cols>
    <col min="2" max="3" width="18.7109375" customWidth="1"/>
    <col min="4" max="4" width="58.85546875" customWidth="1"/>
    <col min="5" max="5" width="15.7109375" customWidth="1"/>
    <col min="6" max="6" width="15.5703125" customWidth="1"/>
    <col min="7" max="7" width="59.7109375" customWidth="1"/>
    <col min="8" max="8" width="21.42578125" bestFit="1" customWidth="1"/>
  </cols>
  <sheetData>
    <row r="3" spans="2:8" ht="15.75" x14ac:dyDescent="0.25">
      <c r="B3" s="31"/>
      <c r="C3" s="31"/>
      <c r="D3" s="31"/>
      <c r="E3" s="31"/>
    </row>
    <row r="6" spans="2:8" x14ac:dyDescent="0.25">
      <c r="B6" s="2" t="s">
        <v>63</v>
      </c>
      <c r="C6" s="2" t="s">
        <v>98</v>
      </c>
      <c r="D6" s="2" t="s">
        <v>62</v>
      </c>
      <c r="E6" s="2" t="s">
        <v>61</v>
      </c>
      <c r="F6" s="2" t="s">
        <v>60</v>
      </c>
      <c r="G6" s="1" t="s">
        <v>3</v>
      </c>
      <c r="H6" s="1" t="s">
        <v>71</v>
      </c>
    </row>
    <row r="7" spans="2:8" x14ac:dyDescent="0.25">
      <c r="B7" s="3"/>
      <c r="C7" s="3"/>
      <c r="D7" s="3"/>
      <c r="E7" s="3"/>
      <c r="F7" s="3"/>
      <c r="G7" s="1" t="str">
        <f>_xlfn.CONCAT(C7,"-",D7,"-",E7)</f>
        <v>--</v>
      </c>
      <c r="H7" s="1"/>
    </row>
    <row r="8" spans="2:8" x14ac:dyDescent="0.25">
      <c r="B8" s="3"/>
      <c r="C8" s="3"/>
      <c r="D8" s="3"/>
      <c r="E8" s="3"/>
      <c r="F8" s="3"/>
      <c r="G8" s="26" t="str">
        <f>_xlfn.CONCAT(C8,"-",D8,"-",E8)</f>
        <v>--</v>
      </c>
      <c r="H8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665D707-5FCD-489C-ACB6-150357074380}">
          <x14:formula1>
            <xm:f>_xlfn.ANCHORARRAY('BDD PRODUITS'!#REF!)</xm:f>
          </x14:formula1>
          <xm:sqref>B7:E8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8F76F-B600-46D0-9C5C-AF5C373F7C84}">
  <sheetPr codeName="Feuil5">
    <tabColor rgb="FFFF0000"/>
  </sheetPr>
  <dimension ref="B3:H8"/>
  <sheetViews>
    <sheetView zoomScale="74" zoomScaleNormal="74" workbookViewId="0">
      <selection activeCell="D20" sqref="D20"/>
    </sheetView>
  </sheetViews>
  <sheetFormatPr baseColWidth="10" defaultRowHeight="15" x14ac:dyDescent="0.25"/>
  <cols>
    <col min="2" max="3" width="18.7109375" customWidth="1"/>
    <col min="4" max="4" width="58.85546875" customWidth="1"/>
    <col min="5" max="5" width="15.7109375" customWidth="1"/>
    <col min="6" max="6" width="15.5703125" customWidth="1"/>
    <col min="7" max="7" width="59.7109375" customWidth="1"/>
    <col min="8" max="8" width="21.42578125" bestFit="1" customWidth="1"/>
  </cols>
  <sheetData>
    <row r="3" spans="2:8" ht="15.75" x14ac:dyDescent="0.25">
      <c r="B3" s="31"/>
      <c r="C3" s="31"/>
      <c r="D3" s="31"/>
      <c r="E3" s="31"/>
    </row>
    <row r="6" spans="2:8" x14ac:dyDescent="0.25">
      <c r="B6" s="2" t="s">
        <v>63</v>
      </c>
      <c r="C6" s="2" t="s">
        <v>98</v>
      </c>
      <c r="D6" s="2" t="s">
        <v>62</v>
      </c>
      <c r="E6" s="2" t="s">
        <v>61</v>
      </c>
      <c r="F6" s="2" t="s">
        <v>60</v>
      </c>
      <c r="G6" s="1" t="s">
        <v>3</v>
      </c>
      <c r="H6" s="1" t="s">
        <v>71</v>
      </c>
    </row>
    <row r="7" spans="2:8" x14ac:dyDescent="0.25">
      <c r="B7" s="3"/>
      <c r="C7" s="3"/>
      <c r="D7" s="3"/>
      <c r="E7" s="3"/>
      <c r="F7" s="3"/>
      <c r="G7" s="1" t="str">
        <f>_xlfn.CONCAT(C7,"-",D7,"-",E7)</f>
        <v>--</v>
      </c>
      <c r="H7" s="1"/>
    </row>
    <row r="8" spans="2:8" x14ac:dyDescent="0.25">
      <c r="B8" s="3"/>
      <c r="C8" s="3"/>
      <c r="D8" s="3"/>
      <c r="E8" s="3"/>
      <c r="F8" s="3"/>
      <c r="G8" s="26" t="str">
        <f>_xlfn.CONCAT(C8,"-",D8,"-",E8)</f>
        <v>--</v>
      </c>
      <c r="H8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BBC1C8B-9625-4F56-ACEE-41650D112BDB}">
          <x14:formula1>
            <xm:f>_xlfn.ANCHORARRAY('BDD PRODUITS'!#REF!)</xm:f>
          </x14:formula1>
          <xm:sqref>B7:E8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DEFD1-D44B-4816-BADA-D73BD5679BA2}">
  <sheetPr codeName="Feuil6">
    <tabColor theme="2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AA19-8115-4A07-9FA4-79B6ACAB7C38}">
  <sheetPr codeName="Feuil9"/>
  <dimension ref="B2:G1002"/>
  <sheetViews>
    <sheetView workbookViewId="0">
      <selection activeCell="B5" sqref="B5:B267"/>
    </sheetView>
  </sheetViews>
  <sheetFormatPr baseColWidth="10" defaultRowHeight="15" x14ac:dyDescent="0.25"/>
  <cols>
    <col min="2" max="2" width="26.5703125" bestFit="1" customWidth="1"/>
    <col min="4" max="4" width="52" customWidth="1"/>
    <col min="6" max="6" width="23" bestFit="1" customWidth="1"/>
  </cols>
  <sheetData>
    <row r="2" spans="2:7" ht="15.75" thickBot="1" x14ac:dyDescent="0.3"/>
    <row r="3" spans="2:7" ht="19.5" thickBot="1" x14ac:dyDescent="0.3">
      <c r="B3" s="18" t="s">
        <v>91</v>
      </c>
      <c r="C3" s="11"/>
      <c r="D3" s="18" t="s">
        <v>92</v>
      </c>
      <c r="E3" s="11"/>
      <c r="F3" s="18" t="s">
        <v>93</v>
      </c>
      <c r="G3" s="11"/>
    </row>
    <row r="4" spans="2:7" x14ac:dyDescent="0.25">
      <c r="B4" s="12" t="s">
        <v>94</v>
      </c>
      <c r="C4" s="11"/>
      <c r="D4" s="12" t="s">
        <v>95</v>
      </c>
      <c r="E4" s="11"/>
      <c r="F4" s="12" t="s">
        <v>96</v>
      </c>
      <c r="G4" s="11"/>
    </row>
    <row r="5" spans="2:7" x14ac:dyDescent="0.25">
      <c r="B5" s="13" t="s">
        <v>4</v>
      </c>
      <c r="C5" s="11"/>
      <c r="D5" s="14"/>
      <c r="E5" s="11"/>
      <c r="F5" s="15"/>
      <c r="G5" s="11"/>
    </row>
    <row r="6" spans="2:7" x14ac:dyDescent="0.25">
      <c r="B6" s="16" t="s">
        <v>44</v>
      </c>
      <c r="C6" s="11"/>
      <c r="D6" s="15"/>
      <c r="E6" s="11"/>
      <c r="F6" s="14"/>
      <c r="G6" s="11"/>
    </row>
    <row r="7" spans="2:7" x14ac:dyDescent="0.25">
      <c r="B7" s="16" t="s">
        <v>80</v>
      </c>
      <c r="C7" s="11"/>
      <c r="D7" s="14"/>
      <c r="E7" s="11"/>
      <c r="F7" s="14"/>
      <c r="G7" s="11"/>
    </row>
    <row r="8" spans="2:7" x14ac:dyDescent="0.25">
      <c r="B8" s="16" t="s">
        <v>82</v>
      </c>
      <c r="C8" s="11"/>
      <c r="D8" s="14"/>
      <c r="E8" s="11"/>
      <c r="F8" s="14"/>
      <c r="G8" s="11"/>
    </row>
    <row r="9" spans="2:7" x14ac:dyDescent="0.25">
      <c r="C9" s="11"/>
      <c r="D9" s="14"/>
      <c r="E9" s="11"/>
      <c r="F9" s="14"/>
      <c r="G9" s="11"/>
    </row>
    <row r="10" spans="2:7" x14ac:dyDescent="0.25">
      <c r="C10" s="11"/>
      <c r="D10" s="15"/>
      <c r="E10" s="11"/>
      <c r="F10" s="15"/>
      <c r="G10" s="11"/>
    </row>
    <row r="11" spans="2:7" x14ac:dyDescent="0.25">
      <c r="C11" s="11"/>
      <c r="D11" s="14"/>
      <c r="E11" s="11"/>
      <c r="F11" s="14"/>
      <c r="G11" s="11"/>
    </row>
    <row r="12" spans="2:7" x14ac:dyDescent="0.25">
      <c r="C12" s="11"/>
      <c r="D12" s="14"/>
      <c r="E12" s="11"/>
      <c r="F12" s="14"/>
      <c r="G12" s="11"/>
    </row>
    <row r="13" spans="2:7" x14ac:dyDescent="0.25">
      <c r="C13" s="11"/>
      <c r="D13" s="14"/>
      <c r="E13" s="11"/>
      <c r="F13" s="14"/>
      <c r="G13" s="11"/>
    </row>
    <row r="14" spans="2:7" x14ac:dyDescent="0.25">
      <c r="C14" s="11"/>
      <c r="D14" s="15"/>
      <c r="E14" s="11"/>
      <c r="F14" s="15"/>
      <c r="G14" s="11"/>
    </row>
    <row r="15" spans="2:7" x14ac:dyDescent="0.25">
      <c r="C15" s="11"/>
      <c r="D15" s="14"/>
      <c r="E15" s="11"/>
      <c r="F15" s="14"/>
      <c r="G15" s="11"/>
    </row>
    <row r="16" spans="2:7" x14ac:dyDescent="0.25">
      <c r="C16" s="11"/>
      <c r="D16" s="14"/>
      <c r="E16" s="11"/>
      <c r="F16" s="14"/>
      <c r="G16" s="11"/>
    </row>
    <row r="17" spans="3:7" x14ac:dyDescent="0.25">
      <c r="C17" s="11"/>
      <c r="D17" s="15"/>
      <c r="E17" s="11"/>
      <c r="F17" s="15"/>
      <c r="G17" s="11"/>
    </row>
    <row r="18" spans="3:7" x14ac:dyDescent="0.25">
      <c r="C18" s="11"/>
      <c r="D18" s="14"/>
      <c r="E18" s="11"/>
      <c r="F18" s="14"/>
      <c r="G18" s="11"/>
    </row>
    <row r="19" spans="3:7" x14ac:dyDescent="0.25">
      <c r="C19" s="11"/>
      <c r="D19" s="14"/>
      <c r="E19" s="11"/>
      <c r="F19" s="14"/>
      <c r="G19" s="11"/>
    </row>
    <row r="20" spans="3:7" x14ac:dyDescent="0.25">
      <c r="C20" s="11"/>
      <c r="D20" s="14"/>
      <c r="E20" s="11"/>
      <c r="F20" s="14"/>
      <c r="G20" s="11"/>
    </row>
    <row r="21" spans="3:7" x14ac:dyDescent="0.25">
      <c r="C21" s="11"/>
      <c r="D21" s="14"/>
      <c r="E21" s="11"/>
      <c r="F21" s="14"/>
      <c r="G21" s="11"/>
    </row>
    <row r="22" spans="3:7" x14ac:dyDescent="0.25">
      <c r="C22" s="11"/>
      <c r="D22" s="14"/>
      <c r="E22" s="11"/>
      <c r="F22" s="14"/>
      <c r="G22" s="11"/>
    </row>
    <row r="23" spans="3:7" x14ac:dyDescent="0.25">
      <c r="C23" s="11"/>
      <c r="D23" s="14"/>
      <c r="E23" s="11"/>
      <c r="F23" s="14"/>
      <c r="G23" s="11"/>
    </row>
    <row r="24" spans="3:7" x14ac:dyDescent="0.25">
      <c r="C24" s="11"/>
      <c r="D24" s="14"/>
      <c r="E24" s="11"/>
      <c r="F24" s="14"/>
      <c r="G24" s="11"/>
    </row>
    <row r="25" spans="3:7" x14ac:dyDescent="0.25">
      <c r="C25" s="11"/>
      <c r="D25" s="14"/>
      <c r="E25" s="11"/>
      <c r="F25" s="14"/>
      <c r="G25" s="11"/>
    </row>
    <row r="26" spans="3:7" x14ac:dyDescent="0.25">
      <c r="C26" s="11"/>
      <c r="D26" s="14"/>
      <c r="E26" s="11"/>
      <c r="F26" s="14"/>
      <c r="G26" s="11"/>
    </row>
    <row r="27" spans="3:7" x14ac:dyDescent="0.25">
      <c r="C27" s="11"/>
      <c r="D27" s="14"/>
      <c r="E27" s="11"/>
      <c r="F27" s="14"/>
      <c r="G27" s="11"/>
    </row>
    <row r="28" spans="3:7" x14ac:dyDescent="0.25">
      <c r="C28" s="11"/>
      <c r="D28" s="14"/>
      <c r="E28" s="11"/>
      <c r="F28" s="14"/>
      <c r="G28" s="11"/>
    </row>
    <row r="29" spans="3:7" x14ac:dyDescent="0.25">
      <c r="C29" s="11"/>
      <c r="D29" s="14"/>
      <c r="E29" s="11"/>
      <c r="F29" s="14"/>
      <c r="G29" s="11"/>
    </row>
    <row r="30" spans="3:7" x14ac:dyDescent="0.25">
      <c r="C30" s="11"/>
      <c r="D30" s="14"/>
      <c r="E30" s="11"/>
      <c r="F30" s="14"/>
      <c r="G30" s="11"/>
    </row>
    <row r="31" spans="3:7" x14ac:dyDescent="0.25">
      <c r="C31" s="11"/>
      <c r="D31" s="14"/>
      <c r="E31" s="11"/>
      <c r="F31" s="14"/>
      <c r="G31" s="11"/>
    </row>
    <row r="32" spans="3:7" x14ac:dyDescent="0.25">
      <c r="C32" s="11"/>
      <c r="D32" s="14"/>
      <c r="E32" s="11"/>
      <c r="F32" s="14"/>
      <c r="G32" s="11"/>
    </row>
    <row r="33" spans="3:7" x14ac:dyDescent="0.25">
      <c r="C33" s="11"/>
      <c r="D33" s="14"/>
      <c r="E33" s="11"/>
      <c r="F33" s="14"/>
      <c r="G33" s="11"/>
    </row>
    <row r="34" spans="3:7" x14ac:dyDescent="0.25">
      <c r="C34" s="11"/>
      <c r="D34" s="14"/>
      <c r="E34" s="11"/>
      <c r="F34" s="14"/>
      <c r="G34" s="11"/>
    </row>
    <row r="35" spans="3:7" x14ac:dyDescent="0.25">
      <c r="C35" s="11"/>
      <c r="D35" s="14"/>
      <c r="E35" s="11"/>
      <c r="F35" s="14"/>
      <c r="G35" s="11"/>
    </row>
    <row r="36" spans="3:7" x14ac:dyDescent="0.25">
      <c r="C36" s="11"/>
      <c r="D36" s="14"/>
      <c r="E36" s="11"/>
      <c r="F36" s="14"/>
      <c r="G36" s="11"/>
    </row>
    <row r="37" spans="3:7" x14ac:dyDescent="0.25">
      <c r="C37" s="11"/>
      <c r="D37" s="14"/>
      <c r="E37" s="11"/>
      <c r="F37" s="14"/>
      <c r="G37" s="11"/>
    </row>
    <row r="38" spans="3:7" x14ac:dyDescent="0.25">
      <c r="C38" s="11"/>
      <c r="D38" s="14"/>
      <c r="E38" s="11"/>
      <c r="F38" s="14"/>
      <c r="G38" s="11"/>
    </row>
    <row r="39" spans="3:7" x14ac:dyDescent="0.25">
      <c r="C39" s="11"/>
      <c r="D39" s="14"/>
      <c r="E39" s="11"/>
      <c r="F39" s="14"/>
      <c r="G39" s="11"/>
    </row>
    <row r="40" spans="3:7" x14ac:dyDescent="0.25">
      <c r="C40" s="11"/>
      <c r="D40" s="14"/>
      <c r="E40" s="11"/>
      <c r="F40" s="14"/>
      <c r="G40" s="11"/>
    </row>
    <row r="41" spans="3:7" x14ac:dyDescent="0.25">
      <c r="C41" s="11"/>
      <c r="D41" s="14"/>
      <c r="E41" s="11"/>
      <c r="F41" s="14"/>
      <c r="G41" s="11"/>
    </row>
    <row r="42" spans="3:7" x14ac:dyDescent="0.25">
      <c r="C42" s="11"/>
      <c r="D42" s="14"/>
      <c r="E42" s="11"/>
      <c r="F42" s="14"/>
      <c r="G42" s="11"/>
    </row>
    <row r="43" spans="3:7" x14ac:dyDescent="0.25">
      <c r="C43" s="11"/>
      <c r="D43" s="14"/>
      <c r="E43" s="11"/>
      <c r="F43" s="14"/>
      <c r="G43" s="11"/>
    </row>
    <row r="44" spans="3:7" x14ac:dyDescent="0.25">
      <c r="C44" s="11"/>
      <c r="D44" s="14"/>
      <c r="E44" s="11"/>
      <c r="F44" s="14"/>
      <c r="G44" s="11"/>
    </row>
    <row r="45" spans="3:7" x14ac:dyDescent="0.25">
      <c r="C45" s="11"/>
      <c r="D45" s="14"/>
      <c r="E45" s="11"/>
      <c r="F45" s="14"/>
      <c r="G45" s="11"/>
    </row>
    <row r="46" spans="3:7" x14ac:dyDescent="0.25">
      <c r="C46" s="11"/>
      <c r="D46" s="14"/>
      <c r="E46" s="11"/>
      <c r="F46" s="14"/>
      <c r="G46" s="11"/>
    </row>
    <row r="47" spans="3:7" x14ac:dyDescent="0.25">
      <c r="C47" s="11"/>
      <c r="D47" s="14"/>
      <c r="E47" s="11"/>
      <c r="F47" s="14"/>
      <c r="G47" s="11"/>
    </row>
    <row r="48" spans="3:7" x14ac:dyDescent="0.25">
      <c r="C48" s="11"/>
      <c r="D48" s="14"/>
      <c r="E48" s="11"/>
      <c r="F48" s="14"/>
      <c r="G48" s="11"/>
    </row>
    <row r="49" spans="3:7" x14ac:dyDescent="0.25">
      <c r="C49" s="11"/>
      <c r="D49" s="14"/>
      <c r="E49" s="11"/>
      <c r="F49" s="14"/>
      <c r="G49" s="11"/>
    </row>
    <row r="50" spans="3:7" x14ac:dyDescent="0.25">
      <c r="C50" s="11"/>
      <c r="D50" s="14"/>
      <c r="E50" s="11"/>
      <c r="F50" s="14"/>
      <c r="G50" s="11"/>
    </row>
    <row r="51" spans="3:7" x14ac:dyDescent="0.25">
      <c r="C51" s="11"/>
      <c r="D51" s="14"/>
      <c r="E51" s="11"/>
      <c r="F51" s="14"/>
      <c r="G51" s="11"/>
    </row>
    <row r="52" spans="3:7" x14ac:dyDescent="0.25">
      <c r="C52" s="11"/>
      <c r="D52" s="14"/>
      <c r="E52" s="11"/>
      <c r="F52" s="14"/>
      <c r="G52" s="11"/>
    </row>
    <row r="53" spans="3:7" x14ac:dyDescent="0.25">
      <c r="C53" s="11"/>
      <c r="D53" s="14"/>
      <c r="E53" s="11"/>
      <c r="F53" s="14"/>
      <c r="G53" s="11"/>
    </row>
    <row r="54" spans="3:7" x14ac:dyDescent="0.25">
      <c r="C54" s="11"/>
      <c r="D54" s="14"/>
      <c r="E54" s="11"/>
      <c r="F54" s="14"/>
      <c r="G54" s="11"/>
    </row>
    <row r="55" spans="3:7" x14ac:dyDescent="0.25">
      <c r="C55" s="11"/>
      <c r="D55" s="14"/>
      <c r="E55" s="11"/>
      <c r="F55" s="14"/>
      <c r="G55" s="11"/>
    </row>
    <row r="56" spans="3:7" x14ac:dyDescent="0.25">
      <c r="C56" s="11"/>
      <c r="D56" s="14"/>
      <c r="E56" s="11"/>
      <c r="F56" s="14"/>
      <c r="G56" s="11"/>
    </row>
    <row r="57" spans="3:7" x14ac:dyDescent="0.25">
      <c r="C57" s="11"/>
      <c r="D57" s="14"/>
      <c r="E57" s="11"/>
      <c r="F57" s="14"/>
      <c r="G57" s="11"/>
    </row>
    <row r="58" spans="3:7" x14ac:dyDescent="0.25">
      <c r="C58" s="11"/>
      <c r="D58" s="14"/>
      <c r="E58" s="11"/>
      <c r="F58" s="14"/>
      <c r="G58" s="11"/>
    </row>
    <row r="59" spans="3:7" x14ac:dyDescent="0.25">
      <c r="C59" s="11"/>
      <c r="D59" s="14"/>
      <c r="E59" s="11"/>
      <c r="F59" s="14"/>
      <c r="G59" s="11"/>
    </row>
    <row r="60" spans="3:7" x14ac:dyDescent="0.25">
      <c r="C60" s="11"/>
      <c r="D60" s="14"/>
      <c r="E60" s="11"/>
      <c r="F60" s="14"/>
      <c r="G60" s="11"/>
    </row>
    <row r="61" spans="3:7" x14ac:dyDescent="0.25">
      <c r="C61" s="11"/>
      <c r="D61" s="14"/>
      <c r="E61" s="11"/>
      <c r="F61" s="14"/>
      <c r="G61" s="11"/>
    </row>
    <row r="62" spans="3:7" x14ac:dyDescent="0.25">
      <c r="C62" s="11"/>
      <c r="D62" s="14"/>
      <c r="E62" s="11"/>
      <c r="F62" s="14"/>
      <c r="G62" s="11"/>
    </row>
    <row r="63" spans="3:7" x14ac:dyDescent="0.25">
      <c r="C63" s="11"/>
      <c r="D63" s="14"/>
      <c r="E63" s="11"/>
      <c r="F63" s="14"/>
      <c r="G63" s="11"/>
    </row>
    <row r="64" spans="3:7" x14ac:dyDescent="0.25">
      <c r="C64" s="11"/>
      <c r="D64" s="14"/>
      <c r="E64" s="11"/>
      <c r="F64" s="14"/>
      <c r="G64" s="11"/>
    </row>
    <row r="65" spans="3:7" x14ac:dyDescent="0.25">
      <c r="C65" s="11"/>
      <c r="D65" s="14"/>
      <c r="E65" s="11"/>
      <c r="F65" s="14"/>
      <c r="G65" s="11"/>
    </row>
    <row r="66" spans="3:7" x14ac:dyDescent="0.25">
      <c r="C66" s="11"/>
      <c r="D66" s="14"/>
      <c r="E66" s="11"/>
      <c r="F66" s="14"/>
      <c r="G66" s="11"/>
    </row>
    <row r="67" spans="3:7" x14ac:dyDescent="0.25">
      <c r="C67" s="11"/>
      <c r="D67" s="14"/>
      <c r="E67" s="11"/>
      <c r="F67" s="14"/>
      <c r="G67" s="11"/>
    </row>
    <row r="68" spans="3:7" x14ac:dyDescent="0.25">
      <c r="C68" s="11"/>
      <c r="D68" s="14"/>
      <c r="E68" s="11"/>
      <c r="F68" s="14"/>
      <c r="G68" s="11"/>
    </row>
    <row r="69" spans="3:7" x14ac:dyDescent="0.25">
      <c r="C69" s="11"/>
      <c r="D69" s="14"/>
      <c r="E69" s="11"/>
      <c r="F69" s="14"/>
      <c r="G69" s="11"/>
    </row>
    <row r="70" spans="3:7" x14ac:dyDescent="0.25">
      <c r="C70" s="11"/>
      <c r="D70" s="14"/>
      <c r="E70" s="11"/>
      <c r="F70" s="14"/>
      <c r="G70" s="11"/>
    </row>
    <row r="71" spans="3:7" x14ac:dyDescent="0.25">
      <c r="C71" s="11"/>
      <c r="D71" s="14"/>
      <c r="E71" s="11"/>
      <c r="F71" s="14"/>
      <c r="G71" s="11"/>
    </row>
    <row r="72" spans="3:7" x14ac:dyDescent="0.25">
      <c r="C72" s="11"/>
      <c r="D72" s="14"/>
      <c r="E72" s="11"/>
      <c r="F72" s="14"/>
      <c r="G72" s="11"/>
    </row>
    <row r="73" spans="3:7" x14ac:dyDescent="0.25">
      <c r="C73" s="11"/>
      <c r="D73" s="14"/>
      <c r="E73" s="11"/>
      <c r="F73" s="14"/>
      <c r="G73" s="11"/>
    </row>
    <row r="74" spans="3:7" x14ac:dyDescent="0.25">
      <c r="C74" s="11"/>
      <c r="D74" s="14"/>
      <c r="E74" s="11"/>
      <c r="F74" s="14"/>
      <c r="G74" s="11"/>
    </row>
    <row r="75" spans="3:7" x14ac:dyDescent="0.25">
      <c r="C75" s="11"/>
      <c r="D75" s="14"/>
      <c r="E75" s="11"/>
      <c r="F75" s="14"/>
      <c r="G75" s="11"/>
    </row>
    <row r="76" spans="3:7" x14ac:dyDescent="0.25">
      <c r="C76" s="11"/>
      <c r="D76" s="14"/>
      <c r="E76" s="11"/>
      <c r="F76" s="14"/>
      <c r="G76" s="11"/>
    </row>
    <row r="77" spans="3:7" x14ac:dyDescent="0.25">
      <c r="C77" s="11"/>
      <c r="D77" s="14"/>
      <c r="E77" s="11"/>
      <c r="F77" s="14"/>
      <c r="G77" s="11"/>
    </row>
    <row r="78" spans="3:7" x14ac:dyDescent="0.25">
      <c r="C78" s="11"/>
      <c r="D78" s="14"/>
      <c r="E78" s="11"/>
      <c r="F78" s="14"/>
      <c r="G78" s="11"/>
    </row>
    <row r="79" spans="3:7" x14ac:dyDescent="0.25">
      <c r="C79" s="11"/>
      <c r="D79" s="14"/>
      <c r="E79" s="11"/>
      <c r="F79" s="14"/>
      <c r="G79" s="11"/>
    </row>
    <row r="80" spans="3:7" x14ac:dyDescent="0.25">
      <c r="C80" s="11"/>
      <c r="D80" s="14"/>
      <c r="E80" s="11"/>
      <c r="F80" s="14"/>
      <c r="G80" s="11"/>
    </row>
    <row r="81" spans="3:7" x14ac:dyDescent="0.25">
      <c r="C81" s="11"/>
      <c r="D81" s="14"/>
      <c r="E81" s="11"/>
      <c r="F81" s="14"/>
      <c r="G81" s="11"/>
    </row>
    <row r="82" spans="3:7" x14ac:dyDescent="0.25">
      <c r="C82" s="11"/>
      <c r="D82" s="14"/>
      <c r="E82" s="11"/>
      <c r="F82" s="14"/>
      <c r="G82" s="11"/>
    </row>
    <row r="83" spans="3:7" x14ac:dyDescent="0.25">
      <c r="C83" s="11"/>
      <c r="D83" s="14"/>
      <c r="E83" s="11"/>
      <c r="F83" s="14"/>
      <c r="G83" s="11"/>
    </row>
    <row r="84" spans="3:7" x14ac:dyDescent="0.25">
      <c r="C84" s="11"/>
      <c r="D84" s="14"/>
      <c r="E84" s="11"/>
      <c r="F84" s="14"/>
      <c r="G84" s="11"/>
    </row>
    <row r="85" spans="3:7" x14ac:dyDescent="0.25">
      <c r="C85" s="11"/>
      <c r="D85" s="14"/>
      <c r="E85" s="11"/>
      <c r="F85" s="14"/>
      <c r="G85" s="11"/>
    </row>
    <row r="86" spans="3:7" x14ac:dyDescent="0.25">
      <c r="C86" s="11"/>
      <c r="D86" s="14"/>
      <c r="E86" s="11"/>
      <c r="F86" s="14"/>
      <c r="G86" s="11"/>
    </row>
    <row r="87" spans="3:7" x14ac:dyDescent="0.25">
      <c r="C87" s="11"/>
      <c r="D87" s="14"/>
      <c r="E87" s="11"/>
      <c r="F87" s="14"/>
      <c r="G87" s="11"/>
    </row>
    <row r="88" spans="3:7" x14ac:dyDescent="0.25">
      <c r="C88" s="11"/>
      <c r="D88" s="14"/>
      <c r="E88" s="11"/>
      <c r="F88" s="14"/>
      <c r="G88" s="11"/>
    </row>
    <row r="89" spans="3:7" x14ac:dyDescent="0.25">
      <c r="C89" s="11"/>
      <c r="D89" s="14"/>
      <c r="E89" s="11"/>
      <c r="F89" s="14"/>
      <c r="G89" s="11"/>
    </row>
    <row r="90" spans="3:7" x14ac:dyDescent="0.25">
      <c r="C90" s="11"/>
      <c r="D90" s="14"/>
      <c r="E90" s="11"/>
      <c r="F90" s="14"/>
      <c r="G90" s="11"/>
    </row>
    <row r="91" spans="3:7" x14ac:dyDescent="0.25">
      <c r="C91" s="11"/>
      <c r="D91" s="14"/>
      <c r="E91" s="11"/>
      <c r="F91" s="14"/>
      <c r="G91" s="11"/>
    </row>
    <row r="92" spans="3:7" x14ac:dyDescent="0.25">
      <c r="C92" s="11"/>
      <c r="D92" s="14"/>
      <c r="E92" s="11"/>
      <c r="F92" s="14"/>
      <c r="G92" s="11"/>
    </row>
    <row r="93" spans="3:7" x14ac:dyDescent="0.25">
      <c r="C93" s="11"/>
      <c r="D93" s="14"/>
      <c r="E93" s="11"/>
      <c r="F93" s="14"/>
      <c r="G93" s="11"/>
    </row>
    <row r="94" spans="3:7" x14ac:dyDescent="0.25">
      <c r="C94" s="11"/>
      <c r="D94" s="14"/>
      <c r="E94" s="11"/>
      <c r="F94" s="14"/>
      <c r="G94" s="11"/>
    </row>
    <row r="95" spans="3:7" x14ac:dyDescent="0.25">
      <c r="C95" s="11"/>
      <c r="D95" s="14"/>
      <c r="E95" s="11"/>
      <c r="F95" s="14"/>
      <c r="G95" s="11"/>
    </row>
    <row r="96" spans="3:7" x14ac:dyDescent="0.25">
      <c r="C96" s="11"/>
      <c r="D96" s="14"/>
      <c r="E96" s="11"/>
      <c r="F96" s="14"/>
      <c r="G96" s="11"/>
    </row>
    <row r="97" spans="3:7" x14ac:dyDescent="0.25">
      <c r="C97" s="11"/>
      <c r="D97" s="14"/>
      <c r="E97" s="11"/>
      <c r="F97" s="14"/>
      <c r="G97" s="11"/>
    </row>
    <row r="98" spans="3:7" x14ac:dyDescent="0.25">
      <c r="C98" s="11"/>
      <c r="D98" s="14"/>
      <c r="E98" s="11"/>
      <c r="F98" s="14"/>
      <c r="G98" s="11"/>
    </row>
    <row r="99" spans="3:7" x14ac:dyDescent="0.25">
      <c r="C99" s="11"/>
      <c r="D99" s="14"/>
      <c r="E99" s="11"/>
      <c r="F99" s="14"/>
      <c r="G99" s="11"/>
    </row>
    <row r="100" spans="3:7" x14ac:dyDescent="0.25">
      <c r="C100" s="11"/>
      <c r="D100" s="14"/>
      <c r="E100" s="11"/>
      <c r="F100" s="14"/>
      <c r="G100" s="11"/>
    </row>
    <row r="101" spans="3:7" x14ac:dyDescent="0.25">
      <c r="C101" s="17"/>
      <c r="D101" s="14"/>
      <c r="E101" s="17"/>
      <c r="F101" s="14"/>
    </row>
    <row r="102" spans="3:7" x14ac:dyDescent="0.25">
      <c r="C102" s="17"/>
      <c r="D102" s="14"/>
      <c r="E102" s="17"/>
      <c r="F102" s="14"/>
    </row>
    <row r="103" spans="3:7" x14ac:dyDescent="0.25">
      <c r="C103" s="17"/>
      <c r="D103" s="14"/>
      <c r="E103" s="17"/>
      <c r="F103" s="14"/>
    </row>
    <row r="104" spans="3:7" x14ac:dyDescent="0.25">
      <c r="C104" s="17"/>
      <c r="D104" s="14"/>
      <c r="E104" s="17"/>
      <c r="F104" s="14"/>
    </row>
    <row r="105" spans="3:7" x14ac:dyDescent="0.25">
      <c r="C105" s="17"/>
      <c r="D105" s="14"/>
      <c r="E105" s="17"/>
      <c r="F105" s="14"/>
    </row>
    <row r="106" spans="3:7" x14ac:dyDescent="0.25">
      <c r="C106" s="17"/>
      <c r="D106" s="14"/>
      <c r="E106" s="17"/>
      <c r="F106" s="14"/>
    </row>
    <row r="107" spans="3:7" x14ac:dyDescent="0.25">
      <c r="C107" s="17"/>
      <c r="D107" s="14"/>
      <c r="E107" s="17"/>
      <c r="F107" s="14"/>
    </row>
    <row r="108" spans="3:7" x14ac:dyDescent="0.25">
      <c r="C108" s="17"/>
      <c r="D108" s="14"/>
      <c r="E108" s="17"/>
      <c r="F108" s="14"/>
    </row>
    <row r="109" spans="3:7" x14ac:dyDescent="0.25">
      <c r="C109" s="17"/>
      <c r="D109" s="14"/>
      <c r="E109" s="17"/>
      <c r="F109" s="14"/>
    </row>
    <row r="110" spans="3:7" x14ac:dyDescent="0.25">
      <c r="C110" s="17"/>
      <c r="D110" s="14"/>
      <c r="E110" s="17"/>
      <c r="F110" s="14"/>
    </row>
    <row r="111" spans="3:7" x14ac:dyDescent="0.25">
      <c r="C111" s="17"/>
      <c r="D111" s="14"/>
      <c r="E111" s="17"/>
      <c r="F111" s="14"/>
    </row>
    <row r="112" spans="3:7" x14ac:dyDescent="0.25">
      <c r="C112" s="17"/>
      <c r="D112" s="14"/>
      <c r="E112" s="17"/>
      <c r="F112" s="14"/>
    </row>
    <row r="113" spans="3:6" x14ac:dyDescent="0.25">
      <c r="C113" s="17"/>
      <c r="D113" s="14"/>
      <c r="E113" s="17"/>
      <c r="F113" s="14"/>
    </row>
    <row r="114" spans="3:6" x14ac:dyDescent="0.25">
      <c r="C114" s="17"/>
      <c r="D114" s="14"/>
      <c r="E114" s="17"/>
      <c r="F114" s="14"/>
    </row>
    <row r="115" spans="3:6" x14ac:dyDescent="0.25">
      <c r="C115" s="17"/>
      <c r="D115" s="14"/>
      <c r="E115" s="17"/>
      <c r="F115" s="14"/>
    </row>
    <row r="116" spans="3:6" x14ac:dyDescent="0.25">
      <c r="C116" s="17"/>
      <c r="D116" s="14"/>
      <c r="E116" s="17"/>
      <c r="F116" s="14"/>
    </row>
    <row r="117" spans="3:6" x14ac:dyDescent="0.25">
      <c r="C117" s="17"/>
      <c r="D117" s="14"/>
      <c r="E117" s="17"/>
      <c r="F117" s="14"/>
    </row>
    <row r="118" spans="3:6" x14ac:dyDescent="0.25">
      <c r="C118" s="17"/>
      <c r="D118" s="14"/>
      <c r="E118" s="17"/>
      <c r="F118" s="14"/>
    </row>
    <row r="119" spans="3:6" x14ac:dyDescent="0.25">
      <c r="C119" s="17"/>
      <c r="D119" s="14"/>
      <c r="E119" s="17"/>
      <c r="F119" s="14"/>
    </row>
    <row r="120" spans="3:6" x14ac:dyDescent="0.25">
      <c r="C120" s="17"/>
      <c r="D120" s="14"/>
      <c r="E120" s="17"/>
      <c r="F120" s="14"/>
    </row>
    <row r="121" spans="3:6" x14ac:dyDescent="0.25">
      <c r="C121" s="17"/>
      <c r="D121" s="14"/>
      <c r="E121" s="17"/>
      <c r="F121" s="14"/>
    </row>
    <row r="122" spans="3:6" x14ac:dyDescent="0.25">
      <c r="C122" s="17"/>
      <c r="D122" s="14"/>
      <c r="E122" s="17"/>
      <c r="F122" s="14"/>
    </row>
    <row r="123" spans="3:6" x14ac:dyDescent="0.25">
      <c r="C123" s="17"/>
      <c r="D123" s="14"/>
      <c r="E123" s="17"/>
      <c r="F123" s="14"/>
    </row>
    <row r="124" spans="3:6" x14ac:dyDescent="0.25">
      <c r="C124" s="17"/>
      <c r="D124" s="14"/>
      <c r="E124" s="17"/>
      <c r="F124" s="14"/>
    </row>
    <row r="125" spans="3:6" x14ac:dyDescent="0.25">
      <c r="C125" s="17"/>
      <c r="D125" s="14"/>
      <c r="E125" s="17"/>
      <c r="F125" s="14"/>
    </row>
    <row r="126" spans="3:6" x14ac:dyDescent="0.25">
      <c r="C126" s="17"/>
      <c r="D126" s="14"/>
      <c r="E126" s="17"/>
      <c r="F126" s="14"/>
    </row>
    <row r="127" spans="3:6" x14ac:dyDescent="0.25">
      <c r="C127" s="17"/>
      <c r="D127" s="14"/>
      <c r="E127" s="17"/>
      <c r="F127" s="14"/>
    </row>
    <row r="128" spans="3:6" x14ac:dyDescent="0.25">
      <c r="C128" s="17"/>
      <c r="D128" s="14"/>
      <c r="E128" s="17"/>
      <c r="F128" s="14"/>
    </row>
    <row r="129" spans="3:6" x14ac:dyDescent="0.25">
      <c r="C129" s="17"/>
      <c r="D129" s="14"/>
      <c r="E129" s="17"/>
      <c r="F129" s="14"/>
    </row>
    <row r="130" spans="3:6" x14ac:dyDescent="0.25">
      <c r="C130" s="17"/>
      <c r="D130" s="14"/>
      <c r="E130" s="17"/>
      <c r="F130" s="14"/>
    </row>
    <row r="131" spans="3:6" x14ac:dyDescent="0.25">
      <c r="C131" s="17"/>
      <c r="D131" s="14"/>
      <c r="E131" s="17"/>
      <c r="F131" s="14"/>
    </row>
    <row r="132" spans="3:6" x14ac:dyDescent="0.25">
      <c r="C132" s="17"/>
      <c r="D132" s="14"/>
      <c r="E132" s="17"/>
      <c r="F132" s="14"/>
    </row>
    <row r="133" spans="3:6" x14ac:dyDescent="0.25">
      <c r="C133" s="17"/>
      <c r="D133" s="14"/>
      <c r="E133" s="17"/>
      <c r="F133" s="14"/>
    </row>
    <row r="134" spans="3:6" x14ac:dyDescent="0.25">
      <c r="C134" s="17"/>
      <c r="D134" s="14"/>
      <c r="E134" s="17"/>
      <c r="F134" s="14"/>
    </row>
    <row r="135" spans="3:6" x14ac:dyDescent="0.25">
      <c r="C135" s="17"/>
      <c r="D135" s="14"/>
      <c r="E135" s="17"/>
      <c r="F135" s="14"/>
    </row>
    <row r="136" spans="3:6" x14ac:dyDescent="0.25">
      <c r="C136" s="17"/>
      <c r="D136" s="14"/>
      <c r="E136" s="17"/>
      <c r="F136" s="14"/>
    </row>
    <row r="137" spans="3:6" x14ac:dyDescent="0.25">
      <c r="C137" s="17"/>
      <c r="D137" s="14"/>
      <c r="E137" s="17"/>
      <c r="F137" s="14"/>
    </row>
    <row r="138" spans="3:6" x14ac:dyDescent="0.25">
      <c r="C138" s="17"/>
      <c r="D138" s="14"/>
      <c r="E138" s="17"/>
      <c r="F138" s="14"/>
    </row>
    <row r="139" spans="3:6" x14ac:dyDescent="0.25">
      <c r="C139" s="17"/>
      <c r="D139" s="14"/>
      <c r="E139" s="17"/>
      <c r="F139" s="14"/>
    </row>
    <row r="140" spans="3:6" x14ac:dyDescent="0.25">
      <c r="C140" s="17"/>
      <c r="D140" s="14"/>
      <c r="E140" s="17"/>
      <c r="F140" s="14"/>
    </row>
    <row r="141" spans="3:6" x14ac:dyDescent="0.25">
      <c r="C141" s="17"/>
      <c r="D141" s="14"/>
      <c r="E141" s="17"/>
      <c r="F141" s="14"/>
    </row>
    <row r="142" spans="3:6" x14ac:dyDescent="0.25">
      <c r="C142" s="17"/>
      <c r="D142" s="14"/>
      <c r="E142" s="17"/>
      <c r="F142" s="14"/>
    </row>
    <row r="143" spans="3:6" x14ac:dyDescent="0.25">
      <c r="C143" s="17"/>
      <c r="D143" s="14"/>
      <c r="E143" s="17"/>
      <c r="F143" s="14"/>
    </row>
    <row r="144" spans="3:6" x14ac:dyDescent="0.25">
      <c r="C144" s="17"/>
      <c r="D144" s="14"/>
      <c r="E144" s="17"/>
      <c r="F144" s="14"/>
    </row>
    <row r="145" spans="3:6" x14ac:dyDescent="0.25">
      <c r="C145" s="17"/>
      <c r="D145" s="14"/>
      <c r="E145" s="17"/>
      <c r="F145" s="14"/>
    </row>
    <row r="146" spans="3:6" x14ac:dyDescent="0.25">
      <c r="C146" s="17"/>
      <c r="D146" s="14"/>
      <c r="E146" s="17"/>
      <c r="F146" s="14"/>
    </row>
    <row r="147" spans="3:6" x14ac:dyDescent="0.25">
      <c r="C147" s="17"/>
      <c r="D147" s="14"/>
      <c r="E147" s="17"/>
      <c r="F147" s="14"/>
    </row>
    <row r="148" spans="3:6" x14ac:dyDescent="0.25">
      <c r="C148" s="17"/>
      <c r="D148" s="14"/>
      <c r="E148" s="17"/>
      <c r="F148" s="14"/>
    </row>
    <row r="149" spans="3:6" x14ac:dyDescent="0.25">
      <c r="C149" s="17"/>
      <c r="D149" s="14"/>
      <c r="E149" s="17"/>
      <c r="F149" s="14"/>
    </row>
    <row r="150" spans="3:6" x14ac:dyDescent="0.25">
      <c r="C150" s="17"/>
      <c r="D150" s="14"/>
      <c r="E150" s="17"/>
      <c r="F150" s="14"/>
    </row>
    <row r="151" spans="3:6" x14ac:dyDescent="0.25">
      <c r="C151" s="17"/>
      <c r="D151" s="14"/>
      <c r="E151" s="17"/>
      <c r="F151" s="14"/>
    </row>
    <row r="152" spans="3:6" x14ac:dyDescent="0.25">
      <c r="C152" s="17"/>
      <c r="D152" s="14"/>
      <c r="E152" s="17"/>
      <c r="F152" s="14"/>
    </row>
    <row r="153" spans="3:6" x14ac:dyDescent="0.25">
      <c r="C153" s="17"/>
      <c r="D153" s="14"/>
      <c r="E153" s="17"/>
      <c r="F153" s="14"/>
    </row>
    <row r="154" spans="3:6" x14ac:dyDescent="0.25">
      <c r="C154" s="17"/>
      <c r="D154" s="14"/>
      <c r="E154" s="17"/>
      <c r="F154" s="14"/>
    </row>
    <row r="155" spans="3:6" x14ac:dyDescent="0.25">
      <c r="C155" s="17"/>
      <c r="D155" s="14"/>
      <c r="E155" s="17"/>
      <c r="F155" s="14"/>
    </row>
    <row r="156" spans="3:6" x14ac:dyDescent="0.25">
      <c r="C156" s="17"/>
      <c r="D156" s="14"/>
      <c r="E156" s="17"/>
      <c r="F156" s="14"/>
    </row>
    <row r="157" spans="3:6" x14ac:dyDescent="0.25">
      <c r="C157" s="17"/>
      <c r="D157" s="14"/>
      <c r="E157" s="17"/>
      <c r="F157" s="14"/>
    </row>
    <row r="158" spans="3:6" x14ac:dyDescent="0.25">
      <c r="C158" s="17"/>
      <c r="D158" s="14"/>
      <c r="E158" s="17"/>
      <c r="F158" s="14"/>
    </row>
    <row r="159" spans="3:6" x14ac:dyDescent="0.25">
      <c r="C159" s="17"/>
      <c r="D159" s="14"/>
      <c r="E159" s="17"/>
      <c r="F159" s="14"/>
    </row>
    <row r="160" spans="3:6" x14ac:dyDescent="0.25">
      <c r="C160" s="17"/>
      <c r="D160" s="14"/>
      <c r="E160" s="17"/>
      <c r="F160" s="14"/>
    </row>
    <row r="161" spans="3:6" x14ac:dyDescent="0.25">
      <c r="C161" s="17"/>
      <c r="D161" s="14"/>
      <c r="E161" s="17"/>
      <c r="F161" s="14"/>
    </row>
    <row r="162" spans="3:6" x14ac:dyDescent="0.25">
      <c r="C162" s="17"/>
      <c r="D162" s="14"/>
      <c r="E162" s="17"/>
      <c r="F162" s="14"/>
    </row>
    <row r="163" spans="3:6" x14ac:dyDescent="0.25">
      <c r="C163" s="17"/>
      <c r="D163" s="14"/>
      <c r="E163" s="17"/>
      <c r="F163" s="14"/>
    </row>
    <row r="164" spans="3:6" x14ac:dyDescent="0.25">
      <c r="C164" s="17"/>
      <c r="D164" s="14"/>
      <c r="E164" s="17"/>
      <c r="F164" s="14"/>
    </row>
    <row r="165" spans="3:6" x14ac:dyDescent="0.25">
      <c r="C165" s="17"/>
      <c r="D165" s="14"/>
      <c r="E165" s="17"/>
      <c r="F165" s="14"/>
    </row>
    <row r="166" spans="3:6" x14ac:dyDescent="0.25">
      <c r="C166" s="17"/>
      <c r="D166" s="14"/>
      <c r="E166" s="17"/>
      <c r="F166" s="14"/>
    </row>
    <row r="167" spans="3:6" x14ac:dyDescent="0.25">
      <c r="C167" s="17"/>
      <c r="D167" s="14"/>
      <c r="E167" s="17"/>
      <c r="F167" s="14"/>
    </row>
    <row r="168" spans="3:6" x14ac:dyDescent="0.25">
      <c r="C168" s="17"/>
      <c r="D168" s="14"/>
      <c r="E168" s="17"/>
      <c r="F168" s="14"/>
    </row>
    <row r="169" spans="3:6" x14ac:dyDescent="0.25">
      <c r="C169" s="17"/>
      <c r="D169" s="14"/>
      <c r="E169" s="17"/>
      <c r="F169" s="14"/>
    </row>
    <row r="170" spans="3:6" x14ac:dyDescent="0.25">
      <c r="C170" s="17"/>
      <c r="D170" s="14"/>
      <c r="E170" s="17"/>
      <c r="F170" s="14"/>
    </row>
    <row r="171" spans="3:6" x14ac:dyDescent="0.25">
      <c r="C171" s="17"/>
      <c r="D171" s="14"/>
      <c r="E171" s="17"/>
      <c r="F171" s="14"/>
    </row>
    <row r="172" spans="3:6" x14ac:dyDescent="0.25">
      <c r="C172" s="17"/>
      <c r="D172" s="14"/>
      <c r="E172" s="17"/>
      <c r="F172" s="14"/>
    </row>
    <row r="173" spans="3:6" x14ac:dyDescent="0.25">
      <c r="C173" s="17"/>
      <c r="D173" s="14"/>
      <c r="E173" s="17"/>
      <c r="F173" s="14"/>
    </row>
    <row r="174" spans="3:6" x14ac:dyDescent="0.25">
      <c r="C174" s="17"/>
      <c r="D174" s="14"/>
      <c r="E174" s="17"/>
      <c r="F174" s="14"/>
    </row>
    <row r="175" spans="3:6" x14ac:dyDescent="0.25">
      <c r="C175" s="17"/>
      <c r="D175" s="14"/>
      <c r="E175" s="17"/>
      <c r="F175" s="14"/>
    </row>
    <row r="176" spans="3:6" x14ac:dyDescent="0.25">
      <c r="C176" s="17"/>
      <c r="D176" s="14"/>
      <c r="E176" s="17"/>
      <c r="F176" s="14"/>
    </row>
    <row r="177" spans="3:6" x14ac:dyDescent="0.25">
      <c r="C177" s="17"/>
      <c r="D177" s="14"/>
      <c r="E177" s="17"/>
      <c r="F177" s="14"/>
    </row>
    <row r="178" spans="3:6" x14ac:dyDescent="0.25">
      <c r="C178" s="17"/>
      <c r="D178" s="14"/>
      <c r="E178" s="17"/>
      <c r="F178" s="14"/>
    </row>
    <row r="179" spans="3:6" x14ac:dyDescent="0.25">
      <c r="C179" s="17"/>
      <c r="D179" s="14"/>
      <c r="E179" s="17"/>
      <c r="F179" s="14"/>
    </row>
    <row r="180" spans="3:6" x14ac:dyDescent="0.25">
      <c r="C180" s="17"/>
      <c r="D180" s="14"/>
      <c r="E180" s="17"/>
      <c r="F180" s="14"/>
    </row>
    <row r="181" spans="3:6" x14ac:dyDescent="0.25">
      <c r="C181" s="17"/>
      <c r="D181" s="14"/>
      <c r="E181" s="17"/>
      <c r="F181" s="14"/>
    </row>
    <row r="182" spans="3:6" x14ac:dyDescent="0.25">
      <c r="C182" s="17"/>
      <c r="D182" s="14"/>
      <c r="E182" s="17"/>
      <c r="F182" s="14"/>
    </row>
    <row r="183" spans="3:6" x14ac:dyDescent="0.25">
      <c r="C183" s="17"/>
      <c r="D183" s="14"/>
      <c r="E183" s="17"/>
      <c r="F183" s="14"/>
    </row>
    <row r="184" spans="3:6" x14ac:dyDescent="0.25">
      <c r="C184" s="17"/>
      <c r="D184" s="14"/>
      <c r="E184" s="17"/>
      <c r="F184" s="14"/>
    </row>
    <row r="185" spans="3:6" x14ac:dyDescent="0.25">
      <c r="C185" s="17"/>
      <c r="D185" s="14"/>
      <c r="E185" s="17"/>
      <c r="F185" s="14"/>
    </row>
    <row r="186" spans="3:6" x14ac:dyDescent="0.25">
      <c r="C186" s="17"/>
      <c r="D186" s="14"/>
      <c r="E186" s="17"/>
      <c r="F186" s="14"/>
    </row>
    <row r="187" spans="3:6" x14ac:dyDescent="0.25">
      <c r="C187" s="17"/>
      <c r="D187" s="14"/>
      <c r="E187" s="17"/>
      <c r="F187" s="14"/>
    </row>
    <row r="188" spans="3:6" x14ac:dyDescent="0.25">
      <c r="C188" s="17"/>
      <c r="D188" s="14"/>
      <c r="E188" s="17"/>
      <c r="F188" s="14"/>
    </row>
    <row r="189" spans="3:6" x14ac:dyDescent="0.25">
      <c r="C189" s="17"/>
      <c r="D189" s="14"/>
      <c r="E189" s="17"/>
      <c r="F189" s="14"/>
    </row>
    <row r="190" spans="3:6" x14ac:dyDescent="0.25">
      <c r="C190" s="17"/>
      <c r="D190" s="14"/>
      <c r="E190" s="17"/>
      <c r="F190" s="14"/>
    </row>
    <row r="191" spans="3:6" x14ac:dyDescent="0.25">
      <c r="C191" s="17"/>
      <c r="D191" s="14"/>
      <c r="E191" s="17"/>
      <c r="F191" s="14"/>
    </row>
    <row r="192" spans="3:6" x14ac:dyDescent="0.25">
      <c r="C192" s="17"/>
      <c r="D192" s="14"/>
      <c r="E192" s="17"/>
      <c r="F192" s="14"/>
    </row>
    <row r="193" spans="3:6" x14ac:dyDescent="0.25">
      <c r="C193" s="17"/>
      <c r="D193" s="14"/>
      <c r="E193" s="17"/>
      <c r="F193" s="14"/>
    </row>
    <row r="194" spans="3:6" x14ac:dyDescent="0.25">
      <c r="C194" s="17"/>
      <c r="D194" s="14"/>
      <c r="E194" s="17"/>
      <c r="F194" s="14"/>
    </row>
    <row r="195" spans="3:6" x14ac:dyDescent="0.25">
      <c r="C195" s="17"/>
      <c r="D195" s="14"/>
      <c r="E195" s="17"/>
      <c r="F195" s="14"/>
    </row>
    <row r="196" spans="3:6" x14ac:dyDescent="0.25">
      <c r="C196" s="17"/>
      <c r="D196" s="14"/>
      <c r="E196" s="17"/>
      <c r="F196" s="14"/>
    </row>
    <row r="197" spans="3:6" x14ac:dyDescent="0.25">
      <c r="C197" s="17"/>
      <c r="D197" s="14"/>
      <c r="E197" s="17"/>
      <c r="F197" s="14"/>
    </row>
    <row r="198" spans="3:6" x14ac:dyDescent="0.25">
      <c r="C198" s="17"/>
      <c r="D198" s="14"/>
      <c r="E198" s="17"/>
      <c r="F198" s="14"/>
    </row>
    <row r="199" spans="3:6" x14ac:dyDescent="0.25">
      <c r="C199" s="17"/>
      <c r="D199" s="14"/>
      <c r="E199" s="17"/>
      <c r="F199" s="14"/>
    </row>
    <row r="200" spans="3:6" x14ac:dyDescent="0.25">
      <c r="C200" s="17"/>
      <c r="D200" s="14"/>
      <c r="E200" s="17"/>
      <c r="F200" s="14"/>
    </row>
    <row r="201" spans="3:6" x14ac:dyDescent="0.25">
      <c r="C201" s="17"/>
      <c r="D201" s="14"/>
      <c r="E201" s="17"/>
      <c r="F201" s="14"/>
    </row>
    <row r="202" spans="3:6" x14ac:dyDescent="0.25">
      <c r="C202" s="17"/>
      <c r="D202" s="14"/>
      <c r="E202" s="17"/>
      <c r="F202" s="14"/>
    </row>
    <row r="203" spans="3:6" x14ac:dyDescent="0.25">
      <c r="C203" s="17"/>
      <c r="D203" s="14"/>
      <c r="E203" s="17"/>
      <c r="F203" s="14"/>
    </row>
    <row r="204" spans="3:6" x14ac:dyDescent="0.25">
      <c r="C204" s="17"/>
      <c r="D204" s="14"/>
      <c r="E204" s="17"/>
      <c r="F204" s="14"/>
    </row>
    <row r="205" spans="3:6" x14ac:dyDescent="0.25">
      <c r="C205" s="17"/>
      <c r="D205" s="14"/>
      <c r="E205" s="17"/>
      <c r="F205" s="14"/>
    </row>
    <row r="206" spans="3:6" x14ac:dyDescent="0.25">
      <c r="C206" s="17"/>
      <c r="D206" s="14"/>
      <c r="E206" s="17"/>
      <c r="F206" s="14"/>
    </row>
    <row r="207" spans="3:6" x14ac:dyDescent="0.25">
      <c r="C207" s="17"/>
      <c r="D207" s="14"/>
      <c r="E207" s="17"/>
      <c r="F207" s="14"/>
    </row>
    <row r="208" spans="3:6" x14ac:dyDescent="0.25">
      <c r="C208" s="17"/>
      <c r="D208" s="14"/>
      <c r="E208" s="17"/>
      <c r="F208" s="14"/>
    </row>
    <row r="209" spans="3:6" x14ac:dyDescent="0.25">
      <c r="C209" s="17"/>
      <c r="D209" s="14"/>
      <c r="E209" s="17"/>
      <c r="F209" s="14"/>
    </row>
    <row r="210" spans="3:6" x14ac:dyDescent="0.25">
      <c r="C210" s="17"/>
      <c r="D210" s="14"/>
      <c r="E210" s="17"/>
      <c r="F210" s="14"/>
    </row>
    <row r="211" spans="3:6" x14ac:dyDescent="0.25">
      <c r="C211" s="17"/>
      <c r="D211" s="14"/>
      <c r="E211" s="17"/>
      <c r="F211" s="14"/>
    </row>
    <row r="212" spans="3:6" x14ac:dyDescent="0.25">
      <c r="C212" s="17"/>
      <c r="D212" s="14"/>
      <c r="E212" s="17"/>
      <c r="F212" s="14"/>
    </row>
    <row r="213" spans="3:6" x14ac:dyDescent="0.25">
      <c r="C213" s="17"/>
      <c r="D213" s="14"/>
      <c r="E213" s="17"/>
      <c r="F213" s="14"/>
    </row>
    <row r="214" spans="3:6" x14ac:dyDescent="0.25">
      <c r="C214" s="17"/>
      <c r="D214" s="14"/>
      <c r="E214" s="17"/>
      <c r="F214" s="14"/>
    </row>
    <row r="215" spans="3:6" x14ac:dyDescent="0.25">
      <c r="C215" s="17"/>
      <c r="D215" s="14"/>
      <c r="E215" s="17"/>
      <c r="F215" s="14"/>
    </row>
    <row r="216" spans="3:6" x14ac:dyDescent="0.25">
      <c r="C216" s="17"/>
      <c r="D216" s="14"/>
      <c r="E216" s="17"/>
      <c r="F216" s="14"/>
    </row>
    <row r="217" spans="3:6" x14ac:dyDescent="0.25">
      <c r="C217" s="17"/>
      <c r="D217" s="14"/>
      <c r="E217" s="17"/>
      <c r="F217" s="14"/>
    </row>
    <row r="218" spans="3:6" x14ac:dyDescent="0.25">
      <c r="C218" s="17"/>
      <c r="D218" s="14"/>
      <c r="E218" s="17"/>
      <c r="F218" s="14"/>
    </row>
    <row r="219" spans="3:6" x14ac:dyDescent="0.25">
      <c r="C219" s="17"/>
      <c r="D219" s="14"/>
      <c r="E219" s="17"/>
      <c r="F219" s="14"/>
    </row>
    <row r="220" spans="3:6" x14ac:dyDescent="0.25">
      <c r="C220" s="17"/>
      <c r="D220" s="14"/>
      <c r="E220" s="17"/>
      <c r="F220" s="14"/>
    </row>
    <row r="221" spans="3:6" x14ac:dyDescent="0.25">
      <c r="C221" s="17"/>
      <c r="D221" s="14"/>
      <c r="E221" s="17"/>
      <c r="F221" s="14"/>
    </row>
    <row r="222" spans="3:6" x14ac:dyDescent="0.25">
      <c r="C222" s="17"/>
      <c r="D222" s="14"/>
      <c r="E222" s="17"/>
      <c r="F222" s="14"/>
    </row>
    <row r="223" spans="3:6" x14ac:dyDescent="0.25">
      <c r="C223" s="17"/>
      <c r="D223" s="14"/>
      <c r="E223" s="17"/>
      <c r="F223" s="14"/>
    </row>
    <row r="224" spans="3:6" x14ac:dyDescent="0.25">
      <c r="C224" s="17"/>
      <c r="D224" s="14"/>
      <c r="E224" s="17"/>
      <c r="F224" s="14"/>
    </row>
    <row r="225" spans="3:6" x14ac:dyDescent="0.25">
      <c r="C225" s="17"/>
      <c r="D225" s="14"/>
      <c r="E225" s="17"/>
      <c r="F225" s="14"/>
    </row>
    <row r="226" spans="3:6" x14ac:dyDescent="0.25">
      <c r="C226" s="17"/>
      <c r="D226" s="14"/>
      <c r="E226" s="17"/>
      <c r="F226" s="14"/>
    </row>
    <row r="227" spans="3:6" x14ac:dyDescent="0.25">
      <c r="C227" s="17"/>
      <c r="D227" s="14"/>
      <c r="E227" s="17"/>
      <c r="F227" s="14"/>
    </row>
    <row r="228" spans="3:6" x14ac:dyDescent="0.25">
      <c r="C228" s="17"/>
      <c r="D228" s="14"/>
      <c r="E228" s="17"/>
      <c r="F228" s="14"/>
    </row>
    <row r="229" spans="3:6" x14ac:dyDescent="0.25">
      <c r="C229" s="17"/>
      <c r="D229" s="14"/>
      <c r="E229" s="17"/>
      <c r="F229" s="14"/>
    </row>
    <row r="230" spans="3:6" x14ac:dyDescent="0.25">
      <c r="C230" s="17"/>
      <c r="D230" s="14"/>
      <c r="E230" s="17"/>
      <c r="F230" s="14"/>
    </row>
    <row r="231" spans="3:6" x14ac:dyDescent="0.25">
      <c r="C231" s="17"/>
      <c r="D231" s="14"/>
      <c r="E231" s="17"/>
      <c r="F231" s="14"/>
    </row>
    <row r="232" spans="3:6" x14ac:dyDescent="0.25">
      <c r="C232" s="17"/>
      <c r="D232" s="14"/>
      <c r="E232" s="17"/>
      <c r="F232" s="14"/>
    </row>
    <row r="233" spans="3:6" x14ac:dyDescent="0.25">
      <c r="C233" s="17"/>
      <c r="D233" s="14"/>
      <c r="E233" s="17"/>
      <c r="F233" s="14"/>
    </row>
    <row r="234" spans="3:6" x14ac:dyDescent="0.25">
      <c r="C234" s="17"/>
      <c r="D234" s="14"/>
      <c r="E234" s="17"/>
      <c r="F234" s="14"/>
    </row>
    <row r="235" spans="3:6" x14ac:dyDescent="0.25">
      <c r="C235" s="17"/>
      <c r="D235" s="14"/>
      <c r="E235" s="17"/>
      <c r="F235" s="14"/>
    </row>
    <row r="236" spans="3:6" x14ac:dyDescent="0.25">
      <c r="C236" s="17"/>
      <c r="D236" s="14"/>
      <c r="E236" s="17"/>
      <c r="F236" s="14"/>
    </row>
    <row r="237" spans="3:6" x14ac:dyDescent="0.25">
      <c r="C237" s="17"/>
      <c r="D237" s="14"/>
      <c r="E237" s="17"/>
      <c r="F237" s="14"/>
    </row>
    <row r="238" spans="3:6" x14ac:dyDescent="0.25">
      <c r="C238" s="17"/>
      <c r="D238" s="14"/>
      <c r="E238" s="17"/>
      <c r="F238" s="14"/>
    </row>
    <row r="239" spans="3:6" x14ac:dyDescent="0.25">
      <c r="C239" s="17"/>
      <c r="D239" s="14"/>
      <c r="E239" s="17"/>
      <c r="F239" s="14"/>
    </row>
    <row r="240" spans="3:6" x14ac:dyDescent="0.25">
      <c r="C240" s="17"/>
      <c r="D240" s="14"/>
      <c r="E240" s="17"/>
      <c r="F240" s="14"/>
    </row>
    <row r="241" spans="3:6" x14ac:dyDescent="0.25">
      <c r="C241" s="17"/>
      <c r="D241" s="14"/>
      <c r="E241" s="17"/>
      <c r="F241" s="14"/>
    </row>
    <row r="242" spans="3:6" x14ac:dyDescent="0.25">
      <c r="C242" s="17"/>
      <c r="D242" s="14"/>
      <c r="E242" s="17"/>
      <c r="F242" s="14"/>
    </row>
    <row r="243" spans="3:6" x14ac:dyDescent="0.25">
      <c r="C243" s="17"/>
      <c r="D243" s="14"/>
      <c r="E243" s="17"/>
      <c r="F243" s="14"/>
    </row>
    <row r="244" spans="3:6" x14ac:dyDescent="0.25">
      <c r="C244" s="17"/>
      <c r="D244" s="14"/>
      <c r="E244" s="17"/>
      <c r="F244" s="14"/>
    </row>
    <row r="245" spans="3:6" x14ac:dyDescent="0.25">
      <c r="C245" s="17"/>
      <c r="D245" s="14"/>
      <c r="E245" s="17"/>
      <c r="F245" s="14"/>
    </row>
    <row r="246" spans="3:6" x14ac:dyDescent="0.25">
      <c r="C246" s="17"/>
      <c r="D246" s="14"/>
      <c r="E246" s="17"/>
      <c r="F246" s="14"/>
    </row>
    <row r="247" spans="3:6" x14ac:dyDescent="0.25">
      <c r="C247" s="17"/>
      <c r="D247" s="14"/>
      <c r="E247" s="17"/>
      <c r="F247" s="14"/>
    </row>
    <row r="248" spans="3:6" x14ac:dyDescent="0.25">
      <c r="C248" s="17"/>
      <c r="D248" s="14"/>
      <c r="E248" s="17"/>
      <c r="F248" s="14"/>
    </row>
    <row r="249" spans="3:6" x14ac:dyDescent="0.25">
      <c r="C249" s="17"/>
      <c r="D249" s="14"/>
      <c r="E249" s="17"/>
      <c r="F249" s="14"/>
    </row>
    <row r="250" spans="3:6" x14ac:dyDescent="0.25">
      <c r="C250" s="17"/>
      <c r="D250" s="14"/>
      <c r="E250" s="17"/>
      <c r="F250" s="14"/>
    </row>
    <row r="251" spans="3:6" x14ac:dyDescent="0.25">
      <c r="C251" s="17"/>
      <c r="D251" s="14"/>
      <c r="E251" s="17"/>
      <c r="F251" s="14"/>
    </row>
    <row r="252" spans="3:6" x14ac:dyDescent="0.25">
      <c r="C252" s="17"/>
      <c r="D252" s="14"/>
      <c r="E252" s="17"/>
      <c r="F252" s="14"/>
    </row>
    <row r="253" spans="3:6" x14ac:dyDescent="0.25">
      <c r="C253" s="17"/>
      <c r="D253" s="14"/>
      <c r="E253" s="17"/>
      <c r="F253" s="14"/>
    </row>
    <row r="254" spans="3:6" x14ac:dyDescent="0.25">
      <c r="C254" s="17"/>
      <c r="D254" s="14"/>
      <c r="E254" s="17"/>
      <c r="F254" s="14"/>
    </row>
    <row r="255" spans="3:6" x14ac:dyDescent="0.25">
      <c r="C255" s="17"/>
      <c r="D255" s="14"/>
      <c r="E255" s="17"/>
      <c r="F255" s="14"/>
    </row>
    <row r="256" spans="3:6" x14ac:dyDescent="0.25">
      <c r="C256" s="17"/>
      <c r="D256" s="14"/>
      <c r="E256" s="17"/>
      <c r="F256" s="14"/>
    </row>
    <row r="257" spans="3:6" x14ac:dyDescent="0.25">
      <c r="C257" s="17"/>
      <c r="D257" s="14"/>
      <c r="E257" s="17"/>
      <c r="F257" s="14"/>
    </row>
    <row r="258" spans="3:6" x14ac:dyDescent="0.25">
      <c r="C258" s="17"/>
      <c r="D258" s="14"/>
      <c r="E258" s="17"/>
      <c r="F258" s="14"/>
    </row>
    <row r="259" spans="3:6" x14ac:dyDescent="0.25">
      <c r="C259" s="17"/>
      <c r="D259" s="14"/>
      <c r="E259" s="17"/>
      <c r="F259" s="14"/>
    </row>
    <row r="260" spans="3:6" x14ac:dyDescent="0.25">
      <c r="C260" s="17"/>
      <c r="D260" s="14"/>
      <c r="E260" s="17"/>
      <c r="F260" s="14"/>
    </row>
    <row r="261" spans="3:6" x14ac:dyDescent="0.25">
      <c r="C261" s="17"/>
      <c r="D261" s="14"/>
      <c r="E261" s="17"/>
      <c r="F261" s="14"/>
    </row>
    <row r="262" spans="3:6" x14ac:dyDescent="0.25">
      <c r="C262" s="17"/>
      <c r="D262" s="14"/>
      <c r="E262" s="17"/>
      <c r="F262" s="14"/>
    </row>
    <row r="263" spans="3:6" x14ac:dyDescent="0.25">
      <c r="C263" s="17"/>
      <c r="D263" s="14"/>
      <c r="E263" s="17"/>
      <c r="F263" s="14"/>
    </row>
    <row r="264" spans="3:6" x14ac:dyDescent="0.25">
      <c r="C264" s="17"/>
      <c r="D264" s="14"/>
      <c r="E264" s="17"/>
      <c r="F264" s="14"/>
    </row>
    <row r="265" spans="3:6" x14ac:dyDescent="0.25">
      <c r="C265" s="17"/>
      <c r="D265" s="14"/>
      <c r="E265" s="17"/>
      <c r="F265" s="14"/>
    </row>
    <row r="266" spans="3:6" x14ac:dyDescent="0.25">
      <c r="C266" s="17"/>
      <c r="D266" s="14"/>
      <c r="E266" s="17"/>
      <c r="F266" s="14"/>
    </row>
    <row r="267" spans="3:6" x14ac:dyDescent="0.25">
      <c r="C267" s="17"/>
      <c r="D267" s="14"/>
      <c r="E267" s="17"/>
      <c r="F267" s="14"/>
    </row>
    <row r="268" spans="3:6" x14ac:dyDescent="0.25">
      <c r="C268" s="17"/>
      <c r="D268" s="14"/>
      <c r="E268" s="17"/>
      <c r="F268" s="14"/>
    </row>
    <row r="269" spans="3:6" x14ac:dyDescent="0.25">
      <c r="C269" s="17"/>
      <c r="D269" s="14"/>
      <c r="E269" s="17"/>
      <c r="F269" s="14"/>
    </row>
    <row r="270" spans="3:6" x14ac:dyDescent="0.25">
      <c r="C270" s="17"/>
      <c r="D270" s="14"/>
      <c r="E270" s="17"/>
      <c r="F270" s="14"/>
    </row>
    <row r="271" spans="3:6" x14ac:dyDescent="0.25">
      <c r="C271" s="17"/>
      <c r="D271" s="14"/>
      <c r="E271" s="17"/>
      <c r="F271" s="14"/>
    </row>
    <row r="272" spans="3:6" x14ac:dyDescent="0.25">
      <c r="C272" s="17"/>
      <c r="D272" s="14"/>
      <c r="E272" s="17"/>
      <c r="F272" s="14"/>
    </row>
    <row r="273" spans="3:6" x14ac:dyDescent="0.25">
      <c r="C273" s="17"/>
      <c r="D273" s="14"/>
      <c r="E273" s="17"/>
      <c r="F273" s="14"/>
    </row>
    <row r="274" spans="3:6" x14ac:dyDescent="0.25">
      <c r="C274" s="17"/>
      <c r="D274" s="14"/>
      <c r="E274" s="17"/>
      <c r="F274" s="14"/>
    </row>
    <row r="275" spans="3:6" x14ac:dyDescent="0.25">
      <c r="C275" s="17"/>
      <c r="D275" s="14"/>
      <c r="E275" s="17"/>
      <c r="F275" s="14"/>
    </row>
    <row r="276" spans="3:6" x14ac:dyDescent="0.25">
      <c r="C276" s="17"/>
      <c r="D276" s="14"/>
      <c r="E276" s="17"/>
      <c r="F276" s="14"/>
    </row>
    <row r="277" spans="3:6" x14ac:dyDescent="0.25">
      <c r="C277" s="17"/>
      <c r="D277" s="14"/>
      <c r="E277" s="17"/>
      <c r="F277" s="14"/>
    </row>
    <row r="278" spans="3:6" x14ac:dyDescent="0.25">
      <c r="C278" s="17"/>
      <c r="D278" s="14"/>
      <c r="E278" s="17"/>
      <c r="F278" s="14"/>
    </row>
    <row r="279" spans="3:6" x14ac:dyDescent="0.25">
      <c r="C279" s="17"/>
      <c r="D279" s="14"/>
      <c r="E279" s="17"/>
      <c r="F279" s="14"/>
    </row>
    <row r="280" spans="3:6" x14ac:dyDescent="0.25">
      <c r="C280" s="17"/>
      <c r="D280" s="14"/>
      <c r="E280" s="17"/>
      <c r="F280" s="14"/>
    </row>
    <row r="281" spans="3:6" x14ac:dyDescent="0.25">
      <c r="C281" s="17"/>
      <c r="D281" s="14"/>
      <c r="E281" s="17"/>
      <c r="F281" s="14"/>
    </row>
    <row r="282" spans="3:6" x14ac:dyDescent="0.25">
      <c r="C282" s="17"/>
      <c r="D282" s="14"/>
      <c r="E282" s="17"/>
      <c r="F282" s="14"/>
    </row>
    <row r="283" spans="3:6" x14ac:dyDescent="0.25">
      <c r="C283" s="17"/>
      <c r="D283" s="14"/>
      <c r="E283" s="17"/>
      <c r="F283" s="14"/>
    </row>
    <row r="284" spans="3:6" x14ac:dyDescent="0.25">
      <c r="C284" s="17"/>
      <c r="D284" s="14"/>
      <c r="E284" s="17"/>
      <c r="F284" s="14"/>
    </row>
    <row r="285" spans="3:6" x14ac:dyDescent="0.25">
      <c r="C285" s="17"/>
      <c r="D285" s="14"/>
      <c r="E285" s="17"/>
      <c r="F285" s="14"/>
    </row>
    <row r="286" spans="3:6" x14ac:dyDescent="0.25">
      <c r="C286" s="17"/>
      <c r="D286" s="14"/>
      <c r="E286" s="17"/>
      <c r="F286" s="14"/>
    </row>
    <row r="287" spans="3:6" x14ac:dyDescent="0.25">
      <c r="C287" s="17"/>
      <c r="D287" s="14"/>
      <c r="E287" s="17"/>
      <c r="F287" s="14"/>
    </row>
    <row r="288" spans="3:6" x14ac:dyDescent="0.25">
      <c r="C288" s="17"/>
      <c r="D288" s="14"/>
      <c r="E288" s="17"/>
      <c r="F288" s="14"/>
    </row>
    <row r="289" spans="3:6" x14ac:dyDescent="0.25">
      <c r="C289" s="17"/>
      <c r="D289" s="14"/>
      <c r="E289" s="17"/>
      <c r="F289" s="14"/>
    </row>
    <row r="290" spans="3:6" x14ac:dyDescent="0.25">
      <c r="C290" s="17"/>
      <c r="D290" s="14"/>
      <c r="E290" s="17"/>
      <c r="F290" s="14"/>
    </row>
    <row r="291" spans="3:6" x14ac:dyDescent="0.25">
      <c r="C291" s="17"/>
      <c r="D291" s="14"/>
      <c r="E291" s="17"/>
      <c r="F291" s="14"/>
    </row>
    <row r="292" spans="3:6" x14ac:dyDescent="0.25">
      <c r="C292" s="17"/>
      <c r="D292" s="14"/>
      <c r="E292" s="17"/>
      <c r="F292" s="14"/>
    </row>
    <row r="293" spans="3:6" x14ac:dyDescent="0.25">
      <c r="C293" s="17"/>
      <c r="D293" s="14"/>
      <c r="E293" s="17"/>
      <c r="F293" s="14"/>
    </row>
    <row r="294" spans="3:6" x14ac:dyDescent="0.25">
      <c r="C294" s="17"/>
      <c r="D294" s="14"/>
      <c r="E294" s="17"/>
      <c r="F294" s="14"/>
    </row>
    <row r="295" spans="3:6" x14ac:dyDescent="0.25">
      <c r="C295" s="17"/>
      <c r="D295" s="14"/>
      <c r="E295" s="17"/>
      <c r="F295" s="14"/>
    </row>
    <row r="296" spans="3:6" x14ac:dyDescent="0.25">
      <c r="C296" s="17"/>
      <c r="D296" s="14"/>
      <c r="E296" s="17"/>
      <c r="F296" s="14"/>
    </row>
    <row r="297" spans="3:6" x14ac:dyDescent="0.25">
      <c r="C297" s="17"/>
      <c r="D297" s="14"/>
      <c r="E297" s="17"/>
      <c r="F297" s="14"/>
    </row>
    <row r="298" spans="3:6" x14ac:dyDescent="0.25">
      <c r="C298" s="17"/>
      <c r="D298" s="14"/>
      <c r="E298" s="17"/>
      <c r="F298" s="14"/>
    </row>
    <row r="299" spans="3:6" x14ac:dyDescent="0.25">
      <c r="C299" s="17"/>
      <c r="D299" s="14"/>
      <c r="E299" s="17"/>
      <c r="F299" s="14"/>
    </row>
    <row r="300" spans="3:6" x14ac:dyDescent="0.25">
      <c r="C300" s="17"/>
      <c r="D300" s="14"/>
      <c r="E300" s="17"/>
      <c r="F300" s="14"/>
    </row>
    <row r="301" spans="3:6" x14ac:dyDescent="0.25">
      <c r="C301" s="17"/>
      <c r="D301" s="14"/>
      <c r="E301" s="17"/>
      <c r="F301" s="14"/>
    </row>
    <row r="302" spans="3:6" x14ac:dyDescent="0.25">
      <c r="C302" s="17"/>
      <c r="D302" s="14"/>
      <c r="E302" s="17"/>
      <c r="F302" s="14"/>
    </row>
    <row r="303" spans="3:6" x14ac:dyDescent="0.25">
      <c r="C303" s="17"/>
      <c r="D303" s="14"/>
      <c r="E303" s="17"/>
      <c r="F303" s="14"/>
    </row>
    <row r="304" spans="3:6" x14ac:dyDescent="0.25">
      <c r="C304" s="17"/>
      <c r="D304" s="14"/>
      <c r="E304" s="17"/>
      <c r="F304" s="14"/>
    </row>
    <row r="305" spans="3:6" x14ac:dyDescent="0.25">
      <c r="C305" s="17"/>
      <c r="D305" s="14"/>
      <c r="E305" s="17"/>
      <c r="F305" s="14"/>
    </row>
    <row r="306" spans="3:6" x14ac:dyDescent="0.25">
      <c r="C306" s="17"/>
      <c r="D306" s="14"/>
      <c r="E306" s="17"/>
      <c r="F306" s="14"/>
    </row>
    <row r="307" spans="3:6" x14ac:dyDescent="0.25">
      <c r="C307" s="17"/>
      <c r="D307" s="14"/>
      <c r="E307" s="17"/>
      <c r="F307" s="14"/>
    </row>
    <row r="308" spans="3:6" x14ac:dyDescent="0.25">
      <c r="C308" s="17"/>
      <c r="D308" s="14"/>
      <c r="E308" s="17"/>
      <c r="F308" s="14"/>
    </row>
    <row r="309" spans="3:6" x14ac:dyDescent="0.25">
      <c r="C309" s="17"/>
      <c r="D309" s="14"/>
      <c r="E309" s="17"/>
      <c r="F309" s="14"/>
    </row>
    <row r="310" spans="3:6" x14ac:dyDescent="0.25">
      <c r="C310" s="17"/>
      <c r="D310" s="14"/>
      <c r="E310" s="17"/>
      <c r="F310" s="14"/>
    </row>
    <row r="311" spans="3:6" x14ac:dyDescent="0.25">
      <c r="C311" s="17"/>
      <c r="D311" s="14"/>
      <c r="E311" s="17"/>
      <c r="F311" s="14"/>
    </row>
    <row r="312" spans="3:6" x14ac:dyDescent="0.25">
      <c r="C312" s="17"/>
      <c r="D312" s="14"/>
      <c r="E312" s="17"/>
      <c r="F312" s="14"/>
    </row>
    <row r="313" spans="3:6" x14ac:dyDescent="0.25">
      <c r="C313" s="17"/>
      <c r="D313" s="14"/>
      <c r="E313" s="17"/>
      <c r="F313" s="14"/>
    </row>
    <row r="314" spans="3:6" x14ac:dyDescent="0.25">
      <c r="C314" s="17"/>
      <c r="D314" s="14"/>
      <c r="E314" s="17"/>
      <c r="F314" s="14"/>
    </row>
    <row r="315" spans="3:6" x14ac:dyDescent="0.25">
      <c r="C315" s="17"/>
      <c r="D315" s="14"/>
      <c r="E315" s="17"/>
      <c r="F315" s="14"/>
    </row>
    <row r="316" spans="3:6" x14ac:dyDescent="0.25">
      <c r="C316" s="17"/>
      <c r="D316" s="14"/>
      <c r="E316" s="17"/>
      <c r="F316" s="14"/>
    </row>
    <row r="317" spans="3:6" x14ac:dyDescent="0.25">
      <c r="C317" s="17"/>
      <c r="D317" s="14"/>
      <c r="E317" s="17"/>
      <c r="F317" s="14"/>
    </row>
    <row r="318" spans="3:6" x14ac:dyDescent="0.25">
      <c r="C318" s="17"/>
      <c r="D318" s="14"/>
      <c r="E318" s="17"/>
      <c r="F318" s="14"/>
    </row>
    <row r="319" spans="3:6" x14ac:dyDescent="0.25">
      <c r="C319" s="17"/>
      <c r="D319" s="14"/>
      <c r="E319" s="17"/>
      <c r="F319" s="14"/>
    </row>
    <row r="320" spans="3:6" x14ac:dyDescent="0.25">
      <c r="C320" s="17"/>
      <c r="D320" s="14"/>
      <c r="E320" s="17"/>
      <c r="F320" s="14"/>
    </row>
    <row r="321" spans="3:6" x14ac:dyDescent="0.25">
      <c r="C321" s="17"/>
      <c r="D321" s="14"/>
      <c r="E321" s="17"/>
      <c r="F321" s="14"/>
    </row>
    <row r="322" spans="3:6" x14ac:dyDescent="0.25">
      <c r="C322" s="17"/>
      <c r="D322" s="14"/>
      <c r="E322" s="17"/>
      <c r="F322" s="14"/>
    </row>
    <row r="323" spans="3:6" x14ac:dyDescent="0.25">
      <c r="C323" s="17"/>
      <c r="D323" s="14"/>
      <c r="E323" s="17"/>
      <c r="F323" s="14"/>
    </row>
    <row r="324" spans="3:6" x14ac:dyDescent="0.25">
      <c r="C324" s="17"/>
      <c r="D324" s="14"/>
      <c r="E324" s="17"/>
      <c r="F324" s="14"/>
    </row>
    <row r="325" spans="3:6" x14ac:dyDescent="0.25">
      <c r="C325" s="17"/>
      <c r="D325" s="14"/>
      <c r="E325" s="17"/>
      <c r="F325" s="14"/>
    </row>
    <row r="326" spans="3:6" x14ac:dyDescent="0.25">
      <c r="C326" s="17"/>
      <c r="D326" s="14"/>
      <c r="E326" s="17"/>
      <c r="F326" s="14"/>
    </row>
    <row r="327" spans="3:6" x14ac:dyDescent="0.25">
      <c r="C327" s="17"/>
      <c r="D327" s="14"/>
      <c r="E327" s="17"/>
      <c r="F327" s="14"/>
    </row>
    <row r="328" spans="3:6" x14ac:dyDescent="0.25">
      <c r="C328" s="17"/>
      <c r="D328" s="14"/>
      <c r="E328" s="17"/>
      <c r="F328" s="14"/>
    </row>
    <row r="329" spans="3:6" x14ac:dyDescent="0.25">
      <c r="C329" s="17"/>
      <c r="D329" s="14"/>
      <c r="E329" s="17"/>
      <c r="F329" s="14"/>
    </row>
    <row r="330" spans="3:6" x14ac:dyDescent="0.25">
      <c r="C330" s="17"/>
      <c r="D330" s="14"/>
      <c r="E330" s="17"/>
      <c r="F330" s="14"/>
    </row>
    <row r="331" spans="3:6" x14ac:dyDescent="0.25">
      <c r="C331" s="17"/>
      <c r="D331" s="14"/>
      <c r="E331" s="17"/>
      <c r="F331" s="14"/>
    </row>
    <row r="332" spans="3:6" x14ac:dyDescent="0.25">
      <c r="C332" s="17"/>
      <c r="D332" s="14"/>
      <c r="E332" s="17"/>
      <c r="F332" s="14"/>
    </row>
    <row r="333" spans="3:6" x14ac:dyDescent="0.25">
      <c r="C333" s="17"/>
      <c r="D333" s="14"/>
      <c r="E333" s="17"/>
      <c r="F333" s="14"/>
    </row>
    <row r="334" spans="3:6" x14ac:dyDescent="0.25">
      <c r="C334" s="17"/>
      <c r="D334" s="14"/>
      <c r="E334" s="17"/>
      <c r="F334" s="14"/>
    </row>
    <row r="335" spans="3:6" x14ac:dyDescent="0.25">
      <c r="C335" s="17"/>
      <c r="D335" s="14"/>
      <c r="E335" s="17"/>
      <c r="F335" s="14"/>
    </row>
    <row r="336" spans="3:6" x14ac:dyDescent="0.25">
      <c r="C336" s="17"/>
      <c r="D336" s="14"/>
      <c r="E336" s="17"/>
      <c r="F336" s="14"/>
    </row>
    <row r="337" spans="3:6" x14ac:dyDescent="0.25">
      <c r="C337" s="17"/>
      <c r="D337" s="14"/>
      <c r="E337" s="17"/>
      <c r="F337" s="14"/>
    </row>
    <row r="338" spans="3:6" x14ac:dyDescent="0.25">
      <c r="C338" s="17"/>
      <c r="D338" s="14"/>
      <c r="E338" s="17"/>
      <c r="F338" s="14"/>
    </row>
    <row r="339" spans="3:6" x14ac:dyDescent="0.25">
      <c r="C339" s="17"/>
      <c r="D339" s="14"/>
      <c r="E339" s="17"/>
      <c r="F339" s="14"/>
    </row>
    <row r="340" spans="3:6" x14ac:dyDescent="0.25">
      <c r="C340" s="17"/>
      <c r="D340" s="14"/>
      <c r="E340" s="17"/>
      <c r="F340" s="14"/>
    </row>
    <row r="341" spans="3:6" x14ac:dyDescent="0.25">
      <c r="C341" s="17"/>
      <c r="D341" s="14"/>
      <c r="E341" s="17"/>
      <c r="F341" s="14"/>
    </row>
    <row r="342" spans="3:6" x14ac:dyDescent="0.25">
      <c r="C342" s="17"/>
      <c r="D342" s="14"/>
      <c r="E342" s="17"/>
      <c r="F342" s="14"/>
    </row>
    <row r="343" spans="3:6" x14ac:dyDescent="0.25">
      <c r="C343" s="17"/>
      <c r="D343" s="14"/>
      <c r="E343" s="17"/>
      <c r="F343" s="14"/>
    </row>
    <row r="344" spans="3:6" x14ac:dyDescent="0.25">
      <c r="C344" s="17"/>
      <c r="D344" s="14"/>
      <c r="E344" s="17"/>
      <c r="F344" s="14"/>
    </row>
    <row r="345" spans="3:6" x14ac:dyDescent="0.25">
      <c r="C345" s="17"/>
      <c r="D345" s="14"/>
      <c r="E345" s="17"/>
      <c r="F345" s="14"/>
    </row>
    <row r="346" spans="3:6" x14ac:dyDescent="0.25">
      <c r="C346" s="17"/>
      <c r="D346" s="14"/>
      <c r="E346" s="17"/>
      <c r="F346" s="14"/>
    </row>
    <row r="347" spans="3:6" x14ac:dyDescent="0.25">
      <c r="C347" s="17"/>
      <c r="D347" s="14"/>
      <c r="E347" s="17"/>
      <c r="F347" s="14"/>
    </row>
    <row r="348" spans="3:6" x14ac:dyDescent="0.25">
      <c r="C348" s="17"/>
      <c r="D348" s="14"/>
      <c r="E348" s="17"/>
      <c r="F348" s="14"/>
    </row>
    <row r="349" spans="3:6" x14ac:dyDescent="0.25">
      <c r="C349" s="17"/>
      <c r="D349" s="14"/>
      <c r="E349" s="17"/>
      <c r="F349" s="14"/>
    </row>
    <row r="350" spans="3:6" x14ac:dyDescent="0.25">
      <c r="C350" s="17"/>
      <c r="D350" s="14"/>
      <c r="E350" s="17"/>
      <c r="F350" s="14"/>
    </row>
    <row r="351" spans="3:6" x14ac:dyDescent="0.25">
      <c r="C351" s="17"/>
      <c r="D351" s="14"/>
      <c r="E351" s="17"/>
      <c r="F351" s="14"/>
    </row>
    <row r="352" spans="3:6" x14ac:dyDescent="0.25">
      <c r="C352" s="17"/>
      <c r="D352" s="14"/>
      <c r="E352" s="17"/>
      <c r="F352" s="14"/>
    </row>
    <row r="353" spans="3:6" x14ac:dyDescent="0.25">
      <c r="C353" s="17"/>
      <c r="D353" s="14"/>
      <c r="E353" s="17"/>
      <c r="F353" s="14"/>
    </row>
    <row r="354" spans="3:6" x14ac:dyDescent="0.25">
      <c r="C354" s="17"/>
      <c r="D354" s="14"/>
      <c r="E354" s="17"/>
      <c r="F354" s="14"/>
    </row>
    <row r="355" spans="3:6" x14ac:dyDescent="0.25">
      <c r="C355" s="17"/>
      <c r="D355" s="14"/>
      <c r="E355" s="17"/>
      <c r="F355" s="14"/>
    </row>
    <row r="356" spans="3:6" x14ac:dyDescent="0.25">
      <c r="C356" s="17"/>
      <c r="D356" s="14"/>
      <c r="E356" s="17"/>
      <c r="F356" s="14"/>
    </row>
    <row r="357" spans="3:6" x14ac:dyDescent="0.25">
      <c r="C357" s="17"/>
      <c r="D357" s="14"/>
      <c r="E357" s="17"/>
      <c r="F357" s="14"/>
    </row>
    <row r="358" spans="3:6" x14ac:dyDescent="0.25">
      <c r="C358" s="17"/>
      <c r="D358" s="14"/>
      <c r="E358" s="17"/>
      <c r="F358" s="14"/>
    </row>
    <row r="359" spans="3:6" x14ac:dyDescent="0.25">
      <c r="C359" s="17"/>
      <c r="D359" s="14"/>
      <c r="E359" s="17"/>
      <c r="F359" s="14"/>
    </row>
    <row r="360" spans="3:6" x14ac:dyDescent="0.25">
      <c r="C360" s="17"/>
      <c r="D360" s="14"/>
      <c r="E360" s="17"/>
      <c r="F360" s="14"/>
    </row>
    <row r="361" spans="3:6" x14ac:dyDescent="0.25">
      <c r="C361" s="17"/>
      <c r="D361" s="14"/>
      <c r="E361" s="17"/>
      <c r="F361" s="14"/>
    </row>
    <row r="362" spans="3:6" x14ac:dyDescent="0.25">
      <c r="C362" s="17"/>
      <c r="D362" s="14"/>
      <c r="E362" s="17"/>
      <c r="F362" s="14"/>
    </row>
    <row r="363" spans="3:6" x14ac:dyDescent="0.25">
      <c r="C363" s="17"/>
      <c r="D363" s="14"/>
      <c r="E363" s="17"/>
      <c r="F363" s="14"/>
    </row>
    <row r="364" spans="3:6" x14ac:dyDescent="0.25">
      <c r="C364" s="17"/>
      <c r="D364" s="14"/>
      <c r="E364" s="17"/>
      <c r="F364" s="14"/>
    </row>
    <row r="365" spans="3:6" x14ac:dyDescent="0.25">
      <c r="C365" s="17"/>
      <c r="D365" s="14"/>
      <c r="E365" s="17"/>
      <c r="F365" s="14"/>
    </row>
    <row r="366" spans="3:6" x14ac:dyDescent="0.25">
      <c r="C366" s="17"/>
      <c r="D366" s="14"/>
      <c r="E366" s="17"/>
      <c r="F366" s="14"/>
    </row>
    <row r="367" spans="3:6" x14ac:dyDescent="0.25">
      <c r="C367" s="17"/>
      <c r="D367" s="14"/>
      <c r="E367" s="17"/>
      <c r="F367" s="14"/>
    </row>
    <row r="368" spans="3:6" x14ac:dyDescent="0.25">
      <c r="C368" s="17"/>
      <c r="D368" s="14"/>
      <c r="E368" s="17"/>
      <c r="F368" s="14"/>
    </row>
    <row r="369" spans="3:6" x14ac:dyDescent="0.25">
      <c r="C369" s="17"/>
      <c r="D369" s="14"/>
      <c r="E369" s="17"/>
      <c r="F369" s="14"/>
    </row>
    <row r="370" spans="3:6" x14ac:dyDescent="0.25">
      <c r="C370" s="17"/>
      <c r="D370" s="14"/>
      <c r="E370" s="17"/>
      <c r="F370" s="14"/>
    </row>
    <row r="371" spans="3:6" x14ac:dyDescent="0.25">
      <c r="C371" s="17"/>
      <c r="D371" s="14"/>
      <c r="E371" s="17"/>
      <c r="F371" s="14"/>
    </row>
    <row r="372" spans="3:6" x14ac:dyDescent="0.25">
      <c r="C372" s="17"/>
      <c r="D372" s="14"/>
      <c r="E372" s="17"/>
      <c r="F372" s="14"/>
    </row>
    <row r="373" spans="3:6" x14ac:dyDescent="0.25">
      <c r="C373" s="17"/>
      <c r="D373" s="14"/>
      <c r="E373" s="17"/>
      <c r="F373" s="14"/>
    </row>
    <row r="374" spans="3:6" x14ac:dyDescent="0.25">
      <c r="C374" s="17"/>
      <c r="D374" s="14"/>
      <c r="E374" s="17"/>
      <c r="F374" s="14"/>
    </row>
    <row r="375" spans="3:6" x14ac:dyDescent="0.25">
      <c r="C375" s="17"/>
      <c r="D375" s="14"/>
      <c r="E375" s="17"/>
      <c r="F375" s="14"/>
    </row>
    <row r="376" spans="3:6" x14ac:dyDescent="0.25">
      <c r="C376" s="17"/>
      <c r="D376" s="14"/>
      <c r="E376" s="17"/>
      <c r="F376" s="14"/>
    </row>
    <row r="377" spans="3:6" x14ac:dyDescent="0.25">
      <c r="C377" s="17"/>
      <c r="D377" s="14"/>
      <c r="E377" s="17"/>
      <c r="F377" s="14"/>
    </row>
    <row r="378" spans="3:6" x14ac:dyDescent="0.25">
      <c r="C378" s="17"/>
      <c r="D378" s="14"/>
      <c r="E378" s="17"/>
      <c r="F378" s="14"/>
    </row>
    <row r="379" spans="3:6" x14ac:dyDescent="0.25">
      <c r="C379" s="17"/>
      <c r="D379" s="14"/>
      <c r="E379" s="17"/>
      <c r="F379" s="14"/>
    </row>
    <row r="380" spans="3:6" x14ac:dyDescent="0.25">
      <c r="C380" s="17"/>
      <c r="D380" s="14"/>
      <c r="E380" s="17"/>
      <c r="F380" s="14"/>
    </row>
    <row r="381" spans="3:6" x14ac:dyDescent="0.25">
      <c r="C381" s="17"/>
      <c r="D381" s="14"/>
      <c r="E381" s="17"/>
      <c r="F381" s="14"/>
    </row>
    <row r="382" spans="3:6" x14ac:dyDescent="0.25">
      <c r="C382" s="17"/>
      <c r="D382" s="14"/>
      <c r="E382" s="17"/>
      <c r="F382" s="14"/>
    </row>
    <row r="383" spans="3:6" x14ac:dyDescent="0.25">
      <c r="C383" s="17"/>
      <c r="D383" s="14"/>
      <c r="E383" s="17"/>
      <c r="F383" s="14"/>
    </row>
    <row r="384" spans="3:6" x14ac:dyDescent="0.25">
      <c r="C384" s="17"/>
      <c r="D384" s="14"/>
      <c r="E384" s="17"/>
      <c r="F384" s="14"/>
    </row>
    <row r="385" spans="3:6" x14ac:dyDescent="0.25">
      <c r="C385" s="17"/>
      <c r="D385" s="14"/>
      <c r="E385" s="17"/>
      <c r="F385" s="14"/>
    </row>
    <row r="386" spans="3:6" x14ac:dyDescent="0.25">
      <c r="C386" s="17"/>
      <c r="D386" s="14"/>
      <c r="E386" s="17"/>
      <c r="F386" s="14"/>
    </row>
    <row r="387" spans="3:6" x14ac:dyDescent="0.25">
      <c r="C387" s="17"/>
      <c r="D387" s="14"/>
      <c r="E387" s="17"/>
      <c r="F387" s="14"/>
    </row>
    <row r="388" spans="3:6" x14ac:dyDescent="0.25">
      <c r="C388" s="17"/>
      <c r="D388" s="14"/>
      <c r="E388" s="17"/>
      <c r="F388" s="14"/>
    </row>
    <row r="389" spans="3:6" x14ac:dyDescent="0.25">
      <c r="C389" s="17"/>
      <c r="D389" s="14"/>
      <c r="E389" s="17"/>
      <c r="F389" s="14"/>
    </row>
    <row r="390" spans="3:6" x14ac:dyDescent="0.25">
      <c r="C390" s="17"/>
      <c r="D390" s="14"/>
      <c r="E390" s="17"/>
      <c r="F390" s="14"/>
    </row>
    <row r="391" spans="3:6" x14ac:dyDescent="0.25">
      <c r="C391" s="17"/>
      <c r="D391" s="14"/>
      <c r="E391" s="17"/>
      <c r="F391" s="14"/>
    </row>
    <row r="392" spans="3:6" x14ac:dyDescent="0.25">
      <c r="C392" s="17"/>
      <c r="D392" s="14"/>
      <c r="E392" s="17"/>
      <c r="F392" s="14"/>
    </row>
    <row r="393" spans="3:6" x14ac:dyDescent="0.25">
      <c r="C393" s="17"/>
      <c r="D393" s="14"/>
      <c r="E393" s="17"/>
      <c r="F393" s="14"/>
    </row>
    <row r="394" spans="3:6" x14ac:dyDescent="0.25">
      <c r="C394" s="17"/>
      <c r="D394" s="14"/>
      <c r="E394" s="17"/>
      <c r="F394" s="14"/>
    </row>
    <row r="395" spans="3:6" x14ac:dyDescent="0.25">
      <c r="C395" s="17"/>
      <c r="D395" s="14"/>
      <c r="E395" s="17"/>
      <c r="F395" s="14"/>
    </row>
    <row r="396" spans="3:6" x14ac:dyDescent="0.25">
      <c r="C396" s="17"/>
      <c r="D396" s="14"/>
      <c r="E396" s="17"/>
      <c r="F396" s="14"/>
    </row>
    <row r="397" spans="3:6" x14ac:dyDescent="0.25">
      <c r="C397" s="17"/>
      <c r="D397" s="14"/>
      <c r="E397" s="17"/>
      <c r="F397" s="14"/>
    </row>
    <row r="398" spans="3:6" x14ac:dyDescent="0.25">
      <c r="C398" s="17"/>
      <c r="D398" s="14"/>
      <c r="E398" s="17"/>
      <c r="F398" s="14"/>
    </row>
    <row r="399" spans="3:6" x14ac:dyDescent="0.25">
      <c r="C399" s="17"/>
      <c r="D399" s="14"/>
      <c r="E399" s="17"/>
      <c r="F399" s="14"/>
    </row>
    <row r="400" spans="3:6" x14ac:dyDescent="0.25">
      <c r="C400" s="17"/>
      <c r="D400" s="14"/>
      <c r="E400" s="17"/>
      <c r="F400" s="14"/>
    </row>
    <row r="401" spans="3:6" x14ac:dyDescent="0.25">
      <c r="C401" s="17"/>
      <c r="D401" s="14"/>
      <c r="E401" s="17"/>
      <c r="F401" s="14"/>
    </row>
    <row r="402" spans="3:6" x14ac:dyDescent="0.25">
      <c r="C402" s="17"/>
      <c r="D402" s="14"/>
      <c r="E402" s="17"/>
      <c r="F402" s="14"/>
    </row>
    <row r="403" spans="3:6" x14ac:dyDescent="0.25">
      <c r="C403" s="17"/>
      <c r="D403" s="14"/>
      <c r="E403" s="17"/>
      <c r="F403" s="14"/>
    </row>
    <row r="404" spans="3:6" x14ac:dyDescent="0.25">
      <c r="C404" s="17"/>
      <c r="D404" s="14"/>
      <c r="E404" s="17"/>
      <c r="F404" s="14"/>
    </row>
    <row r="405" spans="3:6" x14ac:dyDescent="0.25">
      <c r="C405" s="17"/>
      <c r="D405" s="14"/>
      <c r="E405" s="17"/>
      <c r="F405" s="14"/>
    </row>
    <row r="406" spans="3:6" x14ac:dyDescent="0.25">
      <c r="C406" s="17"/>
      <c r="D406" s="14"/>
      <c r="E406" s="17"/>
      <c r="F406" s="14"/>
    </row>
    <row r="407" spans="3:6" x14ac:dyDescent="0.25">
      <c r="C407" s="17"/>
      <c r="D407" s="14"/>
      <c r="E407" s="17"/>
      <c r="F407" s="14"/>
    </row>
    <row r="408" spans="3:6" x14ac:dyDescent="0.25">
      <c r="C408" s="17"/>
      <c r="D408" s="14"/>
      <c r="E408" s="17"/>
      <c r="F408" s="14"/>
    </row>
    <row r="409" spans="3:6" x14ac:dyDescent="0.25">
      <c r="C409" s="17"/>
      <c r="D409" s="14"/>
      <c r="E409" s="17"/>
      <c r="F409" s="14"/>
    </row>
    <row r="410" spans="3:6" x14ac:dyDescent="0.25">
      <c r="C410" s="17"/>
      <c r="D410" s="14"/>
      <c r="E410" s="17"/>
      <c r="F410" s="14"/>
    </row>
    <row r="411" spans="3:6" x14ac:dyDescent="0.25">
      <c r="C411" s="17"/>
      <c r="D411" s="14"/>
      <c r="E411" s="17"/>
      <c r="F411" s="14"/>
    </row>
    <row r="412" spans="3:6" x14ac:dyDescent="0.25">
      <c r="C412" s="17"/>
      <c r="D412" s="14"/>
      <c r="E412" s="17"/>
      <c r="F412" s="14"/>
    </row>
    <row r="413" spans="3:6" x14ac:dyDescent="0.25">
      <c r="C413" s="17"/>
      <c r="D413" s="14"/>
      <c r="E413" s="17"/>
      <c r="F413" s="14"/>
    </row>
    <row r="414" spans="3:6" x14ac:dyDescent="0.25">
      <c r="C414" s="17"/>
      <c r="D414" s="14"/>
      <c r="E414" s="17"/>
      <c r="F414" s="14"/>
    </row>
    <row r="415" spans="3:6" x14ac:dyDescent="0.25">
      <c r="C415" s="17"/>
      <c r="D415" s="14"/>
      <c r="E415" s="17"/>
      <c r="F415" s="14"/>
    </row>
    <row r="416" spans="3:6" x14ac:dyDescent="0.25">
      <c r="C416" s="17"/>
      <c r="D416" s="14"/>
      <c r="E416" s="17"/>
      <c r="F416" s="14"/>
    </row>
    <row r="417" spans="3:6" x14ac:dyDescent="0.25">
      <c r="C417" s="17"/>
      <c r="D417" s="14"/>
      <c r="E417" s="17"/>
      <c r="F417" s="14"/>
    </row>
    <row r="418" spans="3:6" x14ac:dyDescent="0.25">
      <c r="C418" s="17"/>
      <c r="D418" s="14"/>
      <c r="E418" s="17"/>
      <c r="F418" s="14"/>
    </row>
    <row r="419" spans="3:6" x14ac:dyDescent="0.25">
      <c r="C419" s="17"/>
      <c r="D419" s="14"/>
      <c r="E419" s="17"/>
      <c r="F419" s="14"/>
    </row>
    <row r="420" spans="3:6" x14ac:dyDescent="0.25">
      <c r="C420" s="17"/>
      <c r="D420" s="14"/>
      <c r="E420" s="17"/>
      <c r="F420" s="14"/>
    </row>
    <row r="421" spans="3:6" x14ac:dyDescent="0.25">
      <c r="C421" s="17"/>
      <c r="D421" s="14"/>
      <c r="E421" s="17"/>
      <c r="F421" s="14"/>
    </row>
    <row r="422" spans="3:6" x14ac:dyDescent="0.25">
      <c r="C422" s="17"/>
      <c r="D422" s="14"/>
      <c r="E422" s="17"/>
      <c r="F422" s="14"/>
    </row>
    <row r="423" spans="3:6" x14ac:dyDescent="0.25">
      <c r="C423" s="17"/>
      <c r="D423" s="14"/>
      <c r="E423" s="17"/>
      <c r="F423" s="14"/>
    </row>
    <row r="424" spans="3:6" x14ac:dyDescent="0.25">
      <c r="C424" s="17"/>
      <c r="D424" s="14"/>
      <c r="E424" s="17"/>
      <c r="F424" s="14"/>
    </row>
    <row r="425" spans="3:6" x14ac:dyDescent="0.25">
      <c r="C425" s="17"/>
      <c r="D425" s="14"/>
      <c r="E425" s="17"/>
      <c r="F425" s="14"/>
    </row>
    <row r="426" spans="3:6" x14ac:dyDescent="0.25">
      <c r="C426" s="17"/>
      <c r="D426" s="14"/>
      <c r="E426" s="17"/>
      <c r="F426" s="14"/>
    </row>
    <row r="427" spans="3:6" x14ac:dyDescent="0.25">
      <c r="C427" s="17"/>
      <c r="D427" s="14"/>
      <c r="E427" s="17"/>
      <c r="F427" s="14"/>
    </row>
    <row r="428" spans="3:6" x14ac:dyDescent="0.25">
      <c r="C428" s="17"/>
      <c r="D428" s="14"/>
      <c r="E428" s="17"/>
      <c r="F428" s="14"/>
    </row>
    <row r="429" spans="3:6" x14ac:dyDescent="0.25">
      <c r="C429" s="17"/>
      <c r="D429" s="14"/>
      <c r="E429" s="17"/>
      <c r="F429" s="14"/>
    </row>
    <row r="430" spans="3:6" x14ac:dyDescent="0.25">
      <c r="C430" s="17"/>
      <c r="D430" s="14"/>
      <c r="E430" s="17"/>
      <c r="F430" s="14"/>
    </row>
    <row r="431" spans="3:6" x14ac:dyDescent="0.25">
      <c r="C431" s="17"/>
      <c r="D431" s="14"/>
      <c r="E431" s="17"/>
      <c r="F431" s="14"/>
    </row>
    <row r="432" spans="3:6" x14ac:dyDescent="0.25">
      <c r="C432" s="17"/>
      <c r="D432" s="14"/>
      <c r="E432" s="17"/>
      <c r="F432" s="14"/>
    </row>
    <row r="433" spans="3:6" x14ac:dyDescent="0.25">
      <c r="C433" s="17"/>
      <c r="D433" s="14"/>
      <c r="E433" s="17"/>
      <c r="F433" s="14"/>
    </row>
    <row r="434" spans="3:6" x14ac:dyDescent="0.25">
      <c r="C434" s="17"/>
      <c r="D434" s="14"/>
      <c r="E434" s="17"/>
      <c r="F434" s="14"/>
    </row>
    <row r="435" spans="3:6" x14ac:dyDescent="0.25">
      <c r="C435" s="17"/>
      <c r="D435" s="14"/>
      <c r="E435" s="17"/>
      <c r="F435" s="14"/>
    </row>
    <row r="436" spans="3:6" x14ac:dyDescent="0.25">
      <c r="C436" s="17"/>
      <c r="D436" s="14"/>
      <c r="E436" s="17"/>
      <c r="F436" s="14"/>
    </row>
    <row r="437" spans="3:6" x14ac:dyDescent="0.25">
      <c r="C437" s="17"/>
      <c r="D437" s="14"/>
      <c r="E437" s="17"/>
      <c r="F437" s="14"/>
    </row>
    <row r="438" spans="3:6" x14ac:dyDescent="0.25">
      <c r="C438" s="17"/>
      <c r="D438" s="14"/>
      <c r="E438" s="17"/>
      <c r="F438" s="14"/>
    </row>
    <row r="439" spans="3:6" x14ac:dyDescent="0.25">
      <c r="C439" s="17"/>
      <c r="D439" s="14"/>
      <c r="E439" s="17"/>
      <c r="F439" s="14"/>
    </row>
    <row r="440" spans="3:6" x14ac:dyDescent="0.25">
      <c r="C440" s="17"/>
      <c r="D440" s="14"/>
      <c r="E440" s="17"/>
      <c r="F440" s="14"/>
    </row>
    <row r="441" spans="3:6" x14ac:dyDescent="0.25">
      <c r="C441" s="17"/>
      <c r="D441" s="14"/>
      <c r="E441" s="17"/>
      <c r="F441" s="14"/>
    </row>
    <row r="442" spans="3:6" x14ac:dyDescent="0.25">
      <c r="C442" s="17"/>
      <c r="D442" s="14"/>
      <c r="E442" s="17"/>
      <c r="F442" s="14"/>
    </row>
    <row r="443" spans="3:6" x14ac:dyDescent="0.25">
      <c r="C443" s="17"/>
      <c r="D443" s="14"/>
      <c r="E443" s="17"/>
      <c r="F443" s="14"/>
    </row>
    <row r="444" spans="3:6" x14ac:dyDescent="0.25">
      <c r="C444" s="17"/>
      <c r="D444" s="14"/>
      <c r="E444" s="17"/>
      <c r="F444" s="14"/>
    </row>
    <row r="445" spans="3:6" x14ac:dyDescent="0.25">
      <c r="C445" s="17"/>
      <c r="D445" s="14"/>
      <c r="E445" s="17"/>
      <c r="F445" s="14"/>
    </row>
    <row r="446" spans="3:6" x14ac:dyDescent="0.25">
      <c r="C446" s="17"/>
      <c r="D446" s="14"/>
      <c r="E446" s="17"/>
      <c r="F446" s="14"/>
    </row>
    <row r="447" spans="3:6" x14ac:dyDescent="0.25">
      <c r="C447" s="17"/>
      <c r="D447" s="14"/>
      <c r="E447" s="17"/>
      <c r="F447" s="14"/>
    </row>
    <row r="448" spans="3:6" x14ac:dyDescent="0.25">
      <c r="C448" s="17"/>
      <c r="D448" s="14"/>
      <c r="E448" s="17"/>
      <c r="F448" s="14"/>
    </row>
    <row r="449" spans="3:6" x14ac:dyDescent="0.25">
      <c r="C449" s="17"/>
      <c r="D449" s="14"/>
      <c r="E449" s="17"/>
      <c r="F449" s="14"/>
    </row>
    <row r="450" spans="3:6" x14ac:dyDescent="0.25">
      <c r="C450" s="17"/>
      <c r="D450" s="14"/>
      <c r="E450" s="17"/>
      <c r="F450" s="14"/>
    </row>
    <row r="451" spans="3:6" x14ac:dyDescent="0.25">
      <c r="C451" s="17"/>
      <c r="D451" s="14"/>
      <c r="E451" s="17"/>
      <c r="F451" s="14"/>
    </row>
    <row r="452" spans="3:6" x14ac:dyDescent="0.25">
      <c r="C452" s="17"/>
      <c r="D452" s="14"/>
      <c r="E452" s="17"/>
      <c r="F452" s="14"/>
    </row>
    <row r="453" spans="3:6" x14ac:dyDescent="0.25">
      <c r="C453" s="17"/>
      <c r="D453" s="14"/>
      <c r="E453" s="17"/>
      <c r="F453" s="14"/>
    </row>
    <row r="454" spans="3:6" x14ac:dyDescent="0.25">
      <c r="C454" s="17"/>
      <c r="D454" s="14"/>
      <c r="E454" s="17"/>
      <c r="F454" s="14"/>
    </row>
    <row r="455" spans="3:6" x14ac:dyDescent="0.25">
      <c r="C455" s="17"/>
      <c r="D455" s="14"/>
      <c r="E455" s="17"/>
      <c r="F455" s="14"/>
    </row>
    <row r="456" spans="3:6" x14ac:dyDescent="0.25">
      <c r="C456" s="17"/>
      <c r="D456" s="14"/>
      <c r="E456" s="17"/>
      <c r="F456" s="14"/>
    </row>
    <row r="457" spans="3:6" x14ac:dyDescent="0.25">
      <c r="C457" s="17"/>
      <c r="D457" s="14"/>
      <c r="E457" s="17"/>
      <c r="F457" s="14"/>
    </row>
    <row r="458" spans="3:6" x14ac:dyDescent="0.25">
      <c r="C458" s="17"/>
      <c r="D458" s="14"/>
      <c r="E458" s="17"/>
      <c r="F458" s="14"/>
    </row>
    <row r="459" spans="3:6" x14ac:dyDescent="0.25">
      <c r="C459" s="17"/>
      <c r="D459" s="14"/>
      <c r="E459" s="17"/>
      <c r="F459" s="14"/>
    </row>
    <row r="460" spans="3:6" x14ac:dyDescent="0.25">
      <c r="C460" s="17"/>
      <c r="D460" s="14"/>
      <c r="E460" s="17"/>
      <c r="F460" s="14"/>
    </row>
    <row r="461" spans="3:6" x14ac:dyDescent="0.25">
      <c r="C461" s="17"/>
      <c r="D461" s="14"/>
      <c r="E461" s="17"/>
      <c r="F461" s="14"/>
    </row>
    <row r="462" spans="3:6" x14ac:dyDescent="0.25">
      <c r="C462" s="17"/>
      <c r="D462" s="14"/>
      <c r="E462" s="17"/>
      <c r="F462" s="14"/>
    </row>
    <row r="463" spans="3:6" x14ac:dyDescent="0.25">
      <c r="C463" s="17"/>
      <c r="D463" s="14"/>
      <c r="E463" s="17"/>
      <c r="F463" s="14"/>
    </row>
    <row r="464" spans="3:6" x14ac:dyDescent="0.25">
      <c r="C464" s="17"/>
      <c r="D464" s="14"/>
      <c r="E464" s="17"/>
      <c r="F464" s="14"/>
    </row>
    <row r="465" spans="3:6" x14ac:dyDescent="0.25">
      <c r="C465" s="17"/>
      <c r="D465" s="14"/>
      <c r="E465" s="17"/>
      <c r="F465" s="14"/>
    </row>
    <row r="466" spans="3:6" x14ac:dyDescent="0.25">
      <c r="C466" s="17"/>
      <c r="D466" s="14"/>
      <c r="E466" s="17"/>
      <c r="F466" s="14"/>
    </row>
    <row r="467" spans="3:6" x14ac:dyDescent="0.25">
      <c r="C467" s="17"/>
      <c r="D467" s="14"/>
      <c r="E467" s="17"/>
      <c r="F467" s="14"/>
    </row>
    <row r="468" spans="3:6" x14ac:dyDescent="0.25">
      <c r="C468" s="17"/>
      <c r="D468" s="14"/>
      <c r="E468" s="17"/>
      <c r="F468" s="14"/>
    </row>
    <row r="469" spans="3:6" x14ac:dyDescent="0.25">
      <c r="C469" s="17"/>
      <c r="D469" s="14"/>
      <c r="E469" s="17"/>
      <c r="F469" s="14"/>
    </row>
    <row r="470" spans="3:6" x14ac:dyDescent="0.25">
      <c r="C470" s="17"/>
      <c r="D470" s="14"/>
      <c r="E470" s="17"/>
      <c r="F470" s="14"/>
    </row>
    <row r="471" spans="3:6" x14ac:dyDescent="0.25">
      <c r="C471" s="17"/>
      <c r="D471" s="14"/>
      <c r="E471" s="17"/>
      <c r="F471" s="14"/>
    </row>
    <row r="472" spans="3:6" x14ac:dyDescent="0.25">
      <c r="C472" s="17"/>
      <c r="D472" s="14"/>
      <c r="E472" s="17"/>
      <c r="F472" s="14"/>
    </row>
    <row r="473" spans="3:6" x14ac:dyDescent="0.25">
      <c r="C473" s="17"/>
      <c r="D473" s="14"/>
      <c r="E473" s="17"/>
      <c r="F473" s="14"/>
    </row>
    <row r="474" spans="3:6" x14ac:dyDescent="0.25">
      <c r="C474" s="17"/>
      <c r="D474" s="14"/>
      <c r="E474" s="17"/>
      <c r="F474" s="14"/>
    </row>
    <row r="475" spans="3:6" x14ac:dyDescent="0.25">
      <c r="C475" s="17"/>
      <c r="D475" s="14"/>
      <c r="E475" s="17"/>
      <c r="F475" s="14"/>
    </row>
    <row r="476" spans="3:6" x14ac:dyDescent="0.25">
      <c r="C476" s="17"/>
      <c r="D476" s="14"/>
      <c r="E476" s="17"/>
      <c r="F476" s="14"/>
    </row>
    <row r="477" spans="3:6" x14ac:dyDescent="0.25">
      <c r="C477" s="17"/>
      <c r="D477" s="14"/>
      <c r="E477" s="17"/>
      <c r="F477" s="14"/>
    </row>
    <row r="478" spans="3:6" x14ac:dyDescent="0.25">
      <c r="C478" s="17"/>
      <c r="D478" s="14"/>
      <c r="E478" s="17"/>
      <c r="F478" s="14"/>
    </row>
    <row r="479" spans="3:6" x14ac:dyDescent="0.25">
      <c r="C479" s="17"/>
      <c r="D479" s="14"/>
      <c r="E479" s="17"/>
      <c r="F479" s="14"/>
    </row>
    <row r="480" spans="3:6" x14ac:dyDescent="0.25">
      <c r="C480" s="17"/>
      <c r="D480" s="14"/>
      <c r="E480" s="17"/>
      <c r="F480" s="14"/>
    </row>
    <row r="481" spans="3:6" x14ac:dyDescent="0.25">
      <c r="C481" s="17"/>
      <c r="D481" s="14"/>
      <c r="E481" s="17"/>
      <c r="F481" s="14"/>
    </row>
    <row r="482" spans="3:6" x14ac:dyDescent="0.25">
      <c r="C482" s="17"/>
      <c r="D482" s="14"/>
      <c r="E482" s="17"/>
      <c r="F482" s="14"/>
    </row>
    <row r="483" spans="3:6" x14ac:dyDescent="0.25">
      <c r="C483" s="17"/>
      <c r="D483" s="14"/>
      <c r="E483" s="17"/>
      <c r="F483" s="14"/>
    </row>
    <row r="484" spans="3:6" x14ac:dyDescent="0.25">
      <c r="C484" s="17"/>
      <c r="D484" s="14"/>
      <c r="E484" s="17"/>
      <c r="F484" s="14"/>
    </row>
    <row r="485" spans="3:6" x14ac:dyDescent="0.25">
      <c r="C485" s="17"/>
      <c r="D485" s="14"/>
      <c r="E485" s="17"/>
      <c r="F485" s="14"/>
    </row>
    <row r="486" spans="3:6" x14ac:dyDescent="0.25">
      <c r="C486" s="17"/>
      <c r="D486" s="14"/>
      <c r="E486" s="17"/>
      <c r="F486" s="14"/>
    </row>
    <row r="487" spans="3:6" x14ac:dyDescent="0.25">
      <c r="C487" s="17"/>
      <c r="D487" s="14"/>
      <c r="E487" s="17"/>
      <c r="F487" s="14"/>
    </row>
    <row r="488" spans="3:6" x14ac:dyDescent="0.25">
      <c r="C488" s="17"/>
      <c r="D488" s="14"/>
      <c r="E488" s="17"/>
      <c r="F488" s="14"/>
    </row>
    <row r="489" spans="3:6" x14ac:dyDescent="0.25">
      <c r="C489" s="17"/>
      <c r="D489" s="14"/>
      <c r="E489" s="17"/>
      <c r="F489" s="14"/>
    </row>
    <row r="490" spans="3:6" x14ac:dyDescent="0.25">
      <c r="C490" s="17"/>
      <c r="D490" s="14"/>
      <c r="E490" s="17"/>
      <c r="F490" s="14"/>
    </row>
    <row r="491" spans="3:6" x14ac:dyDescent="0.25">
      <c r="C491" s="17"/>
      <c r="D491" s="14"/>
      <c r="E491" s="17"/>
      <c r="F491" s="14"/>
    </row>
    <row r="492" spans="3:6" x14ac:dyDescent="0.25">
      <c r="C492" s="17"/>
      <c r="D492" s="14"/>
      <c r="E492" s="17"/>
      <c r="F492" s="14"/>
    </row>
    <row r="493" spans="3:6" x14ac:dyDescent="0.25">
      <c r="C493" s="17"/>
      <c r="D493" s="14"/>
      <c r="E493" s="17"/>
      <c r="F493" s="14"/>
    </row>
    <row r="494" spans="3:6" x14ac:dyDescent="0.25">
      <c r="C494" s="17"/>
      <c r="D494" s="14"/>
      <c r="E494" s="17"/>
      <c r="F494" s="14"/>
    </row>
    <row r="495" spans="3:6" x14ac:dyDescent="0.25">
      <c r="C495" s="17"/>
      <c r="D495" s="14"/>
      <c r="E495" s="17"/>
      <c r="F495" s="14"/>
    </row>
    <row r="496" spans="3:6" x14ac:dyDescent="0.25">
      <c r="C496" s="17"/>
      <c r="D496" s="14"/>
      <c r="E496" s="17"/>
      <c r="F496" s="14"/>
    </row>
    <row r="497" spans="3:6" x14ac:dyDescent="0.25">
      <c r="C497" s="17"/>
      <c r="D497" s="14"/>
      <c r="E497" s="17"/>
      <c r="F497" s="14"/>
    </row>
    <row r="498" spans="3:6" x14ac:dyDescent="0.25">
      <c r="C498" s="17"/>
      <c r="D498" s="14"/>
      <c r="E498" s="17"/>
      <c r="F498" s="14"/>
    </row>
    <row r="499" spans="3:6" x14ac:dyDescent="0.25">
      <c r="C499" s="17"/>
      <c r="D499" s="14"/>
      <c r="E499" s="17"/>
      <c r="F499" s="14"/>
    </row>
    <row r="500" spans="3:6" x14ac:dyDescent="0.25">
      <c r="C500" s="17"/>
      <c r="D500" s="14"/>
      <c r="E500" s="17"/>
      <c r="F500" s="14"/>
    </row>
    <row r="501" spans="3:6" x14ac:dyDescent="0.25">
      <c r="C501" s="17"/>
      <c r="D501" s="14"/>
      <c r="E501" s="17"/>
      <c r="F501" s="14"/>
    </row>
    <row r="502" spans="3:6" x14ac:dyDescent="0.25">
      <c r="C502" s="17"/>
      <c r="D502" s="14"/>
      <c r="E502" s="17"/>
      <c r="F502" s="14"/>
    </row>
    <row r="503" spans="3:6" x14ac:dyDescent="0.25">
      <c r="C503" s="17"/>
      <c r="D503" s="14"/>
      <c r="E503" s="17"/>
      <c r="F503" s="14"/>
    </row>
    <row r="504" spans="3:6" x14ac:dyDescent="0.25">
      <c r="C504" s="17"/>
      <c r="D504" s="14"/>
      <c r="E504" s="17"/>
      <c r="F504" s="14"/>
    </row>
    <row r="505" spans="3:6" x14ac:dyDescent="0.25">
      <c r="C505" s="17"/>
      <c r="D505" s="14"/>
      <c r="E505" s="17"/>
      <c r="F505" s="14"/>
    </row>
    <row r="506" spans="3:6" x14ac:dyDescent="0.25">
      <c r="C506" s="17"/>
      <c r="D506" s="14"/>
      <c r="E506" s="17"/>
      <c r="F506" s="14"/>
    </row>
    <row r="507" spans="3:6" x14ac:dyDescent="0.25">
      <c r="C507" s="17"/>
      <c r="D507" s="14"/>
      <c r="E507" s="17"/>
      <c r="F507" s="14"/>
    </row>
    <row r="508" spans="3:6" x14ac:dyDescent="0.25">
      <c r="C508" s="17"/>
      <c r="D508" s="14"/>
      <c r="E508" s="17"/>
      <c r="F508" s="14"/>
    </row>
    <row r="509" spans="3:6" x14ac:dyDescent="0.25">
      <c r="C509" s="17"/>
      <c r="D509" s="14"/>
      <c r="E509" s="17"/>
      <c r="F509" s="14"/>
    </row>
    <row r="510" spans="3:6" x14ac:dyDescent="0.25">
      <c r="C510" s="17"/>
      <c r="D510" s="14"/>
      <c r="E510" s="17"/>
      <c r="F510" s="14"/>
    </row>
    <row r="511" spans="3:6" x14ac:dyDescent="0.25">
      <c r="C511" s="17"/>
      <c r="D511" s="14"/>
      <c r="E511" s="17"/>
      <c r="F511" s="14"/>
    </row>
    <row r="512" spans="3:6" x14ac:dyDescent="0.25">
      <c r="C512" s="17"/>
      <c r="D512" s="14"/>
      <c r="E512" s="17"/>
      <c r="F512" s="14"/>
    </row>
    <row r="513" spans="3:6" x14ac:dyDescent="0.25">
      <c r="C513" s="17"/>
      <c r="D513" s="14"/>
      <c r="E513" s="17"/>
      <c r="F513" s="14"/>
    </row>
    <row r="514" spans="3:6" x14ac:dyDescent="0.25">
      <c r="C514" s="17"/>
      <c r="D514" s="14"/>
      <c r="E514" s="17"/>
      <c r="F514" s="14"/>
    </row>
    <row r="515" spans="3:6" x14ac:dyDescent="0.25">
      <c r="C515" s="17"/>
      <c r="D515" s="14"/>
      <c r="E515" s="17"/>
      <c r="F515" s="14"/>
    </row>
    <row r="516" spans="3:6" x14ac:dyDescent="0.25">
      <c r="C516" s="17"/>
      <c r="D516" s="14"/>
      <c r="E516" s="17"/>
      <c r="F516" s="14"/>
    </row>
    <row r="517" spans="3:6" x14ac:dyDescent="0.25">
      <c r="C517" s="17"/>
      <c r="D517" s="14"/>
      <c r="E517" s="17"/>
      <c r="F517" s="14"/>
    </row>
    <row r="518" spans="3:6" x14ac:dyDescent="0.25">
      <c r="C518" s="17"/>
      <c r="D518" s="14"/>
      <c r="E518" s="17"/>
      <c r="F518" s="14"/>
    </row>
    <row r="519" spans="3:6" x14ac:dyDescent="0.25">
      <c r="C519" s="17"/>
      <c r="D519" s="14"/>
      <c r="E519" s="17"/>
      <c r="F519" s="14"/>
    </row>
    <row r="520" spans="3:6" x14ac:dyDescent="0.25">
      <c r="C520" s="17"/>
      <c r="D520" s="14"/>
      <c r="E520" s="17"/>
      <c r="F520" s="14"/>
    </row>
    <row r="521" spans="3:6" x14ac:dyDescent="0.25">
      <c r="C521" s="17"/>
      <c r="D521" s="14"/>
      <c r="E521" s="17"/>
      <c r="F521" s="14"/>
    </row>
    <row r="522" spans="3:6" x14ac:dyDescent="0.25">
      <c r="C522" s="17"/>
      <c r="D522" s="14"/>
      <c r="E522" s="17"/>
      <c r="F522" s="14"/>
    </row>
    <row r="523" spans="3:6" x14ac:dyDescent="0.25">
      <c r="C523" s="17"/>
      <c r="D523" s="14"/>
      <c r="E523" s="17"/>
      <c r="F523" s="14"/>
    </row>
    <row r="524" spans="3:6" x14ac:dyDescent="0.25">
      <c r="C524" s="17"/>
      <c r="D524" s="14"/>
      <c r="E524" s="17"/>
      <c r="F524" s="14"/>
    </row>
    <row r="525" spans="3:6" x14ac:dyDescent="0.25">
      <c r="C525" s="17"/>
      <c r="D525" s="14"/>
      <c r="E525" s="17"/>
      <c r="F525" s="14"/>
    </row>
    <row r="526" spans="3:6" x14ac:dyDescent="0.25">
      <c r="C526" s="17"/>
      <c r="D526" s="14"/>
      <c r="E526" s="17"/>
      <c r="F526" s="14"/>
    </row>
    <row r="527" spans="3:6" x14ac:dyDescent="0.25">
      <c r="C527" s="17"/>
      <c r="D527" s="14"/>
      <c r="E527" s="17"/>
      <c r="F527" s="14"/>
    </row>
    <row r="528" spans="3:6" x14ac:dyDescent="0.25">
      <c r="C528" s="17"/>
      <c r="D528" s="14"/>
      <c r="E528" s="17"/>
      <c r="F528" s="14"/>
    </row>
    <row r="529" spans="3:6" x14ac:dyDescent="0.25">
      <c r="C529" s="17"/>
      <c r="D529" s="14"/>
      <c r="E529" s="17"/>
      <c r="F529" s="14"/>
    </row>
    <row r="530" spans="3:6" x14ac:dyDescent="0.25">
      <c r="C530" s="17"/>
      <c r="D530" s="14"/>
      <c r="E530" s="17"/>
      <c r="F530" s="14"/>
    </row>
    <row r="531" spans="3:6" x14ac:dyDescent="0.25">
      <c r="C531" s="17"/>
      <c r="D531" s="14"/>
      <c r="E531" s="17"/>
      <c r="F531" s="14"/>
    </row>
    <row r="532" spans="3:6" x14ac:dyDescent="0.25">
      <c r="C532" s="17"/>
      <c r="D532" s="14"/>
      <c r="E532" s="17"/>
      <c r="F532" s="14"/>
    </row>
    <row r="533" spans="3:6" x14ac:dyDescent="0.25">
      <c r="C533" s="17"/>
      <c r="D533" s="14"/>
      <c r="E533" s="17"/>
      <c r="F533" s="14"/>
    </row>
    <row r="534" spans="3:6" x14ac:dyDescent="0.25">
      <c r="C534" s="17"/>
      <c r="D534" s="14"/>
      <c r="E534" s="17"/>
      <c r="F534" s="14"/>
    </row>
    <row r="535" spans="3:6" x14ac:dyDescent="0.25">
      <c r="C535" s="17"/>
      <c r="D535" s="14"/>
      <c r="E535" s="17"/>
      <c r="F535" s="14"/>
    </row>
    <row r="536" spans="3:6" x14ac:dyDescent="0.25">
      <c r="C536" s="17"/>
      <c r="D536" s="14"/>
      <c r="E536" s="17"/>
      <c r="F536" s="14"/>
    </row>
    <row r="537" spans="3:6" x14ac:dyDescent="0.25">
      <c r="C537" s="17"/>
      <c r="D537" s="14"/>
      <c r="E537" s="17"/>
      <c r="F537" s="14"/>
    </row>
    <row r="538" spans="3:6" x14ac:dyDescent="0.25">
      <c r="C538" s="17"/>
      <c r="D538" s="14"/>
      <c r="E538" s="17"/>
      <c r="F538" s="14"/>
    </row>
    <row r="539" spans="3:6" x14ac:dyDescent="0.25">
      <c r="C539" s="17"/>
      <c r="D539" s="14"/>
      <c r="E539" s="17"/>
      <c r="F539" s="14"/>
    </row>
    <row r="540" spans="3:6" x14ac:dyDescent="0.25">
      <c r="C540" s="17"/>
      <c r="D540" s="14"/>
      <c r="E540" s="17"/>
      <c r="F540" s="14"/>
    </row>
    <row r="541" spans="3:6" x14ac:dyDescent="0.25">
      <c r="C541" s="17"/>
      <c r="D541" s="14"/>
      <c r="E541" s="17"/>
      <c r="F541" s="14"/>
    </row>
    <row r="542" spans="3:6" x14ac:dyDescent="0.25">
      <c r="C542" s="17"/>
      <c r="D542" s="14"/>
      <c r="E542" s="17"/>
      <c r="F542" s="14"/>
    </row>
    <row r="543" spans="3:6" x14ac:dyDescent="0.25">
      <c r="C543" s="17"/>
      <c r="D543" s="14"/>
      <c r="E543" s="17"/>
      <c r="F543" s="14"/>
    </row>
    <row r="544" spans="3:6" x14ac:dyDescent="0.25">
      <c r="C544" s="17"/>
      <c r="D544" s="14"/>
      <c r="E544" s="17"/>
      <c r="F544" s="14"/>
    </row>
    <row r="545" spans="3:6" x14ac:dyDescent="0.25">
      <c r="C545" s="17"/>
      <c r="D545" s="14"/>
      <c r="E545" s="17"/>
      <c r="F545" s="14"/>
    </row>
    <row r="546" spans="3:6" x14ac:dyDescent="0.25">
      <c r="C546" s="17"/>
      <c r="D546" s="14"/>
      <c r="E546" s="17"/>
      <c r="F546" s="14"/>
    </row>
    <row r="547" spans="3:6" x14ac:dyDescent="0.25">
      <c r="C547" s="17"/>
      <c r="D547" s="14"/>
      <c r="E547" s="17"/>
      <c r="F547" s="14"/>
    </row>
    <row r="548" spans="3:6" x14ac:dyDescent="0.25">
      <c r="C548" s="17"/>
      <c r="D548" s="14"/>
      <c r="E548" s="17"/>
      <c r="F548" s="14"/>
    </row>
    <row r="549" spans="3:6" x14ac:dyDescent="0.25">
      <c r="C549" s="17"/>
      <c r="D549" s="14"/>
      <c r="E549" s="17"/>
      <c r="F549" s="14"/>
    </row>
    <row r="550" spans="3:6" x14ac:dyDescent="0.25">
      <c r="C550" s="17"/>
      <c r="D550" s="14"/>
      <c r="E550" s="17"/>
      <c r="F550" s="14"/>
    </row>
    <row r="551" spans="3:6" x14ac:dyDescent="0.25">
      <c r="C551" s="17"/>
      <c r="D551" s="14"/>
      <c r="E551" s="17"/>
      <c r="F551" s="14"/>
    </row>
    <row r="552" spans="3:6" x14ac:dyDescent="0.25">
      <c r="C552" s="17"/>
      <c r="D552" s="14"/>
      <c r="E552" s="17"/>
      <c r="F552" s="14"/>
    </row>
    <row r="553" spans="3:6" x14ac:dyDescent="0.25">
      <c r="C553" s="17"/>
      <c r="D553" s="14"/>
      <c r="E553" s="17"/>
      <c r="F553" s="14"/>
    </row>
    <row r="554" spans="3:6" x14ac:dyDescent="0.25">
      <c r="C554" s="17"/>
      <c r="D554" s="14"/>
      <c r="E554" s="17"/>
      <c r="F554" s="14"/>
    </row>
    <row r="555" spans="3:6" x14ac:dyDescent="0.25">
      <c r="C555" s="17"/>
      <c r="D555" s="14"/>
      <c r="E555" s="17"/>
      <c r="F555" s="14"/>
    </row>
    <row r="556" spans="3:6" x14ac:dyDescent="0.25">
      <c r="C556" s="17"/>
      <c r="D556" s="14"/>
      <c r="E556" s="17"/>
      <c r="F556" s="14"/>
    </row>
    <row r="557" spans="3:6" x14ac:dyDescent="0.25">
      <c r="C557" s="17"/>
      <c r="D557" s="14"/>
      <c r="E557" s="17"/>
      <c r="F557" s="14"/>
    </row>
    <row r="558" spans="3:6" x14ac:dyDescent="0.25">
      <c r="C558" s="17"/>
      <c r="D558" s="14"/>
      <c r="E558" s="17"/>
      <c r="F558" s="14"/>
    </row>
    <row r="559" spans="3:6" x14ac:dyDescent="0.25">
      <c r="C559" s="17"/>
      <c r="D559" s="14"/>
      <c r="E559" s="17"/>
      <c r="F559" s="14"/>
    </row>
    <row r="560" spans="3:6" x14ac:dyDescent="0.25">
      <c r="C560" s="17"/>
      <c r="D560" s="14"/>
      <c r="E560" s="17"/>
      <c r="F560" s="14"/>
    </row>
    <row r="561" spans="3:6" x14ac:dyDescent="0.25">
      <c r="C561" s="17"/>
      <c r="D561" s="14"/>
      <c r="E561" s="17"/>
      <c r="F561" s="14"/>
    </row>
    <row r="562" spans="3:6" x14ac:dyDescent="0.25">
      <c r="C562" s="17"/>
      <c r="D562" s="14"/>
      <c r="E562" s="17"/>
      <c r="F562" s="14"/>
    </row>
    <row r="563" spans="3:6" x14ac:dyDescent="0.25">
      <c r="C563" s="17"/>
      <c r="D563" s="14"/>
      <c r="E563" s="17"/>
      <c r="F563" s="14"/>
    </row>
    <row r="564" spans="3:6" x14ac:dyDescent="0.25">
      <c r="C564" s="17"/>
      <c r="D564" s="14"/>
      <c r="E564" s="17"/>
      <c r="F564" s="14"/>
    </row>
    <row r="565" spans="3:6" x14ac:dyDescent="0.25">
      <c r="C565" s="17"/>
      <c r="D565" s="14"/>
      <c r="E565" s="17"/>
      <c r="F565" s="14"/>
    </row>
    <row r="566" spans="3:6" x14ac:dyDescent="0.25">
      <c r="C566" s="17"/>
      <c r="D566" s="14"/>
      <c r="E566" s="17"/>
      <c r="F566" s="14"/>
    </row>
    <row r="567" spans="3:6" x14ac:dyDescent="0.25">
      <c r="C567" s="17"/>
      <c r="D567" s="14"/>
      <c r="E567" s="17"/>
      <c r="F567" s="14"/>
    </row>
    <row r="568" spans="3:6" x14ac:dyDescent="0.25">
      <c r="C568" s="17"/>
      <c r="D568" s="14"/>
      <c r="E568" s="17"/>
      <c r="F568" s="14"/>
    </row>
    <row r="569" spans="3:6" x14ac:dyDescent="0.25">
      <c r="C569" s="17"/>
      <c r="D569" s="14"/>
      <c r="E569" s="17"/>
      <c r="F569" s="14"/>
    </row>
    <row r="570" spans="3:6" x14ac:dyDescent="0.25">
      <c r="C570" s="17"/>
      <c r="D570" s="14"/>
      <c r="E570" s="17"/>
      <c r="F570" s="14"/>
    </row>
    <row r="571" spans="3:6" x14ac:dyDescent="0.25">
      <c r="C571" s="17"/>
      <c r="D571" s="14"/>
      <c r="E571" s="17"/>
      <c r="F571" s="14"/>
    </row>
    <row r="572" spans="3:6" x14ac:dyDescent="0.25">
      <c r="C572" s="17"/>
      <c r="D572" s="14"/>
      <c r="E572" s="17"/>
      <c r="F572" s="14"/>
    </row>
    <row r="573" spans="3:6" x14ac:dyDescent="0.25">
      <c r="C573" s="17"/>
      <c r="D573" s="14"/>
      <c r="E573" s="17"/>
      <c r="F573" s="14"/>
    </row>
    <row r="574" spans="3:6" x14ac:dyDescent="0.25">
      <c r="C574" s="17"/>
      <c r="D574" s="14"/>
      <c r="E574" s="17"/>
      <c r="F574" s="14"/>
    </row>
    <row r="575" spans="3:6" x14ac:dyDescent="0.25">
      <c r="C575" s="17"/>
      <c r="D575" s="14"/>
      <c r="E575" s="17"/>
      <c r="F575" s="14"/>
    </row>
    <row r="576" spans="3:6" x14ac:dyDescent="0.25">
      <c r="C576" s="17"/>
      <c r="D576" s="14"/>
      <c r="E576" s="17"/>
      <c r="F576" s="14"/>
    </row>
    <row r="577" spans="3:6" x14ac:dyDescent="0.25">
      <c r="C577" s="17"/>
      <c r="D577" s="14"/>
      <c r="E577" s="17"/>
      <c r="F577" s="14"/>
    </row>
    <row r="578" spans="3:6" x14ac:dyDescent="0.25">
      <c r="C578" s="17"/>
      <c r="D578" s="14"/>
      <c r="E578" s="17"/>
      <c r="F578" s="14"/>
    </row>
    <row r="579" spans="3:6" x14ac:dyDescent="0.25">
      <c r="C579" s="17"/>
      <c r="D579" s="14"/>
      <c r="E579" s="17"/>
      <c r="F579" s="14"/>
    </row>
    <row r="580" spans="3:6" x14ac:dyDescent="0.25">
      <c r="C580" s="17"/>
      <c r="D580" s="14"/>
      <c r="E580" s="17"/>
      <c r="F580" s="14"/>
    </row>
    <row r="581" spans="3:6" x14ac:dyDescent="0.25">
      <c r="C581" s="17"/>
      <c r="D581" s="14"/>
      <c r="E581" s="17"/>
      <c r="F581" s="14"/>
    </row>
    <row r="582" spans="3:6" x14ac:dyDescent="0.25">
      <c r="C582" s="17"/>
      <c r="D582" s="14"/>
      <c r="E582" s="17"/>
      <c r="F582" s="14"/>
    </row>
    <row r="583" spans="3:6" x14ac:dyDescent="0.25">
      <c r="C583" s="17"/>
      <c r="D583" s="14"/>
      <c r="E583" s="17"/>
      <c r="F583" s="14"/>
    </row>
    <row r="584" spans="3:6" x14ac:dyDescent="0.25">
      <c r="C584" s="17"/>
      <c r="D584" s="14"/>
      <c r="E584" s="17"/>
      <c r="F584" s="14"/>
    </row>
    <row r="585" spans="3:6" x14ac:dyDescent="0.25">
      <c r="C585" s="17"/>
      <c r="D585" s="14"/>
      <c r="E585" s="17"/>
      <c r="F585" s="14"/>
    </row>
    <row r="586" spans="3:6" x14ac:dyDescent="0.25">
      <c r="C586" s="17"/>
      <c r="D586" s="14"/>
      <c r="E586" s="17"/>
      <c r="F586" s="14"/>
    </row>
    <row r="587" spans="3:6" x14ac:dyDescent="0.25">
      <c r="C587" s="17"/>
      <c r="D587" s="14"/>
      <c r="E587" s="17"/>
      <c r="F587" s="14"/>
    </row>
    <row r="588" spans="3:6" x14ac:dyDescent="0.25">
      <c r="C588" s="17"/>
      <c r="D588" s="14"/>
      <c r="E588" s="17"/>
      <c r="F588" s="14"/>
    </row>
    <row r="589" spans="3:6" x14ac:dyDescent="0.25">
      <c r="C589" s="17"/>
      <c r="D589" s="14"/>
      <c r="E589" s="17"/>
      <c r="F589" s="14"/>
    </row>
    <row r="590" spans="3:6" x14ac:dyDescent="0.25">
      <c r="C590" s="17"/>
      <c r="D590" s="14"/>
      <c r="E590" s="17"/>
      <c r="F590" s="14"/>
    </row>
    <row r="591" spans="3:6" x14ac:dyDescent="0.25">
      <c r="C591" s="17"/>
      <c r="D591" s="14"/>
      <c r="E591" s="17"/>
      <c r="F591" s="14"/>
    </row>
    <row r="592" spans="3:6" x14ac:dyDescent="0.25">
      <c r="C592" s="17"/>
      <c r="D592" s="14"/>
      <c r="E592" s="17"/>
      <c r="F592" s="14"/>
    </row>
    <row r="593" spans="3:6" x14ac:dyDescent="0.25">
      <c r="C593" s="17"/>
      <c r="D593" s="14"/>
      <c r="E593" s="17"/>
      <c r="F593" s="14"/>
    </row>
    <row r="594" spans="3:6" x14ac:dyDescent="0.25">
      <c r="C594" s="17"/>
      <c r="D594" s="14"/>
      <c r="E594" s="17"/>
      <c r="F594" s="14"/>
    </row>
    <row r="595" spans="3:6" x14ac:dyDescent="0.25">
      <c r="C595" s="17"/>
      <c r="D595" s="14"/>
      <c r="E595" s="17"/>
      <c r="F595" s="14"/>
    </row>
    <row r="596" spans="3:6" x14ac:dyDescent="0.25">
      <c r="C596" s="17"/>
      <c r="D596" s="14"/>
      <c r="E596" s="17"/>
      <c r="F596" s="14"/>
    </row>
    <row r="597" spans="3:6" x14ac:dyDescent="0.25">
      <c r="C597" s="17"/>
      <c r="D597" s="14"/>
      <c r="E597" s="17"/>
      <c r="F597" s="14"/>
    </row>
    <row r="598" spans="3:6" x14ac:dyDescent="0.25">
      <c r="C598" s="17"/>
      <c r="D598" s="14"/>
      <c r="E598" s="17"/>
      <c r="F598" s="14"/>
    </row>
    <row r="599" spans="3:6" x14ac:dyDescent="0.25">
      <c r="C599" s="17"/>
      <c r="D599" s="14"/>
      <c r="E599" s="17"/>
      <c r="F599" s="14"/>
    </row>
    <row r="600" spans="3:6" x14ac:dyDescent="0.25">
      <c r="C600" s="17"/>
      <c r="D600" s="14"/>
      <c r="E600" s="17"/>
      <c r="F600" s="14"/>
    </row>
    <row r="601" spans="3:6" x14ac:dyDescent="0.25">
      <c r="C601" s="17"/>
      <c r="D601" s="14"/>
      <c r="E601" s="17"/>
      <c r="F601" s="14"/>
    </row>
    <row r="602" spans="3:6" x14ac:dyDescent="0.25">
      <c r="C602" s="17"/>
      <c r="D602" s="14"/>
      <c r="E602" s="17"/>
      <c r="F602" s="14"/>
    </row>
    <row r="603" spans="3:6" x14ac:dyDescent="0.25">
      <c r="C603" s="17"/>
      <c r="D603" s="14"/>
      <c r="E603" s="17"/>
      <c r="F603" s="14"/>
    </row>
    <row r="604" spans="3:6" x14ac:dyDescent="0.25">
      <c r="C604" s="17"/>
      <c r="D604" s="14"/>
      <c r="E604" s="17"/>
      <c r="F604" s="14"/>
    </row>
    <row r="605" spans="3:6" x14ac:dyDescent="0.25">
      <c r="C605" s="17"/>
      <c r="D605" s="14"/>
      <c r="E605" s="17"/>
      <c r="F605" s="14"/>
    </row>
    <row r="606" spans="3:6" x14ac:dyDescent="0.25">
      <c r="C606" s="17"/>
      <c r="D606" s="14"/>
      <c r="E606" s="17"/>
      <c r="F606" s="14"/>
    </row>
    <row r="607" spans="3:6" x14ac:dyDescent="0.25">
      <c r="C607" s="17"/>
      <c r="D607" s="14"/>
      <c r="E607" s="17"/>
      <c r="F607" s="14"/>
    </row>
    <row r="608" spans="3:6" x14ac:dyDescent="0.25">
      <c r="C608" s="17"/>
      <c r="D608" s="14"/>
      <c r="E608" s="17"/>
      <c r="F608" s="14"/>
    </row>
    <row r="609" spans="3:6" x14ac:dyDescent="0.25">
      <c r="C609" s="17"/>
      <c r="D609" s="14"/>
      <c r="E609" s="17"/>
      <c r="F609" s="14"/>
    </row>
    <row r="610" spans="3:6" x14ac:dyDescent="0.25">
      <c r="C610" s="17"/>
      <c r="D610" s="14"/>
      <c r="E610" s="17"/>
      <c r="F610" s="14"/>
    </row>
    <row r="611" spans="3:6" x14ac:dyDescent="0.25">
      <c r="C611" s="17"/>
      <c r="D611" s="14"/>
      <c r="E611" s="17"/>
      <c r="F611" s="14"/>
    </row>
    <row r="612" spans="3:6" x14ac:dyDescent="0.25">
      <c r="C612" s="17"/>
      <c r="D612" s="14"/>
      <c r="E612" s="17"/>
      <c r="F612" s="14"/>
    </row>
    <row r="613" spans="3:6" x14ac:dyDescent="0.25">
      <c r="C613" s="17"/>
      <c r="D613" s="14"/>
      <c r="E613" s="17"/>
      <c r="F613" s="14"/>
    </row>
    <row r="614" spans="3:6" x14ac:dyDescent="0.25">
      <c r="C614" s="17"/>
      <c r="D614" s="14"/>
      <c r="E614" s="17"/>
      <c r="F614" s="14"/>
    </row>
    <row r="615" spans="3:6" x14ac:dyDescent="0.25">
      <c r="C615" s="17"/>
      <c r="D615" s="14"/>
      <c r="E615" s="17"/>
      <c r="F615" s="14"/>
    </row>
    <row r="616" spans="3:6" x14ac:dyDescent="0.25">
      <c r="C616" s="17"/>
      <c r="D616" s="14"/>
      <c r="E616" s="17"/>
      <c r="F616" s="14"/>
    </row>
    <row r="617" spans="3:6" x14ac:dyDescent="0.25">
      <c r="C617" s="17"/>
      <c r="D617" s="14"/>
      <c r="E617" s="17"/>
      <c r="F617" s="14"/>
    </row>
    <row r="618" spans="3:6" x14ac:dyDescent="0.25">
      <c r="C618" s="17"/>
      <c r="D618" s="14"/>
      <c r="E618" s="17"/>
      <c r="F618" s="14"/>
    </row>
    <row r="619" spans="3:6" x14ac:dyDescent="0.25">
      <c r="C619" s="17"/>
      <c r="D619" s="14"/>
      <c r="E619" s="17"/>
      <c r="F619" s="14"/>
    </row>
    <row r="620" spans="3:6" x14ac:dyDescent="0.25">
      <c r="C620" s="17"/>
      <c r="D620" s="14"/>
      <c r="E620" s="17"/>
      <c r="F620" s="14"/>
    </row>
    <row r="621" spans="3:6" x14ac:dyDescent="0.25">
      <c r="C621" s="17"/>
      <c r="D621" s="14"/>
      <c r="E621" s="17"/>
      <c r="F621" s="14"/>
    </row>
    <row r="622" spans="3:6" x14ac:dyDescent="0.25">
      <c r="C622" s="17"/>
      <c r="D622" s="14"/>
      <c r="E622" s="17"/>
      <c r="F622" s="14"/>
    </row>
    <row r="623" spans="3:6" x14ac:dyDescent="0.25">
      <c r="C623" s="17"/>
      <c r="D623" s="14"/>
      <c r="E623" s="17"/>
      <c r="F623" s="14"/>
    </row>
    <row r="624" spans="3:6" x14ac:dyDescent="0.25">
      <c r="C624" s="17"/>
      <c r="D624" s="14"/>
      <c r="E624" s="17"/>
      <c r="F624" s="14"/>
    </row>
    <row r="625" spans="3:6" x14ac:dyDescent="0.25">
      <c r="C625" s="17"/>
      <c r="D625" s="14"/>
      <c r="E625" s="17"/>
      <c r="F625" s="14"/>
    </row>
    <row r="626" spans="3:6" x14ac:dyDescent="0.25">
      <c r="C626" s="17"/>
      <c r="D626" s="14"/>
      <c r="E626" s="17"/>
      <c r="F626" s="14"/>
    </row>
    <row r="627" spans="3:6" x14ac:dyDescent="0.25">
      <c r="C627" s="17"/>
      <c r="D627" s="14"/>
      <c r="E627" s="17"/>
      <c r="F627" s="14"/>
    </row>
    <row r="628" spans="3:6" x14ac:dyDescent="0.25">
      <c r="C628" s="17"/>
      <c r="D628" s="14"/>
      <c r="E628" s="17"/>
      <c r="F628" s="14"/>
    </row>
    <row r="629" spans="3:6" x14ac:dyDescent="0.25">
      <c r="C629" s="17"/>
      <c r="D629" s="14"/>
      <c r="E629" s="17"/>
      <c r="F629" s="14"/>
    </row>
    <row r="630" spans="3:6" x14ac:dyDescent="0.25">
      <c r="C630" s="17"/>
      <c r="D630" s="14"/>
      <c r="E630" s="17"/>
      <c r="F630" s="14"/>
    </row>
    <row r="631" spans="3:6" x14ac:dyDescent="0.25">
      <c r="C631" s="17"/>
      <c r="D631" s="14"/>
      <c r="E631" s="17"/>
      <c r="F631" s="14"/>
    </row>
    <row r="632" spans="3:6" x14ac:dyDescent="0.25">
      <c r="C632" s="17"/>
      <c r="D632" s="14"/>
      <c r="E632" s="17"/>
      <c r="F632" s="14"/>
    </row>
    <row r="633" spans="3:6" x14ac:dyDescent="0.25">
      <c r="C633" s="17"/>
      <c r="D633" s="14"/>
      <c r="E633" s="17"/>
      <c r="F633" s="14"/>
    </row>
    <row r="634" spans="3:6" x14ac:dyDescent="0.25">
      <c r="C634" s="17"/>
      <c r="D634" s="14"/>
      <c r="E634" s="17"/>
      <c r="F634" s="14"/>
    </row>
    <row r="635" spans="3:6" x14ac:dyDescent="0.25">
      <c r="C635" s="17"/>
      <c r="D635" s="14"/>
      <c r="E635" s="17"/>
      <c r="F635" s="14"/>
    </row>
    <row r="636" spans="3:6" x14ac:dyDescent="0.25">
      <c r="C636" s="17"/>
      <c r="D636" s="14"/>
      <c r="E636" s="17"/>
      <c r="F636" s="14"/>
    </row>
    <row r="637" spans="3:6" x14ac:dyDescent="0.25">
      <c r="C637" s="17"/>
      <c r="D637" s="14"/>
      <c r="E637" s="17"/>
      <c r="F637" s="14"/>
    </row>
    <row r="638" spans="3:6" x14ac:dyDescent="0.25">
      <c r="C638" s="17"/>
      <c r="D638" s="14"/>
      <c r="E638" s="17"/>
      <c r="F638" s="14"/>
    </row>
    <row r="639" spans="3:6" x14ac:dyDescent="0.25">
      <c r="C639" s="17"/>
      <c r="D639" s="14"/>
      <c r="E639" s="17"/>
      <c r="F639" s="14"/>
    </row>
    <row r="640" spans="3:6" x14ac:dyDescent="0.25">
      <c r="C640" s="17"/>
      <c r="D640" s="14"/>
      <c r="E640" s="17"/>
      <c r="F640" s="14"/>
    </row>
    <row r="641" spans="3:6" x14ac:dyDescent="0.25">
      <c r="C641" s="17"/>
      <c r="D641" s="14"/>
      <c r="E641" s="17"/>
      <c r="F641" s="14"/>
    </row>
    <row r="642" spans="3:6" x14ac:dyDescent="0.25">
      <c r="C642" s="17"/>
      <c r="D642" s="14"/>
      <c r="E642" s="17"/>
      <c r="F642" s="14"/>
    </row>
    <row r="643" spans="3:6" x14ac:dyDescent="0.25">
      <c r="C643" s="17"/>
      <c r="D643" s="14"/>
      <c r="E643" s="17"/>
      <c r="F643" s="14"/>
    </row>
    <row r="644" spans="3:6" x14ac:dyDescent="0.25">
      <c r="C644" s="17"/>
      <c r="D644" s="14"/>
      <c r="E644" s="17"/>
      <c r="F644" s="14"/>
    </row>
    <row r="645" spans="3:6" x14ac:dyDescent="0.25">
      <c r="C645" s="17"/>
      <c r="D645" s="14"/>
      <c r="E645" s="17"/>
      <c r="F645" s="14"/>
    </row>
    <row r="646" spans="3:6" x14ac:dyDescent="0.25">
      <c r="C646" s="17"/>
      <c r="D646" s="14"/>
      <c r="E646" s="17"/>
      <c r="F646" s="14"/>
    </row>
    <row r="647" spans="3:6" x14ac:dyDescent="0.25">
      <c r="C647" s="17"/>
      <c r="D647" s="14"/>
      <c r="E647" s="17"/>
      <c r="F647" s="14"/>
    </row>
    <row r="648" spans="3:6" x14ac:dyDescent="0.25">
      <c r="C648" s="17"/>
      <c r="D648" s="14"/>
      <c r="E648" s="17"/>
      <c r="F648" s="14"/>
    </row>
    <row r="649" spans="3:6" x14ac:dyDescent="0.25">
      <c r="C649" s="17"/>
      <c r="D649" s="14"/>
      <c r="E649" s="17"/>
      <c r="F649" s="14"/>
    </row>
    <row r="650" spans="3:6" x14ac:dyDescent="0.25">
      <c r="C650" s="17"/>
      <c r="D650" s="14"/>
      <c r="E650" s="17"/>
      <c r="F650" s="14"/>
    </row>
    <row r="651" spans="3:6" x14ac:dyDescent="0.25">
      <c r="C651" s="17"/>
      <c r="D651" s="14"/>
      <c r="E651" s="17"/>
      <c r="F651" s="14"/>
    </row>
    <row r="652" spans="3:6" x14ac:dyDescent="0.25">
      <c r="C652" s="17"/>
      <c r="D652" s="14"/>
      <c r="E652" s="17"/>
      <c r="F652" s="14"/>
    </row>
    <row r="653" spans="3:6" x14ac:dyDescent="0.25">
      <c r="C653" s="17"/>
      <c r="D653" s="14"/>
      <c r="E653" s="17"/>
      <c r="F653" s="14"/>
    </row>
    <row r="654" spans="3:6" x14ac:dyDescent="0.25">
      <c r="C654" s="17"/>
      <c r="D654" s="14"/>
      <c r="E654" s="17"/>
      <c r="F654" s="14"/>
    </row>
    <row r="655" spans="3:6" x14ac:dyDescent="0.25">
      <c r="C655" s="17"/>
      <c r="D655" s="14"/>
      <c r="E655" s="17"/>
      <c r="F655" s="14"/>
    </row>
    <row r="656" spans="3:6" x14ac:dyDescent="0.25">
      <c r="C656" s="17"/>
      <c r="D656" s="14"/>
      <c r="E656" s="17"/>
      <c r="F656" s="14"/>
    </row>
    <row r="657" spans="3:6" x14ac:dyDescent="0.25">
      <c r="C657" s="17"/>
      <c r="D657" s="14"/>
      <c r="E657" s="17"/>
      <c r="F657" s="14"/>
    </row>
    <row r="658" spans="3:6" x14ac:dyDescent="0.25">
      <c r="C658" s="17"/>
      <c r="D658" s="14"/>
      <c r="E658" s="17"/>
      <c r="F658" s="14"/>
    </row>
    <row r="659" spans="3:6" x14ac:dyDescent="0.25">
      <c r="C659" s="17"/>
      <c r="D659" s="14"/>
      <c r="E659" s="17"/>
      <c r="F659" s="14"/>
    </row>
    <row r="660" spans="3:6" x14ac:dyDescent="0.25">
      <c r="C660" s="17"/>
      <c r="D660" s="14"/>
      <c r="E660" s="17"/>
      <c r="F660" s="14"/>
    </row>
    <row r="661" spans="3:6" x14ac:dyDescent="0.25">
      <c r="C661" s="17"/>
      <c r="D661" s="14"/>
      <c r="E661" s="17"/>
      <c r="F661" s="14"/>
    </row>
    <row r="662" spans="3:6" x14ac:dyDescent="0.25">
      <c r="C662" s="17"/>
      <c r="D662" s="14"/>
      <c r="E662" s="17"/>
      <c r="F662" s="14"/>
    </row>
    <row r="663" spans="3:6" x14ac:dyDescent="0.25">
      <c r="C663" s="17"/>
      <c r="D663" s="14"/>
      <c r="E663" s="17"/>
      <c r="F663" s="14"/>
    </row>
    <row r="664" spans="3:6" x14ac:dyDescent="0.25">
      <c r="C664" s="17"/>
      <c r="D664" s="14"/>
      <c r="E664" s="17"/>
      <c r="F664" s="14"/>
    </row>
    <row r="665" spans="3:6" x14ac:dyDescent="0.25">
      <c r="C665" s="17"/>
      <c r="D665" s="14"/>
      <c r="E665" s="17"/>
      <c r="F665" s="14"/>
    </row>
    <row r="666" spans="3:6" x14ac:dyDescent="0.25">
      <c r="C666" s="17"/>
      <c r="D666" s="14"/>
      <c r="E666" s="17"/>
      <c r="F666" s="14"/>
    </row>
    <row r="667" spans="3:6" x14ac:dyDescent="0.25">
      <c r="C667" s="17"/>
      <c r="D667" s="14"/>
      <c r="E667" s="17"/>
      <c r="F667" s="14"/>
    </row>
    <row r="668" spans="3:6" x14ac:dyDescent="0.25">
      <c r="C668" s="17"/>
      <c r="D668" s="14"/>
      <c r="E668" s="17"/>
      <c r="F668" s="14"/>
    </row>
    <row r="669" spans="3:6" x14ac:dyDescent="0.25">
      <c r="C669" s="17"/>
      <c r="D669" s="14"/>
      <c r="E669" s="17"/>
      <c r="F669" s="14"/>
    </row>
    <row r="670" spans="3:6" x14ac:dyDescent="0.25">
      <c r="C670" s="17"/>
      <c r="D670" s="14"/>
      <c r="E670" s="17"/>
      <c r="F670" s="14"/>
    </row>
    <row r="671" spans="3:6" x14ac:dyDescent="0.25">
      <c r="C671" s="17"/>
      <c r="D671" s="14"/>
      <c r="E671" s="17"/>
      <c r="F671" s="14"/>
    </row>
    <row r="672" spans="3:6" x14ac:dyDescent="0.25">
      <c r="C672" s="17"/>
      <c r="D672" s="14"/>
      <c r="E672" s="17"/>
      <c r="F672" s="14"/>
    </row>
    <row r="673" spans="3:6" x14ac:dyDescent="0.25">
      <c r="C673" s="17"/>
      <c r="D673" s="14"/>
      <c r="E673" s="17"/>
      <c r="F673" s="14"/>
    </row>
    <row r="674" spans="3:6" x14ac:dyDescent="0.25">
      <c r="C674" s="17"/>
      <c r="D674" s="14"/>
      <c r="E674" s="17"/>
      <c r="F674" s="14"/>
    </row>
    <row r="675" spans="3:6" x14ac:dyDescent="0.25">
      <c r="C675" s="17"/>
      <c r="D675" s="14"/>
      <c r="E675" s="17"/>
      <c r="F675" s="14"/>
    </row>
    <row r="676" spans="3:6" x14ac:dyDescent="0.25">
      <c r="C676" s="17"/>
      <c r="D676" s="14"/>
      <c r="E676" s="17"/>
      <c r="F676" s="14"/>
    </row>
    <row r="677" spans="3:6" x14ac:dyDescent="0.25">
      <c r="C677" s="17"/>
      <c r="D677" s="14"/>
      <c r="E677" s="17"/>
      <c r="F677" s="14"/>
    </row>
    <row r="678" spans="3:6" x14ac:dyDescent="0.25">
      <c r="C678" s="17"/>
      <c r="D678" s="14"/>
      <c r="E678" s="17"/>
      <c r="F678" s="14"/>
    </row>
    <row r="679" spans="3:6" x14ac:dyDescent="0.25">
      <c r="C679" s="17"/>
      <c r="D679" s="14"/>
      <c r="E679" s="17"/>
      <c r="F679" s="14"/>
    </row>
    <row r="680" spans="3:6" x14ac:dyDescent="0.25">
      <c r="C680" s="17"/>
      <c r="D680" s="14"/>
      <c r="E680" s="17"/>
      <c r="F680" s="14"/>
    </row>
    <row r="681" spans="3:6" x14ac:dyDescent="0.25">
      <c r="C681" s="17"/>
      <c r="D681" s="14"/>
      <c r="E681" s="17"/>
      <c r="F681" s="14"/>
    </row>
    <row r="682" spans="3:6" x14ac:dyDescent="0.25">
      <c r="C682" s="17"/>
      <c r="D682" s="14"/>
      <c r="E682" s="17"/>
      <c r="F682" s="14"/>
    </row>
    <row r="683" spans="3:6" x14ac:dyDescent="0.25">
      <c r="C683" s="17"/>
      <c r="D683" s="14"/>
      <c r="E683" s="17"/>
      <c r="F683" s="14"/>
    </row>
    <row r="684" spans="3:6" x14ac:dyDescent="0.25">
      <c r="C684" s="17"/>
      <c r="D684" s="14"/>
      <c r="E684" s="17"/>
      <c r="F684" s="14"/>
    </row>
    <row r="685" spans="3:6" x14ac:dyDescent="0.25">
      <c r="C685" s="17"/>
      <c r="D685" s="14"/>
      <c r="E685" s="17"/>
      <c r="F685" s="14"/>
    </row>
    <row r="686" spans="3:6" x14ac:dyDescent="0.25">
      <c r="C686" s="17"/>
      <c r="D686" s="14"/>
      <c r="E686" s="17"/>
      <c r="F686" s="14"/>
    </row>
    <row r="687" spans="3:6" x14ac:dyDescent="0.25">
      <c r="C687" s="17"/>
      <c r="D687" s="14"/>
      <c r="E687" s="17"/>
      <c r="F687" s="14"/>
    </row>
    <row r="688" spans="3:6" x14ac:dyDescent="0.25">
      <c r="C688" s="17"/>
      <c r="D688" s="14"/>
      <c r="E688" s="17"/>
      <c r="F688" s="14"/>
    </row>
    <row r="689" spans="3:6" x14ac:dyDescent="0.25">
      <c r="C689" s="17"/>
      <c r="D689" s="14"/>
      <c r="E689" s="17"/>
      <c r="F689" s="14"/>
    </row>
    <row r="690" spans="3:6" x14ac:dyDescent="0.25">
      <c r="C690" s="17"/>
      <c r="D690" s="14"/>
      <c r="E690" s="17"/>
      <c r="F690" s="14"/>
    </row>
    <row r="691" spans="3:6" x14ac:dyDescent="0.25">
      <c r="C691" s="17"/>
      <c r="D691" s="14"/>
      <c r="E691" s="17"/>
      <c r="F691" s="14"/>
    </row>
    <row r="692" spans="3:6" x14ac:dyDescent="0.25">
      <c r="C692" s="17"/>
      <c r="D692" s="14"/>
      <c r="E692" s="17"/>
      <c r="F692" s="14"/>
    </row>
    <row r="693" spans="3:6" x14ac:dyDescent="0.25">
      <c r="C693" s="17"/>
      <c r="D693" s="14"/>
      <c r="E693" s="17"/>
      <c r="F693" s="14"/>
    </row>
    <row r="694" spans="3:6" x14ac:dyDescent="0.25">
      <c r="C694" s="17"/>
      <c r="D694" s="14"/>
      <c r="E694" s="17"/>
      <c r="F694" s="14"/>
    </row>
    <row r="695" spans="3:6" x14ac:dyDescent="0.25">
      <c r="C695" s="17"/>
      <c r="D695" s="14"/>
      <c r="E695" s="17"/>
      <c r="F695" s="14"/>
    </row>
    <row r="696" spans="3:6" x14ac:dyDescent="0.25">
      <c r="C696" s="17"/>
      <c r="D696" s="14"/>
      <c r="E696" s="17"/>
      <c r="F696" s="14"/>
    </row>
    <row r="697" spans="3:6" x14ac:dyDescent="0.25">
      <c r="C697" s="17"/>
      <c r="D697" s="14"/>
      <c r="E697" s="17"/>
      <c r="F697" s="14"/>
    </row>
    <row r="698" spans="3:6" x14ac:dyDescent="0.25">
      <c r="C698" s="17"/>
      <c r="D698" s="14"/>
      <c r="E698" s="17"/>
      <c r="F698" s="14"/>
    </row>
    <row r="699" spans="3:6" x14ac:dyDescent="0.25">
      <c r="C699" s="17"/>
      <c r="D699" s="14"/>
      <c r="E699" s="17"/>
      <c r="F699" s="14"/>
    </row>
    <row r="700" spans="3:6" x14ac:dyDescent="0.25">
      <c r="C700" s="17"/>
      <c r="D700" s="14"/>
      <c r="E700" s="17"/>
      <c r="F700" s="14"/>
    </row>
    <row r="701" spans="3:6" x14ac:dyDescent="0.25">
      <c r="C701" s="17"/>
      <c r="D701" s="14"/>
      <c r="E701" s="17"/>
      <c r="F701" s="14"/>
    </row>
    <row r="702" spans="3:6" x14ac:dyDescent="0.25">
      <c r="C702" s="17"/>
      <c r="D702" s="14"/>
      <c r="E702" s="17"/>
      <c r="F702" s="14"/>
    </row>
    <row r="703" spans="3:6" x14ac:dyDescent="0.25">
      <c r="C703" s="17"/>
      <c r="D703" s="14"/>
      <c r="E703" s="17"/>
      <c r="F703" s="14"/>
    </row>
    <row r="704" spans="3:6" x14ac:dyDescent="0.25">
      <c r="C704" s="17"/>
      <c r="D704" s="14"/>
      <c r="E704" s="17"/>
      <c r="F704" s="14"/>
    </row>
    <row r="705" spans="3:6" x14ac:dyDescent="0.25">
      <c r="C705" s="17"/>
      <c r="D705" s="14"/>
      <c r="E705" s="17"/>
      <c r="F705" s="14"/>
    </row>
    <row r="706" spans="3:6" x14ac:dyDescent="0.25">
      <c r="C706" s="17"/>
      <c r="D706" s="14"/>
      <c r="E706" s="17"/>
      <c r="F706" s="14"/>
    </row>
    <row r="707" spans="3:6" x14ac:dyDescent="0.25">
      <c r="C707" s="17"/>
      <c r="D707" s="14"/>
      <c r="E707" s="17"/>
      <c r="F707" s="14"/>
    </row>
    <row r="708" spans="3:6" x14ac:dyDescent="0.25">
      <c r="C708" s="17"/>
      <c r="D708" s="14"/>
      <c r="E708" s="17"/>
      <c r="F708" s="14"/>
    </row>
    <row r="709" spans="3:6" x14ac:dyDescent="0.25">
      <c r="C709" s="17"/>
      <c r="D709" s="14"/>
      <c r="E709" s="17"/>
      <c r="F709" s="14"/>
    </row>
    <row r="710" spans="3:6" x14ac:dyDescent="0.25">
      <c r="C710" s="17"/>
      <c r="D710" s="14"/>
      <c r="E710" s="17"/>
      <c r="F710" s="14"/>
    </row>
    <row r="711" spans="3:6" x14ac:dyDescent="0.25">
      <c r="C711" s="17"/>
      <c r="D711" s="14"/>
      <c r="E711" s="17"/>
      <c r="F711" s="14"/>
    </row>
    <row r="712" spans="3:6" x14ac:dyDescent="0.25">
      <c r="C712" s="17"/>
      <c r="D712" s="14"/>
      <c r="E712" s="17"/>
      <c r="F712" s="14"/>
    </row>
    <row r="713" spans="3:6" x14ac:dyDescent="0.25">
      <c r="C713" s="17"/>
      <c r="D713" s="14"/>
      <c r="E713" s="17"/>
      <c r="F713" s="14"/>
    </row>
    <row r="714" spans="3:6" x14ac:dyDescent="0.25">
      <c r="C714" s="17"/>
      <c r="D714" s="14"/>
      <c r="E714" s="17"/>
      <c r="F714" s="14"/>
    </row>
    <row r="715" spans="3:6" x14ac:dyDescent="0.25">
      <c r="C715" s="17"/>
      <c r="D715" s="14"/>
      <c r="E715" s="17"/>
      <c r="F715" s="14"/>
    </row>
    <row r="716" spans="3:6" x14ac:dyDescent="0.25">
      <c r="C716" s="17"/>
      <c r="D716" s="14"/>
      <c r="E716" s="17"/>
      <c r="F716" s="14"/>
    </row>
    <row r="717" spans="3:6" x14ac:dyDescent="0.25">
      <c r="C717" s="17"/>
      <c r="D717" s="14"/>
      <c r="E717" s="17"/>
      <c r="F717" s="14"/>
    </row>
    <row r="718" spans="3:6" x14ac:dyDescent="0.25">
      <c r="C718" s="17"/>
      <c r="D718" s="14"/>
      <c r="E718" s="17"/>
      <c r="F718" s="14"/>
    </row>
    <row r="719" spans="3:6" x14ac:dyDescent="0.25">
      <c r="C719" s="17"/>
      <c r="D719" s="14"/>
      <c r="E719" s="17"/>
      <c r="F719" s="14"/>
    </row>
    <row r="720" spans="3:6" x14ac:dyDescent="0.25">
      <c r="C720" s="17"/>
      <c r="D720" s="14"/>
      <c r="E720" s="17"/>
      <c r="F720" s="14"/>
    </row>
    <row r="721" spans="3:6" x14ac:dyDescent="0.25">
      <c r="C721" s="17"/>
      <c r="D721" s="14"/>
      <c r="E721" s="17"/>
      <c r="F721" s="14"/>
    </row>
    <row r="722" spans="3:6" x14ac:dyDescent="0.25">
      <c r="C722" s="17"/>
      <c r="D722" s="14"/>
      <c r="E722" s="17"/>
      <c r="F722" s="14"/>
    </row>
    <row r="723" spans="3:6" x14ac:dyDescent="0.25">
      <c r="C723" s="17"/>
      <c r="D723" s="14"/>
      <c r="E723" s="17"/>
      <c r="F723" s="14"/>
    </row>
    <row r="724" spans="3:6" x14ac:dyDescent="0.25">
      <c r="C724" s="17"/>
      <c r="D724" s="14"/>
      <c r="E724" s="17"/>
      <c r="F724" s="14"/>
    </row>
    <row r="725" spans="3:6" x14ac:dyDescent="0.25">
      <c r="C725" s="17"/>
      <c r="D725" s="14"/>
      <c r="E725" s="17"/>
      <c r="F725" s="14"/>
    </row>
    <row r="726" spans="3:6" x14ac:dyDescent="0.25">
      <c r="C726" s="17"/>
      <c r="D726" s="14"/>
      <c r="E726" s="17"/>
      <c r="F726" s="14"/>
    </row>
    <row r="727" spans="3:6" x14ac:dyDescent="0.25">
      <c r="C727" s="17"/>
      <c r="D727" s="14"/>
      <c r="E727" s="17"/>
      <c r="F727" s="14"/>
    </row>
    <row r="728" spans="3:6" x14ac:dyDescent="0.25">
      <c r="C728" s="17"/>
      <c r="D728" s="14"/>
      <c r="E728" s="17"/>
      <c r="F728" s="14"/>
    </row>
    <row r="729" spans="3:6" x14ac:dyDescent="0.25">
      <c r="C729" s="17"/>
      <c r="D729" s="14"/>
      <c r="E729" s="17"/>
      <c r="F729" s="14"/>
    </row>
    <row r="730" spans="3:6" x14ac:dyDescent="0.25">
      <c r="C730" s="17"/>
      <c r="D730" s="14"/>
      <c r="E730" s="17"/>
      <c r="F730" s="14"/>
    </row>
    <row r="731" spans="3:6" x14ac:dyDescent="0.25">
      <c r="C731" s="17"/>
      <c r="D731" s="14"/>
      <c r="E731" s="17"/>
      <c r="F731" s="14"/>
    </row>
    <row r="732" spans="3:6" x14ac:dyDescent="0.25">
      <c r="C732" s="17"/>
      <c r="D732" s="14"/>
      <c r="E732" s="17"/>
      <c r="F732" s="14"/>
    </row>
    <row r="733" spans="3:6" x14ac:dyDescent="0.25">
      <c r="C733" s="17"/>
      <c r="D733" s="14"/>
      <c r="E733" s="17"/>
      <c r="F733" s="14"/>
    </row>
    <row r="734" spans="3:6" x14ac:dyDescent="0.25">
      <c r="C734" s="17"/>
      <c r="D734" s="14"/>
      <c r="E734" s="17"/>
      <c r="F734" s="14"/>
    </row>
    <row r="735" spans="3:6" x14ac:dyDescent="0.25">
      <c r="C735" s="17"/>
      <c r="D735" s="14"/>
      <c r="E735" s="17"/>
      <c r="F735" s="14"/>
    </row>
    <row r="736" spans="3:6" x14ac:dyDescent="0.25">
      <c r="C736" s="17"/>
      <c r="D736" s="14"/>
      <c r="E736" s="17"/>
      <c r="F736" s="14"/>
    </row>
    <row r="737" spans="3:6" x14ac:dyDescent="0.25">
      <c r="C737" s="17"/>
      <c r="D737" s="14"/>
      <c r="E737" s="17"/>
      <c r="F737" s="14"/>
    </row>
    <row r="738" spans="3:6" x14ac:dyDescent="0.25">
      <c r="C738" s="17"/>
      <c r="D738" s="14"/>
      <c r="E738" s="17"/>
      <c r="F738" s="14"/>
    </row>
    <row r="739" spans="3:6" x14ac:dyDescent="0.25">
      <c r="C739" s="17"/>
      <c r="D739" s="14"/>
      <c r="E739" s="17"/>
      <c r="F739" s="14"/>
    </row>
    <row r="740" spans="3:6" x14ac:dyDescent="0.25">
      <c r="C740" s="17"/>
      <c r="D740" s="14"/>
      <c r="E740" s="17"/>
      <c r="F740" s="14"/>
    </row>
    <row r="741" spans="3:6" x14ac:dyDescent="0.25">
      <c r="C741" s="17"/>
      <c r="D741" s="14"/>
      <c r="E741" s="17"/>
      <c r="F741" s="14"/>
    </row>
    <row r="742" spans="3:6" x14ac:dyDescent="0.25">
      <c r="C742" s="17"/>
      <c r="D742" s="14"/>
      <c r="E742" s="17"/>
      <c r="F742" s="14"/>
    </row>
    <row r="743" spans="3:6" x14ac:dyDescent="0.25">
      <c r="C743" s="17"/>
      <c r="D743" s="14"/>
      <c r="E743" s="17"/>
      <c r="F743" s="14"/>
    </row>
    <row r="744" spans="3:6" x14ac:dyDescent="0.25">
      <c r="C744" s="17"/>
      <c r="D744" s="14"/>
      <c r="E744" s="17"/>
      <c r="F744" s="14"/>
    </row>
    <row r="745" spans="3:6" x14ac:dyDescent="0.25">
      <c r="C745" s="17"/>
      <c r="D745" s="14"/>
      <c r="E745" s="17"/>
      <c r="F745" s="14"/>
    </row>
    <row r="746" spans="3:6" x14ac:dyDescent="0.25">
      <c r="C746" s="17"/>
      <c r="D746" s="14"/>
      <c r="E746" s="17"/>
      <c r="F746" s="14"/>
    </row>
    <row r="747" spans="3:6" x14ac:dyDescent="0.25">
      <c r="C747" s="17"/>
      <c r="D747" s="14"/>
      <c r="E747" s="17"/>
      <c r="F747" s="14"/>
    </row>
    <row r="748" spans="3:6" x14ac:dyDescent="0.25">
      <c r="C748" s="17"/>
      <c r="D748" s="14"/>
      <c r="E748" s="17"/>
      <c r="F748" s="14"/>
    </row>
    <row r="749" spans="3:6" x14ac:dyDescent="0.25">
      <c r="C749" s="17"/>
      <c r="D749" s="14"/>
      <c r="E749" s="17"/>
      <c r="F749" s="14"/>
    </row>
    <row r="750" spans="3:6" x14ac:dyDescent="0.25">
      <c r="C750" s="17"/>
      <c r="D750" s="14"/>
      <c r="E750" s="17"/>
      <c r="F750" s="14"/>
    </row>
    <row r="751" spans="3:6" x14ac:dyDescent="0.25">
      <c r="C751" s="17"/>
      <c r="D751" s="14"/>
      <c r="E751" s="17"/>
      <c r="F751" s="14"/>
    </row>
    <row r="752" spans="3:6" x14ac:dyDescent="0.25">
      <c r="C752" s="17"/>
      <c r="D752" s="14"/>
      <c r="E752" s="17"/>
      <c r="F752" s="14"/>
    </row>
    <row r="753" spans="3:6" x14ac:dyDescent="0.25">
      <c r="C753" s="17"/>
      <c r="D753" s="14"/>
      <c r="E753" s="17"/>
      <c r="F753" s="14"/>
    </row>
    <row r="754" spans="3:6" x14ac:dyDescent="0.25">
      <c r="C754" s="17"/>
      <c r="D754" s="14"/>
      <c r="E754" s="17"/>
      <c r="F754" s="14"/>
    </row>
    <row r="755" spans="3:6" x14ac:dyDescent="0.25">
      <c r="C755" s="17"/>
      <c r="D755" s="14"/>
      <c r="E755" s="17"/>
      <c r="F755" s="14"/>
    </row>
    <row r="756" spans="3:6" x14ac:dyDescent="0.25">
      <c r="C756" s="17"/>
      <c r="D756" s="14"/>
      <c r="E756" s="17"/>
      <c r="F756" s="14"/>
    </row>
    <row r="757" spans="3:6" x14ac:dyDescent="0.25">
      <c r="C757" s="17"/>
      <c r="D757" s="14"/>
      <c r="E757" s="17"/>
      <c r="F757" s="14"/>
    </row>
    <row r="758" spans="3:6" x14ac:dyDescent="0.25">
      <c r="C758" s="17"/>
      <c r="D758" s="14"/>
      <c r="E758" s="17"/>
      <c r="F758" s="14"/>
    </row>
    <row r="759" spans="3:6" x14ac:dyDescent="0.25">
      <c r="C759" s="17"/>
      <c r="D759" s="14"/>
      <c r="E759" s="17"/>
      <c r="F759" s="14"/>
    </row>
    <row r="760" spans="3:6" x14ac:dyDescent="0.25">
      <c r="C760" s="17"/>
      <c r="D760" s="14"/>
      <c r="E760" s="17"/>
      <c r="F760" s="14"/>
    </row>
    <row r="761" spans="3:6" x14ac:dyDescent="0.25">
      <c r="C761" s="17"/>
      <c r="D761" s="14"/>
      <c r="E761" s="17"/>
      <c r="F761" s="14"/>
    </row>
    <row r="762" spans="3:6" x14ac:dyDescent="0.25">
      <c r="C762" s="17"/>
      <c r="D762" s="14"/>
      <c r="E762" s="17"/>
      <c r="F762" s="14"/>
    </row>
    <row r="763" spans="3:6" x14ac:dyDescent="0.25">
      <c r="C763" s="17"/>
      <c r="D763" s="14"/>
      <c r="E763" s="17"/>
      <c r="F763" s="14"/>
    </row>
    <row r="764" spans="3:6" x14ac:dyDescent="0.25">
      <c r="C764" s="17"/>
      <c r="D764" s="14"/>
      <c r="E764" s="17"/>
      <c r="F764" s="14"/>
    </row>
    <row r="765" spans="3:6" x14ac:dyDescent="0.25">
      <c r="C765" s="17"/>
      <c r="D765" s="14"/>
      <c r="E765" s="17"/>
      <c r="F765" s="14"/>
    </row>
    <row r="766" spans="3:6" x14ac:dyDescent="0.25">
      <c r="C766" s="17"/>
      <c r="D766" s="14"/>
      <c r="E766" s="17"/>
      <c r="F766" s="14"/>
    </row>
    <row r="767" spans="3:6" x14ac:dyDescent="0.25">
      <c r="C767" s="17"/>
      <c r="D767" s="14"/>
      <c r="E767" s="17"/>
      <c r="F767" s="14"/>
    </row>
    <row r="768" spans="3:6" x14ac:dyDescent="0.25">
      <c r="C768" s="17"/>
      <c r="D768" s="14"/>
      <c r="E768" s="17"/>
      <c r="F768" s="14"/>
    </row>
    <row r="769" spans="3:6" x14ac:dyDescent="0.25">
      <c r="C769" s="17"/>
      <c r="D769" s="14"/>
      <c r="E769" s="17"/>
      <c r="F769" s="14"/>
    </row>
    <row r="770" spans="3:6" x14ac:dyDescent="0.25">
      <c r="C770" s="17"/>
      <c r="D770" s="14"/>
      <c r="E770" s="17"/>
      <c r="F770" s="14"/>
    </row>
    <row r="771" spans="3:6" x14ac:dyDescent="0.25">
      <c r="C771" s="17"/>
      <c r="D771" s="14"/>
      <c r="E771" s="17"/>
      <c r="F771" s="14"/>
    </row>
    <row r="772" spans="3:6" x14ac:dyDescent="0.25">
      <c r="C772" s="17"/>
      <c r="D772" s="14"/>
      <c r="E772" s="17"/>
      <c r="F772" s="14"/>
    </row>
    <row r="773" spans="3:6" x14ac:dyDescent="0.25">
      <c r="C773" s="17"/>
      <c r="D773" s="14"/>
      <c r="E773" s="17"/>
      <c r="F773" s="14"/>
    </row>
    <row r="774" spans="3:6" x14ac:dyDescent="0.25">
      <c r="C774" s="17"/>
      <c r="D774" s="14"/>
      <c r="E774" s="17"/>
      <c r="F774" s="14"/>
    </row>
    <row r="775" spans="3:6" x14ac:dyDescent="0.25">
      <c r="C775" s="17"/>
      <c r="D775" s="14"/>
      <c r="E775" s="17"/>
      <c r="F775" s="14"/>
    </row>
    <row r="776" spans="3:6" x14ac:dyDescent="0.25">
      <c r="C776" s="17"/>
      <c r="D776" s="14"/>
      <c r="E776" s="17"/>
      <c r="F776" s="14"/>
    </row>
    <row r="777" spans="3:6" x14ac:dyDescent="0.25">
      <c r="C777" s="17"/>
      <c r="D777" s="14"/>
      <c r="E777" s="17"/>
      <c r="F777" s="14"/>
    </row>
    <row r="778" spans="3:6" x14ac:dyDescent="0.25">
      <c r="C778" s="17"/>
      <c r="D778" s="14"/>
      <c r="E778" s="17"/>
      <c r="F778" s="14"/>
    </row>
    <row r="779" spans="3:6" x14ac:dyDescent="0.25">
      <c r="C779" s="17"/>
      <c r="D779" s="14"/>
      <c r="E779" s="17"/>
      <c r="F779" s="14"/>
    </row>
    <row r="780" spans="3:6" x14ac:dyDescent="0.25">
      <c r="C780" s="17"/>
      <c r="D780" s="14"/>
      <c r="E780" s="17"/>
      <c r="F780" s="14"/>
    </row>
    <row r="781" spans="3:6" x14ac:dyDescent="0.25">
      <c r="C781" s="17"/>
      <c r="D781" s="14"/>
      <c r="E781" s="17"/>
      <c r="F781" s="14"/>
    </row>
    <row r="782" spans="3:6" x14ac:dyDescent="0.25">
      <c r="C782" s="17"/>
      <c r="D782" s="14"/>
      <c r="E782" s="17"/>
      <c r="F782" s="14"/>
    </row>
    <row r="783" spans="3:6" x14ac:dyDescent="0.25">
      <c r="C783" s="17"/>
      <c r="D783" s="14"/>
      <c r="E783" s="17"/>
      <c r="F783" s="14"/>
    </row>
    <row r="784" spans="3:6" x14ac:dyDescent="0.25">
      <c r="C784" s="17"/>
      <c r="D784" s="14"/>
      <c r="E784" s="17"/>
      <c r="F784" s="14"/>
    </row>
    <row r="785" spans="3:6" x14ac:dyDescent="0.25">
      <c r="C785" s="17"/>
      <c r="D785" s="14"/>
      <c r="E785" s="17"/>
      <c r="F785" s="14"/>
    </row>
    <row r="786" spans="3:6" x14ac:dyDescent="0.25">
      <c r="C786" s="17"/>
      <c r="D786" s="14"/>
      <c r="E786" s="17"/>
      <c r="F786" s="14"/>
    </row>
    <row r="787" spans="3:6" x14ac:dyDescent="0.25">
      <c r="C787" s="17"/>
      <c r="D787" s="14"/>
      <c r="E787" s="17"/>
      <c r="F787" s="14"/>
    </row>
    <row r="788" spans="3:6" x14ac:dyDescent="0.25">
      <c r="C788" s="17"/>
      <c r="D788" s="14"/>
      <c r="E788" s="17"/>
      <c r="F788" s="14"/>
    </row>
    <row r="789" spans="3:6" x14ac:dyDescent="0.25">
      <c r="C789" s="17"/>
      <c r="D789" s="14"/>
      <c r="E789" s="17"/>
      <c r="F789" s="14"/>
    </row>
    <row r="790" spans="3:6" x14ac:dyDescent="0.25">
      <c r="C790" s="17"/>
      <c r="D790" s="14"/>
      <c r="E790" s="17"/>
      <c r="F790" s="14"/>
    </row>
    <row r="791" spans="3:6" x14ac:dyDescent="0.25">
      <c r="C791" s="17"/>
      <c r="D791" s="14"/>
      <c r="E791" s="17"/>
      <c r="F791" s="14"/>
    </row>
    <row r="792" spans="3:6" x14ac:dyDescent="0.25">
      <c r="C792" s="17"/>
      <c r="D792" s="14"/>
      <c r="E792" s="17"/>
      <c r="F792" s="14"/>
    </row>
    <row r="793" spans="3:6" x14ac:dyDescent="0.25">
      <c r="C793" s="17"/>
      <c r="D793" s="14"/>
      <c r="E793" s="17"/>
      <c r="F793" s="14"/>
    </row>
    <row r="794" spans="3:6" x14ac:dyDescent="0.25">
      <c r="C794" s="17"/>
      <c r="D794" s="14"/>
      <c r="E794" s="17"/>
      <c r="F794" s="14"/>
    </row>
    <row r="795" spans="3:6" x14ac:dyDescent="0.25">
      <c r="C795" s="17"/>
      <c r="D795" s="14"/>
      <c r="E795" s="17"/>
      <c r="F795" s="14"/>
    </row>
    <row r="796" spans="3:6" x14ac:dyDescent="0.25">
      <c r="C796" s="17"/>
      <c r="D796" s="14"/>
      <c r="E796" s="17"/>
      <c r="F796" s="14"/>
    </row>
    <row r="797" spans="3:6" x14ac:dyDescent="0.25">
      <c r="C797" s="17"/>
      <c r="D797" s="14"/>
      <c r="E797" s="17"/>
      <c r="F797" s="14"/>
    </row>
    <row r="798" spans="3:6" x14ac:dyDescent="0.25">
      <c r="C798" s="17"/>
      <c r="D798" s="14"/>
      <c r="E798" s="17"/>
      <c r="F798" s="14"/>
    </row>
    <row r="799" spans="3:6" x14ac:dyDescent="0.25">
      <c r="C799" s="17"/>
      <c r="D799" s="14"/>
      <c r="E799" s="17"/>
      <c r="F799" s="14"/>
    </row>
    <row r="800" spans="3:6" x14ac:dyDescent="0.25">
      <c r="C800" s="17"/>
      <c r="D800" s="14"/>
      <c r="E800" s="17"/>
      <c r="F800" s="14"/>
    </row>
    <row r="801" spans="3:6" x14ac:dyDescent="0.25">
      <c r="C801" s="17"/>
      <c r="D801" s="14"/>
      <c r="E801" s="17"/>
      <c r="F801" s="14"/>
    </row>
    <row r="802" spans="3:6" x14ac:dyDescent="0.25">
      <c r="C802" s="17"/>
      <c r="D802" s="14"/>
      <c r="E802" s="17"/>
      <c r="F802" s="14"/>
    </row>
    <row r="803" spans="3:6" x14ac:dyDescent="0.25">
      <c r="C803" s="17"/>
      <c r="D803" s="14"/>
      <c r="E803" s="17"/>
      <c r="F803" s="14"/>
    </row>
    <row r="804" spans="3:6" x14ac:dyDescent="0.25">
      <c r="C804" s="17"/>
      <c r="D804" s="14"/>
      <c r="E804" s="17"/>
      <c r="F804" s="14"/>
    </row>
    <row r="805" spans="3:6" x14ac:dyDescent="0.25">
      <c r="C805" s="17"/>
      <c r="D805" s="14"/>
      <c r="E805" s="17"/>
      <c r="F805" s="14"/>
    </row>
    <row r="806" spans="3:6" x14ac:dyDescent="0.25">
      <c r="C806" s="17"/>
      <c r="D806" s="14"/>
      <c r="E806" s="17"/>
      <c r="F806" s="14"/>
    </row>
    <row r="807" spans="3:6" x14ac:dyDescent="0.25">
      <c r="C807" s="17"/>
      <c r="D807" s="14"/>
      <c r="E807" s="17"/>
      <c r="F807" s="14"/>
    </row>
    <row r="808" spans="3:6" x14ac:dyDescent="0.25">
      <c r="C808" s="17"/>
      <c r="D808" s="14"/>
      <c r="E808" s="17"/>
      <c r="F808" s="14"/>
    </row>
    <row r="809" spans="3:6" x14ac:dyDescent="0.25">
      <c r="C809" s="17"/>
      <c r="D809" s="14"/>
      <c r="E809" s="17"/>
      <c r="F809" s="14"/>
    </row>
    <row r="810" spans="3:6" x14ac:dyDescent="0.25">
      <c r="C810" s="17"/>
      <c r="D810" s="14"/>
      <c r="E810" s="17"/>
      <c r="F810" s="14"/>
    </row>
    <row r="811" spans="3:6" x14ac:dyDescent="0.25">
      <c r="C811" s="17"/>
      <c r="D811" s="14"/>
      <c r="E811" s="17"/>
      <c r="F811" s="14"/>
    </row>
    <row r="812" spans="3:6" x14ac:dyDescent="0.25">
      <c r="C812" s="17"/>
      <c r="D812" s="14"/>
      <c r="E812" s="17"/>
      <c r="F812" s="14"/>
    </row>
    <row r="813" spans="3:6" x14ac:dyDescent="0.25">
      <c r="C813" s="17"/>
      <c r="D813" s="14"/>
      <c r="E813" s="17"/>
      <c r="F813" s="14"/>
    </row>
    <row r="814" spans="3:6" x14ac:dyDescent="0.25">
      <c r="C814" s="17"/>
      <c r="D814" s="14"/>
      <c r="E814" s="17"/>
      <c r="F814" s="14"/>
    </row>
    <row r="815" spans="3:6" x14ac:dyDescent="0.25">
      <c r="C815" s="17"/>
      <c r="D815" s="14"/>
      <c r="E815" s="17"/>
      <c r="F815" s="14"/>
    </row>
    <row r="816" spans="3:6" x14ac:dyDescent="0.25">
      <c r="C816" s="17"/>
      <c r="D816" s="14"/>
      <c r="E816" s="17"/>
      <c r="F816" s="14"/>
    </row>
    <row r="817" spans="3:6" x14ac:dyDescent="0.25">
      <c r="C817" s="17"/>
      <c r="D817" s="14"/>
      <c r="E817" s="17"/>
      <c r="F817" s="14"/>
    </row>
    <row r="818" spans="3:6" x14ac:dyDescent="0.25">
      <c r="C818" s="17"/>
      <c r="D818" s="14"/>
      <c r="E818" s="17"/>
      <c r="F818" s="14"/>
    </row>
    <row r="819" spans="3:6" x14ac:dyDescent="0.25">
      <c r="C819" s="17"/>
      <c r="D819" s="14"/>
      <c r="E819" s="17"/>
      <c r="F819" s="14"/>
    </row>
    <row r="820" spans="3:6" x14ac:dyDescent="0.25">
      <c r="C820" s="17"/>
      <c r="D820" s="14"/>
      <c r="E820" s="17"/>
      <c r="F820" s="14"/>
    </row>
    <row r="821" spans="3:6" x14ac:dyDescent="0.25">
      <c r="C821" s="17"/>
      <c r="D821" s="14"/>
      <c r="E821" s="17"/>
      <c r="F821" s="14"/>
    </row>
    <row r="822" spans="3:6" x14ac:dyDescent="0.25">
      <c r="C822" s="17"/>
      <c r="D822" s="14"/>
      <c r="E822" s="17"/>
      <c r="F822" s="14"/>
    </row>
    <row r="823" spans="3:6" x14ac:dyDescent="0.25">
      <c r="C823" s="17"/>
      <c r="D823" s="14"/>
      <c r="E823" s="17"/>
      <c r="F823" s="14"/>
    </row>
    <row r="824" spans="3:6" x14ac:dyDescent="0.25">
      <c r="C824" s="17"/>
      <c r="D824" s="14"/>
      <c r="E824" s="17"/>
      <c r="F824" s="14"/>
    </row>
    <row r="825" spans="3:6" x14ac:dyDescent="0.25">
      <c r="C825" s="17"/>
      <c r="D825" s="14"/>
      <c r="E825" s="17"/>
      <c r="F825" s="14"/>
    </row>
    <row r="826" spans="3:6" x14ac:dyDescent="0.25">
      <c r="C826" s="17"/>
      <c r="D826" s="14"/>
      <c r="E826" s="17"/>
      <c r="F826" s="14"/>
    </row>
    <row r="827" spans="3:6" x14ac:dyDescent="0.25">
      <c r="C827" s="17"/>
      <c r="D827" s="14"/>
      <c r="E827" s="17"/>
      <c r="F827" s="14"/>
    </row>
    <row r="828" spans="3:6" x14ac:dyDescent="0.25">
      <c r="C828" s="17"/>
      <c r="D828" s="14"/>
      <c r="E828" s="17"/>
      <c r="F828" s="14"/>
    </row>
    <row r="829" spans="3:6" x14ac:dyDescent="0.25">
      <c r="C829" s="17"/>
      <c r="D829" s="14"/>
      <c r="E829" s="17"/>
      <c r="F829" s="14"/>
    </row>
    <row r="830" spans="3:6" x14ac:dyDescent="0.25">
      <c r="C830" s="17"/>
      <c r="D830" s="14"/>
      <c r="E830" s="17"/>
      <c r="F830" s="14"/>
    </row>
    <row r="831" spans="3:6" x14ac:dyDescent="0.25">
      <c r="C831" s="17"/>
      <c r="D831" s="14"/>
      <c r="E831" s="17"/>
      <c r="F831" s="14"/>
    </row>
    <row r="832" spans="3:6" x14ac:dyDescent="0.25">
      <c r="C832" s="17"/>
      <c r="D832" s="14"/>
      <c r="E832" s="17"/>
      <c r="F832" s="14"/>
    </row>
    <row r="833" spans="3:6" x14ac:dyDescent="0.25">
      <c r="C833" s="17"/>
      <c r="D833" s="14"/>
      <c r="E833" s="17"/>
      <c r="F833" s="14"/>
    </row>
    <row r="834" spans="3:6" x14ac:dyDescent="0.25">
      <c r="C834" s="17"/>
      <c r="D834" s="14"/>
      <c r="E834" s="17"/>
      <c r="F834" s="14"/>
    </row>
    <row r="835" spans="3:6" x14ac:dyDescent="0.25">
      <c r="C835" s="17"/>
      <c r="D835" s="14"/>
      <c r="E835" s="17"/>
      <c r="F835" s="14"/>
    </row>
    <row r="836" spans="3:6" x14ac:dyDescent="0.25">
      <c r="C836" s="17"/>
      <c r="D836" s="14"/>
      <c r="E836" s="17"/>
      <c r="F836" s="14"/>
    </row>
    <row r="837" spans="3:6" x14ac:dyDescent="0.25">
      <c r="C837" s="17"/>
      <c r="D837" s="14"/>
      <c r="E837" s="17"/>
      <c r="F837" s="14"/>
    </row>
    <row r="838" spans="3:6" x14ac:dyDescent="0.25">
      <c r="C838" s="17"/>
      <c r="D838" s="14"/>
      <c r="E838" s="17"/>
      <c r="F838" s="14"/>
    </row>
    <row r="839" spans="3:6" x14ac:dyDescent="0.25">
      <c r="C839" s="17"/>
      <c r="D839" s="14"/>
      <c r="E839" s="17"/>
      <c r="F839" s="14"/>
    </row>
    <row r="840" spans="3:6" x14ac:dyDescent="0.25">
      <c r="C840" s="17"/>
      <c r="D840" s="14"/>
      <c r="E840" s="17"/>
      <c r="F840" s="14"/>
    </row>
    <row r="841" spans="3:6" x14ac:dyDescent="0.25">
      <c r="C841" s="17"/>
      <c r="D841" s="14"/>
      <c r="E841" s="17"/>
      <c r="F841" s="14"/>
    </row>
    <row r="842" spans="3:6" x14ac:dyDescent="0.25">
      <c r="C842" s="17"/>
      <c r="D842" s="14"/>
      <c r="E842" s="17"/>
      <c r="F842" s="14"/>
    </row>
    <row r="843" spans="3:6" x14ac:dyDescent="0.25">
      <c r="C843" s="17"/>
      <c r="D843" s="14"/>
      <c r="E843" s="17"/>
      <c r="F843" s="14"/>
    </row>
    <row r="844" spans="3:6" x14ac:dyDescent="0.25">
      <c r="C844" s="17"/>
      <c r="D844" s="14"/>
      <c r="E844" s="17"/>
      <c r="F844" s="14"/>
    </row>
    <row r="845" spans="3:6" x14ac:dyDescent="0.25">
      <c r="C845" s="17"/>
      <c r="D845" s="14"/>
      <c r="E845" s="17"/>
      <c r="F845" s="14"/>
    </row>
    <row r="846" spans="3:6" x14ac:dyDescent="0.25">
      <c r="C846" s="17"/>
      <c r="D846" s="14"/>
      <c r="E846" s="17"/>
      <c r="F846" s="14"/>
    </row>
    <row r="847" spans="3:6" x14ac:dyDescent="0.25">
      <c r="C847" s="17"/>
      <c r="D847" s="14"/>
      <c r="E847" s="17"/>
      <c r="F847" s="14"/>
    </row>
    <row r="848" spans="3:6" x14ac:dyDescent="0.25">
      <c r="C848" s="17"/>
      <c r="D848" s="14"/>
      <c r="E848" s="17"/>
      <c r="F848" s="14"/>
    </row>
    <row r="849" spans="3:6" x14ac:dyDescent="0.25">
      <c r="C849" s="17"/>
      <c r="D849" s="14"/>
      <c r="E849" s="17"/>
      <c r="F849" s="14"/>
    </row>
    <row r="850" spans="3:6" x14ac:dyDescent="0.25">
      <c r="C850" s="17"/>
      <c r="D850" s="14"/>
      <c r="E850" s="17"/>
      <c r="F850" s="14"/>
    </row>
    <row r="851" spans="3:6" x14ac:dyDescent="0.25">
      <c r="C851" s="17"/>
      <c r="D851" s="14"/>
      <c r="E851" s="17"/>
      <c r="F851" s="14"/>
    </row>
    <row r="852" spans="3:6" x14ac:dyDescent="0.25">
      <c r="C852" s="17"/>
      <c r="D852" s="14"/>
      <c r="E852" s="17"/>
      <c r="F852" s="14"/>
    </row>
    <row r="853" spans="3:6" x14ac:dyDescent="0.25">
      <c r="C853" s="17"/>
      <c r="D853" s="14"/>
      <c r="E853" s="17"/>
      <c r="F853" s="14"/>
    </row>
    <row r="854" spans="3:6" x14ac:dyDescent="0.25">
      <c r="C854" s="17"/>
      <c r="D854" s="14"/>
      <c r="E854" s="17"/>
      <c r="F854" s="14"/>
    </row>
    <row r="855" spans="3:6" x14ac:dyDescent="0.25">
      <c r="C855" s="17"/>
      <c r="D855" s="14"/>
      <c r="E855" s="17"/>
      <c r="F855" s="14"/>
    </row>
    <row r="856" spans="3:6" x14ac:dyDescent="0.25">
      <c r="C856" s="17"/>
      <c r="D856" s="14"/>
      <c r="E856" s="17"/>
      <c r="F856" s="14"/>
    </row>
    <row r="857" spans="3:6" x14ac:dyDescent="0.25">
      <c r="C857" s="17"/>
      <c r="D857" s="14"/>
      <c r="E857" s="17"/>
      <c r="F857" s="14"/>
    </row>
    <row r="858" spans="3:6" x14ac:dyDescent="0.25">
      <c r="C858" s="17"/>
      <c r="D858" s="14"/>
      <c r="E858" s="17"/>
      <c r="F858" s="14"/>
    </row>
    <row r="859" spans="3:6" x14ac:dyDescent="0.25">
      <c r="C859" s="17"/>
      <c r="D859" s="14"/>
      <c r="E859" s="17"/>
      <c r="F859" s="14"/>
    </row>
    <row r="860" spans="3:6" x14ac:dyDescent="0.25">
      <c r="C860" s="17"/>
      <c r="D860" s="14"/>
      <c r="E860" s="17"/>
      <c r="F860" s="14"/>
    </row>
    <row r="861" spans="3:6" x14ac:dyDescent="0.25">
      <c r="C861" s="17"/>
      <c r="D861" s="14"/>
      <c r="E861" s="17"/>
      <c r="F861" s="14"/>
    </row>
    <row r="862" spans="3:6" x14ac:dyDescent="0.25">
      <c r="C862" s="17"/>
      <c r="D862" s="14"/>
      <c r="E862" s="17"/>
      <c r="F862" s="14"/>
    </row>
    <row r="863" spans="3:6" x14ac:dyDescent="0.25">
      <c r="C863" s="17"/>
      <c r="D863" s="14"/>
      <c r="E863" s="17"/>
      <c r="F863" s="14"/>
    </row>
    <row r="864" spans="3:6" x14ac:dyDescent="0.25">
      <c r="C864" s="17"/>
      <c r="D864" s="14"/>
      <c r="E864" s="17"/>
      <c r="F864" s="14"/>
    </row>
    <row r="865" spans="3:6" x14ac:dyDescent="0.25">
      <c r="C865" s="17"/>
      <c r="D865" s="14"/>
      <c r="E865" s="17"/>
      <c r="F865" s="14"/>
    </row>
    <row r="866" spans="3:6" x14ac:dyDescent="0.25">
      <c r="C866" s="17"/>
      <c r="D866" s="14"/>
      <c r="E866" s="17"/>
      <c r="F866" s="14"/>
    </row>
    <row r="867" spans="3:6" x14ac:dyDescent="0.25">
      <c r="C867" s="17"/>
      <c r="D867" s="14"/>
      <c r="E867" s="17"/>
      <c r="F867" s="14"/>
    </row>
    <row r="868" spans="3:6" x14ac:dyDescent="0.25">
      <c r="C868" s="17"/>
      <c r="D868" s="14"/>
      <c r="E868" s="17"/>
      <c r="F868" s="14"/>
    </row>
    <row r="869" spans="3:6" x14ac:dyDescent="0.25">
      <c r="C869" s="17"/>
      <c r="D869" s="14"/>
      <c r="E869" s="17"/>
      <c r="F869" s="14"/>
    </row>
    <row r="870" spans="3:6" x14ac:dyDescent="0.25">
      <c r="C870" s="17"/>
      <c r="D870" s="14"/>
      <c r="E870" s="17"/>
      <c r="F870" s="14"/>
    </row>
    <row r="871" spans="3:6" x14ac:dyDescent="0.25">
      <c r="C871" s="17"/>
      <c r="D871" s="14"/>
      <c r="E871" s="17"/>
      <c r="F871" s="14"/>
    </row>
    <row r="872" spans="3:6" x14ac:dyDescent="0.25">
      <c r="C872" s="17"/>
      <c r="D872" s="14"/>
      <c r="E872" s="17"/>
      <c r="F872" s="14"/>
    </row>
    <row r="873" spans="3:6" x14ac:dyDescent="0.25">
      <c r="C873" s="17"/>
      <c r="D873" s="14"/>
      <c r="E873" s="17"/>
      <c r="F873" s="14"/>
    </row>
    <row r="874" spans="3:6" x14ac:dyDescent="0.25">
      <c r="C874" s="17"/>
      <c r="D874" s="14"/>
      <c r="E874" s="17"/>
      <c r="F874" s="14"/>
    </row>
    <row r="875" spans="3:6" x14ac:dyDescent="0.25">
      <c r="C875" s="17"/>
      <c r="D875" s="14"/>
      <c r="E875" s="17"/>
      <c r="F875" s="14"/>
    </row>
    <row r="876" spans="3:6" x14ac:dyDescent="0.25">
      <c r="C876" s="17"/>
      <c r="D876" s="14"/>
      <c r="E876" s="17"/>
      <c r="F876" s="14"/>
    </row>
    <row r="877" spans="3:6" x14ac:dyDescent="0.25">
      <c r="C877" s="17"/>
      <c r="D877" s="14"/>
      <c r="E877" s="17"/>
      <c r="F877" s="14"/>
    </row>
    <row r="878" spans="3:6" x14ac:dyDescent="0.25">
      <c r="C878" s="17"/>
      <c r="D878" s="14"/>
      <c r="E878" s="17"/>
      <c r="F878" s="14"/>
    </row>
    <row r="879" spans="3:6" x14ac:dyDescent="0.25">
      <c r="C879" s="17"/>
      <c r="D879" s="14"/>
      <c r="E879" s="17"/>
      <c r="F879" s="14"/>
    </row>
    <row r="880" spans="3:6" x14ac:dyDescent="0.25">
      <c r="C880" s="17"/>
      <c r="D880" s="14"/>
      <c r="E880" s="17"/>
      <c r="F880" s="14"/>
    </row>
    <row r="881" spans="3:6" x14ac:dyDescent="0.25">
      <c r="C881" s="17"/>
      <c r="D881" s="14"/>
      <c r="E881" s="17"/>
      <c r="F881" s="14"/>
    </row>
    <row r="882" spans="3:6" x14ac:dyDescent="0.25">
      <c r="C882" s="17"/>
      <c r="D882" s="14"/>
      <c r="E882" s="17"/>
      <c r="F882" s="14"/>
    </row>
    <row r="883" spans="3:6" x14ac:dyDescent="0.25">
      <c r="C883" s="17"/>
      <c r="D883" s="14"/>
      <c r="E883" s="17"/>
      <c r="F883" s="14"/>
    </row>
    <row r="884" spans="3:6" x14ac:dyDescent="0.25">
      <c r="C884" s="17"/>
      <c r="D884" s="14"/>
      <c r="E884" s="17"/>
      <c r="F884" s="14"/>
    </row>
    <row r="885" spans="3:6" x14ac:dyDescent="0.25">
      <c r="C885" s="17"/>
      <c r="D885" s="14"/>
      <c r="E885" s="17"/>
      <c r="F885" s="14"/>
    </row>
    <row r="886" spans="3:6" x14ac:dyDescent="0.25">
      <c r="C886" s="17"/>
      <c r="D886" s="14"/>
      <c r="E886" s="17"/>
      <c r="F886" s="14"/>
    </row>
    <row r="887" spans="3:6" x14ac:dyDescent="0.25">
      <c r="C887" s="17"/>
      <c r="D887" s="14"/>
      <c r="E887" s="17"/>
      <c r="F887" s="14"/>
    </row>
    <row r="888" spans="3:6" x14ac:dyDescent="0.25">
      <c r="C888" s="17"/>
      <c r="D888" s="14"/>
      <c r="E888" s="17"/>
      <c r="F888" s="14"/>
    </row>
    <row r="889" spans="3:6" x14ac:dyDescent="0.25">
      <c r="C889" s="17"/>
      <c r="D889" s="14"/>
      <c r="E889" s="17"/>
      <c r="F889" s="14"/>
    </row>
    <row r="890" spans="3:6" x14ac:dyDescent="0.25">
      <c r="C890" s="17"/>
      <c r="D890" s="14"/>
      <c r="E890" s="17"/>
      <c r="F890" s="14"/>
    </row>
    <row r="891" spans="3:6" x14ac:dyDescent="0.25">
      <c r="C891" s="17"/>
      <c r="D891" s="14"/>
      <c r="E891" s="17"/>
      <c r="F891" s="14"/>
    </row>
    <row r="892" spans="3:6" x14ac:dyDescent="0.25">
      <c r="C892" s="17"/>
      <c r="D892" s="14"/>
      <c r="E892" s="17"/>
      <c r="F892" s="14"/>
    </row>
    <row r="893" spans="3:6" x14ac:dyDescent="0.25">
      <c r="C893" s="17"/>
      <c r="D893" s="14"/>
      <c r="E893" s="17"/>
      <c r="F893" s="14"/>
    </row>
    <row r="894" spans="3:6" x14ac:dyDescent="0.25">
      <c r="C894" s="17"/>
      <c r="D894" s="14"/>
      <c r="E894" s="17"/>
      <c r="F894" s="14"/>
    </row>
    <row r="895" spans="3:6" x14ac:dyDescent="0.25">
      <c r="C895" s="17"/>
      <c r="D895" s="14"/>
      <c r="E895" s="17"/>
      <c r="F895" s="14"/>
    </row>
    <row r="896" spans="3:6" x14ac:dyDescent="0.25">
      <c r="C896" s="17"/>
      <c r="D896" s="14"/>
      <c r="E896" s="17"/>
      <c r="F896" s="14"/>
    </row>
    <row r="897" spans="3:6" x14ac:dyDescent="0.25">
      <c r="C897" s="17"/>
      <c r="D897" s="14"/>
      <c r="E897" s="17"/>
      <c r="F897" s="14"/>
    </row>
    <row r="898" spans="3:6" x14ac:dyDescent="0.25">
      <c r="C898" s="17"/>
      <c r="D898" s="14"/>
      <c r="E898" s="17"/>
      <c r="F898" s="14"/>
    </row>
    <row r="899" spans="3:6" x14ac:dyDescent="0.25">
      <c r="C899" s="17"/>
      <c r="D899" s="14"/>
      <c r="E899" s="17"/>
      <c r="F899" s="14"/>
    </row>
    <row r="900" spans="3:6" x14ac:dyDescent="0.25">
      <c r="C900" s="17"/>
      <c r="D900" s="14"/>
      <c r="E900" s="17"/>
      <c r="F900" s="14"/>
    </row>
    <row r="901" spans="3:6" x14ac:dyDescent="0.25">
      <c r="C901" s="17"/>
      <c r="D901" s="14"/>
      <c r="E901" s="17"/>
      <c r="F901" s="14"/>
    </row>
    <row r="902" spans="3:6" x14ac:dyDescent="0.25">
      <c r="C902" s="17"/>
      <c r="D902" s="14"/>
      <c r="E902" s="17"/>
      <c r="F902" s="14"/>
    </row>
    <row r="903" spans="3:6" x14ac:dyDescent="0.25">
      <c r="C903" s="17"/>
      <c r="D903" s="14"/>
      <c r="E903" s="17"/>
      <c r="F903" s="14"/>
    </row>
    <row r="904" spans="3:6" x14ac:dyDescent="0.25">
      <c r="C904" s="17"/>
      <c r="D904" s="14"/>
      <c r="E904" s="17"/>
      <c r="F904" s="14"/>
    </row>
    <row r="905" spans="3:6" x14ac:dyDescent="0.25">
      <c r="C905" s="17"/>
      <c r="D905" s="14"/>
      <c r="E905" s="17"/>
      <c r="F905" s="14"/>
    </row>
    <row r="906" spans="3:6" x14ac:dyDescent="0.25">
      <c r="C906" s="17"/>
      <c r="D906" s="14"/>
      <c r="E906" s="17"/>
      <c r="F906" s="14"/>
    </row>
    <row r="907" spans="3:6" x14ac:dyDescent="0.25">
      <c r="C907" s="17"/>
      <c r="D907" s="14"/>
      <c r="E907" s="17"/>
      <c r="F907" s="14"/>
    </row>
    <row r="908" spans="3:6" x14ac:dyDescent="0.25">
      <c r="C908" s="17"/>
      <c r="D908" s="14"/>
      <c r="E908" s="17"/>
      <c r="F908" s="14"/>
    </row>
    <row r="909" spans="3:6" x14ac:dyDescent="0.25">
      <c r="C909" s="17"/>
      <c r="D909" s="14"/>
      <c r="E909" s="17"/>
      <c r="F909" s="14"/>
    </row>
    <row r="910" spans="3:6" x14ac:dyDescent="0.25">
      <c r="C910" s="17"/>
      <c r="D910" s="14"/>
      <c r="E910" s="17"/>
      <c r="F910" s="14"/>
    </row>
    <row r="911" spans="3:6" x14ac:dyDescent="0.25">
      <c r="C911" s="17"/>
      <c r="D911" s="14"/>
      <c r="E911" s="17"/>
      <c r="F911" s="14"/>
    </row>
    <row r="912" spans="3:6" x14ac:dyDescent="0.25">
      <c r="C912" s="17"/>
      <c r="D912" s="14"/>
      <c r="E912" s="17"/>
      <c r="F912" s="14"/>
    </row>
    <row r="913" spans="3:6" x14ac:dyDescent="0.25">
      <c r="C913" s="17"/>
      <c r="D913" s="14"/>
      <c r="E913" s="17"/>
      <c r="F913" s="14"/>
    </row>
    <row r="914" spans="3:6" x14ac:dyDescent="0.25">
      <c r="C914" s="17"/>
      <c r="D914" s="14"/>
      <c r="E914" s="17"/>
      <c r="F914" s="14"/>
    </row>
    <row r="915" spans="3:6" x14ac:dyDescent="0.25">
      <c r="C915" s="17"/>
      <c r="D915" s="14"/>
      <c r="E915" s="17"/>
      <c r="F915" s="14"/>
    </row>
    <row r="916" spans="3:6" x14ac:dyDescent="0.25">
      <c r="C916" s="17"/>
      <c r="D916" s="14"/>
      <c r="E916" s="17"/>
      <c r="F916" s="14"/>
    </row>
    <row r="917" spans="3:6" x14ac:dyDescent="0.25">
      <c r="C917" s="17"/>
      <c r="D917" s="14"/>
      <c r="E917" s="17"/>
      <c r="F917" s="14"/>
    </row>
    <row r="918" spans="3:6" x14ac:dyDescent="0.25">
      <c r="C918" s="17"/>
      <c r="D918" s="14"/>
      <c r="E918" s="17"/>
      <c r="F918" s="14"/>
    </row>
    <row r="919" spans="3:6" x14ac:dyDescent="0.25">
      <c r="C919" s="17"/>
      <c r="D919" s="14"/>
      <c r="E919" s="17"/>
      <c r="F919" s="14"/>
    </row>
    <row r="920" spans="3:6" x14ac:dyDescent="0.25">
      <c r="C920" s="17"/>
      <c r="D920" s="14"/>
      <c r="E920" s="17"/>
      <c r="F920" s="14"/>
    </row>
    <row r="921" spans="3:6" x14ac:dyDescent="0.25">
      <c r="C921" s="17"/>
      <c r="D921" s="14"/>
      <c r="E921" s="17"/>
      <c r="F921" s="14"/>
    </row>
    <row r="922" spans="3:6" x14ac:dyDescent="0.25">
      <c r="C922" s="17"/>
      <c r="D922" s="14"/>
      <c r="E922" s="17"/>
      <c r="F922" s="14"/>
    </row>
    <row r="923" spans="3:6" x14ac:dyDescent="0.25">
      <c r="C923" s="17"/>
      <c r="D923" s="14"/>
      <c r="E923" s="17"/>
      <c r="F923" s="14"/>
    </row>
    <row r="924" spans="3:6" x14ac:dyDescent="0.25">
      <c r="C924" s="17"/>
      <c r="D924" s="14"/>
      <c r="E924" s="17"/>
      <c r="F924" s="14"/>
    </row>
    <row r="925" spans="3:6" x14ac:dyDescent="0.25">
      <c r="C925" s="17"/>
      <c r="D925" s="14"/>
      <c r="E925" s="17"/>
      <c r="F925" s="14"/>
    </row>
    <row r="926" spans="3:6" x14ac:dyDescent="0.25">
      <c r="C926" s="17"/>
      <c r="D926" s="14"/>
      <c r="E926" s="17"/>
      <c r="F926" s="14"/>
    </row>
    <row r="927" spans="3:6" x14ac:dyDescent="0.25">
      <c r="C927" s="17"/>
      <c r="D927" s="14"/>
      <c r="E927" s="17"/>
      <c r="F927" s="14"/>
    </row>
    <row r="928" spans="3:6" x14ac:dyDescent="0.25">
      <c r="C928" s="17"/>
      <c r="D928" s="14"/>
      <c r="E928" s="17"/>
      <c r="F928" s="14"/>
    </row>
    <row r="929" spans="3:6" x14ac:dyDescent="0.25">
      <c r="C929" s="17"/>
      <c r="D929" s="14"/>
      <c r="E929" s="17"/>
      <c r="F929" s="14"/>
    </row>
    <row r="930" spans="3:6" x14ac:dyDescent="0.25">
      <c r="C930" s="17"/>
      <c r="D930" s="14"/>
      <c r="E930" s="17"/>
      <c r="F930" s="14"/>
    </row>
    <row r="931" spans="3:6" x14ac:dyDescent="0.25">
      <c r="C931" s="17"/>
      <c r="D931" s="14"/>
      <c r="E931" s="17"/>
      <c r="F931" s="14"/>
    </row>
    <row r="932" spans="3:6" x14ac:dyDescent="0.25">
      <c r="C932" s="17"/>
      <c r="D932" s="14"/>
      <c r="E932" s="17"/>
      <c r="F932" s="14"/>
    </row>
    <row r="933" spans="3:6" x14ac:dyDescent="0.25">
      <c r="C933" s="17"/>
      <c r="D933" s="14"/>
      <c r="E933" s="17"/>
      <c r="F933" s="14"/>
    </row>
    <row r="934" spans="3:6" x14ac:dyDescent="0.25">
      <c r="C934" s="17"/>
      <c r="D934" s="14"/>
      <c r="E934" s="17"/>
      <c r="F934" s="14"/>
    </row>
    <row r="935" spans="3:6" x14ac:dyDescent="0.25">
      <c r="C935" s="17"/>
      <c r="D935" s="14"/>
      <c r="E935" s="17"/>
      <c r="F935" s="14"/>
    </row>
    <row r="936" spans="3:6" x14ac:dyDescent="0.25">
      <c r="C936" s="17"/>
      <c r="D936" s="14"/>
      <c r="E936" s="17"/>
      <c r="F936" s="14"/>
    </row>
    <row r="937" spans="3:6" x14ac:dyDescent="0.25">
      <c r="C937" s="17"/>
      <c r="D937" s="14"/>
      <c r="E937" s="17"/>
      <c r="F937" s="14"/>
    </row>
    <row r="938" spans="3:6" x14ac:dyDescent="0.25">
      <c r="C938" s="17"/>
      <c r="D938" s="14"/>
      <c r="E938" s="17"/>
      <c r="F938" s="14"/>
    </row>
    <row r="939" spans="3:6" x14ac:dyDescent="0.25">
      <c r="C939" s="17"/>
      <c r="D939" s="14"/>
      <c r="E939" s="17"/>
      <c r="F939" s="14"/>
    </row>
    <row r="940" spans="3:6" x14ac:dyDescent="0.25">
      <c r="C940" s="17"/>
      <c r="D940" s="14"/>
      <c r="E940" s="17"/>
      <c r="F940" s="14"/>
    </row>
    <row r="941" spans="3:6" x14ac:dyDescent="0.25">
      <c r="C941" s="17"/>
      <c r="D941" s="14"/>
      <c r="E941" s="17"/>
      <c r="F941" s="14"/>
    </row>
    <row r="942" spans="3:6" x14ac:dyDescent="0.25">
      <c r="C942" s="17"/>
      <c r="D942" s="14"/>
      <c r="E942" s="17"/>
      <c r="F942" s="14"/>
    </row>
    <row r="943" spans="3:6" x14ac:dyDescent="0.25">
      <c r="C943" s="17"/>
      <c r="D943" s="14"/>
      <c r="E943" s="17"/>
      <c r="F943" s="14"/>
    </row>
    <row r="944" spans="3:6" x14ac:dyDescent="0.25">
      <c r="C944" s="17"/>
      <c r="D944" s="14"/>
      <c r="E944" s="17"/>
      <c r="F944" s="14"/>
    </row>
    <row r="945" spans="3:6" x14ac:dyDescent="0.25">
      <c r="C945" s="17"/>
      <c r="D945" s="14"/>
      <c r="E945" s="17"/>
      <c r="F945" s="14"/>
    </row>
    <row r="946" spans="3:6" x14ac:dyDescent="0.25">
      <c r="C946" s="17"/>
      <c r="D946" s="14"/>
      <c r="E946" s="17"/>
      <c r="F946" s="14"/>
    </row>
    <row r="947" spans="3:6" x14ac:dyDescent="0.25">
      <c r="C947" s="17"/>
      <c r="D947" s="14"/>
      <c r="E947" s="17"/>
      <c r="F947" s="14"/>
    </row>
    <row r="948" spans="3:6" x14ac:dyDescent="0.25">
      <c r="C948" s="17"/>
      <c r="D948" s="14"/>
      <c r="E948" s="17"/>
      <c r="F948" s="14"/>
    </row>
    <row r="949" spans="3:6" x14ac:dyDescent="0.25">
      <c r="C949" s="17"/>
      <c r="D949" s="14"/>
      <c r="E949" s="17"/>
      <c r="F949" s="14"/>
    </row>
    <row r="950" spans="3:6" x14ac:dyDescent="0.25">
      <c r="C950" s="17"/>
      <c r="D950" s="14"/>
      <c r="E950" s="17"/>
      <c r="F950" s="14"/>
    </row>
    <row r="951" spans="3:6" x14ac:dyDescent="0.25">
      <c r="C951" s="17"/>
      <c r="D951" s="14"/>
      <c r="E951" s="17"/>
      <c r="F951" s="14"/>
    </row>
    <row r="952" spans="3:6" x14ac:dyDescent="0.25">
      <c r="C952" s="17"/>
      <c r="D952" s="14"/>
      <c r="E952" s="17"/>
      <c r="F952" s="14"/>
    </row>
    <row r="953" spans="3:6" x14ac:dyDescent="0.25">
      <c r="C953" s="17"/>
      <c r="D953" s="14"/>
      <c r="E953" s="17"/>
      <c r="F953" s="14"/>
    </row>
    <row r="954" spans="3:6" x14ac:dyDescent="0.25">
      <c r="C954" s="17"/>
      <c r="D954" s="14"/>
      <c r="E954" s="17"/>
      <c r="F954" s="14"/>
    </row>
    <row r="955" spans="3:6" x14ac:dyDescent="0.25">
      <c r="C955" s="17"/>
      <c r="D955" s="14"/>
      <c r="E955" s="17"/>
      <c r="F955" s="14"/>
    </row>
    <row r="956" spans="3:6" x14ac:dyDescent="0.25">
      <c r="C956" s="17"/>
      <c r="D956" s="14"/>
      <c r="E956" s="17"/>
      <c r="F956" s="14"/>
    </row>
    <row r="957" spans="3:6" x14ac:dyDescent="0.25">
      <c r="C957" s="17"/>
      <c r="D957" s="14"/>
      <c r="E957" s="17"/>
      <c r="F957" s="14"/>
    </row>
    <row r="958" spans="3:6" x14ac:dyDescent="0.25">
      <c r="C958" s="17"/>
      <c r="D958" s="14"/>
      <c r="E958" s="17"/>
      <c r="F958" s="14"/>
    </row>
    <row r="959" spans="3:6" x14ac:dyDescent="0.25">
      <c r="C959" s="17"/>
      <c r="D959" s="14"/>
      <c r="E959" s="17"/>
      <c r="F959" s="14"/>
    </row>
    <row r="960" spans="3:6" x14ac:dyDescent="0.25">
      <c r="C960" s="17"/>
      <c r="D960" s="14"/>
      <c r="E960" s="17"/>
      <c r="F960" s="14"/>
    </row>
    <row r="961" spans="3:6" x14ac:dyDescent="0.25">
      <c r="C961" s="17"/>
      <c r="D961" s="14"/>
      <c r="E961" s="17"/>
      <c r="F961" s="14"/>
    </row>
    <row r="962" spans="3:6" x14ac:dyDescent="0.25">
      <c r="C962" s="17"/>
      <c r="D962" s="14"/>
      <c r="E962" s="17"/>
      <c r="F962" s="14"/>
    </row>
    <row r="963" spans="3:6" x14ac:dyDescent="0.25">
      <c r="C963" s="17"/>
      <c r="D963" s="14"/>
      <c r="E963" s="17"/>
      <c r="F963" s="14"/>
    </row>
    <row r="964" spans="3:6" x14ac:dyDescent="0.25">
      <c r="C964" s="17"/>
      <c r="D964" s="14"/>
      <c r="E964" s="17"/>
      <c r="F964" s="14"/>
    </row>
    <row r="965" spans="3:6" x14ac:dyDescent="0.25">
      <c r="C965" s="17"/>
      <c r="D965" s="14"/>
      <c r="E965" s="17"/>
      <c r="F965" s="14"/>
    </row>
    <row r="966" spans="3:6" x14ac:dyDescent="0.25">
      <c r="C966" s="17"/>
      <c r="D966" s="14"/>
      <c r="E966" s="17"/>
      <c r="F966" s="14"/>
    </row>
    <row r="967" spans="3:6" x14ac:dyDescent="0.25">
      <c r="C967" s="17"/>
      <c r="D967" s="14"/>
      <c r="E967" s="17"/>
      <c r="F967" s="14"/>
    </row>
    <row r="968" spans="3:6" x14ac:dyDescent="0.25">
      <c r="C968" s="17"/>
      <c r="D968" s="14"/>
      <c r="E968" s="17"/>
      <c r="F968" s="14"/>
    </row>
    <row r="969" spans="3:6" x14ac:dyDescent="0.25">
      <c r="C969" s="17"/>
      <c r="D969" s="14"/>
      <c r="E969" s="17"/>
      <c r="F969" s="14"/>
    </row>
    <row r="970" spans="3:6" x14ac:dyDescent="0.25">
      <c r="C970" s="17"/>
      <c r="D970" s="14"/>
      <c r="E970" s="17"/>
      <c r="F970" s="14"/>
    </row>
    <row r="971" spans="3:6" x14ac:dyDescent="0.25">
      <c r="C971" s="17"/>
      <c r="D971" s="14"/>
      <c r="E971" s="17"/>
      <c r="F971" s="14"/>
    </row>
    <row r="972" spans="3:6" x14ac:dyDescent="0.25">
      <c r="C972" s="17"/>
      <c r="D972" s="14"/>
      <c r="E972" s="17"/>
      <c r="F972" s="14"/>
    </row>
    <row r="973" spans="3:6" x14ac:dyDescent="0.25">
      <c r="C973" s="17"/>
      <c r="D973" s="14"/>
      <c r="E973" s="17"/>
      <c r="F973" s="14"/>
    </row>
    <row r="974" spans="3:6" x14ac:dyDescent="0.25">
      <c r="C974" s="17"/>
      <c r="D974" s="14"/>
      <c r="E974" s="17"/>
      <c r="F974" s="14"/>
    </row>
    <row r="975" spans="3:6" x14ac:dyDescent="0.25">
      <c r="C975" s="17"/>
      <c r="D975" s="14"/>
      <c r="E975" s="17"/>
      <c r="F975" s="14"/>
    </row>
    <row r="976" spans="3:6" x14ac:dyDescent="0.25">
      <c r="C976" s="17"/>
      <c r="D976" s="14"/>
      <c r="E976" s="17"/>
      <c r="F976" s="14"/>
    </row>
    <row r="977" spans="3:6" x14ac:dyDescent="0.25">
      <c r="C977" s="17"/>
      <c r="D977" s="14"/>
      <c r="E977" s="17"/>
      <c r="F977" s="14"/>
    </row>
    <row r="978" spans="3:6" x14ac:dyDescent="0.25">
      <c r="C978" s="17"/>
      <c r="D978" s="14"/>
      <c r="E978" s="17"/>
      <c r="F978" s="14"/>
    </row>
    <row r="979" spans="3:6" x14ac:dyDescent="0.25">
      <c r="C979" s="17"/>
      <c r="D979" s="14"/>
      <c r="E979" s="17"/>
      <c r="F979" s="14"/>
    </row>
    <row r="980" spans="3:6" x14ac:dyDescent="0.25">
      <c r="C980" s="17"/>
      <c r="D980" s="14"/>
      <c r="E980" s="17"/>
      <c r="F980" s="14"/>
    </row>
    <row r="981" spans="3:6" x14ac:dyDescent="0.25">
      <c r="C981" s="17"/>
      <c r="D981" s="14"/>
      <c r="E981" s="17"/>
      <c r="F981" s="14"/>
    </row>
    <row r="982" spans="3:6" x14ac:dyDescent="0.25">
      <c r="C982" s="17"/>
      <c r="D982" s="14"/>
      <c r="E982" s="17"/>
      <c r="F982" s="14"/>
    </row>
    <row r="983" spans="3:6" x14ac:dyDescent="0.25">
      <c r="C983" s="17"/>
      <c r="D983" s="14"/>
      <c r="E983" s="17"/>
      <c r="F983" s="14"/>
    </row>
    <row r="984" spans="3:6" x14ac:dyDescent="0.25">
      <c r="C984" s="17"/>
      <c r="D984" s="14"/>
      <c r="E984" s="17"/>
      <c r="F984" s="14"/>
    </row>
    <row r="985" spans="3:6" x14ac:dyDescent="0.25">
      <c r="C985" s="17"/>
      <c r="D985" s="14"/>
      <c r="E985" s="17"/>
      <c r="F985" s="14"/>
    </row>
    <row r="986" spans="3:6" x14ac:dyDescent="0.25">
      <c r="C986" s="17"/>
      <c r="D986" s="14"/>
      <c r="E986" s="17"/>
      <c r="F986" s="14"/>
    </row>
    <row r="987" spans="3:6" x14ac:dyDescent="0.25">
      <c r="C987" s="17"/>
      <c r="D987" s="14"/>
      <c r="E987" s="17"/>
      <c r="F987" s="14"/>
    </row>
    <row r="988" spans="3:6" x14ac:dyDescent="0.25">
      <c r="C988" s="17"/>
      <c r="D988" s="14"/>
      <c r="E988" s="17"/>
      <c r="F988" s="14"/>
    </row>
    <row r="989" spans="3:6" x14ac:dyDescent="0.25">
      <c r="C989" s="17"/>
      <c r="D989" s="14"/>
      <c r="E989" s="17"/>
      <c r="F989" s="14"/>
    </row>
    <row r="990" spans="3:6" x14ac:dyDescent="0.25">
      <c r="C990" s="17"/>
      <c r="D990" s="14"/>
      <c r="E990" s="17"/>
      <c r="F990" s="14"/>
    </row>
    <row r="991" spans="3:6" x14ac:dyDescent="0.25">
      <c r="C991" s="17"/>
      <c r="D991" s="14"/>
      <c r="E991" s="17"/>
      <c r="F991" s="14"/>
    </row>
    <row r="992" spans="3:6" x14ac:dyDescent="0.25">
      <c r="C992" s="17"/>
      <c r="D992" s="14"/>
      <c r="E992" s="17"/>
      <c r="F992" s="14"/>
    </row>
    <row r="993" spans="2:6" x14ac:dyDescent="0.25">
      <c r="C993" s="17"/>
      <c r="D993" s="14"/>
      <c r="E993" s="17"/>
      <c r="F993" s="14"/>
    </row>
    <row r="994" spans="2:6" x14ac:dyDescent="0.25">
      <c r="C994" s="17"/>
      <c r="D994" s="14"/>
      <c r="E994" s="17"/>
      <c r="F994" s="14"/>
    </row>
    <row r="995" spans="2:6" x14ac:dyDescent="0.25">
      <c r="C995" s="17"/>
      <c r="D995" s="14"/>
      <c r="E995" s="17"/>
      <c r="F995" s="14"/>
    </row>
    <row r="996" spans="2:6" x14ac:dyDescent="0.25">
      <c r="C996" s="17"/>
      <c r="D996" s="14"/>
      <c r="E996" s="17"/>
      <c r="F996" s="14"/>
    </row>
    <row r="997" spans="2:6" x14ac:dyDescent="0.25">
      <c r="C997" s="17"/>
      <c r="D997" s="14"/>
      <c r="E997" s="17"/>
      <c r="F997" s="14"/>
    </row>
    <row r="998" spans="2:6" x14ac:dyDescent="0.25">
      <c r="C998" s="17"/>
      <c r="D998" s="14"/>
      <c r="E998" s="17"/>
      <c r="F998" s="14"/>
    </row>
    <row r="999" spans="2:6" x14ac:dyDescent="0.25">
      <c r="B999" s="14"/>
      <c r="C999" s="17"/>
      <c r="D999" s="14"/>
      <c r="E999" s="17"/>
      <c r="F999" s="14"/>
    </row>
    <row r="1000" spans="2:6" x14ac:dyDescent="0.25">
      <c r="B1000" s="14"/>
      <c r="C1000" s="17"/>
      <c r="D1000" s="14"/>
      <c r="E1000" s="17"/>
      <c r="F1000" s="14"/>
    </row>
    <row r="1001" spans="2:6" x14ac:dyDescent="0.25">
      <c r="B1001" s="14"/>
      <c r="C1001" s="17"/>
      <c r="D1001" s="14"/>
      <c r="E1001" s="17"/>
      <c r="F1001" s="14"/>
    </row>
    <row r="1002" spans="2:6" x14ac:dyDescent="0.25">
      <c r="B1002" s="14"/>
      <c r="C1002" s="17"/>
      <c r="D1002" s="14"/>
      <c r="E1002" s="17"/>
      <c r="F1002" s="14"/>
    </row>
  </sheetData>
  <sortState xmlns:xlrd2="http://schemas.microsoft.com/office/spreadsheetml/2017/richdata2" ref="B5:B267">
    <sortCondition ref="B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D566-B5FF-478D-B689-064A7EB0F300}">
  <sheetPr codeName="Feuil7"/>
  <dimension ref="A1:E264"/>
  <sheetViews>
    <sheetView workbookViewId="0"/>
  </sheetViews>
  <sheetFormatPr baseColWidth="10" defaultRowHeight="15" x14ac:dyDescent="0.25"/>
  <cols>
    <col min="1" max="1" width="32.28515625" bestFit="1" customWidth="1"/>
    <col min="2" max="2" width="32.7109375" bestFit="1" customWidth="1"/>
    <col min="3" max="3" width="28.42578125" bestFit="1" customWidth="1"/>
    <col min="4" max="4" width="2.42578125" customWidth="1"/>
    <col min="5" max="5" width="67" bestFit="1" customWidth="1"/>
  </cols>
  <sheetData>
    <row r="1" spans="1:5" x14ac:dyDescent="0.25">
      <c r="A1" t="s">
        <v>74</v>
      </c>
      <c r="B1" t="s">
        <v>76</v>
      </c>
      <c r="C1" t="s">
        <v>75</v>
      </c>
      <c r="E1" t="s">
        <v>77</v>
      </c>
    </row>
    <row r="2" spans="1:5" x14ac:dyDescent="0.25">
      <c r="A2" t="s">
        <v>4</v>
      </c>
      <c r="B2" t="s">
        <v>5</v>
      </c>
      <c r="C2" t="s">
        <v>78</v>
      </c>
      <c r="E2" t="str">
        <f t="shared" ref="E2:E23" si="0">_xlfn.CONCAT(A2,"-",C2,"-",B2)</f>
        <v>All-In-One-CPU-220942 - RE 800 AIO23 W8-1WIFI HP</v>
      </c>
    </row>
    <row r="3" spans="1:5" x14ac:dyDescent="0.25">
      <c r="A3" t="s">
        <v>4</v>
      </c>
      <c r="B3" t="s">
        <v>5</v>
      </c>
      <c r="C3" t="s">
        <v>79</v>
      </c>
      <c r="E3" t="str">
        <f t="shared" si="0"/>
        <v>All-In-One-Dalle-220942 - RE 800 AIO23 W8-1WIFI HP</v>
      </c>
    </row>
    <row r="4" spans="1:5" x14ac:dyDescent="0.25">
      <c r="A4" t="s">
        <v>80</v>
      </c>
      <c r="B4" t="s">
        <v>6</v>
      </c>
      <c r="C4" t="s">
        <v>78</v>
      </c>
      <c r="E4" t="str">
        <f t="shared" si="0"/>
        <v>PC Fixe-CPU-221875 - RE 800MT EBW7 I7 HP</v>
      </c>
    </row>
    <row r="5" spans="1:5" x14ac:dyDescent="0.25">
      <c r="A5" t="s">
        <v>80</v>
      </c>
      <c r="B5" t="s">
        <v>6</v>
      </c>
      <c r="C5" t="s">
        <v>81</v>
      </c>
      <c r="E5" t="str">
        <f t="shared" si="0"/>
        <v>PC Fixe-Boitier-221875 - RE 800MT EBW7 I7 HP</v>
      </c>
    </row>
    <row r="6" spans="1:5" x14ac:dyDescent="0.25">
      <c r="A6" t="s">
        <v>82</v>
      </c>
      <c r="B6" t="s">
        <v>7</v>
      </c>
      <c r="C6" t="s">
        <v>83</v>
      </c>
      <c r="E6" t="str">
        <f t="shared" si="0"/>
        <v>PC Portable-Batterie-225628 - RE TAB SPECTREX360 G2 HP</v>
      </c>
    </row>
    <row r="7" spans="1:5" x14ac:dyDescent="0.25">
      <c r="A7" t="s">
        <v>82</v>
      </c>
      <c r="B7" t="s">
        <v>7</v>
      </c>
      <c r="C7" t="s">
        <v>84</v>
      </c>
      <c r="E7" t="str">
        <f t="shared" si="0"/>
        <v>PC Portable-Bezel-225628 - RE TAB SPECTREX360 G2 HP</v>
      </c>
    </row>
    <row r="8" spans="1:5" x14ac:dyDescent="0.25">
      <c r="A8" t="s">
        <v>82</v>
      </c>
      <c r="B8" t="s">
        <v>7</v>
      </c>
      <c r="C8" t="s">
        <v>85</v>
      </c>
      <c r="E8" t="str">
        <f t="shared" si="0"/>
        <v>PC Portable-Clavier-225628 - RE TAB SPECTREX360 G2 HP</v>
      </c>
    </row>
    <row r="9" spans="1:5" x14ac:dyDescent="0.25">
      <c r="A9" t="s">
        <v>82</v>
      </c>
      <c r="B9" t="s">
        <v>7</v>
      </c>
      <c r="C9" t="s">
        <v>79</v>
      </c>
      <c r="E9" t="str">
        <f t="shared" si="0"/>
        <v>PC Portable-Dalle-225628 - RE TAB SPECTREX360 G2 HP</v>
      </c>
    </row>
    <row r="10" spans="1:5" x14ac:dyDescent="0.25">
      <c r="A10" t="s">
        <v>82</v>
      </c>
      <c r="B10" t="s">
        <v>7</v>
      </c>
      <c r="C10" t="s">
        <v>86</v>
      </c>
      <c r="E10" t="str">
        <f t="shared" si="0"/>
        <v>PC Portable-Frontcover-225628 - RE TAB SPECTREX360 G2 HP</v>
      </c>
    </row>
    <row r="11" spans="1:5" x14ac:dyDescent="0.25">
      <c r="A11" t="s">
        <v>82</v>
      </c>
      <c r="B11" t="s">
        <v>7</v>
      </c>
      <c r="C11" t="s">
        <v>87</v>
      </c>
      <c r="E11" t="str">
        <f t="shared" si="0"/>
        <v>PC Portable-Touchpad-225628 - RE TAB SPECTREX360 G2 HP</v>
      </c>
    </row>
    <row r="12" spans="1:5" x14ac:dyDescent="0.25">
      <c r="A12" t="s">
        <v>82</v>
      </c>
      <c r="B12" t="s">
        <v>8</v>
      </c>
      <c r="C12" t="s">
        <v>83</v>
      </c>
      <c r="E12" t="str">
        <f t="shared" si="0"/>
        <v>PC Portable-Batterie-226349 - RE TAB SPECTREX360 G1 HP</v>
      </c>
    </row>
    <row r="13" spans="1:5" x14ac:dyDescent="0.25">
      <c r="A13" t="s">
        <v>82</v>
      </c>
      <c r="B13" t="s">
        <v>8</v>
      </c>
      <c r="C13" t="s">
        <v>84</v>
      </c>
      <c r="E13" t="str">
        <f t="shared" si="0"/>
        <v>PC Portable-Bezel-226349 - RE TAB SPECTREX360 G1 HP</v>
      </c>
    </row>
    <row r="14" spans="1:5" x14ac:dyDescent="0.25">
      <c r="A14" t="s">
        <v>82</v>
      </c>
      <c r="B14" t="s">
        <v>8</v>
      </c>
      <c r="C14" t="s">
        <v>85</v>
      </c>
      <c r="E14" t="str">
        <f t="shared" si="0"/>
        <v>PC Portable-Clavier-226349 - RE TAB SPECTREX360 G1 HP</v>
      </c>
    </row>
    <row r="15" spans="1:5" x14ac:dyDescent="0.25">
      <c r="A15" t="s">
        <v>82</v>
      </c>
      <c r="B15" t="s">
        <v>8</v>
      </c>
      <c r="C15" t="s">
        <v>79</v>
      </c>
      <c r="E15" t="str">
        <f t="shared" si="0"/>
        <v>PC Portable-Dalle-226349 - RE TAB SPECTREX360 G1 HP</v>
      </c>
    </row>
    <row r="16" spans="1:5" x14ac:dyDescent="0.25">
      <c r="A16" t="s">
        <v>82</v>
      </c>
      <c r="B16" t="s">
        <v>8</v>
      </c>
      <c r="C16" t="s">
        <v>86</v>
      </c>
      <c r="E16" t="str">
        <f t="shared" si="0"/>
        <v>PC Portable-Frontcover-226349 - RE TAB SPECTREX360 G1 HP</v>
      </c>
    </row>
    <row r="17" spans="1:5" x14ac:dyDescent="0.25">
      <c r="A17" t="s">
        <v>82</v>
      </c>
      <c r="B17" t="s">
        <v>8</v>
      </c>
      <c r="C17" t="s">
        <v>87</v>
      </c>
      <c r="E17" t="str">
        <f t="shared" si="0"/>
        <v>PC Portable-Touchpad-226349 - RE TAB SPECTREX360 G1 HP</v>
      </c>
    </row>
    <row r="18" spans="1:5" x14ac:dyDescent="0.25">
      <c r="A18" t="s">
        <v>82</v>
      </c>
      <c r="B18" t="s">
        <v>9</v>
      </c>
      <c r="C18" t="s">
        <v>83</v>
      </c>
      <c r="E18" t="str">
        <f t="shared" si="0"/>
        <v>PC Portable-Batterie-227835 - RE TAB X360 1030 G2 HP</v>
      </c>
    </row>
    <row r="19" spans="1:5" x14ac:dyDescent="0.25">
      <c r="A19" t="s">
        <v>82</v>
      </c>
      <c r="B19" t="s">
        <v>9</v>
      </c>
      <c r="C19" t="s">
        <v>84</v>
      </c>
      <c r="E19" t="str">
        <f t="shared" si="0"/>
        <v>PC Portable-Bezel-227835 - RE TAB X360 1030 G2 HP</v>
      </c>
    </row>
    <row r="20" spans="1:5" x14ac:dyDescent="0.25">
      <c r="A20" t="s">
        <v>82</v>
      </c>
      <c r="B20" t="s">
        <v>9</v>
      </c>
      <c r="C20" t="s">
        <v>85</v>
      </c>
      <c r="E20" t="str">
        <f t="shared" si="0"/>
        <v>PC Portable-Clavier-227835 - RE TAB X360 1030 G2 HP</v>
      </c>
    </row>
    <row r="21" spans="1:5" x14ac:dyDescent="0.25">
      <c r="A21" t="s">
        <v>82</v>
      </c>
      <c r="B21" t="s">
        <v>9</v>
      </c>
      <c r="C21" t="s">
        <v>79</v>
      </c>
      <c r="E21" t="str">
        <f t="shared" si="0"/>
        <v>PC Portable-Dalle-227835 - RE TAB X360 1030 G2 HP</v>
      </c>
    </row>
    <row r="22" spans="1:5" x14ac:dyDescent="0.25">
      <c r="A22" t="s">
        <v>82</v>
      </c>
      <c r="B22" t="s">
        <v>9</v>
      </c>
      <c r="C22" t="s">
        <v>86</v>
      </c>
      <c r="E22" t="str">
        <f t="shared" si="0"/>
        <v>PC Portable-Frontcover-227835 - RE TAB X360 1030 G2 HP</v>
      </c>
    </row>
    <row r="23" spans="1:5" x14ac:dyDescent="0.25">
      <c r="A23" t="s">
        <v>82</v>
      </c>
      <c r="B23" t="s">
        <v>9</v>
      </c>
      <c r="C23" t="s">
        <v>87</v>
      </c>
      <c r="E23" t="str">
        <f t="shared" si="0"/>
        <v>PC Portable-Touchpad-227835 - RE TAB X360 1030 G2 HP</v>
      </c>
    </row>
    <row r="24" spans="1:5" x14ac:dyDescent="0.25">
      <c r="A24" t="s">
        <v>82</v>
      </c>
      <c r="B24" t="s">
        <v>10</v>
      </c>
      <c r="C24" t="s">
        <v>83</v>
      </c>
      <c r="E24" t="str">
        <f>_xlfn.CONCAT(A24,"-",B24,"-",C24)</f>
        <v>PC Portable-227836 - RE X360 1030 WX G2 HP-Batterie</v>
      </c>
    </row>
    <row r="25" spans="1:5" x14ac:dyDescent="0.25">
      <c r="A25" t="s">
        <v>82</v>
      </c>
      <c r="B25" t="s">
        <v>10</v>
      </c>
      <c r="C25" t="s">
        <v>84</v>
      </c>
      <c r="E25" t="str">
        <f t="shared" ref="E25:E66" si="1">_xlfn.CONCAT(A25,"-",C25,"-",B25)</f>
        <v>PC Portable-Bezel-227836 - RE X360 1030 WX G2 HP</v>
      </c>
    </row>
    <row r="26" spans="1:5" x14ac:dyDescent="0.25">
      <c r="A26" t="s">
        <v>82</v>
      </c>
      <c r="B26" t="s">
        <v>10</v>
      </c>
      <c r="C26" t="s">
        <v>85</v>
      </c>
      <c r="E26" t="str">
        <f t="shared" si="1"/>
        <v>PC Portable-Clavier-227836 - RE X360 1030 WX G2 HP</v>
      </c>
    </row>
    <row r="27" spans="1:5" x14ac:dyDescent="0.25">
      <c r="A27" t="s">
        <v>82</v>
      </c>
      <c r="B27" t="s">
        <v>10</v>
      </c>
      <c r="C27" t="s">
        <v>79</v>
      </c>
      <c r="E27" t="str">
        <f t="shared" si="1"/>
        <v>PC Portable-Dalle-227836 - RE X360 1030 WX G2 HP</v>
      </c>
    </row>
    <row r="28" spans="1:5" x14ac:dyDescent="0.25">
      <c r="A28" t="s">
        <v>82</v>
      </c>
      <c r="B28" t="s">
        <v>10</v>
      </c>
      <c r="C28" t="s">
        <v>86</v>
      </c>
      <c r="E28" t="str">
        <f t="shared" si="1"/>
        <v>PC Portable-Frontcover-227836 - RE X360 1030 WX G2 HP</v>
      </c>
    </row>
    <row r="29" spans="1:5" x14ac:dyDescent="0.25">
      <c r="A29" t="s">
        <v>82</v>
      </c>
      <c r="B29" t="s">
        <v>10</v>
      </c>
      <c r="C29" t="s">
        <v>87</v>
      </c>
      <c r="E29" t="str">
        <f t="shared" si="1"/>
        <v>PC Portable-Touchpad-227836 - RE X360 1030 WX G2 HP</v>
      </c>
    </row>
    <row r="30" spans="1:5" x14ac:dyDescent="0.25">
      <c r="A30" t="s">
        <v>82</v>
      </c>
      <c r="B30" t="s">
        <v>11</v>
      </c>
      <c r="C30" t="s">
        <v>83</v>
      </c>
      <c r="E30" t="str">
        <f t="shared" si="1"/>
        <v>PC Portable-Batterie-229807 - RE 830 EBW10 G5 256 HP</v>
      </c>
    </row>
    <row r="31" spans="1:5" x14ac:dyDescent="0.25">
      <c r="A31" t="s">
        <v>82</v>
      </c>
      <c r="B31" t="s">
        <v>11</v>
      </c>
      <c r="C31" t="s">
        <v>84</v>
      </c>
      <c r="E31" t="str">
        <f t="shared" si="1"/>
        <v>PC Portable-Bezel-229807 - RE 830 EBW10 G5 256 HP</v>
      </c>
    </row>
    <row r="32" spans="1:5" x14ac:dyDescent="0.25">
      <c r="A32" t="s">
        <v>82</v>
      </c>
      <c r="B32" t="s">
        <v>11</v>
      </c>
      <c r="C32" t="s">
        <v>85</v>
      </c>
      <c r="E32" t="str">
        <f t="shared" si="1"/>
        <v>PC Portable-Clavier-229807 - RE 830 EBW10 G5 256 HP</v>
      </c>
    </row>
    <row r="33" spans="1:5" x14ac:dyDescent="0.25">
      <c r="A33" t="s">
        <v>82</v>
      </c>
      <c r="B33" t="s">
        <v>11</v>
      </c>
      <c r="C33" t="s">
        <v>79</v>
      </c>
      <c r="E33" t="str">
        <f t="shared" si="1"/>
        <v>PC Portable-Dalle-229807 - RE 830 EBW10 G5 256 HP</v>
      </c>
    </row>
    <row r="34" spans="1:5" x14ac:dyDescent="0.25">
      <c r="A34" t="s">
        <v>82</v>
      </c>
      <c r="B34" t="s">
        <v>11</v>
      </c>
      <c r="C34" t="s">
        <v>86</v>
      </c>
      <c r="E34" t="str">
        <f t="shared" si="1"/>
        <v>PC Portable-Frontcover-229807 - RE 830 EBW10 G5 256 HP</v>
      </c>
    </row>
    <row r="35" spans="1:5" x14ac:dyDescent="0.25">
      <c r="A35" t="s">
        <v>82</v>
      </c>
      <c r="B35" t="s">
        <v>11</v>
      </c>
      <c r="C35" t="s">
        <v>87</v>
      </c>
      <c r="E35" t="str">
        <f t="shared" si="1"/>
        <v>PC Portable-Touchpad-229807 - RE 830 EBW10 G5 256 HP</v>
      </c>
    </row>
    <row r="36" spans="1:5" x14ac:dyDescent="0.25">
      <c r="A36" t="s">
        <v>82</v>
      </c>
      <c r="B36" t="s">
        <v>12</v>
      </c>
      <c r="C36" t="s">
        <v>83</v>
      </c>
      <c r="E36" t="str">
        <f t="shared" si="1"/>
        <v>PC Portable-Batterie-229808 - RE 850 EBW10 G5 256 HP</v>
      </c>
    </row>
    <row r="37" spans="1:5" x14ac:dyDescent="0.25">
      <c r="A37" t="s">
        <v>82</v>
      </c>
      <c r="B37" t="s">
        <v>12</v>
      </c>
      <c r="C37" t="s">
        <v>84</v>
      </c>
      <c r="E37" t="str">
        <f t="shared" si="1"/>
        <v>PC Portable-Bezel-229808 - RE 850 EBW10 G5 256 HP</v>
      </c>
    </row>
    <row r="38" spans="1:5" x14ac:dyDescent="0.25">
      <c r="A38" t="s">
        <v>82</v>
      </c>
      <c r="B38" t="s">
        <v>12</v>
      </c>
      <c r="C38" t="s">
        <v>85</v>
      </c>
      <c r="E38" t="str">
        <f t="shared" si="1"/>
        <v>PC Portable-Clavier-229808 - RE 850 EBW10 G5 256 HP</v>
      </c>
    </row>
    <row r="39" spans="1:5" x14ac:dyDescent="0.25">
      <c r="A39" t="s">
        <v>82</v>
      </c>
      <c r="B39" t="s">
        <v>12</v>
      </c>
      <c r="C39" t="s">
        <v>79</v>
      </c>
      <c r="E39" t="str">
        <f t="shared" si="1"/>
        <v>PC Portable-Dalle-229808 - RE 850 EBW10 G5 256 HP</v>
      </c>
    </row>
    <row r="40" spans="1:5" x14ac:dyDescent="0.25">
      <c r="A40" t="s">
        <v>82</v>
      </c>
      <c r="B40" t="s">
        <v>12</v>
      </c>
      <c r="C40" t="s">
        <v>86</v>
      </c>
      <c r="E40" t="str">
        <f t="shared" si="1"/>
        <v>PC Portable-Frontcover-229808 - RE 850 EBW10 G5 256 HP</v>
      </c>
    </row>
    <row r="41" spans="1:5" x14ac:dyDescent="0.25">
      <c r="A41" t="s">
        <v>82</v>
      </c>
      <c r="B41" t="s">
        <v>12</v>
      </c>
      <c r="C41" t="s">
        <v>87</v>
      </c>
      <c r="E41" t="str">
        <f t="shared" si="1"/>
        <v>PC Portable-Touchpad-229808 - RE 850 EBW10 G5 256 HP</v>
      </c>
    </row>
    <row r="42" spans="1:5" x14ac:dyDescent="0.25">
      <c r="A42" t="s">
        <v>82</v>
      </c>
      <c r="B42" t="s">
        <v>13</v>
      </c>
      <c r="C42" t="s">
        <v>83</v>
      </c>
      <c r="E42" t="str">
        <f t="shared" si="1"/>
        <v>PC Portable-Batterie-229999 - RE EBT X360 1030 G3 HP</v>
      </c>
    </row>
    <row r="43" spans="1:5" x14ac:dyDescent="0.25">
      <c r="A43" t="s">
        <v>82</v>
      </c>
      <c r="B43" t="s">
        <v>13</v>
      </c>
      <c r="C43" t="s">
        <v>84</v>
      </c>
      <c r="E43" t="str">
        <f t="shared" si="1"/>
        <v>PC Portable-Bezel-229999 - RE EBT X360 1030 G3 HP</v>
      </c>
    </row>
    <row r="44" spans="1:5" x14ac:dyDescent="0.25">
      <c r="A44" t="s">
        <v>82</v>
      </c>
      <c r="B44" t="s">
        <v>13</v>
      </c>
      <c r="C44" t="s">
        <v>85</v>
      </c>
      <c r="E44" t="str">
        <f t="shared" si="1"/>
        <v>PC Portable-Clavier-229999 - RE EBT X360 1030 G3 HP</v>
      </c>
    </row>
    <row r="45" spans="1:5" x14ac:dyDescent="0.25">
      <c r="A45" t="s">
        <v>82</v>
      </c>
      <c r="B45" t="s">
        <v>13</v>
      </c>
      <c r="C45" t="s">
        <v>79</v>
      </c>
      <c r="E45" t="str">
        <f t="shared" si="1"/>
        <v>PC Portable-Dalle-229999 - RE EBT X360 1030 G3 HP</v>
      </c>
    </row>
    <row r="46" spans="1:5" x14ac:dyDescent="0.25">
      <c r="A46" t="s">
        <v>82</v>
      </c>
      <c r="B46" t="s">
        <v>13</v>
      </c>
      <c r="C46" t="s">
        <v>86</v>
      </c>
      <c r="E46" t="str">
        <f t="shared" si="1"/>
        <v>PC Portable-Frontcover-229999 - RE EBT X360 1030 G3 HP</v>
      </c>
    </row>
    <row r="47" spans="1:5" x14ac:dyDescent="0.25">
      <c r="A47" t="s">
        <v>82</v>
      </c>
      <c r="B47" t="s">
        <v>13</v>
      </c>
      <c r="C47" t="s">
        <v>87</v>
      </c>
      <c r="E47" t="str">
        <f t="shared" si="1"/>
        <v>PC Portable-Touchpad-229999 - RE EBT X360 1030 G3 HP</v>
      </c>
    </row>
    <row r="48" spans="1:5" x14ac:dyDescent="0.25">
      <c r="A48" t="s">
        <v>80</v>
      </c>
      <c r="B48" t="s">
        <v>14</v>
      </c>
      <c r="C48" t="s">
        <v>88</v>
      </c>
      <c r="E48" t="str">
        <f t="shared" si="1"/>
        <v>PC Fixe-CPU -230138 - RE 600 MINI G1 HP</v>
      </c>
    </row>
    <row r="49" spans="1:5" x14ac:dyDescent="0.25">
      <c r="A49" t="s">
        <v>80</v>
      </c>
      <c r="B49" t="s">
        <v>14</v>
      </c>
      <c r="C49" t="s">
        <v>81</v>
      </c>
      <c r="E49" t="str">
        <f t="shared" si="1"/>
        <v>PC Fixe-Boitier-230138 - RE 600 MINI G1 HP</v>
      </c>
    </row>
    <row r="50" spans="1:5" x14ac:dyDescent="0.25">
      <c r="A50" t="s">
        <v>80</v>
      </c>
      <c r="B50" t="s">
        <v>15</v>
      </c>
      <c r="C50" t="s">
        <v>88</v>
      </c>
      <c r="E50" t="str">
        <f t="shared" si="1"/>
        <v>PC Fixe-CPU -230139 - RE 600 MINI G2 HP</v>
      </c>
    </row>
    <row r="51" spans="1:5" x14ac:dyDescent="0.25">
      <c r="A51" t="s">
        <v>80</v>
      </c>
      <c r="B51" t="s">
        <v>15</v>
      </c>
      <c r="C51" t="s">
        <v>81</v>
      </c>
      <c r="E51" t="str">
        <f t="shared" si="1"/>
        <v>PC Fixe-Boitier-230139 - RE 600 MINI G2 HP</v>
      </c>
    </row>
    <row r="52" spans="1:5" x14ac:dyDescent="0.25">
      <c r="A52" t="s">
        <v>80</v>
      </c>
      <c r="B52" t="s">
        <v>16</v>
      </c>
      <c r="C52" t="s">
        <v>88</v>
      </c>
      <c r="E52" t="str">
        <f t="shared" si="1"/>
        <v>PC Fixe-CPU -230140 - RE 600 TWR G1 HP</v>
      </c>
    </row>
    <row r="53" spans="1:5" x14ac:dyDescent="0.25">
      <c r="A53" t="s">
        <v>80</v>
      </c>
      <c r="B53" t="s">
        <v>16</v>
      </c>
      <c r="C53" t="s">
        <v>81</v>
      </c>
      <c r="E53" t="str">
        <f t="shared" si="1"/>
        <v>PC Fixe-Boitier-230140 - RE 600 TWR G1 HP</v>
      </c>
    </row>
    <row r="54" spans="1:5" x14ac:dyDescent="0.25">
      <c r="A54" t="s">
        <v>80</v>
      </c>
      <c r="B54" t="s">
        <v>17</v>
      </c>
      <c r="C54" t="s">
        <v>88</v>
      </c>
      <c r="E54" t="str">
        <f t="shared" si="1"/>
        <v>PC Fixe-CPU -230141 - RE 600 TWR G2 HP</v>
      </c>
    </row>
    <row r="55" spans="1:5" x14ac:dyDescent="0.25">
      <c r="A55" t="s">
        <v>80</v>
      </c>
      <c r="B55" t="s">
        <v>17</v>
      </c>
      <c r="C55" t="s">
        <v>81</v>
      </c>
      <c r="E55" t="str">
        <f t="shared" si="1"/>
        <v>PC Fixe-Boitier-230141 - RE 600 TWR G2 HP</v>
      </c>
    </row>
    <row r="56" spans="1:5" x14ac:dyDescent="0.25">
      <c r="A56" t="s">
        <v>82</v>
      </c>
      <c r="B56" t="s">
        <v>18</v>
      </c>
      <c r="C56" t="s">
        <v>83</v>
      </c>
      <c r="E56" t="str">
        <f t="shared" si="1"/>
        <v>PC Portable-Batterie-230142 - RE 820 G1 HP</v>
      </c>
    </row>
    <row r="57" spans="1:5" x14ac:dyDescent="0.25">
      <c r="A57" t="s">
        <v>82</v>
      </c>
      <c r="B57" t="s">
        <v>18</v>
      </c>
      <c r="C57" t="s">
        <v>84</v>
      </c>
      <c r="E57" t="str">
        <f t="shared" si="1"/>
        <v>PC Portable-Bezel-230142 - RE 820 G1 HP</v>
      </c>
    </row>
    <row r="58" spans="1:5" x14ac:dyDescent="0.25">
      <c r="A58" t="s">
        <v>82</v>
      </c>
      <c r="B58" t="s">
        <v>18</v>
      </c>
      <c r="C58" t="s">
        <v>85</v>
      </c>
      <c r="E58" t="str">
        <f t="shared" si="1"/>
        <v>PC Portable-Clavier-230142 - RE 820 G1 HP</v>
      </c>
    </row>
    <row r="59" spans="1:5" x14ac:dyDescent="0.25">
      <c r="A59" t="s">
        <v>82</v>
      </c>
      <c r="B59" t="s">
        <v>18</v>
      </c>
      <c r="C59" t="s">
        <v>79</v>
      </c>
      <c r="E59" t="str">
        <f t="shared" si="1"/>
        <v>PC Portable-Dalle-230142 - RE 820 G1 HP</v>
      </c>
    </row>
    <row r="60" spans="1:5" x14ac:dyDescent="0.25">
      <c r="A60" t="s">
        <v>82</v>
      </c>
      <c r="B60" t="s">
        <v>18</v>
      </c>
      <c r="C60" t="s">
        <v>86</v>
      </c>
      <c r="E60" t="str">
        <f t="shared" si="1"/>
        <v>PC Portable-Frontcover-230142 - RE 820 G1 HP</v>
      </c>
    </row>
    <row r="61" spans="1:5" x14ac:dyDescent="0.25">
      <c r="A61" t="s">
        <v>82</v>
      </c>
      <c r="B61" t="s">
        <v>18</v>
      </c>
      <c r="C61" t="s">
        <v>87</v>
      </c>
      <c r="E61" t="str">
        <f t="shared" si="1"/>
        <v>PC Portable-Touchpad-230142 - RE 820 G1 HP</v>
      </c>
    </row>
    <row r="62" spans="1:5" x14ac:dyDescent="0.25">
      <c r="A62" t="s">
        <v>82</v>
      </c>
      <c r="B62" t="s">
        <v>19</v>
      </c>
      <c r="C62" t="s">
        <v>83</v>
      </c>
      <c r="E62" t="str">
        <f t="shared" si="1"/>
        <v>PC Portable-Batterie-230143 - RE 820 G2 HP</v>
      </c>
    </row>
    <row r="63" spans="1:5" x14ac:dyDescent="0.25">
      <c r="A63" t="s">
        <v>82</v>
      </c>
      <c r="B63" t="s">
        <v>19</v>
      </c>
      <c r="C63" t="s">
        <v>84</v>
      </c>
      <c r="E63" t="str">
        <f t="shared" si="1"/>
        <v>PC Portable-Bezel-230143 - RE 820 G2 HP</v>
      </c>
    </row>
    <row r="64" spans="1:5" x14ac:dyDescent="0.25">
      <c r="A64" t="s">
        <v>82</v>
      </c>
      <c r="B64" t="s">
        <v>19</v>
      </c>
      <c r="C64" t="s">
        <v>85</v>
      </c>
      <c r="E64" t="str">
        <f t="shared" si="1"/>
        <v>PC Portable-Clavier-230143 - RE 820 G2 HP</v>
      </c>
    </row>
    <row r="65" spans="1:5" x14ac:dyDescent="0.25">
      <c r="A65" t="s">
        <v>82</v>
      </c>
      <c r="B65" t="s">
        <v>19</v>
      </c>
      <c r="C65" t="s">
        <v>79</v>
      </c>
      <c r="E65" t="str">
        <f t="shared" si="1"/>
        <v>PC Portable-Dalle-230143 - RE 820 G2 HP</v>
      </c>
    </row>
    <row r="66" spans="1:5" x14ac:dyDescent="0.25">
      <c r="A66" t="s">
        <v>82</v>
      </c>
      <c r="B66" t="s">
        <v>19</v>
      </c>
      <c r="C66" t="s">
        <v>86</v>
      </c>
      <c r="E66" t="str">
        <f t="shared" si="1"/>
        <v>PC Portable-Frontcover-230143 - RE 820 G2 HP</v>
      </c>
    </row>
    <row r="67" spans="1:5" x14ac:dyDescent="0.25">
      <c r="A67" t="s">
        <v>82</v>
      </c>
      <c r="B67" t="s">
        <v>19</v>
      </c>
      <c r="C67" t="s">
        <v>87</v>
      </c>
      <c r="E67" t="str">
        <f t="shared" ref="E67:E130" si="2">_xlfn.CONCAT(A67,"-",C67,"-",B67)</f>
        <v>PC Portable-Touchpad-230143 - RE 820 G2 HP</v>
      </c>
    </row>
    <row r="68" spans="1:5" x14ac:dyDescent="0.25">
      <c r="A68" t="s">
        <v>82</v>
      </c>
      <c r="B68" t="s">
        <v>20</v>
      </c>
      <c r="C68" t="s">
        <v>83</v>
      </c>
      <c r="E68" t="str">
        <f t="shared" si="2"/>
        <v>PC Portable-Batterie-230144 - RE 820 G3 HP</v>
      </c>
    </row>
    <row r="69" spans="1:5" x14ac:dyDescent="0.25">
      <c r="A69" t="s">
        <v>82</v>
      </c>
      <c r="B69" t="s">
        <v>20</v>
      </c>
      <c r="C69" t="s">
        <v>84</v>
      </c>
      <c r="E69" t="str">
        <f t="shared" si="2"/>
        <v>PC Portable-Bezel-230144 - RE 820 G3 HP</v>
      </c>
    </row>
    <row r="70" spans="1:5" x14ac:dyDescent="0.25">
      <c r="A70" t="s">
        <v>82</v>
      </c>
      <c r="B70" t="s">
        <v>20</v>
      </c>
      <c r="C70" t="s">
        <v>85</v>
      </c>
      <c r="E70" t="str">
        <f t="shared" si="2"/>
        <v>PC Portable-Clavier-230144 - RE 820 G3 HP</v>
      </c>
    </row>
    <row r="71" spans="1:5" x14ac:dyDescent="0.25">
      <c r="A71" t="s">
        <v>82</v>
      </c>
      <c r="B71" t="s">
        <v>20</v>
      </c>
      <c r="C71" t="s">
        <v>79</v>
      </c>
      <c r="E71" t="str">
        <f t="shared" si="2"/>
        <v>PC Portable-Dalle-230144 - RE 820 G3 HP</v>
      </c>
    </row>
    <row r="72" spans="1:5" x14ac:dyDescent="0.25">
      <c r="A72" t="s">
        <v>82</v>
      </c>
      <c r="B72" t="s">
        <v>20</v>
      </c>
      <c r="C72" t="s">
        <v>86</v>
      </c>
      <c r="E72" t="str">
        <f t="shared" si="2"/>
        <v>PC Portable-Frontcover-230144 - RE 820 G3 HP</v>
      </c>
    </row>
    <row r="73" spans="1:5" x14ac:dyDescent="0.25">
      <c r="A73" t="s">
        <v>82</v>
      </c>
      <c r="B73" t="s">
        <v>20</v>
      </c>
      <c r="C73" t="s">
        <v>87</v>
      </c>
      <c r="E73" t="str">
        <f t="shared" si="2"/>
        <v>PC Portable-Touchpad-230144 - RE 820 G3 HP</v>
      </c>
    </row>
    <row r="74" spans="1:5" x14ac:dyDescent="0.25">
      <c r="A74" t="s">
        <v>82</v>
      </c>
      <c r="B74" t="s">
        <v>21</v>
      </c>
      <c r="C74" t="s">
        <v>83</v>
      </c>
      <c r="E74" t="str">
        <f t="shared" si="2"/>
        <v>PC Portable-Batterie-230145 - RE 840 G1 HP</v>
      </c>
    </row>
    <row r="75" spans="1:5" x14ac:dyDescent="0.25">
      <c r="A75" t="s">
        <v>82</v>
      </c>
      <c r="B75" t="s">
        <v>21</v>
      </c>
      <c r="C75" t="s">
        <v>84</v>
      </c>
      <c r="E75" t="str">
        <f t="shared" si="2"/>
        <v>PC Portable-Bezel-230145 - RE 840 G1 HP</v>
      </c>
    </row>
    <row r="76" spans="1:5" x14ac:dyDescent="0.25">
      <c r="A76" t="s">
        <v>82</v>
      </c>
      <c r="B76" t="s">
        <v>21</v>
      </c>
      <c r="C76" t="s">
        <v>85</v>
      </c>
      <c r="E76" t="str">
        <f t="shared" si="2"/>
        <v>PC Portable-Clavier-230145 - RE 840 G1 HP</v>
      </c>
    </row>
    <row r="77" spans="1:5" x14ac:dyDescent="0.25">
      <c r="A77" t="s">
        <v>82</v>
      </c>
      <c r="B77" t="s">
        <v>21</v>
      </c>
      <c r="C77" t="s">
        <v>79</v>
      </c>
      <c r="E77" t="str">
        <f t="shared" si="2"/>
        <v>PC Portable-Dalle-230145 - RE 840 G1 HP</v>
      </c>
    </row>
    <row r="78" spans="1:5" x14ac:dyDescent="0.25">
      <c r="A78" t="s">
        <v>82</v>
      </c>
      <c r="B78" t="s">
        <v>21</v>
      </c>
      <c r="C78" t="s">
        <v>86</v>
      </c>
      <c r="E78" t="str">
        <f t="shared" si="2"/>
        <v>PC Portable-Frontcover-230145 - RE 840 G1 HP</v>
      </c>
    </row>
    <row r="79" spans="1:5" x14ac:dyDescent="0.25">
      <c r="A79" t="s">
        <v>82</v>
      </c>
      <c r="B79" t="s">
        <v>21</v>
      </c>
      <c r="C79" t="s">
        <v>87</v>
      </c>
      <c r="E79" t="str">
        <f t="shared" si="2"/>
        <v>PC Portable-Touchpad-230145 - RE 840 G1 HP</v>
      </c>
    </row>
    <row r="80" spans="1:5" x14ac:dyDescent="0.25">
      <c r="A80" t="s">
        <v>82</v>
      </c>
      <c r="B80" t="s">
        <v>22</v>
      </c>
      <c r="C80" t="s">
        <v>83</v>
      </c>
      <c r="E80" t="str">
        <f t="shared" si="2"/>
        <v>PC Portable-Batterie-230146 - RE 840 G2 HP</v>
      </c>
    </row>
    <row r="81" spans="1:5" x14ac:dyDescent="0.25">
      <c r="A81" t="s">
        <v>82</v>
      </c>
      <c r="B81" t="s">
        <v>22</v>
      </c>
      <c r="C81" t="s">
        <v>84</v>
      </c>
      <c r="E81" t="str">
        <f t="shared" si="2"/>
        <v>PC Portable-Bezel-230146 - RE 840 G2 HP</v>
      </c>
    </row>
    <row r="82" spans="1:5" x14ac:dyDescent="0.25">
      <c r="A82" t="s">
        <v>82</v>
      </c>
      <c r="B82" t="s">
        <v>22</v>
      </c>
      <c r="C82" t="s">
        <v>85</v>
      </c>
      <c r="E82" t="str">
        <f t="shared" si="2"/>
        <v>PC Portable-Clavier-230146 - RE 840 G2 HP</v>
      </c>
    </row>
    <row r="83" spans="1:5" x14ac:dyDescent="0.25">
      <c r="A83" t="s">
        <v>82</v>
      </c>
      <c r="B83" t="s">
        <v>22</v>
      </c>
      <c r="C83" t="s">
        <v>79</v>
      </c>
      <c r="E83" t="str">
        <f t="shared" si="2"/>
        <v>PC Portable-Dalle-230146 - RE 840 G2 HP</v>
      </c>
    </row>
    <row r="84" spans="1:5" x14ac:dyDescent="0.25">
      <c r="A84" t="s">
        <v>82</v>
      </c>
      <c r="B84" t="s">
        <v>22</v>
      </c>
      <c r="C84" t="s">
        <v>86</v>
      </c>
      <c r="E84" t="str">
        <f t="shared" si="2"/>
        <v>PC Portable-Frontcover-230146 - RE 840 G2 HP</v>
      </c>
    </row>
    <row r="85" spans="1:5" x14ac:dyDescent="0.25">
      <c r="A85" t="s">
        <v>82</v>
      </c>
      <c r="B85" t="s">
        <v>22</v>
      </c>
      <c r="C85" t="s">
        <v>87</v>
      </c>
      <c r="E85" t="str">
        <f t="shared" si="2"/>
        <v>PC Portable-Touchpad-230146 - RE 840 G2 HP</v>
      </c>
    </row>
    <row r="86" spans="1:5" x14ac:dyDescent="0.25">
      <c r="A86" t="s">
        <v>82</v>
      </c>
      <c r="B86" t="s">
        <v>23</v>
      </c>
      <c r="C86" t="s">
        <v>83</v>
      </c>
      <c r="E86" t="str">
        <f t="shared" si="2"/>
        <v>PC Portable-Batterie-230147 - RE 840 G3 HP</v>
      </c>
    </row>
    <row r="87" spans="1:5" x14ac:dyDescent="0.25">
      <c r="A87" t="s">
        <v>82</v>
      </c>
      <c r="B87" t="s">
        <v>23</v>
      </c>
      <c r="C87" t="s">
        <v>84</v>
      </c>
      <c r="E87" t="str">
        <f t="shared" si="2"/>
        <v>PC Portable-Bezel-230147 - RE 840 G3 HP</v>
      </c>
    </row>
    <row r="88" spans="1:5" x14ac:dyDescent="0.25">
      <c r="A88" t="s">
        <v>82</v>
      </c>
      <c r="B88" t="s">
        <v>23</v>
      </c>
      <c r="C88" t="s">
        <v>85</v>
      </c>
      <c r="E88" t="str">
        <f t="shared" si="2"/>
        <v>PC Portable-Clavier-230147 - RE 840 G3 HP</v>
      </c>
    </row>
    <row r="89" spans="1:5" x14ac:dyDescent="0.25">
      <c r="A89" t="s">
        <v>82</v>
      </c>
      <c r="B89" t="s">
        <v>23</v>
      </c>
      <c r="C89" t="s">
        <v>79</v>
      </c>
      <c r="E89" t="str">
        <f t="shared" si="2"/>
        <v>PC Portable-Dalle-230147 - RE 840 G3 HP</v>
      </c>
    </row>
    <row r="90" spans="1:5" x14ac:dyDescent="0.25">
      <c r="A90" t="s">
        <v>82</v>
      </c>
      <c r="B90" t="s">
        <v>23</v>
      </c>
      <c r="C90" t="s">
        <v>86</v>
      </c>
      <c r="E90" t="str">
        <f t="shared" si="2"/>
        <v>PC Portable-Frontcover-230147 - RE 840 G3 HP</v>
      </c>
    </row>
    <row r="91" spans="1:5" x14ac:dyDescent="0.25">
      <c r="A91" t="s">
        <v>82</v>
      </c>
      <c r="B91" t="s">
        <v>23</v>
      </c>
      <c r="C91" t="s">
        <v>87</v>
      </c>
      <c r="E91" t="str">
        <f t="shared" si="2"/>
        <v>PC Portable-Touchpad-230147 - RE 840 G3 HP</v>
      </c>
    </row>
    <row r="92" spans="1:5" x14ac:dyDescent="0.25">
      <c r="A92" t="s">
        <v>82</v>
      </c>
      <c r="B92" t="s">
        <v>24</v>
      </c>
      <c r="C92" t="s">
        <v>83</v>
      </c>
      <c r="E92" t="str">
        <f t="shared" si="2"/>
        <v>PC Portable-Batterie-230148 - RE 850 G1 HP</v>
      </c>
    </row>
    <row r="93" spans="1:5" x14ac:dyDescent="0.25">
      <c r="A93" t="s">
        <v>82</v>
      </c>
      <c r="B93" t="s">
        <v>24</v>
      </c>
      <c r="C93" t="s">
        <v>84</v>
      </c>
      <c r="E93" t="str">
        <f t="shared" si="2"/>
        <v>PC Portable-Bezel-230148 - RE 850 G1 HP</v>
      </c>
    </row>
    <row r="94" spans="1:5" x14ac:dyDescent="0.25">
      <c r="A94" t="s">
        <v>82</v>
      </c>
      <c r="B94" t="s">
        <v>24</v>
      </c>
      <c r="C94" t="s">
        <v>85</v>
      </c>
      <c r="E94" t="str">
        <f t="shared" si="2"/>
        <v>PC Portable-Clavier-230148 - RE 850 G1 HP</v>
      </c>
    </row>
    <row r="95" spans="1:5" x14ac:dyDescent="0.25">
      <c r="A95" t="s">
        <v>82</v>
      </c>
      <c r="B95" t="s">
        <v>24</v>
      </c>
      <c r="C95" t="s">
        <v>79</v>
      </c>
      <c r="E95" t="str">
        <f t="shared" si="2"/>
        <v>PC Portable-Dalle-230148 - RE 850 G1 HP</v>
      </c>
    </row>
    <row r="96" spans="1:5" x14ac:dyDescent="0.25">
      <c r="A96" t="s">
        <v>82</v>
      </c>
      <c r="B96" t="s">
        <v>24</v>
      </c>
      <c r="C96" t="s">
        <v>86</v>
      </c>
      <c r="E96" t="str">
        <f t="shared" si="2"/>
        <v>PC Portable-Frontcover-230148 - RE 850 G1 HP</v>
      </c>
    </row>
    <row r="97" spans="1:5" x14ac:dyDescent="0.25">
      <c r="A97" t="s">
        <v>82</v>
      </c>
      <c r="B97" t="s">
        <v>24</v>
      </c>
      <c r="C97" t="s">
        <v>87</v>
      </c>
      <c r="E97" t="str">
        <f t="shared" si="2"/>
        <v>PC Portable-Touchpad-230148 - RE 850 G1 HP</v>
      </c>
    </row>
    <row r="98" spans="1:5" x14ac:dyDescent="0.25">
      <c r="A98" t="s">
        <v>82</v>
      </c>
      <c r="B98" t="s">
        <v>25</v>
      </c>
      <c r="C98" t="s">
        <v>83</v>
      </c>
      <c r="E98" t="str">
        <f t="shared" si="2"/>
        <v>PC Portable-Batterie-230149 - RE 850 G2 HP</v>
      </c>
    </row>
    <row r="99" spans="1:5" x14ac:dyDescent="0.25">
      <c r="A99" t="s">
        <v>82</v>
      </c>
      <c r="B99" t="s">
        <v>25</v>
      </c>
      <c r="C99" t="s">
        <v>84</v>
      </c>
      <c r="E99" t="str">
        <f t="shared" si="2"/>
        <v>PC Portable-Bezel-230149 - RE 850 G2 HP</v>
      </c>
    </row>
    <row r="100" spans="1:5" x14ac:dyDescent="0.25">
      <c r="A100" t="s">
        <v>82</v>
      </c>
      <c r="B100" t="s">
        <v>25</v>
      </c>
      <c r="C100" t="s">
        <v>85</v>
      </c>
      <c r="E100" t="str">
        <f t="shared" si="2"/>
        <v>PC Portable-Clavier-230149 - RE 850 G2 HP</v>
      </c>
    </row>
    <row r="101" spans="1:5" x14ac:dyDescent="0.25">
      <c r="A101" t="s">
        <v>82</v>
      </c>
      <c r="B101" t="s">
        <v>25</v>
      </c>
      <c r="C101" t="s">
        <v>79</v>
      </c>
      <c r="E101" t="str">
        <f t="shared" si="2"/>
        <v>PC Portable-Dalle-230149 - RE 850 G2 HP</v>
      </c>
    </row>
    <row r="102" spans="1:5" x14ac:dyDescent="0.25">
      <c r="A102" t="s">
        <v>82</v>
      </c>
      <c r="B102" t="s">
        <v>25</v>
      </c>
      <c r="C102" t="s">
        <v>86</v>
      </c>
      <c r="E102" t="str">
        <f t="shared" si="2"/>
        <v>PC Portable-Frontcover-230149 - RE 850 G2 HP</v>
      </c>
    </row>
    <row r="103" spans="1:5" x14ac:dyDescent="0.25">
      <c r="A103" t="s">
        <v>82</v>
      </c>
      <c r="B103" t="s">
        <v>25</v>
      </c>
      <c r="C103" t="s">
        <v>87</v>
      </c>
      <c r="E103" t="str">
        <f t="shared" si="2"/>
        <v>PC Portable-Touchpad-230149 - RE 850 G2 HP</v>
      </c>
    </row>
    <row r="104" spans="1:5" x14ac:dyDescent="0.25">
      <c r="A104" t="s">
        <v>82</v>
      </c>
      <c r="B104" t="s">
        <v>26</v>
      </c>
      <c r="C104" t="s">
        <v>83</v>
      </c>
      <c r="E104" t="str">
        <f t="shared" si="2"/>
        <v>PC Portable-Batterie-230150 - RE 850 G3 HP</v>
      </c>
    </row>
    <row r="105" spans="1:5" x14ac:dyDescent="0.25">
      <c r="A105" t="s">
        <v>82</v>
      </c>
      <c r="B105" t="s">
        <v>26</v>
      </c>
      <c r="C105" t="s">
        <v>84</v>
      </c>
      <c r="E105" t="str">
        <f t="shared" si="2"/>
        <v>PC Portable-Bezel-230150 - RE 850 G3 HP</v>
      </c>
    </row>
    <row r="106" spans="1:5" x14ac:dyDescent="0.25">
      <c r="A106" t="s">
        <v>82</v>
      </c>
      <c r="B106" t="s">
        <v>26</v>
      </c>
      <c r="C106" t="s">
        <v>85</v>
      </c>
      <c r="E106" t="str">
        <f t="shared" si="2"/>
        <v>PC Portable-Clavier-230150 - RE 850 G3 HP</v>
      </c>
    </row>
    <row r="107" spans="1:5" x14ac:dyDescent="0.25">
      <c r="A107" t="s">
        <v>82</v>
      </c>
      <c r="B107" t="s">
        <v>26</v>
      </c>
      <c r="C107" t="s">
        <v>79</v>
      </c>
      <c r="E107" t="str">
        <f t="shared" si="2"/>
        <v>PC Portable-Dalle-230150 - RE 850 G3 HP</v>
      </c>
    </row>
    <row r="108" spans="1:5" x14ac:dyDescent="0.25">
      <c r="A108" t="s">
        <v>82</v>
      </c>
      <c r="B108" t="s">
        <v>26</v>
      </c>
      <c r="C108" t="s">
        <v>86</v>
      </c>
      <c r="E108" t="str">
        <f t="shared" si="2"/>
        <v>PC Portable-Frontcover-230150 - RE 850 G3 HP</v>
      </c>
    </row>
    <row r="109" spans="1:5" x14ac:dyDescent="0.25">
      <c r="A109" t="s">
        <v>82</v>
      </c>
      <c r="B109" t="s">
        <v>26</v>
      </c>
      <c r="C109" t="s">
        <v>87</v>
      </c>
      <c r="E109" t="str">
        <f t="shared" si="2"/>
        <v>PC Portable-Touchpad-230150 - RE 850 G3 HP</v>
      </c>
    </row>
    <row r="110" spans="1:5" x14ac:dyDescent="0.25">
      <c r="A110" t="s">
        <v>80</v>
      </c>
      <c r="B110" t="s">
        <v>27</v>
      </c>
      <c r="C110" t="s">
        <v>88</v>
      </c>
      <c r="E110" t="str">
        <f t="shared" si="2"/>
        <v>PC Fixe-CPU -230331 - RE 5050 MFF DELL</v>
      </c>
    </row>
    <row r="111" spans="1:5" x14ac:dyDescent="0.25">
      <c r="A111" t="s">
        <v>80</v>
      </c>
      <c r="B111" t="s">
        <v>27</v>
      </c>
      <c r="C111" t="s">
        <v>81</v>
      </c>
      <c r="E111" t="str">
        <f t="shared" si="2"/>
        <v>PC Fixe-Boitier-230331 - RE 5050 MFF DELL</v>
      </c>
    </row>
    <row r="112" spans="1:5" x14ac:dyDescent="0.25">
      <c r="A112" t="s">
        <v>82</v>
      </c>
      <c r="B112" t="s">
        <v>28</v>
      </c>
      <c r="C112" t="s">
        <v>83</v>
      </c>
      <c r="E112" t="str">
        <f t="shared" si="2"/>
        <v>PC Portable-Batterie-230332 - RE Z30A TOS</v>
      </c>
    </row>
    <row r="113" spans="1:5" x14ac:dyDescent="0.25">
      <c r="A113" t="s">
        <v>82</v>
      </c>
      <c r="B113" t="s">
        <v>28</v>
      </c>
      <c r="C113" t="s">
        <v>84</v>
      </c>
      <c r="E113" t="str">
        <f t="shared" si="2"/>
        <v>PC Portable-Bezel-230332 - RE Z30A TOS</v>
      </c>
    </row>
    <row r="114" spans="1:5" x14ac:dyDescent="0.25">
      <c r="A114" t="s">
        <v>82</v>
      </c>
      <c r="B114" t="s">
        <v>28</v>
      </c>
      <c r="C114" t="s">
        <v>85</v>
      </c>
      <c r="E114" t="str">
        <f t="shared" si="2"/>
        <v>PC Portable-Clavier-230332 - RE Z30A TOS</v>
      </c>
    </row>
    <row r="115" spans="1:5" x14ac:dyDescent="0.25">
      <c r="A115" t="s">
        <v>82</v>
      </c>
      <c r="B115" t="s">
        <v>28</v>
      </c>
      <c r="C115" t="s">
        <v>79</v>
      </c>
      <c r="E115" t="str">
        <f t="shared" si="2"/>
        <v>PC Portable-Dalle-230332 - RE Z30A TOS</v>
      </c>
    </row>
    <row r="116" spans="1:5" x14ac:dyDescent="0.25">
      <c r="A116" t="s">
        <v>82</v>
      </c>
      <c r="B116" t="s">
        <v>28</v>
      </c>
      <c r="C116" t="s">
        <v>86</v>
      </c>
      <c r="E116" t="str">
        <f t="shared" si="2"/>
        <v>PC Portable-Frontcover-230332 - RE Z30A TOS</v>
      </c>
    </row>
    <row r="117" spans="1:5" x14ac:dyDescent="0.25">
      <c r="A117" t="s">
        <v>82</v>
      </c>
      <c r="B117" t="s">
        <v>28</v>
      </c>
      <c r="C117" t="s">
        <v>87</v>
      </c>
      <c r="E117" t="str">
        <f t="shared" si="2"/>
        <v>PC Portable-Touchpad-230332 - RE Z30A TOS</v>
      </c>
    </row>
    <row r="118" spans="1:5" x14ac:dyDescent="0.25">
      <c r="A118" t="s">
        <v>82</v>
      </c>
      <c r="B118" t="s">
        <v>29</v>
      </c>
      <c r="C118" t="s">
        <v>83</v>
      </c>
      <c r="E118" t="str">
        <f t="shared" si="2"/>
        <v>PC Portable-Batterie-230333 - RE Z30B TOS</v>
      </c>
    </row>
    <row r="119" spans="1:5" x14ac:dyDescent="0.25">
      <c r="A119" t="s">
        <v>82</v>
      </c>
      <c r="B119" t="s">
        <v>29</v>
      </c>
      <c r="C119" t="s">
        <v>84</v>
      </c>
      <c r="E119" t="str">
        <f t="shared" si="2"/>
        <v>PC Portable-Bezel-230333 - RE Z30B TOS</v>
      </c>
    </row>
    <row r="120" spans="1:5" x14ac:dyDescent="0.25">
      <c r="A120" t="s">
        <v>82</v>
      </c>
      <c r="B120" t="s">
        <v>29</v>
      </c>
      <c r="C120" t="s">
        <v>85</v>
      </c>
      <c r="E120" t="str">
        <f t="shared" si="2"/>
        <v>PC Portable-Clavier-230333 - RE Z30B TOS</v>
      </c>
    </row>
    <row r="121" spans="1:5" x14ac:dyDescent="0.25">
      <c r="A121" t="s">
        <v>82</v>
      </c>
      <c r="B121" t="s">
        <v>29</v>
      </c>
      <c r="C121" t="s">
        <v>79</v>
      </c>
      <c r="E121" t="str">
        <f t="shared" si="2"/>
        <v>PC Portable-Dalle-230333 - RE Z30B TOS</v>
      </c>
    </row>
    <row r="122" spans="1:5" x14ac:dyDescent="0.25">
      <c r="A122" t="s">
        <v>82</v>
      </c>
      <c r="B122" t="s">
        <v>29</v>
      </c>
      <c r="C122" t="s">
        <v>86</v>
      </c>
      <c r="E122" t="str">
        <f t="shared" si="2"/>
        <v>PC Portable-Frontcover-230333 - RE Z30B TOS</v>
      </c>
    </row>
    <row r="123" spans="1:5" x14ac:dyDescent="0.25">
      <c r="A123" t="s">
        <v>82</v>
      </c>
      <c r="B123" t="s">
        <v>29</v>
      </c>
      <c r="C123" t="s">
        <v>87</v>
      </c>
      <c r="E123" t="str">
        <f t="shared" si="2"/>
        <v>PC Portable-Touchpad-230333 - RE Z30B TOS</v>
      </c>
    </row>
    <row r="124" spans="1:5" x14ac:dyDescent="0.25">
      <c r="A124" t="s">
        <v>80</v>
      </c>
      <c r="B124" t="s">
        <v>30</v>
      </c>
      <c r="C124" t="s">
        <v>88</v>
      </c>
      <c r="E124" t="str">
        <f t="shared" si="2"/>
        <v>PC Fixe-CPU -231924 - RE 600 MINI G4 PENT HP</v>
      </c>
    </row>
    <row r="125" spans="1:5" x14ac:dyDescent="0.25">
      <c r="A125" t="s">
        <v>80</v>
      </c>
      <c r="B125" t="s">
        <v>30</v>
      </c>
      <c r="C125" t="s">
        <v>81</v>
      </c>
      <c r="E125" t="str">
        <f t="shared" si="2"/>
        <v>PC Fixe-Boitier-231924 - RE 600 MINI G4 PENT HP</v>
      </c>
    </row>
    <row r="126" spans="1:5" x14ac:dyDescent="0.25">
      <c r="A126" t="s">
        <v>80</v>
      </c>
      <c r="B126" t="s">
        <v>31</v>
      </c>
      <c r="C126" t="s">
        <v>88</v>
      </c>
      <c r="E126" t="str">
        <f t="shared" si="2"/>
        <v>PC Fixe-CPU -231925 - RE 600 MT G4 I7 HP</v>
      </c>
    </row>
    <row r="127" spans="1:5" x14ac:dyDescent="0.25">
      <c r="A127" t="s">
        <v>80</v>
      </c>
      <c r="B127" t="s">
        <v>31</v>
      </c>
      <c r="C127" t="s">
        <v>81</v>
      </c>
      <c r="E127" t="str">
        <f t="shared" si="2"/>
        <v>PC Fixe-Boitier-231925 - RE 600 MT G4 I7 HP</v>
      </c>
    </row>
    <row r="128" spans="1:5" x14ac:dyDescent="0.25">
      <c r="A128" t="s">
        <v>82</v>
      </c>
      <c r="B128" t="s">
        <v>32</v>
      </c>
      <c r="C128" t="s">
        <v>83</v>
      </c>
      <c r="E128" t="str">
        <f t="shared" si="2"/>
        <v>PC Portable-Batterie-231926 - RE 830 G6 256 HP</v>
      </c>
    </row>
    <row r="129" spans="1:5" x14ac:dyDescent="0.25">
      <c r="A129" t="s">
        <v>82</v>
      </c>
      <c r="B129" t="s">
        <v>32</v>
      </c>
      <c r="C129" t="s">
        <v>84</v>
      </c>
      <c r="E129" t="str">
        <f t="shared" si="2"/>
        <v>PC Portable-Bezel-231926 - RE 830 G6 256 HP</v>
      </c>
    </row>
    <row r="130" spans="1:5" x14ac:dyDescent="0.25">
      <c r="A130" t="s">
        <v>82</v>
      </c>
      <c r="B130" t="s">
        <v>32</v>
      </c>
      <c r="C130" t="s">
        <v>85</v>
      </c>
      <c r="E130" t="str">
        <f t="shared" si="2"/>
        <v>PC Portable-Clavier-231926 - RE 830 G6 256 HP</v>
      </c>
    </row>
    <row r="131" spans="1:5" x14ac:dyDescent="0.25">
      <c r="A131" t="s">
        <v>82</v>
      </c>
      <c r="B131" t="s">
        <v>32</v>
      </c>
      <c r="C131" t="s">
        <v>79</v>
      </c>
      <c r="E131" t="str">
        <f t="shared" ref="E131:E194" si="3">_xlfn.CONCAT(A131,"-",C131,"-",B131)</f>
        <v>PC Portable-Dalle-231926 - RE 830 G6 256 HP</v>
      </c>
    </row>
    <row r="132" spans="1:5" x14ac:dyDescent="0.25">
      <c r="A132" t="s">
        <v>82</v>
      </c>
      <c r="B132" t="s">
        <v>32</v>
      </c>
      <c r="C132" t="s">
        <v>86</v>
      </c>
      <c r="E132" t="str">
        <f t="shared" si="3"/>
        <v>PC Portable-Frontcover-231926 - RE 830 G6 256 HP</v>
      </c>
    </row>
    <row r="133" spans="1:5" x14ac:dyDescent="0.25">
      <c r="A133" t="s">
        <v>82</v>
      </c>
      <c r="B133" t="s">
        <v>32</v>
      </c>
      <c r="C133" t="s">
        <v>87</v>
      </c>
      <c r="E133" t="str">
        <f t="shared" si="3"/>
        <v>PC Portable-Touchpad-231926 - RE 830 G6 256 HP</v>
      </c>
    </row>
    <row r="134" spans="1:5" x14ac:dyDescent="0.25">
      <c r="A134" t="s">
        <v>82</v>
      </c>
      <c r="B134" t="s">
        <v>32</v>
      </c>
      <c r="C134" t="s">
        <v>83</v>
      </c>
      <c r="E134" t="str">
        <f t="shared" si="3"/>
        <v>PC Portable-Batterie-231926 - RE 830 G6 256 HP</v>
      </c>
    </row>
    <row r="135" spans="1:5" x14ac:dyDescent="0.25">
      <c r="A135" t="s">
        <v>82</v>
      </c>
      <c r="B135" t="s">
        <v>33</v>
      </c>
      <c r="C135" t="s">
        <v>84</v>
      </c>
      <c r="E135" t="str">
        <f t="shared" si="3"/>
        <v>PC Portable-Bezel-231927 - RE 850 G6 256 HP</v>
      </c>
    </row>
    <row r="136" spans="1:5" x14ac:dyDescent="0.25">
      <c r="A136" t="s">
        <v>82</v>
      </c>
      <c r="B136" t="s">
        <v>33</v>
      </c>
      <c r="C136" t="s">
        <v>85</v>
      </c>
      <c r="E136" t="str">
        <f t="shared" si="3"/>
        <v>PC Portable-Clavier-231927 - RE 850 G6 256 HP</v>
      </c>
    </row>
    <row r="137" spans="1:5" x14ac:dyDescent="0.25">
      <c r="A137" t="s">
        <v>82</v>
      </c>
      <c r="B137" t="s">
        <v>33</v>
      </c>
      <c r="C137" t="s">
        <v>79</v>
      </c>
      <c r="E137" t="str">
        <f t="shared" si="3"/>
        <v>PC Portable-Dalle-231927 - RE 850 G6 256 HP</v>
      </c>
    </row>
    <row r="138" spans="1:5" x14ac:dyDescent="0.25">
      <c r="A138" t="s">
        <v>82</v>
      </c>
      <c r="B138" t="s">
        <v>33</v>
      </c>
      <c r="C138" t="s">
        <v>86</v>
      </c>
      <c r="E138" t="str">
        <f t="shared" si="3"/>
        <v>PC Portable-Frontcover-231927 - RE 850 G6 256 HP</v>
      </c>
    </row>
    <row r="139" spans="1:5" x14ac:dyDescent="0.25">
      <c r="A139" t="s">
        <v>82</v>
      </c>
      <c r="B139" t="s">
        <v>33</v>
      </c>
      <c r="C139" t="s">
        <v>87</v>
      </c>
      <c r="E139" t="str">
        <f t="shared" si="3"/>
        <v>PC Portable-Touchpad-231927 - RE 850 G6 256 HP</v>
      </c>
    </row>
    <row r="140" spans="1:5" x14ac:dyDescent="0.25">
      <c r="A140" t="s">
        <v>4</v>
      </c>
      <c r="B140" t="s">
        <v>34</v>
      </c>
      <c r="C140" t="s">
        <v>88</v>
      </c>
      <c r="E140" t="str">
        <f t="shared" si="3"/>
        <v>All-In-One-CPU -232127 - RE 600 AIO HP</v>
      </c>
    </row>
    <row r="141" spans="1:5" x14ac:dyDescent="0.25">
      <c r="A141" t="s">
        <v>4</v>
      </c>
      <c r="B141" t="s">
        <v>34</v>
      </c>
      <c r="C141" t="s">
        <v>79</v>
      </c>
      <c r="E141" t="str">
        <f t="shared" si="3"/>
        <v>All-In-One-Dalle-232127 - RE 600 AIO HP</v>
      </c>
    </row>
    <row r="142" spans="1:5" x14ac:dyDescent="0.25">
      <c r="A142" t="s">
        <v>82</v>
      </c>
      <c r="B142" t="s">
        <v>35</v>
      </c>
      <c r="C142" t="s">
        <v>83</v>
      </c>
      <c r="E142" t="str">
        <f t="shared" si="3"/>
        <v>PC Portable-Batterie-232341 - RE T495S AMD LEN</v>
      </c>
    </row>
    <row r="143" spans="1:5" x14ac:dyDescent="0.25">
      <c r="A143" t="s">
        <v>82</v>
      </c>
      <c r="B143" t="s">
        <v>35</v>
      </c>
      <c r="C143" t="s">
        <v>84</v>
      </c>
      <c r="E143" t="str">
        <f t="shared" si="3"/>
        <v>PC Portable-Bezel-232341 - RE T495S AMD LEN</v>
      </c>
    </row>
    <row r="144" spans="1:5" x14ac:dyDescent="0.25">
      <c r="A144" t="s">
        <v>82</v>
      </c>
      <c r="B144" t="s">
        <v>35</v>
      </c>
      <c r="C144" t="s">
        <v>85</v>
      </c>
      <c r="E144" t="str">
        <f t="shared" si="3"/>
        <v>PC Portable-Clavier-232341 - RE T495S AMD LEN</v>
      </c>
    </row>
    <row r="145" spans="1:5" x14ac:dyDescent="0.25">
      <c r="A145" t="s">
        <v>82</v>
      </c>
      <c r="B145" t="s">
        <v>35</v>
      </c>
      <c r="C145" t="s">
        <v>79</v>
      </c>
      <c r="E145" t="str">
        <f t="shared" si="3"/>
        <v>PC Portable-Dalle-232341 - RE T495S AMD LEN</v>
      </c>
    </row>
    <row r="146" spans="1:5" x14ac:dyDescent="0.25">
      <c r="A146" t="s">
        <v>82</v>
      </c>
      <c r="B146" t="s">
        <v>35</v>
      </c>
      <c r="C146" t="s">
        <v>86</v>
      </c>
      <c r="E146" t="str">
        <f t="shared" si="3"/>
        <v>PC Portable-Frontcover-232341 - RE T495S AMD LEN</v>
      </c>
    </row>
    <row r="147" spans="1:5" x14ac:dyDescent="0.25">
      <c r="A147" t="s">
        <v>82</v>
      </c>
      <c r="B147" t="s">
        <v>35</v>
      </c>
      <c r="C147" t="s">
        <v>87</v>
      </c>
      <c r="E147" t="str">
        <f t="shared" si="3"/>
        <v>PC Portable-Touchpad-232341 - RE T495S AMD LEN</v>
      </c>
    </row>
    <row r="148" spans="1:5" x14ac:dyDescent="0.25">
      <c r="A148" t="s">
        <v>80</v>
      </c>
      <c r="B148" t="s">
        <v>36</v>
      </c>
      <c r="C148" t="s">
        <v>88</v>
      </c>
      <c r="E148" t="str">
        <f t="shared" si="3"/>
        <v>PC Fixe-CPU -232361 - RE 600 MT G3 I7 HP</v>
      </c>
    </row>
    <row r="149" spans="1:5" x14ac:dyDescent="0.25">
      <c r="A149" t="s">
        <v>80</v>
      </c>
      <c r="B149" t="s">
        <v>36</v>
      </c>
      <c r="C149" t="s">
        <v>81</v>
      </c>
      <c r="E149" t="str">
        <f t="shared" si="3"/>
        <v>PC Fixe-Boitier-232361 - RE 600 MT G3 I7 HP</v>
      </c>
    </row>
    <row r="150" spans="1:5" x14ac:dyDescent="0.25">
      <c r="A150" t="s">
        <v>80</v>
      </c>
      <c r="B150" t="s">
        <v>37</v>
      </c>
      <c r="C150" t="s">
        <v>88</v>
      </c>
      <c r="E150" t="str">
        <f t="shared" si="3"/>
        <v>PC Fixe-CPU -232543 - RE 600 MT G5 I7 HP</v>
      </c>
    </row>
    <row r="151" spans="1:5" x14ac:dyDescent="0.25">
      <c r="A151" t="s">
        <v>80</v>
      </c>
      <c r="B151" t="s">
        <v>37</v>
      </c>
      <c r="C151" t="s">
        <v>81</v>
      </c>
      <c r="E151" t="str">
        <f t="shared" si="3"/>
        <v>PC Fixe-Boitier-232543 - RE 600 MT G5 I7 HP</v>
      </c>
    </row>
    <row r="152" spans="1:5" x14ac:dyDescent="0.25">
      <c r="A152" t="s">
        <v>82</v>
      </c>
      <c r="B152" t="s">
        <v>38</v>
      </c>
      <c r="C152" t="s">
        <v>83</v>
      </c>
      <c r="E152" t="str">
        <f t="shared" si="3"/>
        <v>PC Portable-Batterie-233224 - RE EBT X360 1040 G5 HP</v>
      </c>
    </row>
    <row r="153" spans="1:5" x14ac:dyDescent="0.25">
      <c r="A153" t="s">
        <v>82</v>
      </c>
      <c r="B153" t="s">
        <v>38</v>
      </c>
      <c r="C153" t="s">
        <v>84</v>
      </c>
      <c r="E153" t="str">
        <f t="shared" si="3"/>
        <v>PC Portable-Bezel-233224 - RE EBT X360 1040 G5 HP</v>
      </c>
    </row>
    <row r="154" spans="1:5" x14ac:dyDescent="0.25">
      <c r="A154" t="s">
        <v>82</v>
      </c>
      <c r="B154" t="s">
        <v>38</v>
      </c>
      <c r="C154" t="s">
        <v>85</v>
      </c>
      <c r="E154" t="str">
        <f t="shared" si="3"/>
        <v>PC Portable-Clavier-233224 - RE EBT X360 1040 G5 HP</v>
      </c>
    </row>
    <row r="155" spans="1:5" x14ac:dyDescent="0.25">
      <c r="A155" t="s">
        <v>82</v>
      </c>
      <c r="B155" t="s">
        <v>38</v>
      </c>
      <c r="C155" t="s">
        <v>79</v>
      </c>
      <c r="E155" t="str">
        <f t="shared" si="3"/>
        <v>PC Portable-Dalle-233224 - RE EBT X360 1040 G5 HP</v>
      </c>
    </row>
    <row r="156" spans="1:5" x14ac:dyDescent="0.25">
      <c r="A156" t="s">
        <v>82</v>
      </c>
      <c r="B156" t="s">
        <v>38</v>
      </c>
      <c r="C156" t="s">
        <v>86</v>
      </c>
      <c r="E156" t="str">
        <f t="shared" si="3"/>
        <v>PC Portable-Frontcover-233224 - RE EBT X360 1040 G5 HP</v>
      </c>
    </row>
    <row r="157" spans="1:5" x14ac:dyDescent="0.25">
      <c r="A157" t="s">
        <v>82</v>
      </c>
      <c r="B157" t="s">
        <v>38</v>
      </c>
      <c r="C157" t="s">
        <v>87</v>
      </c>
      <c r="E157" t="str">
        <f t="shared" si="3"/>
        <v>PC Portable-Touchpad-233224 - RE EBT X360 1040 G5 HP</v>
      </c>
    </row>
    <row r="158" spans="1:5" x14ac:dyDescent="0.25">
      <c r="A158" t="s">
        <v>82</v>
      </c>
      <c r="B158" t="s">
        <v>39</v>
      </c>
      <c r="C158" t="s">
        <v>83</v>
      </c>
      <c r="E158" t="str">
        <f t="shared" si="3"/>
        <v>PC Portable-Batterie-233225 - RE EBT X360 1040 G6 HP</v>
      </c>
    </row>
    <row r="159" spans="1:5" x14ac:dyDescent="0.25">
      <c r="A159" t="s">
        <v>82</v>
      </c>
      <c r="B159" t="s">
        <v>39</v>
      </c>
      <c r="C159" t="s">
        <v>84</v>
      </c>
      <c r="E159" t="str">
        <f t="shared" si="3"/>
        <v>PC Portable-Bezel-233225 - RE EBT X360 1040 G6 HP</v>
      </c>
    </row>
    <row r="160" spans="1:5" x14ac:dyDescent="0.25">
      <c r="A160" t="s">
        <v>82</v>
      </c>
      <c r="B160" t="s">
        <v>39</v>
      </c>
      <c r="C160" t="s">
        <v>85</v>
      </c>
      <c r="E160" t="str">
        <f t="shared" si="3"/>
        <v>PC Portable-Clavier-233225 - RE EBT X360 1040 G6 HP</v>
      </c>
    </row>
    <row r="161" spans="1:5" x14ac:dyDescent="0.25">
      <c r="A161" t="s">
        <v>82</v>
      </c>
      <c r="B161" t="s">
        <v>39</v>
      </c>
      <c r="C161" t="s">
        <v>79</v>
      </c>
      <c r="E161" t="str">
        <f t="shared" si="3"/>
        <v>PC Portable-Dalle-233225 - RE EBT X360 1040 G6 HP</v>
      </c>
    </row>
    <row r="162" spans="1:5" x14ac:dyDescent="0.25">
      <c r="A162" t="s">
        <v>82</v>
      </c>
      <c r="B162" t="s">
        <v>39</v>
      </c>
      <c r="C162" t="s">
        <v>86</v>
      </c>
      <c r="E162" t="str">
        <f t="shared" si="3"/>
        <v>PC Portable-Frontcover-233225 - RE EBT X360 1040 G6 HP</v>
      </c>
    </row>
    <row r="163" spans="1:5" x14ac:dyDescent="0.25">
      <c r="A163" t="s">
        <v>82</v>
      </c>
      <c r="B163" t="s">
        <v>39</v>
      </c>
      <c r="C163" t="s">
        <v>87</v>
      </c>
      <c r="E163" t="str">
        <f t="shared" si="3"/>
        <v>PC Portable-Touchpad-233225 - RE EBT X360 1040 G6 HP</v>
      </c>
    </row>
    <row r="164" spans="1:5" x14ac:dyDescent="0.25">
      <c r="A164" t="s">
        <v>82</v>
      </c>
      <c r="B164" t="s">
        <v>40</v>
      </c>
      <c r="C164" t="s">
        <v>83</v>
      </c>
      <c r="E164" t="str">
        <f t="shared" si="3"/>
        <v>PC Portable-Batterie-233226 - RE 745 G6 AMD HP</v>
      </c>
    </row>
    <row r="165" spans="1:5" x14ac:dyDescent="0.25">
      <c r="A165" t="s">
        <v>82</v>
      </c>
      <c r="B165" t="s">
        <v>40</v>
      </c>
      <c r="C165" t="s">
        <v>84</v>
      </c>
      <c r="E165" t="str">
        <f t="shared" si="3"/>
        <v>PC Portable-Bezel-233226 - RE 745 G6 AMD HP</v>
      </c>
    </row>
    <row r="166" spans="1:5" x14ac:dyDescent="0.25">
      <c r="A166" t="s">
        <v>82</v>
      </c>
      <c r="B166" t="s">
        <v>40</v>
      </c>
      <c r="C166" t="s">
        <v>85</v>
      </c>
      <c r="E166" t="str">
        <f t="shared" si="3"/>
        <v>PC Portable-Clavier-233226 - RE 745 G6 AMD HP</v>
      </c>
    </row>
    <row r="167" spans="1:5" x14ac:dyDescent="0.25">
      <c r="A167" t="s">
        <v>82</v>
      </c>
      <c r="B167" t="s">
        <v>40</v>
      </c>
      <c r="C167" t="s">
        <v>79</v>
      </c>
      <c r="E167" t="str">
        <f t="shared" si="3"/>
        <v>PC Portable-Dalle-233226 - RE 745 G6 AMD HP</v>
      </c>
    </row>
    <row r="168" spans="1:5" x14ac:dyDescent="0.25">
      <c r="A168" t="s">
        <v>82</v>
      </c>
      <c r="B168" t="s">
        <v>40</v>
      </c>
      <c r="C168" t="s">
        <v>86</v>
      </c>
      <c r="E168" t="str">
        <f t="shared" si="3"/>
        <v>PC Portable-Frontcover-233226 - RE 745 G6 AMD HP</v>
      </c>
    </row>
    <row r="169" spans="1:5" x14ac:dyDescent="0.25">
      <c r="A169" t="s">
        <v>82</v>
      </c>
      <c r="B169" t="s">
        <v>40</v>
      </c>
      <c r="C169" t="s">
        <v>87</v>
      </c>
      <c r="E169" t="str">
        <f t="shared" si="3"/>
        <v>PC Portable-Touchpad-233226 - RE 745 G6 AMD HP</v>
      </c>
    </row>
    <row r="170" spans="1:5" x14ac:dyDescent="0.25">
      <c r="A170" t="s">
        <v>82</v>
      </c>
      <c r="B170" t="s">
        <v>41</v>
      </c>
      <c r="C170" t="s">
        <v>83</v>
      </c>
      <c r="E170" t="str">
        <f t="shared" si="3"/>
        <v>PC Portable-Batterie-233540 - RE EBT X360 830 G6 HP</v>
      </c>
    </row>
    <row r="171" spans="1:5" x14ac:dyDescent="0.25">
      <c r="A171" t="s">
        <v>82</v>
      </c>
      <c r="B171" t="s">
        <v>41</v>
      </c>
      <c r="C171" t="s">
        <v>84</v>
      </c>
      <c r="E171" t="str">
        <f t="shared" si="3"/>
        <v>PC Portable-Bezel-233540 - RE EBT X360 830 G6 HP</v>
      </c>
    </row>
    <row r="172" spans="1:5" x14ac:dyDescent="0.25">
      <c r="A172" t="s">
        <v>82</v>
      </c>
      <c r="B172" t="s">
        <v>41</v>
      </c>
      <c r="C172" t="s">
        <v>85</v>
      </c>
      <c r="E172" t="str">
        <f t="shared" si="3"/>
        <v>PC Portable-Clavier-233540 - RE EBT X360 830 G6 HP</v>
      </c>
    </row>
    <row r="173" spans="1:5" x14ac:dyDescent="0.25">
      <c r="A173" t="s">
        <v>82</v>
      </c>
      <c r="B173" t="s">
        <v>41</v>
      </c>
      <c r="C173" t="s">
        <v>79</v>
      </c>
      <c r="E173" t="str">
        <f t="shared" si="3"/>
        <v>PC Portable-Dalle-233540 - RE EBT X360 830 G6 HP</v>
      </c>
    </row>
    <row r="174" spans="1:5" x14ac:dyDescent="0.25">
      <c r="A174" t="s">
        <v>82</v>
      </c>
      <c r="B174" t="s">
        <v>41</v>
      </c>
      <c r="C174" t="s">
        <v>86</v>
      </c>
      <c r="E174" t="str">
        <f t="shared" si="3"/>
        <v>PC Portable-Frontcover-233540 - RE EBT X360 830 G6 HP</v>
      </c>
    </row>
    <row r="175" spans="1:5" x14ac:dyDescent="0.25">
      <c r="A175" t="s">
        <v>82</v>
      </c>
      <c r="B175" t="s">
        <v>41</v>
      </c>
      <c r="C175" t="s">
        <v>87</v>
      </c>
      <c r="E175" t="str">
        <f t="shared" si="3"/>
        <v>PC Portable-Touchpad-233540 - RE EBT X360 830 G6 HP</v>
      </c>
    </row>
    <row r="176" spans="1:5" x14ac:dyDescent="0.25">
      <c r="A176" t="s">
        <v>82</v>
      </c>
      <c r="B176" t="s">
        <v>42</v>
      </c>
      <c r="C176" t="s">
        <v>83</v>
      </c>
      <c r="E176" t="str">
        <f t="shared" si="3"/>
        <v>PC Portable-Batterie-233549 - RE ZBOOK 15 G6 WSTAT HP</v>
      </c>
    </row>
    <row r="177" spans="1:5" x14ac:dyDescent="0.25">
      <c r="A177" t="s">
        <v>82</v>
      </c>
      <c r="B177" t="s">
        <v>42</v>
      </c>
      <c r="C177" t="s">
        <v>84</v>
      </c>
      <c r="E177" t="str">
        <f t="shared" si="3"/>
        <v>PC Portable-Bezel-233549 - RE ZBOOK 15 G6 WSTAT HP</v>
      </c>
    </row>
    <row r="178" spans="1:5" x14ac:dyDescent="0.25">
      <c r="A178" t="s">
        <v>82</v>
      </c>
      <c r="B178" t="s">
        <v>42</v>
      </c>
      <c r="C178" t="s">
        <v>85</v>
      </c>
      <c r="E178" t="str">
        <f t="shared" si="3"/>
        <v>PC Portable-Clavier-233549 - RE ZBOOK 15 G6 WSTAT HP</v>
      </c>
    </row>
    <row r="179" spans="1:5" x14ac:dyDescent="0.25">
      <c r="A179" t="s">
        <v>82</v>
      </c>
      <c r="B179" t="s">
        <v>42</v>
      </c>
      <c r="C179" t="s">
        <v>79</v>
      </c>
      <c r="E179" t="str">
        <f t="shared" si="3"/>
        <v>PC Portable-Dalle-233549 - RE ZBOOK 15 G6 WSTAT HP</v>
      </c>
    </row>
    <row r="180" spans="1:5" x14ac:dyDescent="0.25">
      <c r="A180" t="s">
        <v>82</v>
      </c>
      <c r="B180" t="s">
        <v>42</v>
      </c>
      <c r="C180" t="s">
        <v>86</v>
      </c>
      <c r="E180" t="str">
        <f t="shared" si="3"/>
        <v>PC Portable-Frontcover-233549 - RE ZBOOK 15 G6 WSTAT HP</v>
      </c>
    </row>
    <row r="181" spans="1:5" x14ac:dyDescent="0.25">
      <c r="A181" t="s">
        <v>82</v>
      </c>
      <c r="B181" t="s">
        <v>42</v>
      </c>
      <c r="C181" t="s">
        <v>87</v>
      </c>
      <c r="E181" t="str">
        <f t="shared" si="3"/>
        <v>PC Portable-Touchpad-233549 - RE ZBOOK 15 G6 WSTAT HP</v>
      </c>
    </row>
    <row r="182" spans="1:5" x14ac:dyDescent="0.25">
      <c r="A182" t="s">
        <v>82</v>
      </c>
      <c r="B182" t="s">
        <v>43</v>
      </c>
      <c r="C182" t="s">
        <v>83</v>
      </c>
      <c r="E182" t="str">
        <f t="shared" si="3"/>
        <v>PC Portable-Batterie-234766 - RE T14S AMD LEN</v>
      </c>
    </row>
    <row r="183" spans="1:5" x14ac:dyDescent="0.25">
      <c r="A183" t="s">
        <v>82</v>
      </c>
      <c r="B183" t="s">
        <v>43</v>
      </c>
      <c r="C183" t="s">
        <v>84</v>
      </c>
      <c r="E183" t="str">
        <f t="shared" si="3"/>
        <v>PC Portable-Bezel-234766 - RE T14S AMD LEN</v>
      </c>
    </row>
    <row r="184" spans="1:5" x14ac:dyDescent="0.25">
      <c r="A184" t="s">
        <v>82</v>
      </c>
      <c r="B184" t="s">
        <v>43</v>
      </c>
      <c r="C184" t="s">
        <v>85</v>
      </c>
      <c r="E184" t="str">
        <f t="shared" si="3"/>
        <v>PC Portable-Clavier-234766 - RE T14S AMD LEN</v>
      </c>
    </row>
    <row r="185" spans="1:5" x14ac:dyDescent="0.25">
      <c r="A185" t="s">
        <v>82</v>
      </c>
      <c r="B185" t="s">
        <v>43</v>
      </c>
      <c r="C185" t="s">
        <v>79</v>
      </c>
      <c r="E185" t="str">
        <f t="shared" si="3"/>
        <v>PC Portable-Dalle-234766 - RE T14S AMD LEN</v>
      </c>
    </row>
    <row r="186" spans="1:5" x14ac:dyDescent="0.25">
      <c r="A186" t="s">
        <v>82</v>
      </c>
      <c r="B186" t="s">
        <v>43</v>
      </c>
      <c r="C186" t="s">
        <v>86</v>
      </c>
      <c r="E186" t="str">
        <f t="shared" si="3"/>
        <v>PC Portable-Frontcover-234766 - RE T14S AMD LEN</v>
      </c>
    </row>
    <row r="187" spans="1:5" x14ac:dyDescent="0.25">
      <c r="A187" t="s">
        <v>82</v>
      </c>
      <c r="B187" t="s">
        <v>43</v>
      </c>
      <c r="C187" t="s">
        <v>87</v>
      </c>
      <c r="E187" t="str">
        <f t="shared" si="3"/>
        <v>PC Portable-Touchpad-234766 - RE T14S AMD LEN</v>
      </c>
    </row>
    <row r="188" spans="1:5" x14ac:dyDescent="0.25">
      <c r="A188" t="s">
        <v>44</v>
      </c>
      <c r="B188" t="s">
        <v>45</v>
      </c>
      <c r="C188" t="s">
        <v>83</v>
      </c>
      <c r="E188" t="str">
        <f t="shared" si="3"/>
        <v>App. Mobile-Batterie-234873 - RE CAISSE IPHONE 6</v>
      </c>
    </row>
    <row r="189" spans="1:5" x14ac:dyDescent="0.25">
      <c r="A189" t="s">
        <v>82</v>
      </c>
      <c r="B189" t="s">
        <v>46</v>
      </c>
      <c r="C189" t="s">
        <v>83</v>
      </c>
      <c r="E189" t="str">
        <f t="shared" si="3"/>
        <v>PC Portable-Batterie-235040 - RE 845 AMD G7 HP</v>
      </c>
    </row>
    <row r="190" spans="1:5" x14ac:dyDescent="0.25">
      <c r="A190" t="s">
        <v>82</v>
      </c>
      <c r="B190" t="s">
        <v>46</v>
      </c>
      <c r="C190" t="s">
        <v>84</v>
      </c>
      <c r="E190" t="str">
        <f t="shared" si="3"/>
        <v>PC Portable-Bezel-235040 - RE 845 AMD G7 HP</v>
      </c>
    </row>
    <row r="191" spans="1:5" x14ac:dyDescent="0.25">
      <c r="A191" t="s">
        <v>82</v>
      </c>
      <c r="B191" t="s">
        <v>46</v>
      </c>
      <c r="C191" t="s">
        <v>85</v>
      </c>
      <c r="E191" t="str">
        <f t="shared" si="3"/>
        <v>PC Portable-Clavier-235040 - RE 845 AMD G7 HP</v>
      </c>
    </row>
    <row r="192" spans="1:5" x14ac:dyDescent="0.25">
      <c r="A192" t="s">
        <v>82</v>
      </c>
      <c r="B192" t="s">
        <v>46</v>
      </c>
      <c r="C192" t="s">
        <v>79</v>
      </c>
      <c r="E192" t="str">
        <f t="shared" si="3"/>
        <v>PC Portable-Dalle-235040 - RE 845 AMD G7 HP</v>
      </c>
    </row>
    <row r="193" spans="1:5" x14ac:dyDescent="0.25">
      <c r="A193" t="s">
        <v>82</v>
      </c>
      <c r="B193" t="s">
        <v>46</v>
      </c>
      <c r="C193" t="s">
        <v>86</v>
      </c>
      <c r="E193" t="str">
        <f t="shared" si="3"/>
        <v>PC Portable-Frontcover-235040 - RE 845 AMD G7 HP</v>
      </c>
    </row>
    <row r="194" spans="1:5" x14ac:dyDescent="0.25">
      <c r="A194" t="s">
        <v>82</v>
      </c>
      <c r="B194" t="s">
        <v>46</v>
      </c>
      <c r="C194" t="s">
        <v>87</v>
      </c>
      <c r="E194" t="str">
        <f t="shared" si="3"/>
        <v>PC Portable-Touchpad-235040 - RE 845 AMD G7 HP</v>
      </c>
    </row>
    <row r="195" spans="1:5" x14ac:dyDescent="0.25">
      <c r="A195" t="s">
        <v>82</v>
      </c>
      <c r="B195" t="s">
        <v>47</v>
      </c>
      <c r="C195" t="s">
        <v>83</v>
      </c>
      <c r="E195" t="str">
        <f t="shared" ref="E195:E258" si="4">_xlfn.CONCAT(A195,"-",C195,"-",B195)</f>
        <v>PC Portable-Batterie-235041 - RE 850 INTEL G7 HP</v>
      </c>
    </row>
    <row r="196" spans="1:5" x14ac:dyDescent="0.25">
      <c r="A196" t="s">
        <v>82</v>
      </c>
      <c r="B196" t="s">
        <v>47</v>
      </c>
      <c r="C196" t="s">
        <v>84</v>
      </c>
      <c r="E196" t="str">
        <f t="shared" si="4"/>
        <v>PC Portable-Bezel-235041 - RE 850 INTEL G7 HP</v>
      </c>
    </row>
    <row r="197" spans="1:5" x14ac:dyDescent="0.25">
      <c r="A197" t="s">
        <v>82</v>
      </c>
      <c r="B197" t="s">
        <v>47</v>
      </c>
      <c r="C197" t="s">
        <v>85</v>
      </c>
      <c r="E197" t="str">
        <f t="shared" si="4"/>
        <v>PC Portable-Clavier-235041 - RE 850 INTEL G7 HP</v>
      </c>
    </row>
    <row r="198" spans="1:5" x14ac:dyDescent="0.25">
      <c r="A198" t="s">
        <v>82</v>
      </c>
      <c r="B198" t="s">
        <v>47</v>
      </c>
      <c r="C198" t="s">
        <v>79</v>
      </c>
      <c r="E198" t="str">
        <f t="shared" si="4"/>
        <v>PC Portable-Dalle-235041 - RE 850 INTEL G7 HP</v>
      </c>
    </row>
    <row r="199" spans="1:5" x14ac:dyDescent="0.25">
      <c r="A199" t="s">
        <v>82</v>
      </c>
      <c r="B199" t="s">
        <v>47</v>
      </c>
      <c r="C199" t="s">
        <v>86</v>
      </c>
      <c r="E199" t="str">
        <f t="shared" si="4"/>
        <v>PC Portable-Frontcover-235041 - RE 850 INTEL G7 HP</v>
      </c>
    </row>
    <row r="200" spans="1:5" x14ac:dyDescent="0.25">
      <c r="A200" t="s">
        <v>82</v>
      </c>
      <c r="B200" t="s">
        <v>47</v>
      </c>
      <c r="C200" t="s">
        <v>87</v>
      </c>
      <c r="E200" t="str">
        <f t="shared" si="4"/>
        <v>PC Portable-Touchpad-235041 - RE 850 INTEL G7 HP</v>
      </c>
    </row>
    <row r="201" spans="1:5" x14ac:dyDescent="0.25">
      <c r="A201" t="s">
        <v>82</v>
      </c>
      <c r="B201" t="s">
        <v>48</v>
      </c>
      <c r="C201" t="s">
        <v>83</v>
      </c>
      <c r="E201" t="str">
        <f t="shared" si="4"/>
        <v>PC Portable-Batterie-235042 - RE EBT X360 830 G7 HP</v>
      </c>
    </row>
    <row r="202" spans="1:5" x14ac:dyDescent="0.25">
      <c r="A202" t="s">
        <v>82</v>
      </c>
      <c r="B202" t="s">
        <v>48</v>
      </c>
      <c r="C202" t="s">
        <v>84</v>
      </c>
      <c r="E202" t="str">
        <f t="shared" si="4"/>
        <v>PC Portable-Bezel-235042 - RE EBT X360 830 G7 HP</v>
      </c>
    </row>
    <row r="203" spans="1:5" x14ac:dyDescent="0.25">
      <c r="A203" t="s">
        <v>82</v>
      </c>
      <c r="B203" t="s">
        <v>48</v>
      </c>
      <c r="C203" t="s">
        <v>85</v>
      </c>
      <c r="E203" t="str">
        <f t="shared" si="4"/>
        <v>PC Portable-Clavier-235042 - RE EBT X360 830 G7 HP</v>
      </c>
    </row>
    <row r="204" spans="1:5" x14ac:dyDescent="0.25">
      <c r="A204" t="s">
        <v>82</v>
      </c>
      <c r="B204" t="s">
        <v>48</v>
      </c>
      <c r="C204" t="s">
        <v>79</v>
      </c>
      <c r="E204" t="str">
        <f t="shared" si="4"/>
        <v>PC Portable-Dalle-235042 - RE EBT X360 830 G7 HP</v>
      </c>
    </row>
    <row r="205" spans="1:5" x14ac:dyDescent="0.25">
      <c r="A205" t="s">
        <v>82</v>
      </c>
      <c r="B205" t="s">
        <v>48</v>
      </c>
      <c r="C205" t="s">
        <v>86</v>
      </c>
      <c r="E205" t="str">
        <f t="shared" si="4"/>
        <v>PC Portable-Frontcover-235042 - RE EBT X360 830 G7 HP</v>
      </c>
    </row>
    <row r="206" spans="1:5" x14ac:dyDescent="0.25">
      <c r="A206" t="s">
        <v>82</v>
      </c>
      <c r="B206" t="s">
        <v>48</v>
      </c>
      <c r="C206" t="s">
        <v>87</v>
      </c>
      <c r="E206" t="str">
        <f t="shared" si="4"/>
        <v>PC Portable-Touchpad-235042 - RE EBT X360 830 G7 HP</v>
      </c>
    </row>
    <row r="207" spans="1:5" x14ac:dyDescent="0.25">
      <c r="A207" t="s">
        <v>82</v>
      </c>
      <c r="B207" t="s">
        <v>49</v>
      </c>
      <c r="C207" t="s">
        <v>83</v>
      </c>
      <c r="E207" t="str">
        <f t="shared" si="4"/>
        <v>PC Portable-Batterie-235123 - RE ZBOOK 15 G7 WSTAT HP</v>
      </c>
    </row>
    <row r="208" spans="1:5" x14ac:dyDescent="0.25">
      <c r="A208" t="s">
        <v>82</v>
      </c>
      <c r="B208" t="s">
        <v>49</v>
      </c>
      <c r="C208" t="s">
        <v>84</v>
      </c>
      <c r="E208" t="str">
        <f t="shared" si="4"/>
        <v>PC Portable-Bezel-235123 - RE ZBOOK 15 G7 WSTAT HP</v>
      </c>
    </row>
    <row r="209" spans="1:5" x14ac:dyDescent="0.25">
      <c r="A209" t="s">
        <v>82</v>
      </c>
      <c r="B209" t="s">
        <v>49</v>
      </c>
      <c r="C209" t="s">
        <v>85</v>
      </c>
      <c r="E209" t="str">
        <f t="shared" si="4"/>
        <v>PC Portable-Clavier-235123 - RE ZBOOK 15 G7 WSTAT HP</v>
      </c>
    </row>
    <row r="210" spans="1:5" x14ac:dyDescent="0.25">
      <c r="A210" t="s">
        <v>82</v>
      </c>
      <c r="B210" t="s">
        <v>49</v>
      </c>
      <c r="C210" t="s">
        <v>79</v>
      </c>
      <c r="E210" t="str">
        <f t="shared" si="4"/>
        <v>PC Portable-Dalle-235123 - RE ZBOOK 15 G7 WSTAT HP</v>
      </c>
    </row>
    <row r="211" spans="1:5" x14ac:dyDescent="0.25">
      <c r="A211" t="s">
        <v>82</v>
      </c>
      <c r="B211" t="s">
        <v>49</v>
      </c>
      <c r="C211" t="s">
        <v>86</v>
      </c>
      <c r="E211" t="str">
        <f t="shared" si="4"/>
        <v>PC Portable-Frontcover-235123 - RE ZBOOK 15 G7 WSTAT HP</v>
      </c>
    </row>
    <row r="212" spans="1:5" x14ac:dyDescent="0.25">
      <c r="A212" t="s">
        <v>82</v>
      </c>
      <c r="B212" t="s">
        <v>49</v>
      </c>
      <c r="C212" t="s">
        <v>87</v>
      </c>
      <c r="E212" t="str">
        <f t="shared" si="4"/>
        <v>PC Portable-Touchpad-235123 - RE ZBOOK 15 G7 WSTAT HP</v>
      </c>
    </row>
    <row r="213" spans="1:5" x14ac:dyDescent="0.25">
      <c r="A213" t="s">
        <v>82</v>
      </c>
      <c r="B213" t="s">
        <v>50</v>
      </c>
      <c r="C213" t="s">
        <v>83</v>
      </c>
      <c r="E213" t="str">
        <f t="shared" si="4"/>
        <v>PC Portable-Batterie-235703 - RE 850 INTEL G8 HP</v>
      </c>
    </row>
    <row r="214" spans="1:5" x14ac:dyDescent="0.25">
      <c r="A214" t="s">
        <v>82</v>
      </c>
      <c r="B214" t="s">
        <v>50</v>
      </c>
      <c r="C214" t="s">
        <v>84</v>
      </c>
      <c r="E214" t="str">
        <f t="shared" si="4"/>
        <v>PC Portable-Bezel-235703 - RE 850 INTEL G8 HP</v>
      </c>
    </row>
    <row r="215" spans="1:5" x14ac:dyDescent="0.25">
      <c r="A215" t="s">
        <v>82</v>
      </c>
      <c r="B215" t="s">
        <v>50</v>
      </c>
      <c r="C215" t="s">
        <v>85</v>
      </c>
      <c r="E215" t="str">
        <f t="shared" si="4"/>
        <v>PC Portable-Clavier-235703 - RE 850 INTEL G8 HP</v>
      </c>
    </row>
    <row r="216" spans="1:5" x14ac:dyDescent="0.25">
      <c r="A216" t="s">
        <v>82</v>
      </c>
      <c r="B216" t="s">
        <v>50</v>
      </c>
      <c r="C216" t="s">
        <v>79</v>
      </c>
      <c r="E216" t="str">
        <f t="shared" si="4"/>
        <v>PC Portable-Dalle-235703 - RE 850 INTEL G8 HP</v>
      </c>
    </row>
    <row r="217" spans="1:5" x14ac:dyDescent="0.25">
      <c r="A217" t="s">
        <v>82</v>
      </c>
      <c r="B217" t="s">
        <v>50</v>
      </c>
      <c r="C217" t="s">
        <v>86</v>
      </c>
      <c r="E217" t="str">
        <f t="shared" si="4"/>
        <v>PC Portable-Frontcover-235703 - RE 850 INTEL G8 HP</v>
      </c>
    </row>
    <row r="218" spans="1:5" x14ac:dyDescent="0.25">
      <c r="A218" t="s">
        <v>82</v>
      </c>
      <c r="B218" t="s">
        <v>50</v>
      </c>
      <c r="C218" t="s">
        <v>87</v>
      </c>
      <c r="E218" t="str">
        <f t="shared" si="4"/>
        <v>PC Portable-Touchpad-235703 - RE 850 INTEL G8 HP</v>
      </c>
    </row>
    <row r="219" spans="1:5" x14ac:dyDescent="0.25">
      <c r="A219" t="s">
        <v>82</v>
      </c>
      <c r="B219" t="s">
        <v>51</v>
      </c>
      <c r="C219" t="s">
        <v>83</v>
      </c>
      <c r="E219" t="str">
        <f t="shared" si="4"/>
        <v>PC Portable-Batterie-235758 - RE 845 AMD G8 HP</v>
      </c>
    </row>
    <row r="220" spans="1:5" x14ac:dyDescent="0.25">
      <c r="A220" t="s">
        <v>82</v>
      </c>
      <c r="B220" t="s">
        <v>51</v>
      </c>
      <c r="C220" t="s">
        <v>84</v>
      </c>
      <c r="E220" t="str">
        <f t="shared" si="4"/>
        <v>PC Portable-Bezel-235758 - RE 845 AMD G8 HP</v>
      </c>
    </row>
    <row r="221" spans="1:5" x14ac:dyDescent="0.25">
      <c r="A221" t="s">
        <v>82</v>
      </c>
      <c r="B221" t="s">
        <v>51</v>
      </c>
      <c r="C221" t="s">
        <v>85</v>
      </c>
      <c r="E221" t="str">
        <f t="shared" si="4"/>
        <v>PC Portable-Clavier-235758 - RE 845 AMD G8 HP</v>
      </c>
    </row>
    <row r="222" spans="1:5" x14ac:dyDescent="0.25">
      <c r="A222" t="s">
        <v>82</v>
      </c>
      <c r="B222" t="s">
        <v>51</v>
      </c>
      <c r="C222" t="s">
        <v>79</v>
      </c>
      <c r="E222" t="str">
        <f t="shared" si="4"/>
        <v>PC Portable-Dalle-235758 - RE 845 AMD G8 HP</v>
      </c>
    </row>
    <row r="223" spans="1:5" x14ac:dyDescent="0.25">
      <c r="A223" t="s">
        <v>82</v>
      </c>
      <c r="B223" t="s">
        <v>51</v>
      </c>
      <c r="C223" t="s">
        <v>86</v>
      </c>
      <c r="E223" t="str">
        <f t="shared" si="4"/>
        <v>PC Portable-Frontcover-235758 - RE 845 AMD G8 HP</v>
      </c>
    </row>
    <row r="224" spans="1:5" x14ac:dyDescent="0.25">
      <c r="A224" t="s">
        <v>82</v>
      </c>
      <c r="B224" t="s">
        <v>51</v>
      </c>
      <c r="C224" t="s">
        <v>87</v>
      </c>
      <c r="E224" t="str">
        <f t="shared" si="4"/>
        <v>PC Portable-Touchpad-235758 - RE 845 AMD G8 HP</v>
      </c>
    </row>
    <row r="225" spans="1:5" x14ac:dyDescent="0.25">
      <c r="A225" t="s">
        <v>82</v>
      </c>
      <c r="B225" t="s">
        <v>52</v>
      </c>
      <c r="C225" t="s">
        <v>83</v>
      </c>
      <c r="E225" t="str">
        <f t="shared" si="4"/>
        <v>PC Portable-Batterie-235831 - RE EBT X360 830 G8 HP</v>
      </c>
    </row>
    <row r="226" spans="1:5" x14ac:dyDescent="0.25">
      <c r="A226" t="s">
        <v>82</v>
      </c>
      <c r="B226" t="s">
        <v>52</v>
      </c>
      <c r="C226" t="s">
        <v>84</v>
      </c>
      <c r="E226" t="str">
        <f t="shared" si="4"/>
        <v>PC Portable-Bezel-235831 - RE EBT X360 830 G8 HP</v>
      </c>
    </row>
    <row r="227" spans="1:5" x14ac:dyDescent="0.25">
      <c r="A227" t="s">
        <v>82</v>
      </c>
      <c r="B227" t="s">
        <v>52</v>
      </c>
      <c r="C227" t="s">
        <v>85</v>
      </c>
      <c r="E227" t="str">
        <f t="shared" si="4"/>
        <v>PC Portable-Clavier-235831 - RE EBT X360 830 G8 HP</v>
      </c>
    </row>
    <row r="228" spans="1:5" x14ac:dyDescent="0.25">
      <c r="A228" t="s">
        <v>82</v>
      </c>
      <c r="B228" t="s">
        <v>52</v>
      </c>
      <c r="C228" t="s">
        <v>79</v>
      </c>
      <c r="E228" t="str">
        <f t="shared" si="4"/>
        <v>PC Portable-Dalle-235831 - RE EBT X360 830 G8 HP</v>
      </c>
    </row>
    <row r="229" spans="1:5" x14ac:dyDescent="0.25">
      <c r="A229" t="s">
        <v>82</v>
      </c>
      <c r="B229" t="s">
        <v>52</v>
      </c>
      <c r="C229" t="s">
        <v>86</v>
      </c>
      <c r="E229" t="str">
        <f t="shared" si="4"/>
        <v>PC Portable-Frontcover-235831 - RE EBT X360 830 G8 HP</v>
      </c>
    </row>
    <row r="230" spans="1:5" x14ac:dyDescent="0.25">
      <c r="A230" t="s">
        <v>82</v>
      </c>
      <c r="B230" t="s">
        <v>52</v>
      </c>
      <c r="C230" t="s">
        <v>87</v>
      </c>
      <c r="E230" t="str">
        <f t="shared" si="4"/>
        <v>PC Portable-Touchpad-235831 - RE EBT X360 830 G8 HP</v>
      </c>
    </row>
    <row r="231" spans="1:5" x14ac:dyDescent="0.25">
      <c r="A231" t="s">
        <v>82</v>
      </c>
      <c r="B231" t="s">
        <v>53</v>
      </c>
      <c r="C231" t="s">
        <v>83</v>
      </c>
      <c r="E231" t="str">
        <f t="shared" si="4"/>
        <v>PC Portable-Batterie-235832 - RE ZBOOK 17 G7 HP</v>
      </c>
    </row>
    <row r="232" spans="1:5" x14ac:dyDescent="0.25">
      <c r="A232" t="s">
        <v>82</v>
      </c>
      <c r="B232" t="s">
        <v>53</v>
      </c>
      <c r="C232" t="s">
        <v>84</v>
      </c>
      <c r="E232" t="str">
        <f t="shared" si="4"/>
        <v>PC Portable-Bezel-235832 - RE ZBOOK 17 G7 HP</v>
      </c>
    </row>
    <row r="233" spans="1:5" x14ac:dyDescent="0.25">
      <c r="A233" t="s">
        <v>82</v>
      </c>
      <c r="B233" t="s">
        <v>53</v>
      </c>
      <c r="C233" t="s">
        <v>85</v>
      </c>
      <c r="E233" t="str">
        <f t="shared" si="4"/>
        <v>PC Portable-Clavier-235832 - RE ZBOOK 17 G7 HP</v>
      </c>
    </row>
    <row r="234" spans="1:5" x14ac:dyDescent="0.25">
      <c r="A234" t="s">
        <v>82</v>
      </c>
      <c r="B234" t="s">
        <v>53</v>
      </c>
      <c r="C234" t="s">
        <v>79</v>
      </c>
      <c r="E234" t="str">
        <f t="shared" si="4"/>
        <v>PC Portable-Dalle-235832 - RE ZBOOK 17 G7 HP</v>
      </c>
    </row>
    <row r="235" spans="1:5" x14ac:dyDescent="0.25">
      <c r="A235" t="s">
        <v>82</v>
      </c>
      <c r="B235" t="s">
        <v>53</v>
      </c>
      <c r="C235" t="s">
        <v>86</v>
      </c>
      <c r="E235" t="str">
        <f t="shared" si="4"/>
        <v>PC Portable-Frontcover-235832 - RE ZBOOK 17 G7 HP</v>
      </c>
    </row>
    <row r="236" spans="1:5" x14ac:dyDescent="0.25">
      <c r="A236" t="s">
        <v>82</v>
      </c>
      <c r="B236" t="s">
        <v>53</v>
      </c>
      <c r="C236" t="s">
        <v>87</v>
      </c>
      <c r="E236" t="str">
        <f t="shared" si="4"/>
        <v>PC Portable-Touchpad-235832 - RE ZBOOK 17 G7 HP</v>
      </c>
    </row>
    <row r="237" spans="1:5" x14ac:dyDescent="0.25">
      <c r="A237" t="s">
        <v>44</v>
      </c>
      <c r="B237" t="s">
        <v>54</v>
      </c>
      <c r="C237" t="s">
        <v>83</v>
      </c>
      <c r="E237" t="str">
        <f t="shared" si="4"/>
        <v>App. Mobile-Batterie-235841 - RE CAISSE IPAD MINI 4</v>
      </c>
    </row>
    <row r="238" spans="1:5" x14ac:dyDescent="0.25">
      <c r="A238" t="s">
        <v>44</v>
      </c>
      <c r="B238" t="s">
        <v>54</v>
      </c>
      <c r="C238" t="s">
        <v>89</v>
      </c>
      <c r="E238" t="str">
        <f t="shared" si="4"/>
        <v>App. Mobile-Ecran-235841 - RE CAISSE IPAD MINI 4</v>
      </c>
    </row>
    <row r="239" spans="1:5" x14ac:dyDescent="0.25">
      <c r="A239" t="s">
        <v>44</v>
      </c>
      <c r="B239" t="s">
        <v>55</v>
      </c>
      <c r="C239" t="s">
        <v>83</v>
      </c>
      <c r="E239" t="str">
        <f t="shared" si="4"/>
        <v>App. Mobile-Batterie-235842 - RE CAISSE IPAD MINI 5</v>
      </c>
    </row>
    <row r="240" spans="1:5" x14ac:dyDescent="0.25">
      <c r="A240" t="s">
        <v>44</v>
      </c>
      <c r="B240" t="s">
        <v>55</v>
      </c>
      <c r="C240" t="s">
        <v>89</v>
      </c>
      <c r="E240" t="str">
        <f t="shared" si="4"/>
        <v>App. Mobile-Ecran-235842 - RE CAISSE IPAD MINI 5</v>
      </c>
    </row>
    <row r="241" spans="1:5" x14ac:dyDescent="0.25">
      <c r="A241" t="s">
        <v>82</v>
      </c>
      <c r="B241" t="s">
        <v>56</v>
      </c>
      <c r="C241" t="s">
        <v>83</v>
      </c>
      <c r="E241" t="str">
        <f t="shared" si="4"/>
        <v>PC Portable-Batterie-236411 - RE 850 INTEL G7 ESN HP</v>
      </c>
    </row>
    <row r="242" spans="1:5" x14ac:dyDescent="0.25">
      <c r="A242" t="s">
        <v>82</v>
      </c>
      <c r="B242" t="s">
        <v>56</v>
      </c>
      <c r="C242" t="s">
        <v>84</v>
      </c>
      <c r="E242" t="str">
        <f t="shared" si="4"/>
        <v>PC Portable-Bezel-236411 - RE 850 INTEL G7 ESN HP</v>
      </c>
    </row>
    <row r="243" spans="1:5" x14ac:dyDescent="0.25">
      <c r="A243" t="s">
        <v>82</v>
      </c>
      <c r="B243" t="s">
        <v>56</v>
      </c>
      <c r="C243" t="s">
        <v>85</v>
      </c>
      <c r="E243" t="str">
        <f t="shared" si="4"/>
        <v>PC Portable-Clavier-236411 - RE 850 INTEL G7 ESN HP</v>
      </c>
    </row>
    <row r="244" spans="1:5" x14ac:dyDescent="0.25">
      <c r="A244" t="s">
        <v>82</v>
      </c>
      <c r="B244" t="s">
        <v>56</v>
      </c>
      <c r="C244" t="s">
        <v>79</v>
      </c>
      <c r="E244" t="str">
        <f t="shared" si="4"/>
        <v>PC Portable-Dalle-236411 - RE 850 INTEL G7 ESN HP</v>
      </c>
    </row>
    <row r="245" spans="1:5" x14ac:dyDescent="0.25">
      <c r="A245" t="s">
        <v>82</v>
      </c>
      <c r="B245" t="s">
        <v>56</v>
      </c>
      <c r="C245" t="s">
        <v>86</v>
      </c>
      <c r="E245" t="str">
        <f t="shared" si="4"/>
        <v>PC Portable-Frontcover-236411 - RE 850 INTEL G7 ESN HP</v>
      </c>
    </row>
    <row r="246" spans="1:5" x14ac:dyDescent="0.25">
      <c r="A246" t="s">
        <v>82</v>
      </c>
      <c r="B246" t="s">
        <v>56</v>
      </c>
      <c r="C246" t="s">
        <v>87</v>
      </c>
      <c r="E246" t="str">
        <f t="shared" si="4"/>
        <v>PC Portable-Touchpad-236411 - RE 850 INTEL G7 ESN HP</v>
      </c>
    </row>
    <row r="247" spans="1:5" x14ac:dyDescent="0.25">
      <c r="A247" t="s">
        <v>82</v>
      </c>
      <c r="B247" t="s">
        <v>57</v>
      </c>
      <c r="C247" t="s">
        <v>83</v>
      </c>
      <c r="E247" t="str">
        <f t="shared" si="4"/>
        <v>PC Portable-Batterie-236760 - RE ZBOOK 15 G8 WSTAT HP</v>
      </c>
    </row>
    <row r="248" spans="1:5" x14ac:dyDescent="0.25">
      <c r="A248" t="s">
        <v>82</v>
      </c>
      <c r="B248" t="s">
        <v>57</v>
      </c>
      <c r="C248" t="s">
        <v>84</v>
      </c>
      <c r="E248" t="str">
        <f t="shared" si="4"/>
        <v>PC Portable-Bezel-236760 - RE ZBOOK 15 G8 WSTAT HP</v>
      </c>
    </row>
    <row r="249" spans="1:5" x14ac:dyDescent="0.25">
      <c r="A249" t="s">
        <v>82</v>
      </c>
      <c r="B249" t="s">
        <v>57</v>
      </c>
      <c r="C249" t="s">
        <v>85</v>
      </c>
      <c r="E249" t="str">
        <f t="shared" si="4"/>
        <v>PC Portable-Clavier-236760 - RE ZBOOK 15 G8 WSTAT HP</v>
      </c>
    </row>
    <row r="250" spans="1:5" x14ac:dyDescent="0.25">
      <c r="A250" t="s">
        <v>82</v>
      </c>
      <c r="B250" t="s">
        <v>57</v>
      </c>
      <c r="C250" t="s">
        <v>79</v>
      </c>
      <c r="E250" t="str">
        <f t="shared" si="4"/>
        <v>PC Portable-Dalle-236760 - RE ZBOOK 15 G8 WSTAT HP</v>
      </c>
    </row>
    <row r="251" spans="1:5" x14ac:dyDescent="0.25">
      <c r="A251" t="s">
        <v>82</v>
      </c>
      <c r="B251" t="s">
        <v>57</v>
      </c>
      <c r="C251" t="s">
        <v>86</v>
      </c>
      <c r="E251" t="str">
        <f t="shared" si="4"/>
        <v>PC Portable-Frontcover-236760 - RE ZBOOK 15 G8 WSTAT HP</v>
      </c>
    </row>
    <row r="252" spans="1:5" x14ac:dyDescent="0.25">
      <c r="A252" t="s">
        <v>82</v>
      </c>
      <c r="B252" t="s">
        <v>57</v>
      </c>
      <c r="C252" t="s">
        <v>87</v>
      </c>
      <c r="E252" t="str">
        <f t="shared" si="4"/>
        <v>PC Portable-Touchpad-236760 - RE ZBOOK 15 G8 WSTAT HP</v>
      </c>
    </row>
    <row r="253" spans="1:5" x14ac:dyDescent="0.25">
      <c r="A253" t="s">
        <v>82</v>
      </c>
      <c r="B253" t="s">
        <v>58</v>
      </c>
      <c r="C253" t="s">
        <v>83</v>
      </c>
      <c r="E253" t="str">
        <f t="shared" si="4"/>
        <v>PC Portable-Batterie-236762 - RE ZBOOK 17 G8 HP</v>
      </c>
    </row>
    <row r="254" spans="1:5" x14ac:dyDescent="0.25">
      <c r="A254" t="s">
        <v>82</v>
      </c>
      <c r="B254" t="s">
        <v>58</v>
      </c>
      <c r="C254" t="s">
        <v>84</v>
      </c>
      <c r="E254" t="str">
        <f t="shared" si="4"/>
        <v>PC Portable-Bezel-236762 - RE ZBOOK 17 G8 HP</v>
      </c>
    </row>
    <row r="255" spans="1:5" x14ac:dyDescent="0.25">
      <c r="A255" t="s">
        <v>82</v>
      </c>
      <c r="B255" t="s">
        <v>58</v>
      </c>
      <c r="C255" t="s">
        <v>85</v>
      </c>
      <c r="E255" t="str">
        <f t="shared" si="4"/>
        <v>PC Portable-Clavier-236762 - RE ZBOOK 17 G8 HP</v>
      </c>
    </row>
    <row r="256" spans="1:5" x14ac:dyDescent="0.25">
      <c r="A256" t="s">
        <v>82</v>
      </c>
      <c r="B256" t="s">
        <v>58</v>
      </c>
      <c r="C256" t="s">
        <v>79</v>
      </c>
      <c r="E256" t="str">
        <f t="shared" si="4"/>
        <v>PC Portable-Dalle-236762 - RE ZBOOK 17 G8 HP</v>
      </c>
    </row>
    <row r="257" spans="1:5" x14ac:dyDescent="0.25">
      <c r="A257" t="s">
        <v>82</v>
      </c>
      <c r="B257" t="s">
        <v>58</v>
      </c>
      <c r="C257" t="s">
        <v>86</v>
      </c>
      <c r="E257" t="str">
        <f t="shared" si="4"/>
        <v>PC Portable-Frontcover-236762 - RE ZBOOK 17 G8 HP</v>
      </c>
    </row>
    <row r="258" spans="1:5" x14ac:dyDescent="0.25">
      <c r="A258" t="s">
        <v>82</v>
      </c>
      <c r="B258" t="s">
        <v>58</v>
      </c>
      <c r="C258" t="s">
        <v>87</v>
      </c>
      <c r="E258" t="str">
        <f t="shared" si="4"/>
        <v>PC Portable-Touchpad-236762 - RE ZBOOK 17 G8 HP</v>
      </c>
    </row>
    <row r="259" spans="1:5" x14ac:dyDescent="0.25">
      <c r="A259" t="s">
        <v>82</v>
      </c>
      <c r="B259" t="s">
        <v>59</v>
      </c>
      <c r="C259" t="s">
        <v>83</v>
      </c>
      <c r="E259" t="str">
        <f t="shared" ref="E259:E264" si="5">_xlfn.CONCAT(A259,"-",C259,"-",B259)</f>
        <v>PC Portable-Batterie-237925 - RE 645 AMD G9 HP</v>
      </c>
    </row>
    <row r="260" spans="1:5" x14ac:dyDescent="0.25">
      <c r="A260" t="s">
        <v>82</v>
      </c>
      <c r="B260" t="s">
        <v>59</v>
      </c>
      <c r="C260" t="s">
        <v>84</v>
      </c>
      <c r="E260" t="str">
        <f t="shared" si="5"/>
        <v>PC Portable-Bezel-237925 - RE 645 AMD G9 HP</v>
      </c>
    </row>
    <row r="261" spans="1:5" x14ac:dyDescent="0.25">
      <c r="A261" t="s">
        <v>82</v>
      </c>
      <c r="B261" t="s">
        <v>59</v>
      </c>
      <c r="C261" t="s">
        <v>85</v>
      </c>
      <c r="E261" t="str">
        <f t="shared" si="5"/>
        <v>PC Portable-Clavier-237925 - RE 645 AMD G9 HP</v>
      </c>
    </row>
    <row r="262" spans="1:5" x14ac:dyDescent="0.25">
      <c r="A262" t="s">
        <v>82</v>
      </c>
      <c r="B262" t="s">
        <v>59</v>
      </c>
      <c r="C262" t="s">
        <v>79</v>
      </c>
      <c r="E262" t="str">
        <f t="shared" si="5"/>
        <v>PC Portable-Dalle-237925 - RE 645 AMD G9 HP</v>
      </c>
    </row>
    <row r="263" spans="1:5" x14ac:dyDescent="0.25">
      <c r="A263" t="s">
        <v>82</v>
      </c>
      <c r="B263" t="s">
        <v>59</v>
      </c>
      <c r="C263" t="s">
        <v>86</v>
      </c>
      <c r="E263" t="str">
        <f t="shared" si="5"/>
        <v>PC Portable-Frontcover-237925 - RE 645 AMD G9 HP</v>
      </c>
    </row>
    <row r="264" spans="1:5" x14ac:dyDescent="0.25">
      <c r="A264" t="s">
        <v>82</v>
      </c>
      <c r="B264" t="s">
        <v>59</v>
      </c>
      <c r="C264" t="s">
        <v>87</v>
      </c>
      <c r="E264" t="str">
        <f t="shared" si="5"/>
        <v>PC Portable-Touchpad-237925 - RE 645 AMD G9 HP</v>
      </c>
    </row>
  </sheetData>
  <autoFilter ref="A1:E264" xr:uid="{1FB3D566-B5FF-478D-B689-064A7EB0F300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9CDB6-A5D8-4A2F-BA82-2D36D300233D}">
  <sheetPr codeName="Feuil3"/>
  <dimension ref="A1"/>
  <sheetViews>
    <sheetView workbookViewId="0">
      <selection activeCell="E11" sqref="E11"/>
    </sheetView>
  </sheetViews>
  <sheetFormatPr baseColWidth="10" defaultRowHeight="15" x14ac:dyDescent="0.25"/>
  <cols>
    <col min="1" max="1" width="26.7109375" bestFit="1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0C85B-1BFC-4B70-8D37-C7AE7D6A186F}">
  <sheetPr codeName="Feuil8"/>
  <dimension ref="A1:D29"/>
  <sheetViews>
    <sheetView workbookViewId="0">
      <selection activeCell="B16" sqref="B16"/>
    </sheetView>
  </sheetViews>
  <sheetFormatPr baseColWidth="10" defaultRowHeight="15" x14ac:dyDescent="0.25"/>
  <cols>
    <col min="1" max="1" width="16.42578125" customWidth="1"/>
    <col min="2" max="2" width="106.5703125" customWidth="1"/>
    <col min="3" max="3" width="23.85546875" customWidth="1"/>
    <col min="4" max="4" width="17.7109375" customWidth="1"/>
  </cols>
  <sheetData>
    <row r="1" spans="1:4" x14ac:dyDescent="0.25">
      <c r="A1" s="4" t="s">
        <v>63</v>
      </c>
      <c r="B1" s="4" t="s">
        <v>64</v>
      </c>
      <c r="C1" s="4" t="s">
        <v>67</v>
      </c>
      <c r="D1" s="4" t="s">
        <v>69</v>
      </c>
    </row>
    <row r="2" spans="1:4" ht="30" x14ac:dyDescent="0.25">
      <c r="A2" s="5">
        <v>44775</v>
      </c>
      <c r="B2" s="6" t="s">
        <v>65</v>
      </c>
      <c r="C2" s="4" t="s">
        <v>68</v>
      </c>
      <c r="D2" s="4" t="s">
        <v>70</v>
      </c>
    </row>
    <row r="3" spans="1:4" x14ac:dyDescent="0.25">
      <c r="A3" s="5">
        <v>44776</v>
      </c>
      <c r="B3" s="4" t="s">
        <v>66</v>
      </c>
      <c r="C3" s="4" t="s">
        <v>68</v>
      </c>
      <c r="D3" s="4" t="s">
        <v>70</v>
      </c>
    </row>
    <row r="4" spans="1:4" x14ac:dyDescent="0.25">
      <c r="A4" s="5">
        <v>44781</v>
      </c>
      <c r="B4" s="4" t="s">
        <v>106</v>
      </c>
      <c r="C4" s="4" t="s">
        <v>68</v>
      </c>
      <c r="D4" s="4" t="s">
        <v>70</v>
      </c>
    </row>
    <row r="5" spans="1:4" x14ac:dyDescent="0.25">
      <c r="A5" s="5">
        <v>44782</v>
      </c>
      <c r="B5" s="4" t="s">
        <v>107</v>
      </c>
      <c r="C5" s="4" t="s">
        <v>68</v>
      </c>
      <c r="D5" s="4" t="s">
        <v>70</v>
      </c>
    </row>
    <row r="22" spans="2:2" x14ac:dyDescent="0.25">
      <c r="B22" s="1" t="s">
        <v>99</v>
      </c>
    </row>
    <row r="23" spans="2:2" x14ac:dyDescent="0.25">
      <c r="B23" t="s">
        <v>100</v>
      </c>
    </row>
    <row r="24" spans="2:2" x14ac:dyDescent="0.25">
      <c r="B24" t="s">
        <v>101</v>
      </c>
    </row>
    <row r="25" spans="2:2" x14ac:dyDescent="0.25">
      <c r="B25" t="s">
        <v>102</v>
      </c>
    </row>
    <row r="26" spans="2:2" x14ac:dyDescent="0.25">
      <c r="B26" t="s">
        <v>109</v>
      </c>
    </row>
    <row r="27" spans="2:2" x14ac:dyDescent="0.25">
      <c r="B27" t="s">
        <v>103</v>
      </c>
    </row>
    <row r="28" spans="2:2" x14ac:dyDescent="0.25">
      <c r="B28" t="s">
        <v>104</v>
      </c>
    </row>
    <row r="29" spans="2:2" x14ac:dyDescent="0.25">
      <c r="B29" t="s">
        <v>105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Accueil</vt:lpstr>
      <vt:lpstr>Tableau de bord</vt:lpstr>
      <vt:lpstr>Opérations</vt:lpstr>
      <vt:lpstr>Entrées</vt:lpstr>
      <vt:lpstr>Sorties</vt:lpstr>
      <vt:lpstr>Inventaire</vt:lpstr>
      <vt:lpstr>Construction</vt:lpstr>
      <vt:lpstr>BDD PRODUITS</vt:lpstr>
      <vt:lpstr>ACCES</vt:lpstr>
      <vt:lpstr>Versions</vt:lpstr>
      <vt:lpstr>ListeProduits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2022-08-02T11:24:25Z</dcterms:created>
  <dcterms:modified xsi:type="dcterms:W3CDTF">2022-08-11T16:43:31Z</dcterms:modified>
</cp:coreProperties>
</file>