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315" windowHeight="9525"/>
  </bookViews>
  <sheets>
    <sheet name="bonlivraison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D52" i="1" l="1"/>
  <c r="A47" i="1"/>
  <c r="A45" i="1"/>
  <c r="A43" i="1"/>
  <c r="A39" i="1"/>
  <c r="A37" i="1"/>
  <c r="A35" i="1"/>
  <c r="A33" i="1"/>
  <c r="A31" i="1"/>
  <c r="A27" i="1"/>
  <c r="A25" i="1"/>
  <c r="A23" i="1"/>
  <c r="A21" i="1"/>
  <c r="A44" i="1"/>
  <c r="A36" i="1"/>
  <c r="A30" i="1"/>
  <c r="A22" i="1"/>
  <c r="B47" i="1"/>
  <c r="B43" i="1"/>
  <c r="B37" i="1"/>
  <c r="B33" i="1"/>
  <c r="B25" i="1"/>
  <c r="B46" i="1"/>
  <c r="B44" i="1"/>
  <c r="B40" i="1"/>
  <c r="B38" i="1"/>
  <c r="B36" i="1"/>
  <c r="B34" i="1"/>
  <c r="B32" i="1"/>
  <c r="B30" i="1"/>
  <c r="B26" i="1"/>
  <c r="B24" i="1"/>
  <c r="B22" i="1"/>
  <c r="B20" i="1"/>
  <c r="A46" i="1"/>
  <c r="A40" i="1"/>
  <c r="A38" i="1"/>
  <c r="A34" i="1"/>
  <c r="A32" i="1"/>
  <c r="A26" i="1"/>
  <c r="A24" i="1"/>
  <c r="A20" i="1"/>
  <c r="B45" i="1"/>
  <c r="B39" i="1"/>
  <c r="B35" i="1"/>
  <c r="B31" i="1"/>
  <c r="B27" i="1"/>
  <c r="B23" i="1"/>
  <c r="B21" i="1"/>
  <c r="D50" i="1" l="1"/>
  <c r="D51" i="1" s="1"/>
</calcChain>
</file>

<file path=xl/sharedStrings.xml><?xml version="1.0" encoding="utf-8"?>
<sst xmlns="http://schemas.openxmlformats.org/spreadsheetml/2006/main" count="27" uniqueCount="27">
  <si>
    <t>Bon livraison</t>
  </si>
  <si>
    <t>DATE :</t>
  </si>
  <si>
    <t>Réf:</t>
  </si>
  <si>
    <t>30_5</t>
  </si>
  <si>
    <t>Modèle :</t>
  </si>
  <si>
    <t>taroudant</t>
  </si>
  <si>
    <t xml:space="preserve"> à :</t>
  </si>
  <si>
    <t>Nom</t>
  </si>
  <si>
    <t>loploo</t>
  </si>
  <si>
    <t>Adresse</t>
  </si>
  <si>
    <t>17 resdence cirée</t>
  </si>
  <si>
    <t>Code postal</t>
  </si>
  <si>
    <t>Ville</t>
  </si>
  <si>
    <t>Le mée sur seine</t>
  </si>
  <si>
    <t>Téléphone</t>
  </si>
  <si>
    <t>Email</t>
  </si>
  <si>
    <t>Description</t>
  </si>
  <si>
    <t>Qantités</t>
  </si>
  <si>
    <t xml:space="preserve">Montant </t>
  </si>
  <si>
    <t>Boiserie</t>
  </si>
  <si>
    <t>Choix habillage</t>
  </si>
  <si>
    <t>Options</t>
  </si>
  <si>
    <t>Reçu le :</t>
  </si>
  <si>
    <t>TOTAL HT</t>
  </si>
  <si>
    <t>Signature du client :</t>
  </si>
  <si>
    <t>TVA</t>
  </si>
  <si>
    <t>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</si>
</sst>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€&quot;* #,##0.00_);_(&quot;€&quot;* \(#,##0.00\);_(&quot;€&quot;* &quot;-&quot;??_);_(@_)"/>
    <numFmt numFmtId="164" formatCode="[$-40C]d\ mmmm\ yyyy;@"/>
    <numFmt numFmtId="165" formatCode="@\ \ "/>
    <numFmt numFmtId="166" formatCode="#,##0.00\ &quot;€&quot;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i/>
      <sz val="28"/>
      <color indexed="45"/>
      <name val="Arial Black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4"/>
      <color rgb="FFC00000"/>
      <name val="Times New Roman"/>
      <family val="1"/>
    </font>
    <font>
      <sz val="8"/>
      <name val="Arial"/>
      <family val="2"/>
    </font>
    <font>
      <b/>
      <i/>
      <sz val="12"/>
      <color rgb="FFC00000"/>
      <name val="Times New Roman"/>
      <family val="1"/>
    </font>
    <font>
      <i/>
      <sz val="12"/>
      <color theme="1"/>
      <name val="Calibri"/>
      <family val="2"/>
      <scheme val="minor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164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</cellStyleXfs>
  <cellXfs count="43">
    <xf numFmtId="164" fontId="0" fillId="0" borderId="0" xfId="0"/>
    <xf numFmtId="164" fontId="2" fillId="0" borderId="0" xfId="0" applyFont="1" applyProtection="1"/>
    <xf numFmtId="164" fontId="0" fillId="0" borderId="0" xfId="0" applyProtection="1"/>
    <xf numFmtId="164" fontId="3" fillId="0" borderId="0" xfId="0" applyFont="1" applyAlignment="1" applyProtection="1">
      <alignment horizontal="right"/>
    </xf>
    <xf numFmtId="164" fontId="4" fillId="0" borderId="0" xfId="0" applyFont="1" applyProtection="1"/>
    <xf numFmtId="164" fontId="5" fillId="0" borderId="0" xfId="0" applyFont="1" applyAlignment="1" applyProtection="1">
      <alignment horizontal="right"/>
    </xf>
    <xf numFmtId="164" fontId="0" fillId="0" borderId="0" xfId="0" applyNumberFormat="1" applyAlignment="1" applyProtection="1">
      <alignment horizontal="right"/>
    </xf>
    <xf numFmtId="0" fontId="0" fillId="0" borderId="0" xfId="0" applyNumberFormat="1" applyAlignment="1" applyProtection="1">
      <alignment horizontal="right"/>
    </xf>
    <xf numFmtId="164" fontId="1" fillId="0" borderId="0" xfId="0" applyFont="1" applyProtection="1"/>
    <xf numFmtId="164" fontId="0" fillId="0" borderId="0" xfId="0" applyAlignment="1" applyProtection="1">
      <alignment vertical="top"/>
    </xf>
    <xf numFmtId="164" fontId="5" fillId="0" borderId="0" xfId="0" applyFont="1" applyAlignment="1" applyProtection="1">
      <alignment horizontal="right" vertical="top"/>
    </xf>
    <xf numFmtId="164" fontId="6" fillId="0" borderId="0" xfId="0" applyFont="1" applyAlignment="1">
      <alignment horizontal="center" vertical="top" wrapText="1"/>
    </xf>
    <xf numFmtId="164" fontId="0" fillId="0" borderId="0" xfId="0" applyAlignment="1">
      <alignment vertical="top"/>
    </xf>
    <xf numFmtId="164" fontId="1" fillId="0" borderId="0" xfId="0" applyFont="1" applyAlignment="1" applyProtection="1">
      <alignment vertical="top"/>
    </xf>
    <xf numFmtId="164" fontId="5" fillId="0" borderId="0" xfId="0" applyFont="1"/>
    <xf numFmtId="164" fontId="0" fillId="0" borderId="0" xfId="0" applyAlignment="1" applyProtection="1">
      <alignment horizontal="center"/>
    </xf>
    <xf numFmtId="49" fontId="0" fillId="0" borderId="0" xfId="0" applyNumberFormat="1" applyAlignment="1" applyProtection="1">
      <alignment horizontal="center"/>
    </xf>
    <xf numFmtId="164" fontId="7" fillId="0" borderId="0" xfId="0" applyFont="1" applyProtection="1"/>
    <xf numFmtId="164" fontId="0" fillId="0" borderId="0" xfId="0" applyFont="1" applyProtection="1"/>
    <xf numFmtId="164" fontId="5" fillId="2" borderId="1" xfId="0" applyFont="1" applyFill="1" applyBorder="1" applyAlignment="1" applyProtection="1">
      <alignment horizontal="center" vertical="center"/>
    </xf>
    <xf numFmtId="164" fontId="5" fillId="2" borderId="2" xfId="0" applyFont="1" applyFill="1" applyBorder="1" applyAlignment="1" applyProtection="1">
      <alignment horizontal="center" vertical="center"/>
    </xf>
    <xf numFmtId="164" fontId="5" fillId="2" borderId="3" xfId="0" applyFont="1" applyFill="1" applyBorder="1" applyAlignment="1" applyProtection="1">
      <alignment vertical="center"/>
    </xf>
    <xf numFmtId="164" fontId="5" fillId="2" borderId="4" xfId="0" applyFont="1" applyFill="1" applyBorder="1" applyAlignment="1" applyProtection="1">
      <alignment horizontal="center" vertical="center"/>
    </xf>
    <xf numFmtId="164" fontId="0" fillId="0" borderId="0" xfId="0" applyAlignment="1">
      <alignment vertical="center"/>
    </xf>
    <xf numFmtId="164" fontId="5" fillId="3" borderId="1" xfId="0" applyFont="1" applyFill="1" applyBorder="1" applyAlignment="1" applyProtection="1">
      <alignment horizontal="center" vertical="center"/>
    </xf>
    <xf numFmtId="164" fontId="5" fillId="3" borderId="2" xfId="0" applyFont="1" applyFill="1" applyBorder="1" applyAlignment="1" applyProtection="1">
      <alignment horizontal="center" vertical="center"/>
    </xf>
    <xf numFmtId="164" fontId="5" fillId="3" borderId="3" xfId="0" applyFont="1" applyFill="1" applyBorder="1" applyAlignment="1" applyProtection="1">
      <alignment vertical="center"/>
    </xf>
    <xf numFmtId="164" fontId="5" fillId="3" borderId="5" xfId="0" applyFont="1" applyFill="1" applyBorder="1" applyAlignment="1" applyProtection="1">
      <alignment horizontal="center" vertical="center"/>
    </xf>
    <xf numFmtId="164" fontId="8" fillId="3" borderId="6" xfId="0" applyFont="1" applyFill="1" applyBorder="1" applyAlignment="1" applyProtection="1">
      <alignment horizontal="center"/>
    </xf>
    <xf numFmtId="164" fontId="0" fillId="0" borderId="0" xfId="0" applyBorder="1" applyAlignment="1" applyProtection="1">
      <alignment vertical="center"/>
    </xf>
    <xf numFmtId="164" fontId="0" fillId="0" borderId="7" xfId="0" applyBorder="1" applyAlignment="1" applyProtection="1">
      <alignment vertical="center"/>
    </xf>
    <xf numFmtId="164" fontId="0" fillId="0" borderId="8" xfId="0" applyBorder="1" applyAlignment="1" applyProtection="1">
      <alignment vertical="center"/>
    </xf>
    <xf numFmtId="164" fontId="0" fillId="0" borderId="6" xfId="0" applyBorder="1" applyAlignment="1" applyProtection="1">
      <alignment vertical="center"/>
    </xf>
    <xf numFmtId="2" fontId="0" fillId="0" borderId="6" xfId="0" applyNumberFormat="1" applyBorder="1" applyAlignment="1" applyProtection="1">
      <alignment vertical="center"/>
    </xf>
    <xf numFmtId="4" fontId="0" fillId="0" borderId="7" xfId="0" applyNumberFormat="1" applyBorder="1" applyAlignment="1" applyProtection="1">
      <alignment horizontal="right" vertical="center"/>
    </xf>
    <xf numFmtId="164" fontId="9" fillId="0" borderId="0" xfId="0" applyFont="1" applyAlignment="1">
      <alignment vertical="center"/>
    </xf>
    <xf numFmtId="165" fontId="10" fillId="0" borderId="0" xfId="0" applyNumberFormat="1" applyFont="1" applyAlignment="1">
      <alignment horizontal="right" vertical="center"/>
    </xf>
    <xf numFmtId="166" fontId="7" fillId="4" borderId="5" xfId="0" applyNumberFormat="1" applyFont="1" applyFill="1" applyBorder="1" applyAlignment="1" applyProtection="1">
      <alignment horizontal="right" vertical="center"/>
    </xf>
    <xf numFmtId="166" fontId="7" fillId="4" borderId="4" xfId="0" applyNumberFormat="1" applyFont="1" applyFill="1" applyBorder="1" applyAlignment="1" applyProtection="1">
      <alignment horizontal="right" vertical="center"/>
    </xf>
    <xf numFmtId="165" fontId="5" fillId="0" borderId="0" xfId="0" applyNumberFormat="1" applyFont="1" applyAlignment="1">
      <alignment horizontal="right" vertical="center"/>
    </xf>
    <xf numFmtId="44" fontId="0" fillId="5" borderId="9" xfId="0" applyNumberFormat="1" applyFill="1" applyBorder="1" applyAlignment="1">
      <alignment horizontal="right" vertical="center"/>
    </xf>
    <xf numFmtId="44" fontId="0" fillId="3" borderId="0" xfId="0" applyNumberFormat="1" applyFill="1" applyBorder="1" applyAlignment="1">
      <alignment horizontal="right" vertical="center"/>
    </xf>
    <xf numFmtId="164" fontId="0" fillId="0" borderId="0" xfId="0" applyBorder="1"/>
  </cellXfs>
  <cellStyles count="9">
    <cellStyle name="Euro" xfId="1"/>
    <cellStyle name="Euro 2" xfId="2"/>
    <cellStyle name="Euro 2 2" xfId="3"/>
    <cellStyle name="Monétaire 2" xfId="4"/>
    <cellStyle name="Monétaire 2 2" xfId="5"/>
    <cellStyle name="Normal" xfId="0" builtinId="0"/>
    <cellStyle name="Normal 2" xfId="6"/>
    <cellStyle name="Normal 2 2" xfId="7"/>
    <cellStyle name="Normal 2_Devis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1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sources"/>
      <sheetName val="tarif 2019"/>
      <sheetName val="taroudant"/>
      <sheetName val="ifni"/>
      <sheetName val="zagora"/>
      <sheetName val="ms"/>
      <sheetName val="essaouira"/>
      <sheetName val="zagora_bas"/>
      <sheetName val="tiznit"/>
      <sheetName val="italien"/>
      <sheetName val="corbé"/>
      <sheetName val="cascad"/>
      <sheetName val="vrc"/>
      <sheetName val="bda"/>
      <sheetName val="tissu_seul"/>
      <sheetName val="bonlivraison"/>
    </sheetNames>
    <sheetDataSet>
      <sheetData sheetId="0"/>
      <sheetData sheetId="1">
        <row r="22">
          <cell r="H22" t="str">
            <v>taroudant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D56"/>
  <sheetViews>
    <sheetView showGridLines="0" tabSelected="1" zoomScale="130" zoomScaleNormal="130" workbookViewId="0">
      <selection activeCell="A7" sqref="A7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  <col min="5" max="243" width="9.140625" customWidth="1"/>
  </cols>
  <sheetData>
    <row r="1" spans="1:4" ht="42.75" x14ac:dyDescent="0.8">
      <c r="A1" s="1"/>
      <c r="B1" s="1"/>
      <c r="C1" s="2"/>
      <c r="D1" s="3" t="s">
        <v>0</v>
      </c>
    </row>
    <row r="2" spans="1:4" x14ac:dyDescent="0.2">
      <c r="A2" s="4"/>
      <c r="B2" s="4"/>
      <c r="C2" s="2"/>
      <c r="D2" s="2"/>
    </row>
    <row r="3" spans="1:4" x14ac:dyDescent="0.2">
      <c r="A3" s="2"/>
      <c r="B3" s="2"/>
      <c r="C3" s="2"/>
      <c r="D3" s="2"/>
    </row>
    <row r="4" spans="1:4" x14ac:dyDescent="0.2">
      <c r="A4" s="2"/>
      <c r="B4" s="2"/>
      <c r="C4" s="5" t="s">
        <v>1</v>
      </c>
      <c r="D4" s="6">
        <v>43722</v>
      </c>
    </row>
    <row r="5" spans="1:4" x14ac:dyDescent="0.2">
      <c r="A5" s="2"/>
      <c r="B5" s="2"/>
      <c r="C5" s="5" t="s">
        <v>2</v>
      </c>
      <c r="D5" s="7" t="s">
        <v>3</v>
      </c>
    </row>
    <row r="6" spans="1:4" s="12" customFormat="1" ht="25.5" customHeight="1" x14ac:dyDescent="0.2">
      <c r="A6" s="8"/>
      <c r="B6" s="9"/>
      <c r="C6" s="10" t="s">
        <v>4</v>
      </c>
      <c r="D6" s="11" t="s">
        <v>5</v>
      </c>
    </row>
    <row r="7" spans="1:4" x14ac:dyDescent="0.2">
      <c r="A7" s="8"/>
      <c r="B7" s="2"/>
      <c r="C7" s="2"/>
      <c r="D7" s="2"/>
    </row>
    <row r="8" spans="1:4" x14ac:dyDescent="0.2">
      <c r="A8" s="13"/>
      <c r="B8" s="2"/>
      <c r="C8" s="2"/>
      <c r="D8" s="2"/>
    </row>
    <row r="9" spans="1:4" x14ac:dyDescent="0.2">
      <c r="A9" s="2"/>
      <c r="B9" s="14" t="s">
        <v>6</v>
      </c>
      <c r="C9" s="15"/>
      <c r="D9" s="15"/>
    </row>
    <row r="10" spans="1:4" x14ac:dyDescent="0.2">
      <c r="A10" s="2"/>
      <c r="B10" s="2" t="s">
        <v>7</v>
      </c>
      <c r="C10" s="16" t="s">
        <v>8</v>
      </c>
      <c r="D10" s="16"/>
    </row>
    <row r="11" spans="1:4" x14ac:dyDescent="0.2">
      <c r="A11" s="2"/>
      <c r="B11" s="2" t="s">
        <v>9</v>
      </c>
      <c r="C11" s="16" t="s">
        <v>10</v>
      </c>
      <c r="D11" s="16"/>
    </row>
    <row r="12" spans="1:4" x14ac:dyDescent="0.2">
      <c r="A12" s="2"/>
      <c r="B12" s="17" t="s">
        <v>11</v>
      </c>
      <c r="C12" s="16">
        <v>72100</v>
      </c>
      <c r="D12" s="16"/>
    </row>
    <row r="13" spans="1:4" x14ac:dyDescent="0.2">
      <c r="A13" s="2"/>
      <c r="B13" s="8" t="s">
        <v>12</v>
      </c>
      <c r="C13" s="16" t="s">
        <v>13</v>
      </c>
      <c r="D13" s="16"/>
    </row>
    <row r="14" spans="1:4" x14ac:dyDescent="0.2">
      <c r="A14" s="2"/>
      <c r="B14" s="2" t="s">
        <v>14</v>
      </c>
      <c r="C14" s="16">
        <v>632569854</v>
      </c>
      <c r="D14" s="16"/>
    </row>
    <row r="15" spans="1:4" x14ac:dyDescent="0.2">
      <c r="A15" s="2"/>
      <c r="B15" s="18" t="s">
        <v>15</v>
      </c>
      <c r="C15" s="16">
        <v>0</v>
      </c>
      <c r="D15" s="16"/>
    </row>
    <row r="16" spans="1:4" x14ac:dyDescent="0.2">
      <c r="A16" s="2"/>
      <c r="B16" s="2"/>
      <c r="C16" s="2"/>
      <c r="D16" s="2"/>
    </row>
    <row r="17" spans="1:4" s="23" customFormat="1" ht="20.100000000000001" customHeight="1" x14ac:dyDescent="0.2">
      <c r="A17" s="19" t="s">
        <v>16</v>
      </c>
      <c r="B17" s="20" t="s">
        <v>17</v>
      </c>
      <c r="C17" s="21"/>
      <c r="D17" s="22" t="s">
        <v>18</v>
      </c>
    </row>
    <row r="18" spans="1:4" s="23" customFormat="1" ht="4.5" customHeight="1" x14ac:dyDescent="0.2">
      <c r="A18" s="24"/>
      <c r="B18" s="25"/>
      <c r="C18" s="26"/>
      <c r="D18" s="27"/>
    </row>
    <row r="19" spans="1:4" s="23" customFormat="1" ht="12.75" customHeight="1" x14ac:dyDescent="0.25">
      <c r="A19" s="28" t="s">
        <v>19</v>
      </c>
      <c r="B19" s="29"/>
      <c r="C19" s="30"/>
      <c r="D19" s="31"/>
    </row>
    <row r="20" spans="1:4" s="23" customFormat="1" ht="12.75" customHeight="1" x14ac:dyDescent="0.2">
      <c r="A20" s="32" t="e">
        <f ca="1">INDIRECT('[1]tarif 2019'!$H$22)</f>
        <v>#REF!</v>
      </c>
      <c r="B20" s="33" t="e">
        <f ca="1">INDIRECT('[1]tarif 2019'!$H$22)</f>
        <v>#REF!</v>
      </c>
      <c r="C20" s="30"/>
      <c r="D20" s="34"/>
    </row>
    <row r="21" spans="1:4" s="23" customFormat="1" ht="12.75" customHeight="1" x14ac:dyDescent="0.2">
      <c r="A21" s="32" t="e">
        <f ca="1">INDIRECT('[1]tarif 2019'!$H$22)</f>
        <v>#REF!</v>
      </c>
      <c r="B21" s="33" t="e">
        <f ca="1">INDIRECT('[1]tarif 2019'!$H$22)</f>
        <v>#REF!</v>
      </c>
      <c r="C21" s="30"/>
      <c r="D21" s="34"/>
    </row>
    <row r="22" spans="1:4" s="23" customFormat="1" ht="12.75" customHeight="1" x14ac:dyDescent="0.2">
      <c r="A22" s="32" t="e">
        <f ca="1">INDIRECT('[1]tarif 2019'!$H$22)</f>
        <v>#REF!</v>
      </c>
      <c r="B22" s="33" t="e">
        <f ca="1">INDIRECT('[1]tarif 2019'!$H$22)</f>
        <v>#REF!</v>
      </c>
      <c r="C22" s="30"/>
      <c r="D22" s="34"/>
    </row>
    <row r="23" spans="1:4" s="23" customFormat="1" ht="12.75" customHeight="1" x14ac:dyDescent="0.2">
      <c r="A23" s="32" t="e">
        <f ca="1">INDIRECT('[1]tarif 2019'!$H$22)</f>
        <v>#REF!</v>
      </c>
      <c r="B23" s="33" t="e">
        <f ca="1">INDIRECT('[1]tarif 2019'!$H$22)</f>
        <v>#REF!</v>
      </c>
      <c r="C23" s="30"/>
      <c r="D23" s="34"/>
    </row>
    <row r="24" spans="1:4" s="23" customFormat="1" ht="12.75" customHeight="1" x14ac:dyDescent="0.2">
      <c r="A24" s="32" t="e">
        <f ca="1">INDIRECT('[1]tarif 2019'!$H$22)</f>
        <v>#REF!</v>
      </c>
      <c r="B24" s="33" t="e">
        <f ca="1">INDIRECT('[1]tarif 2019'!$H$22)</f>
        <v>#REF!</v>
      </c>
      <c r="C24" s="30"/>
      <c r="D24" s="34"/>
    </row>
    <row r="25" spans="1:4" s="23" customFormat="1" ht="12.75" customHeight="1" x14ac:dyDescent="0.2">
      <c r="A25" s="32" t="e">
        <f ca="1">INDIRECT('[1]tarif 2019'!$H$22)</f>
        <v>#REF!</v>
      </c>
      <c r="B25" s="33" t="e">
        <f ca="1">INDIRECT('[1]tarif 2019'!$H$22)</f>
        <v>#REF!</v>
      </c>
      <c r="C25" s="30"/>
      <c r="D25" s="34"/>
    </row>
    <row r="26" spans="1:4" s="23" customFormat="1" ht="12.75" customHeight="1" x14ac:dyDescent="0.2">
      <c r="A26" s="32" t="e">
        <f ca="1">INDIRECT('[1]tarif 2019'!$H$22)</f>
        <v>#REF!</v>
      </c>
      <c r="B26" s="33" t="e">
        <f ca="1">INDIRECT('[1]tarif 2019'!$H$22)</f>
        <v>#REF!</v>
      </c>
      <c r="C26" s="30"/>
      <c r="D26" s="34"/>
    </row>
    <row r="27" spans="1:4" s="23" customFormat="1" ht="12.75" customHeight="1" x14ac:dyDescent="0.2">
      <c r="A27" s="32" t="e">
        <f ca="1">INDIRECT('[1]tarif 2019'!$H$22)</f>
        <v>#REF!</v>
      </c>
      <c r="B27" s="33" t="e">
        <f ca="1">INDIRECT('[1]tarif 2019'!$H$22)</f>
        <v>#REF!</v>
      </c>
      <c r="C27" s="30"/>
      <c r="D27" s="34"/>
    </row>
    <row r="28" spans="1:4" s="23" customFormat="1" ht="12.75" customHeight="1" x14ac:dyDescent="0.2">
      <c r="A28" s="32"/>
      <c r="B28" s="33"/>
      <c r="C28" s="30"/>
      <c r="D28" s="34"/>
    </row>
    <row r="29" spans="1:4" s="23" customFormat="1" ht="12.75" customHeight="1" x14ac:dyDescent="0.25">
      <c r="A29" s="28" t="s">
        <v>20</v>
      </c>
      <c r="B29" s="33"/>
      <c r="C29" s="30"/>
      <c r="D29" s="34"/>
    </row>
    <row r="30" spans="1:4" s="23" customFormat="1" ht="12.75" customHeight="1" x14ac:dyDescent="0.2">
      <c r="A30" s="32" t="e">
        <f ca="1">INDIRECT('[1]tarif 2019'!$H$22)</f>
        <v>#REF!</v>
      </c>
      <c r="B30" s="33" t="e">
        <f ca="1">INDIRECT('[1]tarif 2019'!$H$22)</f>
        <v>#REF!</v>
      </c>
      <c r="C30" s="30"/>
      <c r="D30" s="34"/>
    </row>
    <row r="31" spans="1:4" s="23" customFormat="1" ht="12.75" customHeight="1" x14ac:dyDescent="0.2">
      <c r="A31" s="32" t="e">
        <f ca="1">INDIRECT('[1]tarif 2019'!$H$22)</f>
        <v>#REF!</v>
      </c>
      <c r="B31" s="33" t="e">
        <f ca="1">INDIRECT('[1]tarif 2019'!$H$22)</f>
        <v>#REF!</v>
      </c>
      <c r="C31" s="30"/>
      <c r="D31" s="34"/>
    </row>
    <row r="32" spans="1:4" s="23" customFormat="1" ht="12.75" customHeight="1" x14ac:dyDescent="0.2">
      <c r="A32" s="32" t="e">
        <f ca="1">INDIRECT('[1]tarif 2019'!$H$22)</f>
        <v>#REF!</v>
      </c>
      <c r="B32" s="33" t="e">
        <f ca="1">INDIRECT('[1]tarif 2019'!$H$22)</f>
        <v>#REF!</v>
      </c>
      <c r="C32" s="30"/>
      <c r="D32" s="34"/>
    </row>
    <row r="33" spans="1:4" s="23" customFormat="1" ht="12.75" customHeight="1" x14ac:dyDescent="0.2">
      <c r="A33" s="32" t="e">
        <f ca="1">INDIRECT('[1]tarif 2019'!$H$22)</f>
        <v>#REF!</v>
      </c>
      <c r="B33" s="33" t="e">
        <f ca="1">INDIRECT('[1]tarif 2019'!$H$22)</f>
        <v>#REF!</v>
      </c>
      <c r="C33" s="30"/>
      <c r="D33" s="34"/>
    </row>
    <row r="34" spans="1:4" s="23" customFormat="1" ht="12.75" customHeight="1" x14ac:dyDescent="0.2">
      <c r="A34" s="32" t="e">
        <f ca="1">INDIRECT('[1]tarif 2019'!$H$22)</f>
        <v>#REF!</v>
      </c>
      <c r="B34" s="33" t="e">
        <f ca="1">INDIRECT('[1]tarif 2019'!$H$22)</f>
        <v>#REF!</v>
      </c>
      <c r="C34" s="30"/>
      <c r="D34" s="34"/>
    </row>
    <row r="35" spans="1:4" s="23" customFormat="1" ht="12.75" customHeight="1" x14ac:dyDescent="0.2">
      <c r="A35" s="32" t="e">
        <f ca="1">INDIRECT('[1]tarif 2019'!$H$22)</f>
        <v>#REF!</v>
      </c>
      <c r="B35" s="33" t="e">
        <f ca="1">INDIRECT('[1]tarif 2019'!$H$22)</f>
        <v>#REF!</v>
      </c>
      <c r="C35" s="30"/>
      <c r="D35" s="34"/>
    </row>
    <row r="36" spans="1:4" s="23" customFormat="1" ht="12.75" customHeight="1" x14ac:dyDescent="0.2">
      <c r="A36" s="32" t="e">
        <f ca="1">INDIRECT('[1]tarif 2019'!$H$22)</f>
        <v>#REF!</v>
      </c>
      <c r="B36" s="33" t="e">
        <f ca="1">INDIRECT('[1]tarif 2019'!$H$22)</f>
        <v>#REF!</v>
      </c>
      <c r="C36" s="30"/>
      <c r="D36" s="34"/>
    </row>
    <row r="37" spans="1:4" s="23" customFormat="1" ht="12.75" customHeight="1" x14ac:dyDescent="0.2">
      <c r="A37" s="32" t="e">
        <f ca="1">INDIRECT('[1]tarif 2019'!$H$22)</f>
        <v>#REF!</v>
      </c>
      <c r="B37" s="33" t="e">
        <f ca="1">INDIRECT('[1]tarif 2019'!$H$22)</f>
        <v>#REF!</v>
      </c>
      <c r="C37" s="30"/>
      <c r="D37" s="34"/>
    </row>
    <row r="38" spans="1:4" s="23" customFormat="1" ht="12.75" customHeight="1" x14ac:dyDescent="0.2">
      <c r="A38" s="32" t="e">
        <f ca="1">INDIRECT('[1]tarif 2019'!$H$22)</f>
        <v>#REF!</v>
      </c>
      <c r="B38" s="33" t="e">
        <f ca="1">INDIRECT('[1]tarif 2019'!$H$22)</f>
        <v>#REF!</v>
      </c>
      <c r="C38" s="30"/>
      <c r="D38" s="34"/>
    </row>
    <row r="39" spans="1:4" s="23" customFormat="1" ht="12.75" customHeight="1" x14ac:dyDescent="0.2">
      <c r="A39" s="32" t="e">
        <f ca="1">INDIRECT('[1]tarif 2019'!$H$22)</f>
        <v>#REF!</v>
      </c>
      <c r="B39" s="33" t="e">
        <f ca="1">INDIRECT('[1]tarif 2019'!$H$22)</f>
        <v>#REF!</v>
      </c>
      <c r="C39" s="30"/>
      <c r="D39" s="34"/>
    </row>
    <row r="40" spans="1:4" s="23" customFormat="1" ht="12.75" customHeight="1" x14ac:dyDescent="0.2">
      <c r="A40" s="32" t="e">
        <f ca="1">INDIRECT('[1]tarif 2019'!$H$22)</f>
        <v>#REF!</v>
      </c>
      <c r="B40" s="33" t="e">
        <f ca="1">INDIRECT('[1]tarif 2019'!$H$22)</f>
        <v>#REF!</v>
      </c>
      <c r="C40" s="30"/>
      <c r="D40" s="34"/>
    </row>
    <row r="41" spans="1:4" s="23" customFormat="1" ht="12.75" customHeight="1" x14ac:dyDescent="0.2">
      <c r="A41" s="32"/>
      <c r="B41" s="33"/>
      <c r="C41" s="30"/>
      <c r="D41" s="34"/>
    </row>
    <row r="42" spans="1:4" s="23" customFormat="1" ht="12.75" customHeight="1" x14ac:dyDescent="0.25">
      <c r="A42" s="28" t="s">
        <v>21</v>
      </c>
      <c r="B42" s="33"/>
      <c r="C42" s="30"/>
      <c r="D42" s="34"/>
    </row>
    <row r="43" spans="1:4" s="23" customFormat="1" ht="12.75" customHeight="1" x14ac:dyDescent="0.2">
      <c r="A43" s="32" t="e">
        <f ca="1">INDIRECT('[1]tarif 2019'!$H$22)</f>
        <v>#REF!</v>
      </c>
      <c r="B43" s="33" t="e">
        <f ca="1">INDIRECT('[1]tarif 2019'!$H$22)</f>
        <v>#REF!</v>
      </c>
      <c r="C43" s="30"/>
      <c r="D43" s="34"/>
    </row>
    <row r="44" spans="1:4" s="23" customFormat="1" ht="12.75" customHeight="1" x14ac:dyDescent="0.2">
      <c r="A44" s="32" t="e">
        <f ca="1">INDIRECT('[1]tarif 2019'!$H$22)</f>
        <v>#REF!</v>
      </c>
      <c r="B44" s="33" t="e">
        <f ca="1">INDIRECT('[1]tarif 2019'!$H$22)</f>
        <v>#REF!</v>
      </c>
      <c r="C44" s="30"/>
      <c r="D44" s="34"/>
    </row>
    <row r="45" spans="1:4" s="23" customFormat="1" ht="12.75" customHeight="1" x14ac:dyDescent="0.2">
      <c r="A45" s="32" t="e">
        <f ca="1">INDIRECT('[1]tarif 2019'!$H$22)</f>
        <v>#REF!</v>
      </c>
      <c r="B45" s="33" t="e">
        <f ca="1">INDIRECT('[1]tarif 2019'!$H$22)</f>
        <v>#REF!</v>
      </c>
      <c r="C45" s="30"/>
      <c r="D45" s="34"/>
    </row>
    <row r="46" spans="1:4" s="23" customFormat="1" ht="12.75" customHeight="1" x14ac:dyDescent="0.2">
      <c r="A46" s="32" t="e">
        <f ca="1">INDIRECT('[1]tarif 2019'!$H$22)</f>
        <v>#REF!</v>
      </c>
      <c r="B46" s="33" t="e">
        <f ca="1">INDIRECT('[1]tarif 2019'!$H$22)</f>
        <v>#REF!</v>
      </c>
      <c r="C46" s="30"/>
      <c r="D46" s="34"/>
    </row>
    <row r="47" spans="1:4" s="23" customFormat="1" ht="12.75" customHeight="1" x14ac:dyDescent="0.2">
      <c r="A47" s="32" t="e">
        <f ca="1">INDIRECT('[1]tarif 2019'!$H$22)</f>
        <v>#REF!</v>
      </c>
      <c r="B47" s="33" t="e">
        <f ca="1">INDIRECT('[1]tarif 2019'!$H$22)</f>
        <v>#REF!</v>
      </c>
      <c r="C47" s="30"/>
      <c r="D47" s="34"/>
    </row>
    <row r="48" spans="1:4" s="23" customFormat="1" ht="12.75" customHeight="1" x14ac:dyDescent="0.2">
      <c r="A48" s="32"/>
      <c r="B48" s="33"/>
      <c r="C48" s="30"/>
      <c r="D48" s="34"/>
    </row>
    <row r="49" spans="1:4" s="23" customFormat="1" ht="12.75" customHeight="1" x14ac:dyDescent="0.2">
      <c r="A49" s="32"/>
      <c r="B49" s="33"/>
      <c r="C49" s="30"/>
      <c r="D49" s="34"/>
    </row>
    <row r="50" spans="1:4" s="23" customFormat="1" ht="12.75" customHeight="1" x14ac:dyDescent="0.2">
      <c r="A50" s="35" t="s">
        <v>22</v>
      </c>
      <c r="B50" s="33"/>
      <c r="C50" s="36" t="s">
        <v>23</v>
      </c>
      <c r="D50" s="37" t="e">
        <f ca="1">D52/1.2</f>
        <v>#REF!</v>
      </c>
    </row>
    <row r="51" spans="1:4" s="23" customFormat="1" ht="12.75" customHeight="1" x14ac:dyDescent="0.2">
      <c r="A51" s="35" t="s">
        <v>24</v>
      </c>
      <c r="B51" s="33"/>
      <c r="C51" s="36" t="s">
        <v>25</v>
      </c>
      <c r="D51" s="38" t="e">
        <f ca="1">D52-D50</f>
        <v>#REF!</v>
      </c>
    </row>
    <row r="52" spans="1:4" x14ac:dyDescent="0.2">
      <c r="A52" s="32"/>
      <c r="B52" s="2"/>
      <c r="C52" s="39" t="s">
        <v>26</v>
      </c>
      <c r="D52" s="40" t="e">
        <f ca="1">INDIRECT('[1]tarif 2019'!$H$22)</f>
        <v>#REF!</v>
      </c>
    </row>
    <row r="53" spans="1:4" x14ac:dyDescent="0.2">
      <c r="A53" s="32"/>
      <c r="C53" s="39"/>
      <c r="D53" s="41"/>
    </row>
    <row r="54" spans="1:4" x14ac:dyDescent="0.2">
      <c r="A54" s="32"/>
      <c r="C54" s="39"/>
      <c r="D54" s="41"/>
    </row>
    <row r="55" spans="1:4" x14ac:dyDescent="0.2">
      <c r="A55" s="32"/>
      <c r="C55" s="39"/>
      <c r="D55" s="41"/>
    </row>
    <row r="56" spans="1:4" x14ac:dyDescent="0.2">
      <c r="A56" s="42"/>
      <c r="C56" s="39"/>
      <c r="D56" s="41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bonlivraison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2019-09-14T14:23:06Z</dcterms:created>
  <dcterms:modified xsi:type="dcterms:W3CDTF">2019-09-14T14:23:06Z</dcterms:modified>
</cp:coreProperties>
</file>