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MASSENDARI\Documents\projet etp\"/>
    </mc:Choice>
  </mc:AlternateContent>
  <bookViews>
    <workbookView xWindow="0" yWindow="0" windowWidth="28800" windowHeight="126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E21" i="1" l="1"/>
  <c r="E17" i="1"/>
  <c r="E18" i="1"/>
  <c r="E19" i="1"/>
  <c r="E20" i="1"/>
  <c r="E6" i="1"/>
  <c r="E7" i="1"/>
  <c r="E8" i="1"/>
  <c r="E9" i="1"/>
  <c r="E16" i="1" l="1"/>
  <c r="E15" i="1"/>
  <c r="E5" i="1"/>
  <c r="E4" i="1"/>
</calcChain>
</file>

<file path=xl/sharedStrings.xml><?xml version="1.0" encoding="utf-8"?>
<sst xmlns="http://schemas.openxmlformats.org/spreadsheetml/2006/main" count="12" uniqueCount="10">
  <si>
    <t>matricule</t>
  </si>
  <si>
    <t>debut situation</t>
  </si>
  <si>
    <t>fin situation</t>
  </si>
  <si>
    <t>nb jours</t>
  </si>
  <si>
    <t>date debut arrêt</t>
  </si>
  <si>
    <t>date fin arret</t>
  </si>
  <si>
    <t>nb jours abscence</t>
  </si>
  <si>
    <t>valeurs à trouver</t>
  </si>
  <si>
    <t>tableau des situations</t>
  </si>
  <si>
    <t>tableau des abscences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</si>
</sst>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1" xfId="0" applyFill="1" applyBorder="1"/>
    <xf numFmtId="14" fontId="0" fillId="0" borderId="1" xfId="0" applyNumberFormat="1" applyBorder="1"/>
    <xf numFmtId="0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8" xfId="0" applyNumberFormat="1" applyBorder="1"/>
    <xf numFmtId="0" fontId="0" fillId="2" borderId="8" xfId="0" applyFill="1" applyBorder="1"/>
    <xf numFmtId="0" fontId="0" fillId="0" borderId="9" xfId="0" applyBorder="1"/>
    <xf numFmtId="0" fontId="0" fillId="0" borderId="3" xfId="0" applyNumberFormat="1" applyBorder="1"/>
    <xf numFmtId="0" fontId="0" fillId="0" borderId="9" xfId="0" applyNumberFormat="1" applyBorder="1"/>
  </cellXfs>
  <cellStyles count="1">
    <cellStyle name="Normal" xfId="0" builtinId="0"/>
  </cellStyles>
  <dxfs count="18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G9" totalsRowShown="0" headerRowDxfId="8" headerRowBorderDxfId="16" tableBorderDxfId="17" totalsRowBorderDxfId="15">
  <tableColumns count="6">
    <tableColumn id="1" name="matricule" dataDxfId="14"/>
    <tableColumn id="2" name="debut situation" dataDxfId="13"/>
    <tableColumn id="3" name="fin situation" dataDxfId="12"/>
    <tableColumn id="4" name="nb jours" dataDxfId="11">
      <calculatedColumnFormula>_xlfn.DAYS(D4,C4)+1</calculatedColumnFormula>
    </tableColumn>
    <tableColumn id="5" name="nb jours abscence" dataDxfId="10"/>
    <tableColumn id="6" name="valeurs à trouver" dataDxfId="9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4:E22" totalsRowShown="0" headerRowDxfId="0" headerRowBorderDxfId="6" tableBorderDxfId="7" totalsRowBorderDxfId="5">
  <tableColumns count="4">
    <tableColumn id="1" name="matricule" dataDxfId="4"/>
    <tableColumn id="2" name="date debut arrêt" dataDxfId="3"/>
    <tableColumn id="3" name="date fin arret" dataDxfId="2"/>
    <tableColumn id="4" name="nb jours" dataDxfId="1">
      <calculatedColumnFormula>_xlfn.DAYS(D15,C15)+1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2"/>
  <sheetViews>
    <sheetView tabSelected="1" workbookViewId="0">
      <selection activeCell="G21" sqref="G21"/>
    </sheetView>
  </sheetViews>
  <sheetFormatPr baseColWidth="10" defaultRowHeight="14.25" x14ac:dyDescent="0.2"/>
  <cols>
    <col min="1" max="1" width="12.875" bestFit="1" customWidth="1"/>
    <col min="3" max="3" width="15.5" customWidth="1"/>
    <col min="4" max="4" width="12.875" customWidth="1"/>
    <col min="6" max="6" width="19.25" bestFit="1" customWidth="1"/>
    <col min="7" max="7" width="18.25" bestFit="1" customWidth="1"/>
  </cols>
  <sheetData>
    <row r="2" spans="2:7" ht="15" x14ac:dyDescent="0.25">
      <c r="B2" s="1" t="s">
        <v>8</v>
      </c>
    </row>
    <row r="3" spans="2:7" x14ac:dyDescent="0.2">
      <c r="B3" s="7" t="s">
        <v>0</v>
      </c>
      <c r="C3" s="8" t="s">
        <v>1</v>
      </c>
      <c r="D3" s="8" t="s">
        <v>2</v>
      </c>
      <c r="E3" s="8" t="s">
        <v>3</v>
      </c>
      <c r="F3" s="9" t="s">
        <v>6</v>
      </c>
      <c r="G3" s="10" t="s">
        <v>7</v>
      </c>
    </row>
    <row r="4" spans="2:7" x14ac:dyDescent="0.2">
      <c r="B4" s="5">
        <v>45</v>
      </c>
      <c r="C4" s="3">
        <v>43101</v>
      </c>
      <c r="D4" s="3">
        <v>43343</v>
      </c>
      <c r="E4" s="4">
        <f>_xlfn.DAYS(D4,C4)+1</f>
        <v>243</v>
      </c>
      <c r="F4" s="2"/>
      <c r="G4" s="6">
        <v>0</v>
      </c>
    </row>
    <row r="5" spans="2:7" x14ac:dyDescent="0.2">
      <c r="B5" s="5">
        <v>45</v>
      </c>
      <c r="C5" s="3">
        <v>43344</v>
      </c>
      <c r="D5" s="3">
        <v>43465</v>
      </c>
      <c r="E5" s="4">
        <f>_xlfn.DAYS(D5,C5)+1</f>
        <v>122</v>
      </c>
      <c r="F5" s="2"/>
      <c r="G5" s="6">
        <v>13</v>
      </c>
    </row>
    <row r="6" spans="2:7" x14ac:dyDescent="0.2">
      <c r="B6" s="5">
        <v>54</v>
      </c>
      <c r="C6" s="3">
        <v>43101</v>
      </c>
      <c r="D6" s="3">
        <v>43465</v>
      </c>
      <c r="E6" s="4">
        <f t="shared" ref="E6:E9" si="0">_xlfn.DAYS(D6,C6)+1</f>
        <v>365</v>
      </c>
      <c r="F6" s="2"/>
      <c r="G6" s="6">
        <v>18</v>
      </c>
    </row>
    <row r="7" spans="2:7" x14ac:dyDescent="0.2">
      <c r="B7" s="5">
        <v>77</v>
      </c>
      <c r="C7" s="3">
        <v>43101</v>
      </c>
      <c r="D7" s="3">
        <v>43234</v>
      </c>
      <c r="E7" s="4">
        <f t="shared" si="0"/>
        <v>134</v>
      </c>
      <c r="F7" s="2"/>
      <c r="G7" s="6">
        <v>5</v>
      </c>
    </row>
    <row r="8" spans="2:7" x14ac:dyDescent="0.2">
      <c r="B8" s="5">
        <v>77</v>
      </c>
      <c r="C8" s="3">
        <v>43235</v>
      </c>
      <c r="D8" s="3">
        <v>43312</v>
      </c>
      <c r="E8" s="4">
        <f t="shared" si="0"/>
        <v>78</v>
      </c>
      <c r="F8" s="2"/>
      <c r="G8" s="6">
        <v>23</v>
      </c>
    </row>
    <row r="9" spans="2:7" x14ac:dyDescent="0.2">
      <c r="B9" s="11">
        <v>77</v>
      </c>
      <c r="C9" s="12">
        <v>43313</v>
      </c>
      <c r="D9" s="12">
        <v>43465</v>
      </c>
      <c r="E9" s="13">
        <f t="shared" si="0"/>
        <v>153</v>
      </c>
      <c r="F9" s="14"/>
      <c r="G9" s="15">
        <v>3</v>
      </c>
    </row>
    <row r="13" spans="2:7" ht="15" x14ac:dyDescent="0.25">
      <c r="B13" s="1" t="s">
        <v>9</v>
      </c>
    </row>
    <row r="14" spans="2:7" x14ac:dyDescent="0.2">
      <c r="B14" s="7" t="s">
        <v>0</v>
      </c>
      <c r="C14" s="8" t="s">
        <v>4</v>
      </c>
      <c r="D14" s="8" t="s">
        <v>5</v>
      </c>
      <c r="E14" s="10" t="s">
        <v>3</v>
      </c>
    </row>
    <row r="15" spans="2:7" x14ac:dyDescent="0.2">
      <c r="B15" s="5">
        <v>45</v>
      </c>
      <c r="C15" s="3">
        <v>43381</v>
      </c>
      <c r="D15" s="3">
        <v>43392</v>
      </c>
      <c r="E15" s="16">
        <f>_xlfn.DAYS(D15,C15)+1</f>
        <v>12</v>
      </c>
    </row>
    <row r="16" spans="2:7" x14ac:dyDescent="0.2">
      <c r="B16" s="5">
        <v>45</v>
      </c>
      <c r="C16" s="3">
        <v>43439</v>
      </c>
      <c r="D16" s="3">
        <v>43439</v>
      </c>
      <c r="E16" s="16">
        <f>_xlfn.DAYS(D16,C16)+1</f>
        <v>1</v>
      </c>
    </row>
    <row r="17" spans="2:5" x14ac:dyDescent="0.2">
      <c r="B17" s="5">
        <v>54</v>
      </c>
      <c r="C17" s="3">
        <v>43160</v>
      </c>
      <c r="D17" s="3">
        <v>43160</v>
      </c>
      <c r="E17" s="16">
        <f t="shared" ref="E17:E22" si="1">_xlfn.DAYS(D17,C17)+1</f>
        <v>1</v>
      </c>
    </row>
    <row r="18" spans="2:5" x14ac:dyDescent="0.2">
      <c r="B18" s="5">
        <v>54</v>
      </c>
      <c r="C18" s="3">
        <v>43244</v>
      </c>
      <c r="D18" s="3">
        <v>43251</v>
      </c>
      <c r="E18" s="16">
        <f t="shared" si="1"/>
        <v>8</v>
      </c>
    </row>
    <row r="19" spans="2:5" x14ac:dyDescent="0.2">
      <c r="B19" s="5">
        <v>54</v>
      </c>
      <c r="C19" s="3">
        <v>43320</v>
      </c>
      <c r="D19" s="3">
        <v>43322</v>
      </c>
      <c r="E19" s="16">
        <f t="shared" si="1"/>
        <v>3</v>
      </c>
    </row>
    <row r="20" spans="2:5" x14ac:dyDescent="0.2">
      <c r="B20" s="5">
        <v>54</v>
      </c>
      <c r="C20" s="3">
        <v>43445</v>
      </c>
      <c r="D20" s="3">
        <v>43450</v>
      </c>
      <c r="E20" s="16">
        <f t="shared" si="1"/>
        <v>6</v>
      </c>
    </row>
    <row r="21" spans="2:5" x14ac:dyDescent="0.2">
      <c r="B21" s="5">
        <v>77</v>
      </c>
      <c r="C21" s="3">
        <v>43230</v>
      </c>
      <c r="D21" s="3">
        <v>43250</v>
      </c>
      <c r="E21" s="16">
        <f t="shared" si="1"/>
        <v>21</v>
      </c>
    </row>
    <row r="22" spans="2:5" x14ac:dyDescent="0.2">
      <c r="B22" s="11">
        <v>77</v>
      </c>
      <c r="C22" s="12">
        <v>43306</v>
      </c>
      <c r="D22" s="12">
        <v>43315</v>
      </c>
      <c r="E22" s="17">
        <f t="shared" si="1"/>
        <v>10</v>
      </c>
    </row>
  </sheetData>
  <pageMargins left="0.7" right="0.7" top="0.75" bottom="0.75" header="0.3" footer="0.3"/>
  <pageSetup paperSize="9" orientation="portrait" horizontalDpi="0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de la Creuse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MASSENDARI Pierre</dc:creator>
  <cp:lastModifiedBy>MASSENDARI Pierre</cp:lastModifiedBy>
  <dcterms:created xsi:type="dcterms:W3CDTF">2019-08-22T12:31:00Z</dcterms:created>
  <dcterms:modified xsi:type="dcterms:W3CDTF">2019-08-22T14:05:15Z</dcterms:modified>
</cp:coreProperties>
</file>