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50" windowWidth="10515" windowHeight="7500"/>
  </bookViews>
  <sheets>
    <sheet name="Feuil1" sheetId="1" r:id="rId1"/>
    <sheet name="Logistique" sheetId="2" r:id="rId2"/>
    <sheet name="Articles" sheetId="3" r:id="rId3"/>
  </sheets>
  <calcPr calcId="145621"/>
</workbook>
</file>

<file path=xl/calcChain.xml><?xml version="1.0" encoding="utf-8"?>
<calcChain xmlns="http://schemas.openxmlformats.org/spreadsheetml/2006/main">
  <c r="F3" i="2" l="1"/>
  <c r="F4" i="2"/>
  <c r="F5" i="2"/>
  <c r="F6" i="2"/>
  <c r="F7" i="2"/>
  <c r="F8" i="2"/>
  <c r="F9" i="2"/>
  <c r="F10" i="2"/>
  <c r="F11" i="2"/>
  <c r="F2" i="2"/>
  <c r="E11" i="2"/>
  <c r="E3" i="2"/>
  <c r="E4" i="2"/>
  <c r="E5" i="2"/>
  <c r="E6" i="2"/>
  <c r="E7" i="2"/>
  <c r="E8" i="2"/>
  <c r="E9" i="2"/>
  <c r="E10" i="2"/>
  <c r="E2" i="2"/>
  <c r="D3" i="2"/>
  <c r="D4" i="2"/>
  <c r="D5" i="2"/>
  <c r="D6" i="2"/>
  <c r="D7" i="2"/>
  <c r="D8" i="2"/>
  <c r="D9" i="2"/>
  <c r="D10" i="2"/>
  <c r="D11" i="2"/>
  <c r="D2" i="2"/>
  <c r="C3" i="2"/>
  <c r="C4" i="2"/>
  <c r="C5" i="2"/>
  <c r="C6" i="2"/>
  <c r="C7" i="2"/>
  <c r="C8" i="2"/>
  <c r="C9" i="2"/>
  <c r="C10" i="2"/>
  <c r="C11" i="2"/>
  <c r="C2" i="2"/>
  <c r="B4" i="2"/>
  <c r="B5" i="2" s="1"/>
  <c r="B6" i="2" s="1"/>
  <c r="B7" i="2" s="1"/>
  <c r="B8" i="2" s="1"/>
  <c r="B9" i="2" s="1"/>
  <c r="B10" i="2" s="1"/>
  <c r="B11" i="2" s="1"/>
  <c r="B3" i="2"/>
  <c r="B2" i="1"/>
  <c r="A4" i="3"/>
  <c r="A5" i="3" s="1"/>
  <c r="A6" i="3" s="1"/>
  <c r="A7" i="3" s="1"/>
  <c r="A8" i="3" s="1"/>
  <c r="A9" i="3" s="1"/>
  <c r="A10" i="3" s="1"/>
  <c r="A11" i="3" s="1"/>
  <c r="A12" i="3" s="1"/>
  <c r="A13" i="3" s="1"/>
  <c r="A3" i="3"/>
</calcChain>
</file>

<file path=xl/sharedStrings.xml><?xml version="1.0" encoding="utf-8"?>
<sst xmlns="http://schemas.openxmlformats.org/spreadsheetml/2006/main" count="13" uniqueCount="11">
  <si>
    <t>France (1)</t>
  </si>
  <si>
    <t>France (2)</t>
  </si>
  <si>
    <t>Belgique</t>
  </si>
  <si>
    <t>Luxembourg</t>
  </si>
  <si>
    <t>Allemagne</t>
  </si>
  <si>
    <t>Coût d'expédition</t>
  </si>
  <si>
    <t>Produit</t>
  </si>
  <si>
    <t>Poids</t>
  </si>
  <si>
    <t>Poids (en GR)</t>
  </si>
  <si>
    <t>Article</t>
  </si>
  <si>
    <t>Zone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</si>
</sst>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-40C]_-;\-* #,##0.00\ [$€-40C]_-;_-* &quot;-&quot;??\ [$€-40C]_-;_-@_-"/>
  </numFmts>
  <fonts count="2" x14ac:knownFonts="1">
    <font>
      <sz val="11"/>
      <color theme="1"/>
      <name val="Calibri"/>
      <family val="2"/>
      <scheme val="minor"/>
    </font>
    <font>
      <sz val="11"/>
      <color rgb="FF9C65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EB9C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3">
    <xf numFmtId="0" fontId="0" fillId="0" borderId="0" xfId="0"/>
    <xf numFmtId="0" fontId="1" fillId="2" borderId="0" xfId="1"/>
    <xf numFmtId="164" fontId="0" fillId="0" borderId="0" xfId="0" applyNumberFormat="1"/>
  </cellXfs>
  <cellStyles count="2">
    <cellStyle name="Neutre" xfId="1" builtinId="2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"/>
  <sheetViews>
    <sheetView tabSelected="1" workbookViewId="0">
      <selection activeCell="H13" sqref="H13"/>
    </sheetView>
  </sheetViews>
  <sheetFormatPr baseColWidth="10" defaultRowHeight="15" x14ac:dyDescent="0.25"/>
  <cols>
    <col min="2" max="2" width="12.85546875" bestFit="1" customWidth="1"/>
    <col min="3" max="3" width="17" bestFit="1" customWidth="1"/>
  </cols>
  <sheetData>
    <row r="1" spans="1:5" x14ac:dyDescent="0.25">
      <c r="A1" t="s">
        <v>6</v>
      </c>
      <c r="B1" t="s">
        <v>8</v>
      </c>
      <c r="C1" t="s">
        <v>5</v>
      </c>
      <c r="E1" t="s">
        <v>10</v>
      </c>
    </row>
    <row r="2" spans="1:5" x14ac:dyDescent="0.25">
      <c r="A2">
        <v>6</v>
      </c>
      <c r="B2">
        <f>VLOOKUP(A2,Articles!A:B,2,FALSE)</f>
        <v>58</v>
      </c>
      <c r="C2" s="1"/>
      <c r="E2" t="s">
        <v>0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Logistique!$B$1:$F$1</xm:f>
          </x14:formula1>
          <xm:sqref>E2</xm:sqref>
        </x14:dataValidation>
        <x14:dataValidation type="list" allowBlank="1" showInputMessage="1" showErrorMessage="1">
          <x14:formula1>
            <xm:f>Articles!$A:$A</xm:f>
          </x14:formula1>
          <xm:sqref>A2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workbookViewId="0">
      <selection activeCell="J9" sqref="J9"/>
    </sheetView>
  </sheetViews>
  <sheetFormatPr baseColWidth="10" defaultRowHeight="15" x14ac:dyDescent="0.25"/>
  <cols>
    <col min="1" max="1" width="12.85546875" bestFit="1" customWidth="1"/>
    <col min="5" max="5" width="12" bestFit="1" customWidth="1"/>
  </cols>
  <sheetData>
    <row r="1" spans="1:6" x14ac:dyDescent="0.25">
      <c r="A1" t="s">
        <v>8</v>
      </c>
      <c r="B1" t="s">
        <v>0</v>
      </c>
      <c r="C1" t="s">
        <v>1</v>
      </c>
      <c r="D1" t="s">
        <v>2</v>
      </c>
      <c r="E1" t="s">
        <v>3</v>
      </c>
      <c r="F1" t="s">
        <v>4</v>
      </c>
    </row>
    <row r="2" spans="1:6" x14ac:dyDescent="0.25">
      <c r="A2">
        <v>0</v>
      </c>
      <c r="B2" s="2">
        <v>1</v>
      </c>
      <c r="C2" s="2">
        <f>B2+0.1</f>
        <v>1.1000000000000001</v>
      </c>
      <c r="D2" s="2">
        <f>C2+0.6</f>
        <v>1.7000000000000002</v>
      </c>
      <c r="E2" s="2">
        <f t="shared" ref="E2:F2" si="0">D2+0.6</f>
        <v>2.3000000000000003</v>
      </c>
      <c r="F2" s="2">
        <f t="shared" si="0"/>
        <v>2.9000000000000004</v>
      </c>
    </row>
    <row r="3" spans="1:6" x14ac:dyDescent="0.25">
      <c r="A3">
        <v>30</v>
      </c>
      <c r="B3" s="2">
        <f>B2+1</f>
        <v>2</v>
      </c>
      <c r="C3" s="2">
        <f t="shared" ref="C3:C11" si="1">B3+0.1</f>
        <v>2.1</v>
      </c>
      <c r="D3" s="2">
        <f t="shared" ref="D3:F11" si="2">C3+0.6</f>
        <v>2.7</v>
      </c>
      <c r="E3" s="2">
        <f t="shared" si="2"/>
        <v>3.3000000000000003</v>
      </c>
      <c r="F3" s="2">
        <f t="shared" si="2"/>
        <v>3.9000000000000004</v>
      </c>
    </row>
    <row r="4" spans="1:6" x14ac:dyDescent="0.25">
      <c r="A4">
        <v>50</v>
      </c>
      <c r="B4" s="2">
        <f t="shared" ref="B4:B11" si="3">B3+1</f>
        <v>3</v>
      </c>
      <c r="C4" s="2">
        <f t="shared" si="1"/>
        <v>3.1</v>
      </c>
      <c r="D4" s="2">
        <f t="shared" si="2"/>
        <v>3.7</v>
      </c>
      <c r="E4" s="2">
        <f t="shared" si="2"/>
        <v>4.3</v>
      </c>
      <c r="F4" s="2">
        <f t="shared" si="2"/>
        <v>4.8999999999999995</v>
      </c>
    </row>
    <row r="5" spans="1:6" x14ac:dyDescent="0.25">
      <c r="A5">
        <v>75</v>
      </c>
      <c r="B5" s="2">
        <f t="shared" si="3"/>
        <v>4</v>
      </c>
      <c r="C5" s="2">
        <f t="shared" si="1"/>
        <v>4.0999999999999996</v>
      </c>
      <c r="D5" s="2">
        <f t="shared" si="2"/>
        <v>4.6999999999999993</v>
      </c>
      <c r="E5" s="2">
        <f t="shared" si="2"/>
        <v>5.2999999999999989</v>
      </c>
      <c r="F5" s="2">
        <f t="shared" si="2"/>
        <v>5.8999999999999986</v>
      </c>
    </row>
    <row r="6" spans="1:6" x14ac:dyDescent="0.25">
      <c r="A6">
        <v>100</v>
      </c>
      <c r="B6" s="2">
        <f t="shared" si="3"/>
        <v>5</v>
      </c>
      <c r="C6" s="2">
        <f t="shared" si="1"/>
        <v>5.0999999999999996</v>
      </c>
      <c r="D6" s="2">
        <f t="shared" si="2"/>
        <v>5.6999999999999993</v>
      </c>
      <c r="E6" s="2">
        <f t="shared" si="2"/>
        <v>6.2999999999999989</v>
      </c>
      <c r="F6" s="2">
        <f t="shared" si="2"/>
        <v>6.8999999999999986</v>
      </c>
    </row>
    <row r="7" spans="1:6" x14ac:dyDescent="0.25">
      <c r="A7">
        <v>150</v>
      </c>
      <c r="B7" s="2">
        <f t="shared" si="3"/>
        <v>6</v>
      </c>
      <c r="C7" s="2">
        <f t="shared" si="1"/>
        <v>6.1</v>
      </c>
      <c r="D7" s="2">
        <f t="shared" si="2"/>
        <v>6.6999999999999993</v>
      </c>
      <c r="E7" s="2">
        <f t="shared" si="2"/>
        <v>7.2999999999999989</v>
      </c>
      <c r="F7" s="2">
        <f t="shared" si="2"/>
        <v>7.8999999999999986</v>
      </c>
    </row>
    <row r="8" spans="1:6" x14ac:dyDescent="0.25">
      <c r="A8">
        <v>300</v>
      </c>
      <c r="B8" s="2">
        <f t="shared" si="3"/>
        <v>7</v>
      </c>
      <c r="C8" s="2">
        <f t="shared" si="1"/>
        <v>7.1</v>
      </c>
      <c r="D8" s="2">
        <f t="shared" si="2"/>
        <v>7.6999999999999993</v>
      </c>
      <c r="E8" s="2">
        <f t="shared" si="2"/>
        <v>8.2999999999999989</v>
      </c>
      <c r="F8" s="2">
        <f t="shared" si="2"/>
        <v>8.8999999999999986</v>
      </c>
    </row>
    <row r="9" spans="1:6" x14ac:dyDescent="0.25">
      <c r="A9">
        <v>500</v>
      </c>
      <c r="B9" s="2">
        <f t="shared" si="3"/>
        <v>8</v>
      </c>
      <c r="C9" s="2">
        <f t="shared" si="1"/>
        <v>8.1</v>
      </c>
      <c r="D9" s="2">
        <f t="shared" si="2"/>
        <v>8.6999999999999993</v>
      </c>
      <c r="E9" s="2">
        <f t="shared" si="2"/>
        <v>9.2999999999999989</v>
      </c>
      <c r="F9" s="2">
        <f t="shared" si="2"/>
        <v>9.8999999999999986</v>
      </c>
    </row>
    <row r="10" spans="1:6" x14ac:dyDescent="0.25">
      <c r="A10">
        <v>1000</v>
      </c>
      <c r="B10" s="2">
        <f t="shared" si="3"/>
        <v>9</v>
      </c>
      <c r="C10" s="2">
        <f t="shared" si="1"/>
        <v>9.1</v>
      </c>
      <c r="D10" s="2">
        <f t="shared" si="2"/>
        <v>9.6999999999999993</v>
      </c>
      <c r="E10" s="2">
        <f t="shared" si="2"/>
        <v>10.299999999999999</v>
      </c>
      <c r="F10" s="2">
        <f t="shared" si="2"/>
        <v>10.899999999999999</v>
      </c>
    </row>
    <row r="11" spans="1:6" x14ac:dyDescent="0.25">
      <c r="A11">
        <v>2000</v>
      </c>
      <c r="B11" s="2">
        <f t="shared" si="3"/>
        <v>10</v>
      </c>
      <c r="C11" s="2">
        <f t="shared" si="1"/>
        <v>10.1</v>
      </c>
      <c r="D11" s="2">
        <f t="shared" si="2"/>
        <v>10.7</v>
      </c>
      <c r="E11" s="2">
        <f t="shared" si="2"/>
        <v>11.299999999999999</v>
      </c>
      <c r="F11" s="2">
        <f t="shared" si="2"/>
        <v>11.899999999999999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3"/>
  <sheetViews>
    <sheetView workbookViewId="0">
      <selection activeCell="B2" sqref="B2"/>
    </sheetView>
  </sheetViews>
  <sheetFormatPr baseColWidth="10" defaultRowHeight="15" x14ac:dyDescent="0.25"/>
  <sheetData>
    <row r="1" spans="1:2" x14ac:dyDescent="0.25">
      <c r="A1" t="s">
        <v>9</v>
      </c>
      <c r="B1" t="s">
        <v>7</v>
      </c>
    </row>
    <row r="2" spans="1:2" x14ac:dyDescent="0.25">
      <c r="A2">
        <v>1</v>
      </c>
      <c r="B2">
        <v>60</v>
      </c>
    </row>
    <row r="3" spans="1:2" x14ac:dyDescent="0.25">
      <c r="A3">
        <f>A2+1</f>
        <v>2</v>
      </c>
      <c r="B3">
        <v>50</v>
      </c>
    </row>
    <row r="4" spans="1:2" x14ac:dyDescent="0.25">
      <c r="A4">
        <f t="shared" ref="A4:A13" si="0">A3+1</f>
        <v>3</v>
      </c>
      <c r="B4">
        <v>48</v>
      </c>
    </row>
    <row r="5" spans="1:2" x14ac:dyDescent="0.25">
      <c r="A5">
        <f t="shared" si="0"/>
        <v>4</v>
      </c>
      <c r="B5">
        <v>75</v>
      </c>
    </row>
    <row r="6" spans="1:2" x14ac:dyDescent="0.25">
      <c r="A6">
        <f t="shared" si="0"/>
        <v>5</v>
      </c>
      <c r="B6">
        <v>32</v>
      </c>
    </row>
    <row r="7" spans="1:2" x14ac:dyDescent="0.25">
      <c r="A7">
        <f t="shared" si="0"/>
        <v>6</v>
      </c>
      <c r="B7">
        <v>58</v>
      </c>
    </row>
    <row r="8" spans="1:2" x14ac:dyDescent="0.25">
      <c r="A8">
        <f t="shared" si="0"/>
        <v>7</v>
      </c>
      <c r="B8">
        <v>98</v>
      </c>
    </row>
    <row r="9" spans="1:2" x14ac:dyDescent="0.25">
      <c r="A9">
        <f t="shared" si="0"/>
        <v>8</v>
      </c>
      <c r="B9">
        <v>150</v>
      </c>
    </row>
    <row r="10" spans="1:2" x14ac:dyDescent="0.25">
      <c r="A10">
        <f t="shared" si="0"/>
        <v>9</v>
      </c>
      <c r="B10">
        <v>1000</v>
      </c>
    </row>
    <row r="11" spans="1:2" x14ac:dyDescent="0.25">
      <c r="A11">
        <f t="shared" si="0"/>
        <v>10</v>
      </c>
      <c r="B11">
        <v>61</v>
      </c>
    </row>
    <row r="12" spans="1:2" x14ac:dyDescent="0.25">
      <c r="A12">
        <f t="shared" si="0"/>
        <v>11</v>
      </c>
      <c r="B12">
        <v>26</v>
      </c>
    </row>
    <row r="13" spans="1:2" x14ac:dyDescent="0.25">
      <c r="A13">
        <f t="shared" si="0"/>
        <v>12</v>
      </c>
      <c r="B13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Logistique</vt:lpstr>
      <vt:lpstr>Articles</vt:lpstr>
    </vt:vector>
  </TitlesOfParts>
  <Company>Gersycoop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Maratrey</dc:creator>
  <cp:lastModifiedBy>Maxime Maratrey</cp:lastModifiedBy>
  <dcterms:created xsi:type="dcterms:W3CDTF">2019-08-12T15:44:25Z</dcterms:created>
  <dcterms:modified xsi:type="dcterms:W3CDTF">2019-08-12T15:51:10Z</dcterms:modified>
</cp:coreProperties>
</file>