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wp88j\Boutique Delphine\"/>
    </mc:Choice>
  </mc:AlternateContent>
  <xr:revisionPtr revIDLastSave="0" documentId="13_ncr:1_{9F57BF06-861E-402E-B7F3-9C8A141DF9FA}" xr6:coauthVersionLast="43" xr6:coauthVersionMax="43" xr10:uidLastSave="{00000000-0000-0000-0000-000000000000}"/>
  <bookViews>
    <workbookView xWindow="-120" yWindow="-120" windowWidth="20730" windowHeight="11310" activeTab="1" xr2:uid="{902053CF-85C3-45A6-95CC-1C34961E5B63}"/>
  </bookViews>
  <sheets>
    <sheet name="Récap commandes" sheetId="2" r:id="rId1"/>
    <sheet name="Menu" sheetId="1" r:id="rId2"/>
    <sheet name="Donné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2" l="1"/>
  <c r="E2" i="2"/>
  <c r="D2" i="2"/>
  <c r="C2" i="2" l="1"/>
</calcChain>
</file>

<file path=xl/sharedStrings.xml><?xml version="1.0" encoding="utf-8"?>
<sst xmlns="http://schemas.openxmlformats.org/spreadsheetml/2006/main" count="73" uniqueCount="52">
  <si>
    <t xml:space="preserve">Code </t>
  </si>
  <si>
    <t>Catégorie</t>
  </si>
  <si>
    <t>Désignation</t>
  </si>
  <si>
    <t>Composition</t>
  </si>
  <si>
    <t>Prix TTC 6%</t>
  </si>
  <si>
    <t xml:space="preserve">sandwich classiques </t>
  </si>
  <si>
    <t>sandwich composés</t>
  </si>
  <si>
    <t>sandwich spéciaux</t>
  </si>
  <si>
    <t>test 1</t>
  </si>
  <si>
    <t>test 2</t>
  </si>
  <si>
    <t>test 3</t>
  </si>
  <si>
    <t>Liste fromage</t>
  </si>
  <si>
    <t>Nom et/ou prénom</t>
  </si>
  <si>
    <t>Données 1</t>
  </si>
  <si>
    <t>Données 2</t>
  </si>
  <si>
    <t>Données 3</t>
  </si>
  <si>
    <t>Données 4</t>
  </si>
  <si>
    <t>Données 5</t>
  </si>
  <si>
    <t>Données 6</t>
  </si>
  <si>
    <t>Données 7</t>
  </si>
  <si>
    <t>Données 8</t>
  </si>
  <si>
    <t>Données 9</t>
  </si>
  <si>
    <t>Données 10</t>
  </si>
  <si>
    <t>Données 11</t>
  </si>
  <si>
    <t>Données 12</t>
  </si>
  <si>
    <t>Données 13</t>
  </si>
  <si>
    <t>Données 14</t>
  </si>
  <si>
    <t>Données 15</t>
  </si>
  <si>
    <t>Données 16</t>
  </si>
  <si>
    <t>Données 17</t>
  </si>
  <si>
    <t>Données 18</t>
  </si>
  <si>
    <t>Données 19</t>
  </si>
  <si>
    <t>Vendeur 1</t>
  </si>
  <si>
    <t>Vendeur 2</t>
  </si>
  <si>
    <t>Vendeur 3</t>
  </si>
  <si>
    <t>Vendeur 4</t>
  </si>
  <si>
    <t>Vendeur 5</t>
  </si>
  <si>
    <t>Vendeur 6</t>
  </si>
  <si>
    <t>Vendeur 7</t>
  </si>
  <si>
    <t>Vendeur 8</t>
  </si>
  <si>
    <t>Vendeur 9</t>
  </si>
  <si>
    <t>Vendeur 10</t>
  </si>
  <si>
    <t>Vendeur 11</t>
  </si>
  <si>
    <t>Vendeur 12</t>
  </si>
  <si>
    <t>Vendeur 13</t>
  </si>
  <si>
    <t>Vendeur 14</t>
  </si>
  <si>
    <t>Vendeur 15</t>
  </si>
  <si>
    <t>Vendeur 16</t>
  </si>
  <si>
    <t>Vendeur 17</t>
  </si>
  <si>
    <t>Vendeur 18</t>
  </si>
  <si>
    <t>Prix € TTC 6%</t>
  </si>
  <si>
    <t>JOHN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</si>
</sst>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8"/>
      <color rgb="FF0000FF"/>
      <name val="AR BERKLEY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 applyFill="1" applyBorder="1" applyAlignment="1">
      <alignment horizontal="center"/>
    </xf>
    <xf numFmtId="1" fontId="0" fillId="0" borderId="0" xfId="0" quotePrefix="1" applyNumberFormat="1" applyBorder="1" applyAlignment="1">
      <alignment horizontal="left"/>
    </xf>
    <xf numFmtId="0" fontId="0" fillId="0" borderId="0" xfId="0" applyBorder="1"/>
    <xf numFmtId="165" fontId="0" fillId="0" borderId="0" xfId="0" applyNumberFormat="1" applyBorder="1"/>
    <xf numFmtId="0" fontId="1" fillId="2" borderId="0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/>
    </xf>
    <xf numFmtId="164" fontId="0" fillId="0" borderId="0" xfId="0" quotePrefix="1" applyNumberFormat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2" fontId="0" fillId="0" borderId="0" xfId="0" applyNumberFormat="1" applyBorder="1"/>
    <xf numFmtId="0" fontId="0" fillId="0" borderId="0" xfId="0" applyBorder="1"/>
    <xf numFmtId="0" fontId="0" fillId="0" borderId="0" xfId="0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color auto="1"/>
      </font>
      <numFmt numFmtId="164" formatCode="000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165" formatCode="#,##0.00\ &quot;€&quot;"/>
    </dxf>
    <dxf>
      <numFmt numFmtId="1" formatCode="0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</dxf>
    <dxf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</xdr:row>
          <xdr:rowOff>9525</xdr:rowOff>
        </xdr:from>
        <xdr:to>
          <xdr:col>7</xdr:col>
          <xdr:colOff>0</xdr:colOff>
          <xdr:row>2</xdr:row>
          <xdr:rowOff>171450</xdr:rowOff>
        </xdr:to>
        <xdr:sp macro="" textlink="">
          <xdr:nvSpPr>
            <xdr:cNvPr id="1028" name="Button 4" descr="Commander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FF"/>
                  </a:solidFill>
                  <a:latin typeface="AR BERKLEY"/>
                </a:rPr>
                <a:t>Commander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727AD3E-3B72-46B7-9DB0-5ED7349002A8}" name="Tableau2" displayName="Tableau2" ref="A1:F2" totalsRowShown="0" headerRowDxfId="6">
  <autoFilter ref="A1:F2" xr:uid="{B79FF203-38A8-4431-B9D0-9AA788EBA0DB}"/>
  <tableColumns count="6">
    <tableColumn id="1" xr3:uid="{E402F7BA-2F5C-4649-AE80-DE288384EB3F}" name="Nom et/ou prénom" dataDxfId="0"/>
    <tableColumn id="2" xr3:uid="{0F270CAF-A60D-410D-892B-6635F8C78862}" name="Code " dataDxfId="1"/>
    <tableColumn id="3" xr3:uid="{8DAA4228-E895-4FF2-A39D-5CB512287E2E}" name="Catégorie">
      <calculatedColumnFormula>VLOOKUP(#REF!,Tableau1[],2,FALSE)</calculatedColumnFormula>
    </tableColumn>
    <tableColumn id="4" xr3:uid="{61AFC104-2146-4964-876B-7F66899FCFEB}" name="Désignation">
      <calculatedColumnFormula>VLOOKUP(B2,Tableau1[],3,FALSE)</calculatedColumnFormula>
    </tableColumn>
    <tableColumn id="5" xr3:uid="{0482FD0C-94A7-4892-AB12-7063EB2D9A65}" name="Composition">
      <calculatedColumnFormula>VLOOKUP(B2,Tableau1[],4,FALSE)</calculatedColumnFormula>
    </tableColumn>
    <tableColumn id="6" xr3:uid="{8057884B-AC5B-401B-B423-8482A62C8393}" name="Prix € TTC 6%" dataDxfId="5">
      <calculatedColumnFormula>VLOOKUP(B2,Tableau1[],5,FALSE)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B5B0FB-1A4E-4CD2-988D-56AAB71E0E9B}" name="Tableau1" displayName="Tableau1" ref="A1:E20" totalsRowShown="0" headerRowDxfId="4">
  <autoFilter ref="A1:E20" xr:uid="{3E735594-54CB-4427-A66B-232252A7EB5C}"/>
  <tableColumns count="5">
    <tableColumn id="1" xr3:uid="{5EA4ADE4-F953-464B-88E8-F749F1391101}" name="Code " dataDxfId="3"/>
    <tableColumn id="2" xr3:uid="{1A3187C6-CBF9-4F25-9730-A98091C037F6}" name="Catégorie"/>
    <tableColumn id="3" xr3:uid="{082363D7-D7BD-46E1-A741-BEE29CFBF19C}" name="Désignation"/>
    <tableColumn id="4" xr3:uid="{F82BAEDF-0A3C-4F01-A471-A4A6A4D257CB}" name="Composition"/>
    <tableColumn id="5" xr3:uid="{CAAB7AB2-8FC7-4C3F-8AE5-9ECC095F4E55}" name="Prix TTC 6%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C31D9-D961-4D94-A546-2A6723D5AF9C}">
  <sheetPr codeName="Feuil1"/>
  <dimension ref="A1:F2"/>
  <sheetViews>
    <sheetView workbookViewId="0">
      <selection activeCell="E11" sqref="E11"/>
    </sheetView>
  </sheetViews>
  <sheetFormatPr baseColWidth="10" defaultRowHeight="15" x14ac:dyDescent="0.25"/>
  <cols>
    <col min="1" max="1" width="28.42578125" customWidth="1"/>
    <col min="2" max="2" width="8.140625" customWidth="1"/>
    <col min="3" max="3" width="19.28515625" hidden="1" customWidth="1"/>
    <col min="4" max="4" width="13.7109375" customWidth="1"/>
    <col min="5" max="5" width="79" bestFit="1" customWidth="1"/>
    <col min="6" max="6" width="14.7109375" bestFit="1" customWidth="1"/>
  </cols>
  <sheetData>
    <row r="1" spans="1:6" x14ac:dyDescent="0.25">
      <c r="A1" s="9" t="s">
        <v>12</v>
      </c>
      <c r="B1" s="8" t="s">
        <v>0</v>
      </c>
      <c r="C1" s="9" t="s">
        <v>1</v>
      </c>
      <c r="D1" s="9" t="s">
        <v>2</v>
      </c>
      <c r="E1" s="9" t="s">
        <v>3</v>
      </c>
      <c r="F1" s="8" t="s">
        <v>50</v>
      </c>
    </row>
    <row r="2" spans="1:6" x14ac:dyDescent="0.25">
      <c r="A2" s="1"/>
      <c r="B2" s="7"/>
      <c r="C2" s="3" t="e">
        <f>VLOOKUP(#REF!,Tableau1[],2,FALSE)</f>
        <v>#REF!</v>
      </c>
      <c r="D2" s="3" t="e">
        <f>VLOOKUP(B2,Tableau1[],3,FALSE)</f>
        <v>#N/A</v>
      </c>
      <c r="E2" s="3" t="e">
        <f>VLOOKUP(B2,Tableau1[],4,FALSE)</f>
        <v>#N/A</v>
      </c>
      <c r="F2" s="10" t="e">
        <f>VLOOKUP(B2,Tableau1[],5,FALSE)</f>
        <v>#N/A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DCDB2-7140-47A3-A675-3EE9ED64A8FA}">
  <sheetPr codeName="Feuil2"/>
  <dimension ref="A1:I20"/>
  <sheetViews>
    <sheetView tabSelected="1" workbookViewId="0">
      <selection activeCell="G1" sqref="G1"/>
    </sheetView>
  </sheetViews>
  <sheetFormatPr baseColWidth="10" defaultRowHeight="15" x14ac:dyDescent="0.25"/>
  <cols>
    <col min="1" max="1" width="8.140625" customWidth="1"/>
    <col min="2" max="2" width="19.28515625" hidden="1" customWidth="1"/>
    <col min="3" max="3" width="16.5703125" bestFit="1" customWidth="1"/>
    <col min="4" max="4" width="83.7109375" bestFit="1" customWidth="1"/>
    <col min="5" max="5" width="13.140625" customWidth="1"/>
    <col min="7" max="7" width="23" customWidth="1"/>
  </cols>
  <sheetData>
    <row r="1" spans="1:9" x14ac:dyDescent="0.25">
      <c r="A1" s="5" t="s">
        <v>0</v>
      </c>
      <c r="B1" s="6" t="s">
        <v>1</v>
      </c>
      <c r="C1" s="6" t="s">
        <v>2</v>
      </c>
      <c r="D1" s="6" t="s">
        <v>3</v>
      </c>
      <c r="E1" s="5" t="s">
        <v>4</v>
      </c>
      <c r="G1" s="1" t="s">
        <v>51</v>
      </c>
      <c r="H1" s="11"/>
      <c r="I1" s="12"/>
    </row>
    <row r="2" spans="1:9" x14ac:dyDescent="0.25">
      <c r="A2" s="7">
        <v>1</v>
      </c>
      <c r="B2" s="3" t="s">
        <v>5</v>
      </c>
      <c r="C2" s="3" t="s">
        <v>13</v>
      </c>
      <c r="D2" s="3" t="s">
        <v>8</v>
      </c>
      <c r="E2" s="4">
        <v>2.6</v>
      </c>
    </row>
    <row r="3" spans="1:9" x14ac:dyDescent="0.25">
      <c r="A3" s="7">
        <v>2</v>
      </c>
      <c r="B3" s="3" t="s">
        <v>5</v>
      </c>
      <c r="C3" s="3" t="s">
        <v>14</v>
      </c>
      <c r="D3" s="3" t="s">
        <v>32</v>
      </c>
      <c r="E3" s="4">
        <v>2.6</v>
      </c>
    </row>
    <row r="4" spans="1:9" x14ac:dyDescent="0.25">
      <c r="A4" s="7">
        <v>3</v>
      </c>
      <c r="B4" s="3" t="s">
        <v>5</v>
      </c>
      <c r="C4" s="3" t="s">
        <v>15</v>
      </c>
      <c r="D4" s="3" t="s">
        <v>33</v>
      </c>
      <c r="E4" s="4">
        <v>2.6</v>
      </c>
    </row>
    <row r="5" spans="1:9" x14ac:dyDescent="0.25">
      <c r="A5" s="7">
        <v>4</v>
      </c>
      <c r="B5" s="3" t="s">
        <v>5</v>
      </c>
      <c r="C5" s="3" t="s">
        <v>16</v>
      </c>
      <c r="D5" s="3" t="s">
        <v>34</v>
      </c>
      <c r="E5" s="4">
        <v>2.6</v>
      </c>
    </row>
    <row r="6" spans="1:9" x14ac:dyDescent="0.25">
      <c r="A6" s="7">
        <v>5</v>
      </c>
      <c r="B6" s="3" t="s">
        <v>5</v>
      </c>
      <c r="C6" s="3" t="s">
        <v>17</v>
      </c>
      <c r="D6" s="3" t="s">
        <v>35</v>
      </c>
      <c r="E6" s="4">
        <v>2.6</v>
      </c>
    </row>
    <row r="7" spans="1:9" x14ac:dyDescent="0.25">
      <c r="A7" s="7">
        <v>6</v>
      </c>
      <c r="B7" s="3" t="s">
        <v>5</v>
      </c>
      <c r="C7" s="3" t="s">
        <v>18</v>
      </c>
      <c r="D7" s="3" t="s">
        <v>36</v>
      </c>
      <c r="E7" s="4">
        <v>2.6</v>
      </c>
    </row>
    <row r="8" spans="1:9" x14ac:dyDescent="0.25">
      <c r="A8" s="7">
        <v>7</v>
      </c>
      <c r="B8" s="3" t="s">
        <v>5</v>
      </c>
      <c r="C8" s="3" t="s">
        <v>19</v>
      </c>
      <c r="D8" s="3" t="s">
        <v>37</v>
      </c>
      <c r="E8" s="4">
        <v>0.5</v>
      </c>
    </row>
    <row r="9" spans="1:9" x14ac:dyDescent="0.25">
      <c r="A9" s="7">
        <v>8</v>
      </c>
      <c r="B9" s="3" t="s">
        <v>5</v>
      </c>
      <c r="C9" s="3" t="s">
        <v>20</v>
      </c>
      <c r="D9" s="3" t="s">
        <v>38</v>
      </c>
      <c r="E9" s="4">
        <v>0.6</v>
      </c>
    </row>
    <row r="10" spans="1:9" x14ac:dyDescent="0.25">
      <c r="A10" s="7">
        <v>50</v>
      </c>
      <c r="B10" s="3" t="s">
        <v>6</v>
      </c>
      <c r="C10" s="3" t="s">
        <v>21</v>
      </c>
      <c r="D10" s="3" t="s">
        <v>39</v>
      </c>
      <c r="E10" s="4">
        <v>2.8</v>
      </c>
    </row>
    <row r="11" spans="1:9" x14ac:dyDescent="0.25">
      <c r="A11" s="7">
        <v>51</v>
      </c>
      <c r="B11" s="3" t="s">
        <v>6</v>
      </c>
      <c r="C11" s="3" t="s">
        <v>22</v>
      </c>
      <c r="D11" s="3" t="s">
        <v>40</v>
      </c>
      <c r="E11" s="4">
        <v>2.8</v>
      </c>
    </row>
    <row r="12" spans="1:9" x14ac:dyDescent="0.25">
      <c r="A12" s="7">
        <v>52</v>
      </c>
      <c r="B12" s="3" t="s">
        <v>6</v>
      </c>
      <c r="C12" s="3" t="s">
        <v>23</v>
      </c>
      <c r="D12" s="3" t="s">
        <v>41</v>
      </c>
      <c r="E12" s="4">
        <v>2.8</v>
      </c>
    </row>
    <row r="13" spans="1:9" x14ac:dyDescent="0.25">
      <c r="A13" s="7">
        <v>53</v>
      </c>
      <c r="B13" s="3" t="s">
        <v>6</v>
      </c>
      <c r="C13" s="3" t="s">
        <v>24</v>
      </c>
      <c r="D13" s="3" t="s">
        <v>42</v>
      </c>
      <c r="E13" s="4">
        <v>2.8</v>
      </c>
    </row>
    <row r="14" spans="1:9" x14ac:dyDescent="0.25">
      <c r="A14" s="7">
        <v>54</v>
      </c>
      <c r="B14" s="3" t="s">
        <v>6</v>
      </c>
      <c r="C14" s="3" t="s">
        <v>25</v>
      </c>
      <c r="D14" s="3" t="s">
        <v>43</v>
      </c>
      <c r="E14" s="4">
        <v>2.8</v>
      </c>
    </row>
    <row r="15" spans="1:9" x14ac:dyDescent="0.25">
      <c r="A15" s="7">
        <v>55</v>
      </c>
      <c r="B15" s="3" t="s">
        <v>6</v>
      </c>
      <c r="C15" s="3" t="s">
        <v>26</v>
      </c>
      <c r="D15" s="3" t="s">
        <v>44</v>
      </c>
      <c r="E15" s="4">
        <v>2.8</v>
      </c>
    </row>
    <row r="16" spans="1:9" x14ac:dyDescent="0.25">
      <c r="A16" s="7">
        <v>56</v>
      </c>
      <c r="B16" s="3" t="s">
        <v>6</v>
      </c>
      <c r="C16" s="3" t="s">
        <v>27</v>
      </c>
      <c r="D16" s="3" t="s">
        <v>45</v>
      </c>
      <c r="E16" s="4">
        <v>2.8</v>
      </c>
    </row>
    <row r="17" spans="1:5" x14ac:dyDescent="0.25">
      <c r="A17" s="2">
        <v>100</v>
      </c>
      <c r="B17" s="3" t="s">
        <v>7</v>
      </c>
      <c r="C17" s="3" t="s">
        <v>28</v>
      </c>
      <c r="D17" s="3" t="s">
        <v>46</v>
      </c>
      <c r="E17" s="4">
        <v>3</v>
      </c>
    </row>
    <row r="18" spans="1:5" x14ac:dyDescent="0.25">
      <c r="A18" s="2">
        <v>101</v>
      </c>
      <c r="B18" s="3" t="s">
        <v>7</v>
      </c>
      <c r="C18" s="3" t="s">
        <v>29</v>
      </c>
      <c r="D18" s="3" t="s">
        <v>47</v>
      </c>
      <c r="E18" s="4">
        <v>3</v>
      </c>
    </row>
    <row r="19" spans="1:5" x14ac:dyDescent="0.25">
      <c r="A19" s="2">
        <v>102</v>
      </c>
      <c r="B19" s="3" t="s">
        <v>7</v>
      </c>
      <c r="C19" s="3" t="s">
        <v>30</v>
      </c>
      <c r="D19" s="3" t="s">
        <v>48</v>
      </c>
      <c r="E19" s="4">
        <v>3</v>
      </c>
    </row>
    <row r="20" spans="1:5" x14ac:dyDescent="0.25">
      <c r="A20" s="2">
        <v>103</v>
      </c>
      <c r="B20" s="3" t="s">
        <v>7</v>
      </c>
      <c r="C20" s="3" t="s">
        <v>31</v>
      </c>
      <c r="D20" s="3" t="s">
        <v>49</v>
      </c>
      <c r="E20" s="4">
        <v>3</v>
      </c>
    </row>
  </sheetData>
  <mergeCells count="1">
    <mergeCell ref="H1:I1"/>
  </mergeCells>
  <phoneticPr fontId="4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locked="0" defaultSize="0" print="0" autoFill="0" autoPict="0" macro="[0]!Macro10" altText="Commander">
                <anchor moveWithCells="1" sizeWithCells="1">
                  <from>
                    <xdr:col>6</xdr:col>
                    <xdr:colOff>9525</xdr:colOff>
                    <xdr:row>1</xdr:row>
                    <xdr:rowOff>9525</xdr:rowOff>
                  </from>
                  <to>
                    <xdr:col>7</xdr:col>
                    <xdr:colOff>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0C346D1-462E-418C-824D-08988365BE90}">
          <x14:formula1>
            <xm:f>Données!$A$2:$A$4</xm:f>
          </x14:formula1>
          <xm:sqref>D2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75F67-2E53-4081-88AE-3892CD2F50CC}">
  <sheetPr codeName="Feuil3"/>
  <dimension ref="A1:A4"/>
  <sheetViews>
    <sheetView workbookViewId="0">
      <selection activeCell="A4" sqref="A4"/>
    </sheetView>
  </sheetViews>
  <sheetFormatPr baseColWidth="10" defaultRowHeight="15" x14ac:dyDescent="0.25"/>
  <cols>
    <col min="1" max="1" width="13" bestFit="1" customWidth="1"/>
  </cols>
  <sheetData>
    <row r="1" spans="1:1" x14ac:dyDescent="0.25">
      <c r="A1" t="s">
        <v>11</v>
      </c>
    </row>
    <row r="2" spans="1:1" x14ac:dyDescent="0.25">
      <c r="A2" t="s">
        <v>8</v>
      </c>
    </row>
    <row r="3" spans="1:1" x14ac:dyDescent="0.25">
      <c r="A3" t="s">
        <v>9</v>
      </c>
    </row>
    <row r="4" spans="1:1" x14ac:dyDescent="0.25">
      <c r="A4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 commandes</vt:lpstr>
      <vt:lpstr>Menu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</dc:creator>
  <cp:lastModifiedBy>john b</cp:lastModifiedBy>
  <dcterms:created xsi:type="dcterms:W3CDTF">2019-08-11T05:53:38Z</dcterms:created>
  <dcterms:modified xsi:type="dcterms:W3CDTF">2019-08-12T17:35:36Z</dcterms:modified>
</cp:coreProperties>
</file>