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orae\Desktop\"/>
    </mc:Choice>
  </mc:AlternateContent>
  <xr:revisionPtr revIDLastSave="0" documentId="13_ncr:1_{482D36CD-B02F-4AA6-BF2D-9CD6FAD2F92C}" xr6:coauthVersionLast="43" xr6:coauthVersionMax="43" xr10:uidLastSave="{00000000-0000-0000-0000-000000000000}"/>
  <bookViews>
    <workbookView xWindow="-120" yWindow="-120" windowWidth="20730" windowHeight="11160" activeTab="1" xr2:uid="{3136322C-ABB7-4FB8-B92E-07EA58D5703D}"/>
  </bookViews>
  <sheets>
    <sheet name="TABLEAU 1" sheetId="1" r:id="rId1"/>
    <sheet name="TABLEAU 2" sheetId="2" r:id="rId2"/>
    <sheet name="TABLEAU SOUHAITE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8" i="3" l="1"/>
  <c r="E17" i="3"/>
  <c r="E16" i="3"/>
  <c r="D18" i="3"/>
  <c r="D17" i="3"/>
  <c r="D16" i="3"/>
  <c r="B18" i="3"/>
  <c r="B17" i="3"/>
  <c r="B16" i="3"/>
  <c r="B15" i="3"/>
  <c r="B14" i="3"/>
  <c r="B13" i="3"/>
  <c r="E15" i="3"/>
  <c r="E14" i="3"/>
  <c r="E13" i="3"/>
  <c r="D15" i="3"/>
  <c r="D14" i="3"/>
  <c r="D13" i="3"/>
  <c r="C18" i="3"/>
  <c r="C17" i="3"/>
  <c r="C16" i="3"/>
  <c r="C15" i="3"/>
  <c r="C14" i="3"/>
  <c r="C13" i="3"/>
  <c r="A18" i="3"/>
  <c r="A17" i="3"/>
  <c r="A16" i="3"/>
  <c r="A15" i="3"/>
  <c r="A14" i="3"/>
  <c r="A13" i="3"/>
  <c r="I3" i="1" l="1"/>
  <c r="I2" i="1"/>
  <c r="J2" i="1" s="1"/>
  <c r="K2" i="1" l="1"/>
  <c r="J3" i="1"/>
  <c r="K3" i="1" s="1"/>
</calcChain>
</file>

<file path=xl/sharedStrings.xml><?xml version="1.0" encoding="utf-8"?>
<sst xmlns="http://schemas.openxmlformats.org/spreadsheetml/2006/main" count="29" uniqueCount="23">
  <si>
    <t>Désignation</t>
  </si>
  <si>
    <t>Date</t>
  </si>
  <si>
    <t>Direction</t>
  </si>
  <si>
    <t>N° De Commande</t>
  </si>
  <si>
    <t>Nom Prénom</t>
  </si>
  <si>
    <t>TVA</t>
  </si>
  <si>
    <t>Quantité</t>
  </si>
  <si>
    <t>Prix Unitaire HT</t>
  </si>
  <si>
    <t>Total  HT</t>
  </si>
  <si>
    <t>Montant TVA</t>
  </si>
  <si>
    <t>Total TTC</t>
  </si>
  <si>
    <t>Facture 1</t>
  </si>
  <si>
    <t>TOTO</t>
  </si>
  <si>
    <t>Facture 2</t>
  </si>
  <si>
    <t>TITI</t>
  </si>
  <si>
    <t>DATE</t>
  </si>
  <si>
    <t>Montant</t>
  </si>
  <si>
    <t>N° de commande</t>
  </si>
  <si>
    <t>Ref + Nom</t>
  </si>
  <si>
    <t>Je souhaiterai que l'écriture de mes lignes commence comme sur ce tableau à la ligne 13</t>
  </si>
  <si>
    <t>Je souhaiterai que ce tableau s'alimente automatiquement avec les données du tableau 1</t>
  </si>
  <si>
    <t>1 ligne du tableau 1 = 1 ligne ici par montant (HT, TVA et TTC)</t>
  </si>
  <si>
    <t xml:space="preserve">et créer une boucle pour toutes les lignes que j'ajouterai à mon tableau 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</si>
</sst>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€;[Red]#,##0.00\ _€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indexed="64"/>
      </left>
      <right style="thin">
        <color theme="0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14" fontId="3" fillId="0" borderId="1" xfId="0" applyNumberFormat="1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9" fontId="3" fillId="0" borderId="1" xfId="0" applyNumberFormat="1" applyFont="1" applyBorder="1" applyAlignment="1">
      <alignment vertical="center"/>
    </xf>
    <xf numFmtId="164" fontId="3" fillId="0" borderId="1" xfId="0" applyNumberFormat="1" applyFont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vertical="center"/>
    </xf>
    <xf numFmtId="0" fontId="3" fillId="0" borderId="5" xfId="0" applyFont="1" applyBorder="1"/>
    <xf numFmtId="14" fontId="3" fillId="0" borderId="5" xfId="0" applyNumberFormat="1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3" fillId="0" borderId="5" xfId="0" applyFont="1" applyBorder="1" applyAlignment="1">
      <alignment horizontal="center" vertical="center"/>
    </xf>
    <xf numFmtId="9" fontId="3" fillId="0" borderId="5" xfId="0" applyNumberFormat="1" applyFont="1" applyBorder="1" applyAlignment="1">
      <alignment vertical="center"/>
    </xf>
    <xf numFmtId="164" fontId="3" fillId="0" borderId="5" xfId="0" applyNumberFormat="1" applyFont="1" applyBorder="1"/>
    <xf numFmtId="164" fontId="3" fillId="0" borderId="5" xfId="0" applyNumberFormat="1" applyFont="1" applyBorder="1" applyAlignment="1">
      <alignment vertical="center"/>
    </xf>
    <xf numFmtId="0" fontId="0" fillId="2" borderId="0" xfId="0" applyFill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0" fontId="4" fillId="2" borderId="0" xfId="0" applyFont="1" applyFill="1" applyAlignment="1" applyProtection="1">
      <alignment horizontal="center"/>
      <protection locked="0"/>
    </xf>
    <xf numFmtId="0" fontId="1" fillId="2" borderId="0" xfId="0" applyFont="1" applyFill="1" applyAlignment="1" applyProtection="1">
      <alignment horizontal="center"/>
      <protection locked="0"/>
    </xf>
    <xf numFmtId="0" fontId="2" fillId="2" borderId="0" xfId="0" applyFont="1" applyFill="1" applyAlignment="1" applyProtection="1">
      <alignment horizontal="center"/>
      <protection locked="0"/>
    </xf>
    <xf numFmtId="14" fontId="5" fillId="3" borderId="0" xfId="0" applyNumberFormat="1" applyFont="1" applyFill="1" applyAlignment="1" applyProtection="1">
      <alignment horizontal="center"/>
      <protection locked="0"/>
    </xf>
    <xf numFmtId="4" fontId="1" fillId="3" borderId="0" xfId="0" applyNumberFormat="1" applyFont="1" applyFill="1" applyProtection="1">
      <protection locked="0"/>
    </xf>
    <xf numFmtId="0" fontId="5" fillId="3" borderId="0" xfId="0" applyFont="1" applyFill="1" applyProtection="1">
      <protection locked="0"/>
    </xf>
    <xf numFmtId="0" fontId="6" fillId="3" borderId="0" xfId="0" applyFont="1" applyFill="1"/>
    <xf numFmtId="4" fontId="5" fillId="3" borderId="0" xfId="0" applyNumberFormat="1" applyFont="1" applyFill="1" applyProtection="1">
      <protection locked="0"/>
    </xf>
    <xf numFmtId="14" fontId="5" fillId="4" borderId="0" xfId="0" applyNumberFormat="1" applyFont="1" applyFill="1" applyAlignment="1" applyProtection="1">
      <alignment horizontal="center"/>
      <protection locked="0"/>
    </xf>
    <xf numFmtId="4" fontId="1" fillId="4" borderId="0" xfId="0" applyNumberFormat="1" applyFont="1" applyFill="1" applyProtection="1">
      <protection locked="0"/>
    </xf>
    <xf numFmtId="0" fontId="5" fillId="4" borderId="0" xfId="0" applyFont="1" applyFill="1" applyProtection="1">
      <protection locked="0"/>
    </xf>
    <xf numFmtId="0" fontId="6" fillId="4" borderId="0" xfId="0" applyFont="1" applyFill="1"/>
    <xf numFmtId="4" fontId="5" fillId="4" borderId="0" xfId="0" applyNumberFormat="1" applyFont="1" applyFill="1" applyProtection="1">
      <protection locked="0"/>
    </xf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77111117893"/>
        <name val="Calibri"/>
        <family val="2"/>
        <scheme val="minor"/>
      </font>
      <numFmt numFmtId="164" formatCode="#,##0.00\ _€;[Red]#,##0.00\ _€"/>
      <alignment horizontal="general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77111117893"/>
        <name val="Calibri"/>
        <family val="2"/>
        <scheme val="minor"/>
      </font>
      <numFmt numFmtId="164" formatCode="#,##0.00\ _€;[Red]#,##0.00\ _€"/>
      <alignment horizontal="general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77111117893"/>
        <name val="Calibri"/>
        <family val="2"/>
        <scheme val="minor"/>
      </font>
      <numFmt numFmtId="164" formatCode="#,##0.00\ _€;[Red]#,##0.00\ _€"/>
      <alignment horizontal="general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77111117893"/>
        <name val="Calibri"/>
        <family val="2"/>
        <scheme val="minor"/>
      </font>
      <numFmt numFmtId="13" formatCode="0%"/>
      <alignment horizontal="general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77111117893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77111117893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77111117893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77111117893"/>
        <name val="Calibri"/>
        <family val="2"/>
        <scheme val="minor"/>
      </font>
      <numFmt numFmtId="19" formatCode="dd/mm/yyyy"/>
      <alignment horizontal="general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/>
        <horizontal/>
      </border>
    </dxf>
    <dxf>
      <border outline="0">
        <top style="thin">
          <color indexed="64"/>
        </top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77111117893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304800</xdr:colOff>
      <xdr:row>0</xdr:row>
      <xdr:rowOff>57151</xdr:rowOff>
    </xdr:from>
    <xdr:to>
      <xdr:col>13</xdr:col>
      <xdr:colOff>447675</xdr:colOff>
      <xdr:row>2</xdr:row>
      <xdr:rowOff>95251</xdr:rowOff>
    </xdr:to>
    <xdr:sp macro="[0]!Macrotest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5F71839-60F0-47FF-9CB3-10A5CD0AEFCF}"/>
            </a:ext>
          </a:extLst>
        </xdr:cNvPr>
        <xdr:cNvSpPr/>
      </xdr:nvSpPr>
      <xdr:spPr>
        <a:xfrm>
          <a:off x="10153650" y="57151"/>
          <a:ext cx="16668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GENERER LE TABLEAU 2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7DFEE0-4855-4931-8EAA-99BE7150B7A6}" name="Tableau1" displayName="Tableau1" ref="A1:K3" totalsRowShown="0" headerRowDxfId="10" dataDxfId="9" tableBorderDxfId="8">
  <autoFilter ref="A1:K3" xr:uid="{5C2CF875-7533-45E8-A1E0-EA0E925CF1CB}"/>
  <tableColumns count="11">
    <tableColumn id="1" xr3:uid="{6EADC9BB-393F-48A9-8364-D5F50B7842FF}" name="Désignation"/>
    <tableColumn id="2" xr3:uid="{154B6666-D0DF-4341-8D30-C4017191F0CF}" name="Date" dataDxfId="7"/>
    <tableColumn id="3" xr3:uid="{88CA4592-5EE9-49F1-8384-505508ADE85B}" name="Direction" dataDxfId="6"/>
    <tableColumn id="4" xr3:uid="{5814210A-935B-44CF-8231-A64FCDBB236D}" name="N° De Commande" dataDxfId="5"/>
    <tableColumn id="5" xr3:uid="{EFE210A6-2C51-4A04-AAA7-94BD59121C5C}" name="Nom Prénom" dataDxfId="4"/>
    <tableColumn id="6" xr3:uid="{80CBF5BE-D7BC-4031-91B3-E7DBBF48DADD}" name="TVA" dataDxfId="3"/>
    <tableColumn id="7" xr3:uid="{0EBCEFEA-E1D2-44BB-BB9D-20A1852AB986}" name="Quantité"/>
    <tableColumn id="8" xr3:uid="{7B2154A6-8583-4802-A8CB-CE8BBA55C482}" name="Prix Unitaire HT"/>
    <tableColumn id="9" xr3:uid="{0EF2FDDB-ED26-4F5A-95FC-89A618B19E39}" name="Total  HT" dataDxfId="2">
      <calculatedColumnFormula>G2*H2</calculatedColumnFormula>
    </tableColumn>
    <tableColumn id="10" xr3:uid="{ABBC8712-2340-4D24-91E7-FA022B9779EF}" name="Montant TVA" dataDxfId="1">
      <calculatedColumnFormula>I2*F1</calculatedColumnFormula>
    </tableColumn>
    <tableColumn id="11" xr3:uid="{4610B24C-9ED1-4CFC-9659-BD76D9FD4EE2}" name="Total TTC" dataDxfId="0">
      <calculatedColumnFormula>I2+J2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D6656B-5453-40DA-9886-02CEB7D5CE8E}">
  <sheetPr codeName="Feuil1"/>
  <dimension ref="A1:K3"/>
  <sheetViews>
    <sheetView workbookViewId="0">
      <selection activeCell="M9" sqref="M9"/>
    </sheetView>
  </sheetViews>
  <sheetFormatPr baseColWidth="10" defaultRowHeight="15" x14ac:dyDescent="0.25"/>
  <cols>
    <col min="1" max="1" width="13.7109375" customWidth="1"/>
    <col min="4" max="4" width="18.7109375" customWidth="1"/>
    <col min="5" max="5" width="14.85546875" customWidth="1"/>
    <col min="8" max="8" width="17" customWidth="1"/>
    <col min="10" max="10" width="14.85546875" customWidth="1"/>
  </cols>
  <sheetData>
    <row r="1" spans="1:11" x14ac:dyDescent="0.25">
      <c r="A1" s="6" t="s">
        <v>0</v>
      </c>
      <c r="B1" s="7" t="s">
        <v>1</v>
      </c>
      <c r="C1" s="8" t="s">
        <v>2</v>
      </c>
      <c r="D1" s="8" t="s">
        <v>3</v>
      </c>
      <c r="E1" s="8" t="s">
        <v>4</v>
      </c>
      <c r="F1" s="9" t="s">
        <v>5</v>
      </c>
      <c r="G1" s="9" t="s">
        <v>6</v>
      </c>
      <c r="H1" s="9" t="s">
        <v>7</v>
      </c>
      <c r="I1" s="9" t="s">
        <v>8</v>
      </c>
      <c r="J1" s="9" t="s">
        <v>9</v>
      </c>
      <c r="K1" s="9" t="s">
        <v>10</v>
      </c>
    </row>
    <row r="2" spans="1:11" x14ac:dyDescent="0.25">
      <c r="A2" s="1" t="s">
        <v>11</v>
      </c>
      <c r="B2" s="1">
        <v>43678</v>
      </c>
      <c r="C2" s="2">
        <v>23</v>
      </c>
      <c r="D2" s="3">
        <v>12345</v>
      </c>
      <c r="E2" s="3" t="s">
        <v>12</v>
      </c>
      <c r="F2" s="4">
        <v>0.2</v>
      </c>
      <c r="G2" s="2">
        <v>5</v>
      </c>
      <c r="H2" s="5">
        <v>76</v>
      </c>
      <c r="I2" s="5">
        <f>G2*H2</f>
        <v>380</v>
      </c>
      <c r="J2" s="5">
        <f>I2*F2</f>
        <v>76</v>
      </c>
      <c r="K2" s="5">
        <f>I2+J2</f>
        <v>456</v>
      </c>
    </row>
    <row r="3" spans="1:11" x14ac:dyDescent="0.25">
      <c r="A3" s="10" t="s">
        <v>13</v>
      </c>
      <c r="B3" s="11">
        <v>43678</v>
      </c>
      <c r="C3" s="12">
        <v>31</v>
      </c>
      <c r="D3" s="13">
        <v>54321</v>
      </c>
      <c r="E3" s="13" t="s">
        <v>14</v>
      </c>
      <c r="F3" s="14">
        <v>0.2</v>
      </c>
      <c r="G3" s="10">
        <v>3</v>
      </c>
      <c r="H3" s="15">
        <v>10.220000000000001</v>
      </c>
      <c r="I3" s="16">
        <f>G3*H3</f>
        <v>30.660000000000004</v>
      </c>
      <c r="J3" s="16">
        <f>I3*F2</f>
        <v>6.1320000000000014</v>
      </c>
      <c r="K3" s="16">
        <f>I3+J3</f>
        <v>36.792000000000002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CD8C49-897A-4639-8A11-264DCF7E468C}">
  <sheetPr codeName="Feuil2"/>
  <dimension ref="A2:E25"/>
  <sheetViews>
    <sheetView tabSelected="1" topLeftCell="A3" zoomScale="93" zoomScaleNormal="93" workbookViewId="0">
      <selection activeCell="B6" sqref="B6"/>
    </sheetView>
  </sheetViews>
  <sheetFormatPr baseColWidth="10" defaultRowHeight="15" x14ac:dyDescent="0.25"/>
  <cols>
    <col min="3" max="3" width="16.28515625" bestFit="1" customWidth="1"/>
  </cols>
  <sheetData>
    <row r="2" spans="1:5" x14ac:dyDescent="0.25">
      <c r="B2" t="s">
        <v>20</v>
      </c>
    </row>
    <row r="3" spans="1:5" x14ac:dyDescent="0.25">
      <c r="B3" t="s">
        <v>21</v>
      </c>
    </row>
    <row r="4" spans="1:5" x14ac:dyDescent="0.25">
      <c r="B4" t="s">
        <v>19</v>
      </c>
    </row>
    <row r="5" spans="1:5" x14ac:dyDescent="0.25">
      <c r="B5" t="s">
        <v>22</v>
      </c>
    </row>
    <row r="11" spans="1:5" x14ac:dyDescent="0.25">
      <c r="A11" s="17"/>
      <c r="B11" s="18"/>
      <c r="C11" s="19"/>
      <c r="D11" s="18"/>
      <c r="E11" s="20"/>
    </row>
    <row r="12" spans="1:5" x14ac:dyDescent="0.25">
      <c r="A12" s="21" t="s">
        <v>15</v>
      </c>
      <c r="B12" s="21" t="s">
        <v>16</v>
      </c>
      <c r="C12" s="21" t="s">
        <v>17</v>
      </c>
      <c r="D12" s="21" t="s">
        <v>18</v>
      </c>
      <c r="E12" s="21" t="s">
        <v>2</v>
      </c>
    </row>
    <row r="13" spans="1:5" x14ac:dyDescent="0.25">
      <c r="A13" s="22">
        <v>43678</v>
      </c>
      <c r="B13" s="23"/>
      <c r="C13" s="24"/>
      <c r="D13" s="25"/>
      <c r="E13" s="24"/>
    </row>
    <row r="14" spans="1:5" x14ac:dyDescent="0.25">
      <c r="A14" s="22"/>
      <c r="B14" s="26"/>
      <c r="C14" s="24"/>
      <c r="D14" s="25"/>
      <c r="E14" s="24"/>
    </row>
    <row r="15" spans="1:5" x14ac:dyDescent="0.25">
      <c r="A15" s="22"/>
      <c r="B15" s="26"/>
      <c r="C15" s="24"/>
      <c r="D15" s="25"/>
      <c r="E15" s="24"/>
    </row>
    <row r="16" spans="1:5" x14ac:dyDescent="0.25">
      <c r="A16" s="27"/>
      <c r="B16" s="28"/>
      <c r="C16" s="29"/>
      <c r="D16" s="30"/>
      <c r="E16" s="29"/>
    </row>
    <row r="17" spans="1:5" x14ac:dyDescent="0.25">
      <c r="A17" s="27"/>
      <c r="B17" s="31"/>
      <c r="C17" s="29"/>
      <c r="D17" s="30"/>
      <c r="E17" s="29"/>
    </row>
    <row r="18" spans="1:5" x14ac:dyDescent="0.25">
      <c r="A18" s="27"/>
      <c r="B18" s="31"/>
      <c r="C18" s="29"/>
      <c r="D18" s="30"/>
      <c r="E18" s="29"/>
    </row>
    <row r="19" spans="1:5" x14ac:dyDescent="0.25">
      <c r="A19" s="22"/>
      <c r="B19" s="23"/>
      <c r="C19" s="24"/>
      <c r="D19" s="25"/>
      <c r="E19" s="24"/>
    </row>
    <row r="20" spans="1:5" x14ac:dyDescent="0.25">
      <c r="A20" s="22"/>
      <c r="B20" s="26"/>
      <c r="C20" s="24"/>
      <c r="D20" s="25"/>
      <c r="E20" s="24"/>
    </row>
    <row r="21" spans="1:5" x14ac:dyDescent="0.25">
      <c r="A21" s="22"/>
      <c r="B21" s="26"/>
      <c r="C21" s="24"/>
      <c r="D21" s="25"/>
      <c r="E21" s="24"/>
    </row>
    <row r="22" spans="1:5" x14ac:dyDescent="0.25">
      <c r="A22" s="27"/>
      <c r="B22" s="28"/>
      <c r="C22" s="29"/>
      <c r="D22" s="30"/>
      <c r="E22" s="29"/>
    </row>
    <row r="23" spans="1:5" x14ac:dyDescent="0.25">
      <c r="A23" s="27"/>
      <c r="B23" s="31"/>
      <c r="C23" s="29"/>
      <c r="D23" s="30"/>
      <c r="E23" s="29"/>
    </row>
    <row r="24" spans="1:5" x14ac:dyDescent="0.25">
      <c r="A24" s="27"/>
      <c r="B24" s="31"/>
      <c r="C24" s="29"/>
      <c r="D24" s="30"/>
      <c r="E24" s="29"/>
    </row>
    <row r="25" spans="1:5" x14ac:dyDescent="0.25">
      <c r="A25" s="22"/>
      <c r="B25" s="23"/>
      <c r="C25" s="24"/>
      <c r="D25" s="25"/>
      <c r="E25" s="2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89AB9F-2A65-4DAE-A7D4-757FA914CC32}">
  <dimension ref="A11:E25"/>
  <sheetViews>
    <sheetView workbookViewId="0">
      <selection activeCell="G14" sqref="G14"/>
    </sheetView>
  </sheetViews>
  <sheetFormatPr baseColWidth="10" defaultRowHeight="15" x14ac:dyDescent="0.25"/>
  <cols>
    <col min="3" max="3" width="16.28515625" bestFit="1" customWidth="1"/>
  </cols>
  <sheetData>
    <row r="11" spans="1:5" x14ac:dyDescent="0.25">
      <c r="A11" s="17"/>
      <c r="B11" s="18"/>
      <c r="C11" s="19"/>
      <c r="D11" s="18"/>
      <c r="E11" s="20"/>
    </row>
    <row r="12" spans="1:5" x14ac:dyDescent="0.25">
      <c r="A12" s="21" t="s">
        <v>15</v>
      </c>
      <c r="B12" s="21" t="s">
        <v>16</v>
      </c>
      <c r="C12" s="21" t="s">
        <v>17</v>
      </c>
      <c r="D12" s="21" t="s">
        <v>18</v>
      </c>
      <c r="E12" s="21" t="s">
        <v>2</v>
      </c>
    </row>
    <row r="13" spans="1:5" x14ac:dyDescent="0.25">
      <c r="A13" s="22">
        <f>'TABLEAU 1'!B2</f>
        <v>43678</v>
      </c>
      <c r="B13" s="23">
        <f>'TABLEAU 1'!I2</f>
        <v>380</v>
      </c>
      <c r="C13" s="24">
        <f>'TABLEAU 1'!D2</f>
        <v>12345</v>
      </c>
      <c r="D13" s="25" t="str">
        <f>CONCATENATE('TABLEAU 1'!D2,'TABLEAU 1'!E2)</f>
        <v>12345TOTO</v>
      </c>
      <c r="E13" s="24">
        <f>'TABLEAU 1'!C2</f>
        <v>23</v>
      </c>
    </row>
    <row r="14" spans="1:5" x14ac:dyDescent="0.25">
      <c r="A14" s="22">
        <f>'TABLEAU 1'!B2</f>
        <v>43678</v>
      </c>
      <c r="B14" s="26">
        <f>'TABLEAU 1'!J2</f>
        <v>76</v>
      </c>
      <c r="C14" s="24">
        <f>'TABLEAU 1'!D2</f>
        <v>12345</v>
      </c>
      <c r="D14" s="25" t="str">
        <f>CONCATENATE('TABLEAU 1'!D2,'TABLEAU 1'!E2)</f>
        <v>12345TOTO</v>
      </c>
      <c r="E14" s="24">
        <f>'TABLEAU 1'!C2</f>
        <v>23</v>
      </c>
    </row>
    <row r="15" spans="1:5" x14ac:dyDescent="0.25">
      <c r="A15" s="22">
        <f>'TABLEAU 1'!B2</f>
        <v>43678</v>
      </c>
      <c r="B15" s="26">
        <f>'TABLEAU 1'!K2</f>
        <v>456</v>
      </c>
      <c r="C15" s="24">
        <f>'TABLEAU 1'!D2</f>
        <v>12345</v>
      </c>
      <c r="D15" s="25" t="str">
        <f>CONCATENATE('TABLEAU 1'!D2,'TABLEAU 1'!E2)</f>
        <v>12345TOTO</v>
      </c>
      <c r="E15" s="24">
        <f>'TABLEAU 1'!C2</f>
        <v>23</v>
      </c>
    </row>
    <row r="16" spans="1:5" x14ac:dyDescent="0.25">
      <c r="A16" s="27">
        <f>'TABLEAU 1'!B3</f>
        <v>43678</v>
      </c>
      <c r="B16" s="28">
        <f>'TABLEAU 1'!I3</f>
        <v>30.660000000000004</v>
      </c>
      <c r="C16" s="29">
        <f>'TABLEAU 1'!D3</f>
        <v>54321</v>
      </c>
      <c r="D16" s="30" t="str">
        <f>CONCATENATE('TABLEAU 1'!D3,'TABLEAU 1'!E3)</f>
        <v>54321TITI</v>
      </c>
      <c r="E16" s="29">
        <f>'TABLEAU 1'!C3</f>
        <v>31</v>
      </c>
    </row>
    <row r="17" spans="1:5" x14ac:dyDescent="0.25">
      <c r="A17" s="27">
        <f>'TABLEAU 1'!B3</f>
        <v>43678</v>
      </c>
      <c r="B17" s="31">
        <f>'TABLEAU 1'!J3</f>
        <v>6.1320000000000014</v>
      </c>
      <c r="C17" s="29">
        <f>'TABLEAU 1'!D3</f>
        <v>54321</v>
      </c>
      <c r="D17" s="30" t="str">
        <f>CONCATENATE('TABLEAU 1'!D3,'TABLEAU 1'!E3)</f>
        <v>54321TITI</v>
      </c>
      <c r="E17" s="29">
        <f>'TABLEAU 1'!C3</f>
        <v>31</v>
      </c>
    </row>
    <row r="18" spans="1:5" x14ac:dyDescent="0.25">
      <c r="A18" s="27">
        <f>'TABLEAU 1'!B3</f>
        <v>43678</v>
      </c>
      <c r="B18" s="31">
        <f>'TABLEAU 1'!K3</f>
        <v>36.792000000000002</v>
      </c>
      <c r="C18" s="29">
        <f>'TABLEAU 1'!D3</f>
        <v>54321</v>
      </c>
      <c r="D18" s="30" t="str">
        <f>CONCATENATE('TABLEAU 1'!D3,'TABLEAU 1'!E3)</f>
        <v>54321TITI</v>
      </c>
      <c r="E18" s="29">
        <f>'TABLEAU 1'!C3</f>
        <v>31</v>
      </c>
    </row>
    <row r="19" spans="1:5" x14ac:dyDescent="0.25">
      <c r="A19" s="22"/>
      <c r="B19" s="23"/>
      <c r="C19" s="24"/>
      <c r="D19" s="25"/>
      <c r="E19" s="24"/>
    </row>
    <row r="20" spans="1:5" x14ac:dyDescent="0.25">
      <c r="A20" s="22"/>
      <c r="B20" s="26"/>
      <c r="C20" s="24"/>
      <c r="D20" s="25"/>
      <c r="E20" s="24"/>
    </row>
    <row r="21" spans="1:5" x14ac:dyDescent="0.25">
      <c r="A21" s="22"/>
      <c r="B21" s="26"/>
      <c r="C21" s="24"/>
      <c r="D21" s="25"/>
      <c r="E21" s="24"/>
    </row>
    <row r="22" spans="1:5" x14ac:dyDescent="0.25">
      <c r="A22" s="27"/>
      <c r="B22" s="28"/>
      <c r="C22" s="29"/>
      <c r="D22" s="30"/>
      <c r="E22" s="29"/>
    </row>
    <row r="23" spans="1:5" x14ac:dyDescent="0.25">
      <c r="A23" s="27"/>
      <c r="B23" s="31"/>
      <c r="C23" s="29"/>
      <c r="D23" s="30"/>
      <c r="E23" s="29"/>
    </row>
    <row r="24" spans="1:5" x14ac:dyDescent="0.25">
      <c r="A24" s="27"/>
      <c r="B24" s="31"/>
      <c r="C24" s="29"/>
      <c r="D24" s="30"/>
      <c r="E24" s="29"/>
    </row>
    <row r="25" spans="1:5" x14ac:dyDescent="0.25">
      <c r="A25" s="22"/>
      <c r="B25" s="23"/>
      <c r="C25" s="24"/>
      <c r="D25" s="25"/>
      <c r="E25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1</vt:lpstr>
      <vt:lpstr>TABLEAU 2</vt:lpstr>
      <vt:lpstr>TABLEAU SOUHAITE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Nora EL MANSARI</dc:creator>
  <cp:lastModifiedBy>Nora EL MANSARI</cp:lastModifiedBy>
  <dcterms:created xsi:type="dcterms:W3CDTF">2019-08-09T18:51:47Z</dcterms:created>
  <dcterms:modified xsi:type="dcterms:W3CDTF">2019-08-09T19:13:37Z</dcterms:modified>
</cp:coreProperties>
</file>