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5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drawings/drawing6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drawings/drawing7.xml" ContentType="application/vnd.openxmlformats-officedocument.drawing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8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drawings/drawing9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omments1.xml" ContentType="application/vnd.openxmlformats-officedocument.spreadsheetml.comments+xml"/>
  <Override PartName="/xl/drawings/drawing10.xml" ContentType="application/vnd.openxmlformats-officedocument.drawing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omments2.xml" ContentType="application/vnd.openxmlformats-officedocument.spreadsheetml.comments+xml"/>
  <Override PartName="/xl/drawings/drawing11.xml" ContentType="application/vnd.openxmlformats-officedocument.drawing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drawings/drawing12.xml" ContentType="application/vnd.openxmlformats-officedocument.drawing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RMT\BOI\06-COMMUN\10 - Section BOI\"/>
    </mc:Choice>
  </mc:AlternateContent>
  <bookViews>
    <workbookView xWindow="0" yWindow="0" windowWidth="28800" windowHeight="12450" activeTab="8"/>
  </bookViews>
  <sheets>
    <sheet name="Janvier" sheetId="15" r:id="rId1"/>
    <sheet name="Février" sheetId="17" r:id="rId2"/>
    <sheet name="Mars" sheetId="19" r:id="rId3"/>
    <sheet name="Avril" sheetId="20" r:id="rId4"/>
    <sheet name="Mai" sheetId="21" r:id="rId5"/>
    <sheet name="Juin" sheetId="22" r:id="rId6"/>
    <sheet name="Juillet" sheetId="23" r:id="rId7"/>
    <sheet name="Août" sheetId="24" r:id="rId8"/>
    <sheet name="Septembre" sheetId="25" r:id="rId9"/>
    <sheet name="Octobre" sheetId="26" r:id="rId10"/>
    <sheet name="Novembre" sheetId="27" r:id="rId11"/>
    <sheet name="Décembre" sheetId="28" r:id="rId12"/>
    <sheet name="JOURS NON TRAVAILLES" sheetId="3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7" i="23" l="1"/>
  <c r="F17" i="23"/>
  <c r="G17" i="23" s="1"/>
  <c r="H17" i="23" s="1"/>
  <c r="I17" i="23" s="1"/>
  <c r="J17" i="23" s="1"/>
  <c r="K17" i="23" s="1"/>
  <c r="L17" i="23" s="1"/>
  <c r="M17" i="23" s="1"/>
  <c r="N17" i="23" s="1"/>
  <c r="O17" i="23" s="1"/>
  <c r="P17" i="23" s="1"/>
  <c r="Q17" i="23" s="1"/>
  <c r="R17" i="23" s="1"/>
  <c r="S17" i="23" s="1"/>
  <c r="T17" i="23" s="1"/>
  <c r="U17" i="23" s="1"/>
  <c r="V17" i="23" s="1"/>
  <c r="W17" i="23" s="1"/>
  <c r="X17" i="23" s="1"/>
  <c r="Y17" i="23" s="1"/>
  <c r="Z17" i="23" s="1"/>
  <c r="AA17" i="23" s="1"/>
  <c r="AB17" i="23" s="1"/>
  <c r="AC17" i="23" s="1"/>
  <c r="AD17" i="23" s="1"/>
  <c r="AE17" i="23" s="1"/>
  <c r="AF17" i="23" s="1"/>
  <c r="AG17" i="23" s="1"/>
  <c r="AH17" i="23" s="1"/>
  <c r="AI17" i="23" s="1"/>
  <c r="B3" i="17"/>
  <c r="B3" i="22" l="1"/>
  <c r="E17" i="22" s="1"/>
  <c r="F17" i="22" s="1"/>
  <c r="G17" i="22" s="1"/>
  <c r="H17" i="22" s="1"/>
  <c r="I17" i="22" s="1"/>
  <c r="J17" i="22" s="1"/>
  <c r="K17" i="22" s="1"/>
  <c r="L17" i="22" s="1"/>
  <c r="M17" i="22" s="1"/>
  <c r="N17" i="22" s="1"/>
  <c r="O17" i="22" s="1"/>
  <c r="P17" i="22" s="1"/>
  <c r="Q17" i="22" s="1"/>
  <c r="R17" i="22" s="1"/>
  <c r="S17" i="22" s="1"/>
  <c r="T17" i="22" s="1"/>
  <c r="U17" i="22" s="1"/>
  <c r="V17" i="22" s="1"/>
  <c r="W17" i="22" s="1"/>
  <c r="X17" i="22" s="1"/>
  <c r="Y17" i="22" s="1"/>
  <c r="Z17" i="22" s="1"/>
  <c r="AA17" i="22" s="1"/>
  <c r="AB17" i="22" s="1"/>
  <c r="AC17" i="22" s="1"/>
  <c r="AD17" i="22" s="1"/>
  <c r="AE17" i="22" s="1"/>
  <c r="AF17" i="22" s="1"/>
  <c r="AG17" i="22" s="1"/>
  <c r="AH17" i="22" s="1"/>
  <c r="L2" i="3" l="1"/>
  <c r="B3" i="19" l="1"/>
  <c r="E17" i="19" s="1"/>
  <c r="F17" i="19" s="1"/>
  <c r="G17" i="19" s="1"/>
  <c r="H17" i="19" s="1"/>
  <c r="I17" i="19" s="1"/>
  <c r="J17" i="19" s="1"/>
  <c r="K17" i="19" s="1"/>
  <c r="L17" i="19" s="1"/>
  <c r="M17" i="19" s="1"/>
  <c r="N17" i="19" s="1"/>
  <c r="O17" i="19" s="1"/>
  <c r="P17" i="19" s="1"/>
  <c r="Q17" i="19" s="1"/>
  <c r="R17" i="19" s="1"/>
  <c r="S17" i="19" s="1"/>
  <c r="T17" i="19" s="1"/>
  <c r="U17" i="19" s="1"/>
  <c r="V17" i="19" s="1"/>
  <c r="W17" i="19" s="1"/>
  <c r="X17" i="19" s="1"/>
  <c r="Y17" i="19" s="1"/>
  <c r="Z17" i="19" s="1"/>
  <c r="AA17" i="19" s="1"/>
  <c r="AB17" i="19" s="1"/>
  <c r="AC17" i="19" s="1"/>
  <c r="AD17" i="19" s="1"/>
  <c r="AE17" i="19" s="1"/>
  <c r="AF17" i="19" s="1"/>
  <c r="AG17" i="19" s="1"/>
  <c r="AH17" i="19" s="1"/>
  <c r="AI17" i="19" s="1"/>
  <c r="E17" i="28"/>
  <c r="F17" i="28" s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AH17" i="28" s="1"/>
  <c r="AI17" i="28" s="1"/>
  <c r="E17" i="24"/>
  <c r="F17" i="24" s="1"/>
  <c r="G17" i="24" s="1"/>
  <c r="H17" i="24" s="1"/>
  <c r="I17" i="24" s="1"/>
  <c r="J17" i="24" s="1"/>
  <c r="K17" i="24" s="1"/>
  <c r="L17" i="24" s="1"/>
  <c r="M17" i="24" s="1"/>
  <c r="N17" i="24" s="1"/>
  <c r="O17" i="24" s="1"/>
  <c r="P17" i="24" s="1"/>
  <c r="Q17" i="24" s="1"/>
  <c r="R17" i="24" s="1"/>
  <c r="S17" i="24" s="1"/>
  <c r="T17" i="24" s="1"/>
  <c r="U17" i="24" s="1"/>
  <c r="V17" i="24" s="1"/>
  <c r="W17" i="24" s="1"/>
  <c r="X17" i="24" s="1"/>
  <c r="Y17" i="24" s="1"/>
  <c r="Z17" i="24" s="1"/>
  <c r="AA17" i="24" s="1"/>
  <c r="AB17" i="24" s="1"/>
  <c r="AC17" i="24" s="1"/>
  <c r="AD17" i="24" s="1"/>
  <c r="AE17" i="24" s="1"/>
  <c r="AF17" i="24" s="1"/>
  <c r="AG17" i="24" s="1"/>
  <c r="AH17" i="24" s="1"/>
  <c r="AI17" i="24" s="1"/>
  <c r="B3" i="20"/>
  <c r="E17" i="20" s="1"/>
  <c r="F17" i="20" s="1"/>
  <c r="G17" i="20" s="1"/>
  <c r="H17" i="20" s="1"/>
  <c r="I17" i="20" s="1"/>
  <c r="J17" i="20" s="1"/>
  <c r="K17" i="20" s="1"/>
  <c r="L17" i="20" s="1"/>
  <c r="M17" i="20" s="1"/>
  <c r="N17" i="20" s="1"/>
  <c r="O17" i="20" s="1"/>
  <c r="P17" i="20" s="1"/>
  <c r="Q17" i="20" s="1"/>
  <c r="R17" i="20" s="1"/>
  <c r="S17" i="20" s="1"/>
  <c r="T17" i="20" s="1"/>
  <c r="U17" i="20" s="1"/>
  <c r="V17" i="20" s="1"/>
  <c r="W17" i="20" s="1"/>
  <c r="X17" i="20" s="1"/>
  <c r="Y17" i="20" s="1"/>
  <c r="Z17" i="20" s="1"/>
  <c r="AA17" i="20" s="1"/>
  <c r="AB17" i="20" s="1"/>
  <c r="AC17" i="20" s="1"/>
  <c r="AD17" i="20" s="1"/>
  <c r="AE17" i="20" s="1"/>
  <c r="AF17" i="20" s="1"/>
  <c r="AG17" i="20" s="1"/>
  <c r="AH17" i="20" s="1"/>
  <c r="B3" i="27"/>
  <c r="E17" i="27" s="1"/>
  <c r="F17" i="27" s="1"/>
  <c r="G17" i="27" s="1"/>
  <c r="H17" i="27" s="1"/>
  <c r="I17" i="27" s="1"/>
  <c r="J17" i="27" s="1"/>
  <c r="K17" i="27" s="1"/>
  <c r="L17" i="27" s="1"/>
  <c r="M17" i="27" s="1"/>
  <c r="N17" i="27" s="1"/>
  <c r="O17" i="27" s="1"/>
  <c r="P17" i="27" s="1"/>
  <c r="Q17" i="27" s="1"/>
  <c r="R17" i="27" s="1"/>
  <c r="S17" i="27" s="1"/>
  <c r="T17" i="27" s="1"/>
  <c r="U17" i="27" s="1"/>
  <c r="V17" i="27" s="1"/>
  <c r="W17" i="27" s="1"/>
  <c r="X17" i="27" s="1"/>
  <c r="Y17" i="27" s="1"/>
  <c r="Z17" i="27" s="1"/>
  <c r="AA17" i="27" s="1"/>
  <c r="AB17" i="27" s="1"/>
  <c r="AC17" i="27" s="1"/>
  <c r="AD17" i="27" s="1"/>
  <c r="AE17" i="27" s="1"/>
  <c r="AF17" i="27" s="1"/>
  <c r="AG17" i="27" s="1"/>
  <c r="AH17" i="27" s="1"/>
  <c r="B3" i="21"/>
  <c r="E17" i="21" s="1"/>
  <c r="F17" i="21" s="1"/>
  <c r="G17" i="21" s="1"/>
  <c r="H17" i="21" s="1"/>
  <c r="I17" i="21" s="1"/>
  <c r="J17" i="21" s="1"/>
  <c r="K17" i="21" s="1"/>
  <c r="L17" i="21" s="1"/>
  <c r="M17" i="21" s="1"/>
  <c r="N17" i="21" s="1"/>
  <c r="O17" i="21" s="1"/>
  <c r="P17" i="21" s="1"/>
  <c r="Q17" i="21" s="1"/>
  <c r="R17" i="21" s="1"/>
  <c r="S17" i="21" s="1"/>
  <c r="T17" i="21" s="1"/>
  <c r="U17" i="21" s="1"/>
  <c r="V17" i="21" s="1"/>
  <c r="W17" i="21" s="1"/>
  <c r="X17" i="21" s="1"/>
  <c r="Y17" i="21" s="1"/>
  <c r="Z17" i="21" s="1"/>
  <c r="AA17" i="21" s="1"/>
  <c r="AB17" i="21" s="1"/>
  <c r="AC17" i="21" s="1"/>
  <c r="AD17" i="21" s="1"/>
  <c r="AE17" i="21" s="1"/>
  <c r="AF17" i="21" s="1"/>
  <c r="AG17" i="21" s="1"/>
  <c r="AH17" i="21" s="1"/>
  <c r="AI17" i="21" s="1"/>
  <c r="B3" i="26"/>
  <c r="E17" i="26" s="1"/>
  <c r="F17" i="26" s="1"/>
  <c r="G17" i="26" s="1"/>
  <c r="H17" i="26" s="1"/>
  <c r="I17" i="26" s="1"/>
  <c r="J17" i="26" s="1"/>
  <c r="K17" i="26" s="1"/>
  <c r="L17" i="26" s="1"/>
  <c r="M17" i="26" s="1"/>
  <c r="N17" i="26" s="1"/>
  <c r="O17" i="26" s="1"/>
  <c r="P17" i="26" s="1"/>
  <c r="Q17" i="26" s="1"/>
  <c r="R17" i="26" s="1"/>
  <c r="S17" i="26" s="1"/>
  <c r="T17" i="26" s="1"/>
  <c r="U17" i="26" s="1"/>
  <c r="V17" i="26" s="1"/>
  <c r="W17" i="26" s="1"/>
  <c r="X17" i="26" s="1"/>
  <c r="Y17" i="26" s="1"/>
  <c r="Z17" i="26" s="1"/>
  <c r="AA17" i="26" s="1"/>
  <c r="AB17" i="26" s="1"/>
  <c r="AC17" i="26" s="1"/>
  <c r="AD17" i="26" s="1"/>
  <c r="AE17" i="26" s="1"/>
  <c r="AF17" i="26" s="1"/>
  <c r="AG17" i="26" s="1"/>
  <c r="AH17" i="26" s="1"/>
  <c r="AI17" i="26" s="1"/>
  <c r="B3" i="25"/>
  <c r="E17" i="25" s="1"/>
  <c r="F17" i="25" s="1"/>
  <c r="G17" i="25" s="1"/>
  <c r="H17" i="25" s="1"/>
  <c r="I17" i="25" s="1"/>
  <c r="J17" i="25" s="1"/>
  <c r="K17" i="25" s="1"/>
  <c r="L17" i="25" s="1"/>
  <c r="M17" i="25" s="1"/>
  <c r="N17" i="25" s="1"/>
  <c r="O17" i="25" s="1"/>
  <c r="P17" i="25" s="1"/>
  <c r="Q17" i="25" s="1"/>
  <c r="R17" i="25" s="1"/>
  <c r="S17" i="25" s="1"/>
  <c r="T17" i="25" s="1"/>
  <c r="U17" i="25" s="1"/>
  <c r="V17" i="25" s="1"/>
  <c r="W17" i="25" s="1"/>
  <c r="X17" i="25" s="1"/>
  <c r="Y17" i="25" s="1"/>
  <c r="Z17" i="25" s="1"/>
  <c r="AA17" i="25" s="1"/>
  <c r="AB17" i="25" s="1"/>
  <c r="AC17" i="25" s="1"/>
  <c r="AD17" i="25" s="1"/>
  <c r="AE17" i="25" s="1"/>
  <c r="AF17" i="25" s="1"/>
  <c r="AG17" i="25" s="1"/>
  <c r="AH17" i="25" s="1"/>
  <c r="AO4" i="15"/>
  <c r="E17" i="17" l="1"/>
  <c r="F17" i="17" s="1"/>
  <c r="G17" i="17" s="1"/>
  <c r="H17" i="17" s="1"/>
  <c r="I17" i="17" s="1"/>
  <c r="J17" i="17" s="1"/>
  <c r="K17" i="17" s="1"/>
  <c r="L17" i="17" s="1"/>
  <c r="M17" i="17" s="1"/>
  <c r="N17" i="17" s="1"/>
  <c r="O17" i="17" s="1"/>
  <c r="P17" i="17" s="1"/>
  <c r="Q17" i="17" s="1"/>
  <c r="R17" i="17" s="1"/>
  <c r="S17" i="17" s="1"/>
  <c r="T17" i="17" s="1"/>
  <c r="U17" i="17" s="1"/>
  <c r="V17" i="17" s="1"/>
  <c r="W17" i="17" s="1"/>
  <c r="X17" i="17" s="1"/>
  <c r="Y17" i="17" s="1"/>
  <c r="Z17" i="17" s="1"/>
  <c r="AA17" i="17" s="1"/>
  <c r="AB17" i="17" s="1"/>
  <c r="AC17" i="17" s="1"/>
  <c r="AD17" i="17" s="1"/>
  <c r="AE17" i="17" s="1"/>
  <c r="AF17" i="17" s="1"/>
  <c r="AG17" i="17" s="1"/>
  <c r="E17" i="15" l="1"/>
  <c r="F17" i="15" l="1"/>
  <c r="G17" i="15" s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B18" i="3" l="1"/>
  <c r="B17" i="3"/>
  <c r="B16" i="3"/>
  <c r="B15" i="3"/>
  <c r="B14" i="3"/>
  <c r="B13" i="3"/>
  <c r="B6" i="3"/>
  <c r="B5" i="3" s="1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>
  <authors>
    <author>DURBAN Ludovic SCH</author>
    <author>LE GALL Ludivine ADC</author>
    <author>PETIT Adrien CCH</author>
  </authors>
  <commentList>
    <comment ref="Q31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Recyclage INS ISTC CANJUERS</t>
        </r>
      </text>
    </comment>
    <comment ref="AE31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Stage montlouis</t>
        </r>
      </text>
    </comment>
    <comment ref="L32" authorId="1" shapeId="0">
      <text>
        <r>
          <rPr>
            <b/>
            <sz val="9"/>
            <color indexed="81"/>
            <rFont val="Tahoma"/>
            <family val="2"/>
          </rPr>
          <t>LE GALL Ludivine ADC: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 xml:space="preserve">le matin </t>
        </r>
      </text>
    </comment>
    <comment ref="Q36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bitche incorpo</t>
        </r>
      </text>
    </comment>
    <comment ref="J48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STAGE SUR LE FELIN AU RGT DATE PAS DEFINI </t>
        </r>
      </text>
    </comment>
    <comment ref="X48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ABO (on espere puisque cela decale en permanence)</t>
        </r>
      </text>
    </comment>
    <comment ref="AD50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Entraineur xv de France PACIFIQUE</t>
        </r>
      </text>
    </comment>
    <comment ref="R61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 SBO</t>
        </r>
      </text>
    </comment>
    <comment ref="U61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CHAMPIONNAT MILITAIRE DE RUGBY A 7</t>
        </r>
      </text>
    </comment>
    <comment ref="AE61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Entraineur xv de France PACIFIQUE</t>
        </r>
      </text>
    </comment>
    <comment ref="Q62" authorId="2" shapeId="0">
      <text>
        <r>
          <rPr>
            <b/>
            <sz val="9"/>
            <color indexed="81"/>
            <rFont val="Tahoma"/>
            <family val="2"/>
          </rPr>
          <t>PETIT Adrien CCH:</t>
        </r>
        <r>
          <rPr>
            <sz val="9"/>
            <color indexed="81"/>
            <rFont val="Tahoma"/>
            <family val="2"/>
          </rPr>
          <t xml:space="preserve">
congé paternité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50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Entraineur xv de France PACIFIQUE</t>
        </r>
      </text>
    </comment>
    <comment ref="E61" authorId="0" shapeId="0">
      <text>
        <r>
          <rPr>
            <b/>
            <sz val="9"/>
            <color indexed="81"/>
            <rFont val="Tahoma"/>
            <family val="2"/>
          </rPr>
          <t>DURBAN Ludovic SCH:</t>
        </r>
        <r>
          <rPr>
            <sz val="9"/>
            <color indexed="81"/>
            <rFont val="Tahoma"/>
            <family val="2"/>
          </rPr>
          <t xml:space="preserve">
Entraineur xv de France PACIFIQUE</t>
        </r>
      </text>
    </comment>
  </commentList>
</comments>
</file>

<file path=xl/comments3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<sst xmlns="http://schemas.openxmlformats.org/spreadsheetml/2006/main" count="9736" uniqueCount="196">
  <si>
    <t>NOM</t>
  </si>
  <si>
    <t>GRADE</t>
  </si>
  <si>
    <t>Pascal</t>
  </si>
  <si>
    <t>Ludovic</t>
  </si>
  <si>
    <t>SCH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</si>
  <si>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</si>
  <si>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</si>
  <si>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</si>
  <si>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</si>
  <si>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</si>
  <si>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</si>
  <si>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</si>
  <si>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</si>
  <si>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</si>
  <si>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</si>
  <si>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</si>
  <si>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</si>
  <si>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</si>
  <si>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</si>
  <si>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</si>
  <si>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</si>
  <si>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</si>
  <si>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</si>
  <si>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</si>
  <si>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</si>
  <si>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</si>
  <si>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</si>
  <si>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</si>
  <si>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</si>
  <si>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</si>
  <si>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PRÉNOM</t>
  </si>
  <si>
    <t>Christophe</t>
  </si>
  <si>
    <t>CNE</t>
  </si>
  <si>
    <t>Sébastien</t>
  </si>
  <si>
    <t>GUILLAUME</t>
  </si>
  <si>
    <t>DURBAN</t>
  </si>
  <si>
    <t>JANVIER</t>
  </si>
  <si>
    <t>FEVRIER</t>
  </si>
  <si>
    <t>: mois en cours</t>
  </si>
  <si>
    <t>: formule pour années bissextiles</t>
  </si>
  <si>
    <t>: 1er jour de l'année</t>
  </si>
  <si>
    <t>M</t>
  </si>
  <si>
    <t>AM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</si>
  <si>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</si>
  <si>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</si>
  <si>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</si>
  <si>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</si>
  <si>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</si>
  <si>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</si>
  <si>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</si>
  <si>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</si>
  <si>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</si>
  <si>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</si>
  <si>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</si>
  <si>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</si>
  <si>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</si>
  <si>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</si>
  <si>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</si>
  <si>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</si>
  <si>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</si>
  <si>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</si>
  <si>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</si>
  <si>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</si>
  <si>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</si>
  <si>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</si>
  <si>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</si>
  <si>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</si>
  <si>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</si>
  <si>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</si>
  <si>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</si>
  <si>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LCL</t>
  </si>
  <si>
    <t xml:space="preserve">CNE </t>
  </si>
  <si>
    <t>LTN</t>
  </si>
  <si>
    <t>ADC</t>
  </si>
  <si>
    <t>ADJ</t>
  </si>
  <si>
    <t>SGT</t>
  </si>
  <si>
    <t>CCH</t>
  </si>
  <si>
    <t xml:space="preserve">CBA </t>
  </si>
  <si>
    <t>PUPPO</t>
  </si>
  <si>
    <t>MIGNOT</t>
  </si>
  <si>
    <t>DJEDAI</t>
  </si>
  <si>
    <t>BONIN</t>
  </si>
  <si>
    <t>MITTON</t>
  </si>
  <si>
    <t>LAURENT</t>
  </si>
  <si>
    <t>BILLON</t>
  </si>
  <si>
    <t>KATENA</t>
  </si>
  <si>
    <t>PETIT</t>
  </si>
  <si>
    <t>EMMANUEL</t>
  </si>
  <si>
    <t>Guillaume</t>
  </si>
  <si>
    <t>MACÉ DE GASTINES</t>
  </si>
  <si>
    <t>BÉRAL</t>
  </si>
  <si>
    <t>Boris</t>
  </si>
  <si>
    <t>DROCOUT</t>
  </si>
  <si>
    <t>Mtthieu</t>
  </si>
  <si>
    <t>ALLEGRE</t>
  </si>
  <si>
    <t>Thierry</t>
  </si>
  <si>
    <t>FARAMIN</t>
  </si>
  <si>
    <t>Ronan</t>
  </si>
  <si>
    <t>HOUDET</t>
  </si>
  <si>
    <t>Furey</t>
  </si>
  <si>
    <t>MORACCHINI</t>
  </si>
  <si>
    <t>Alain</t>
  </si>
  <si>
    <t>VIALE</t>
  </si>
  <si>
    <t>Xavier</t>
  </si>
  <si>
    <t>David</t>
  </si>
  <si>
    <t>Alexandre</t>
  </si>
  <si>
    <t>GIRARDIN</t>
  </si>
  <si>
    <t>Jerome</t>
  </si>
  <si>
    <t>RAFFOUR</t>
  </si>
  <si>
    <t>Jérico</t>
  </si>
  <si>
    <t>LE GALL</t>
  </si>
  <si>
    <t>Ludivine</t>
  </si>
  <si>
    <t>Cédric</t>
  </si>
  <si>
    <t>DIJOUX</t>
  </si>
  <si>
    <t>Jimmy</t>
  </si>
  <si>
    <t>MAS</t>
  </si>
  <si>
    <t>Clément</t>
  </si>
  <si>
    <t>MOCLIN</t>
  </si>
  <si>
    <t>Mikael</t>
  </si>
  <si>
    <t>FOUILLOUX</t>
  </si>
  <si>
    <t>Quentin</t>
  </si>
  <si>
    <t>LECOUSTRE</t>
  </si>
  <si>
    <t>Jonathan</t>
  </si>
  <si>
    <t>TALLEUX</t>
  </si>
  <si>
    <t>Maxime</t>
  </si>
  <si>
    <t>Ancelot</t>
  </si>
  <si>
    <t>ANDRÉOLIE</t>
  </si>
  <si>
    <t>Adrien</t>
  </si>
  <si>
    <t>BERNA</t>
  </si>
  <si>
    <t>Gabriel</t>
  </si>
  <si>
    <t>CORDION</t>
  </si>
  <si>
    <t>Erwan</t>
  </si>
  <si>
    <t>DESSAINT</t>
  </si>
  <si>
    <t>Thomas</t>
  </si>
  <si>
    <t>DUPERRIER</t>
  </si>
  <si>
    <t>Julien</t>
  </si>
  <si>
    <t>Sosefo</t>
  </si>
  <si>
    <t>RHÉTORÉ</t>
  </si>
  <si>
    <t>Hugo</t>
  </si>
  <si>
    <t>MELIA</t>
  </si>
  <si>
    <t>Jean</t>
  </si>
  <si>
    <t>VERMOTE</t>
  </si>
  <si>
    <t>TOM</t>
  </si>
  <si>
    <t>WIART</t>
  </si>
  <si>
    <t>AndrÉas</t>
  </si>
  <si>
    <t>CC1</t>
  </si>
  <si>
    <t>AMEUR</t>
  </si>
  <si>
    <t>Michael</t>
  </si>
  <si>
    <t>BRITO</t>
  </si>
  <si>
    <t>DELAMARE</t>
  </si>
  <si>
    <t>Pierre</t>
  </si>
  <si>
    <t>DEMOLLE</t>
  </si>
  <si>
    <t>Romuald</t>
  </si>
  <si>
    <t>Desousa Correia</t>
  </si>
  <si>
    <t>FEINDRY</t>
  </si>
  <si>
    <t>Gatien</t>
  </si>
  <si>
    <t>MAKA</t>
  </si>
  <si>
    <t>Mauaki</t>
  </si>
  <si>
    <t>TIAEHAU</t>
  </si>
  <si>
    <t>Edouard</t>
  </si>
  <si>
    <t>AH SIN</t>
  </si>
  <si>
    <t>Steve</t>
  </si>
  <si>
    <t>MASSON</t>
  </si>
  <si>
    <t>Arnaud</t>
  </si>
  <si>
    <t>SEBIRE</t>
  </si>
  <si>
    <t>Wakanengo</t>
  </si>
  <si>
    <t>CPL</t>
  </si>
  <si>
    <t>BOURLY</t>
  </si>
  <si>
    <t>Clancy</t>
  </si>
  <si>
    <t>1CL</t>
  </si>
  <si>
    <t>Fall</t>
  </si>
  <si>
    <t>Raphael</t>
  </si>
  <si>
    <t>KOWEE</t>
  </si>
  <si>
    <t>Caroline</t>
  </si>
  <si>
    <t>am</t>
  </si>
  <si>
    <t>pm</t>
  </si>
  <si>
    <t>TIR</t>
  </si>
  <si>
    <t>OPEX</t>
  </si>
  <si>
    <t>DECES</t>
  </si>
  <si>
    <t>W-K</t>
  </si>
  <si>
    <t>CM</t>
  </si>
  <si>
    <t>CP</t>
  </si>
  <si>
    <t>CPA</t>
  </si>
  <si>
    <t>OSI</t>
  </si>
  <si>
    <t>SERVICE</t>
  </si>
  <si>
    <t>SERVICE SEMAINE</t>
  </si>
  <si>
    <t>DELAMARRE</t>
  </si>
  <si>
    <t xml:space="preserve">DESOUSA CORREIRA </t>
  </si>
  <si>
    <t>ANCELOT</t>
  </si>
  <si>
    <t>FALL</t>
  </si>
  <si>
    <t xml:space="preserve">DESOUSA CORREIA </t>
  </si>
  <si>
    <t>DESOUSA CORREIA</t>
  </si>
  <si>
    <t>VERMOTTE</t>
  </si>
  <si>
    <t>RECONVERTION</t>
  </si>
  <si>
    <t>RECONVERSION</t>
  </si>
  <si>
    <t>Fichier mis à jour le  01/09/2021 16:28:09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</si>
</sst>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0#"/>
    <numFmt numFmtId="166" formatCode="mmmm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name val="Marianne"/>
      <family val="3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7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indexed="81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F61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BC86D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indexed="47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9" fillId="0" borderId="0"/>
  </cellStyleXfs>
  <cellXfs count="193">
    <xf numFmtId="0" fontId="0" fillId="0" borderId="0" xfId="0"/>
    <xf numFmtId="0" fontId="0" fillId="4" borderId="1" xfId="0" applyFill="1" applyBorder="1" applyAlignment="1" applyProtection="1">
      <protection locked="0"/>
    </xf>
    <xf numFmtId="0" fontId="0" fillId="4" borderId="1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locked="0"/>
    </xf>
    <xf numFmtId="0" fontId="0" fillId="0" borderId="0" xfId="0" applyProtection="1"/>
    <xf numFmtId="0" fontId="1" fillId="5" borderId="0" xfId="0" applyFont="1" applyFill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0" fillId="2" borderId="0" xfId="0" applyFill="1" applyProtection="1"/>
    <xf numFmtId="14" fontId="0" fillId="2" borderId="0" xfId="0" applyNumberFormat="1" applyFill="1" applyProtection="1"/>
    <xf numFmtId="0" fontId="1" fillId="0" borderId="0" xfId="0" applyFont="1" applyAlignment="1" applyProtection="1">
      <alignment horizontal="center" vertical="center"/>
    </xf>
    <xf numFmtId="0" fontId="8" fillId="0" borderId="0" xfId="0" applyFont="1" applyBorder="1" applyProtection="1"/>
    <xf numFmtId="14" fontId="0" fillId="0" borderId="0" xfId="0" applyNumberFormat="1" applyProtection="1"/>
    <xf numFmtId="0" fontId="1" fillId="12" borderId="0" xfId="0" applyFont="1" applyFill="1" applyAlignment="1" applyProtection="1">
      <alignment horizontal="center" vertical="center"/>
    </xf>
    <xf numFmtId="49" fontId="0" fillId="0" borderId="4" xfId="0" applyNumberFormat="1" applyBorder="1" applyProtection="1"/>
    <xf numFmtId="14" fontId="0" fillId="0" borderId="4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4" xfId="0" applyNumberFormat="1" applyFont="1" applyBorder="1" applyProtection="1"/>
    <xf numFmtId="14" fontId="1" fillId="0" borderId="4" xfId="0" applyNumberFormat="1" applyFont="1" applyBorder="1" applyProtection="1"/>
    <xf numFmtId="0" fontId="0" fillId="15" borderId="1" xfId="0" applyFill="1" applyBorder="1" applyProtection="1">
      <protection locked="0"/>
    </xf>
    <xf numFmtId="0" fontId="0" fillId="16" borderId="1" xfId="0" applyFill="1" applyBorder="1" applyProtection="1">
      <protection locked="0"/>
    </xf>
    <xf numFmtId="0" fontId="0" fillId="14" borderId="1" xfId="0" applyFill="1" applyBorder="1" applyProtection="1">
      <protection locked="0"/>
    </xf>
    <xf numFmtId="0" fontId="0" fillId="17" borderId="1" xfId="0" applyFill="1" applyBorder="1" applyProtection="1">
      <protection locked="0"/>
    </xf>
    <xf numFmtId="0" fontId="16" fillId="0" borderId="1" xfId="0" applyFont="1" applyFill="1" applyBorder="1" applyProtection="1">
      <protection locked="0"/>
    </xf>
    <xf numFmtId="0" fontId="0" fillId="14" borderId="1" xfId="0" applyFill="1" applyBorder="1" applyAlignment="1" applyProtection="1">
      <protection locked="0"/>
    </xf>
    <xf numFmtId="0" fontId="0" fillId="18" borderId="1" xfId="0" applyFill="1" applyBorder="1" applyProtection="1">
      <protection locked="0"/>
    </xf>
    <xf numFmtId="0" fontId="0" fillId="19" borderId="1" xfId="0" applyFill="1" applyBorder="1" applyProtection="1">
      <protection locked="0"/>
    </xf>
    <xf numFmtId="0" fontId="4" fillId="20" borderId="1" xfId="0" applyFont="1" applyFill="1" applyBorder="1" applyProtection="1">
      <protection locked="0"/>
    </xf>
    <xf numFmtId="0" fontId="0" fillId="21" borderId="1" xfId="0" applyFill="1" applyBorder="1" applyProtection="1">
      <protection locked="0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7" borderId="1" xfId="0" applyFill="1" applyBorder="1" applyProtection="1">
      <protection locked="0"/>
    </xf>
    <xf numFmtId="0" fontId="0" fillId="9" borderId="1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22" borderId="1" xfId="0" applyFill="1" applyBorder="1" applyProtection="1">
      <protection locked="0"/>
    </xf>
    <xf numFmtId="0" fontId="0" fillId="16" borderId="1" xfId="0" applyFill="1" applyBorder="1" applyAlignment="1" applyProtection="1">
      <protection locked="0"/>
    </xf>
    <xf numFmtId="0" fontId="0" fillId="6" borderId="1" xfId="0" applyFill="1" applyBorder="1" applyProtection="1">
      <protection locked="0"/>
    </xf>
    <xf numFmtId="0" fontId="0" fillId="18" borderId="1" xfId="0" applyFill="1" applyBorder="1" applyAlignment="1" applyProtection="1">
      <protection locked="0"/>
    </xf>
    <xf numFmtId="0" fontId="0" fillId="23" borderId="1" xfId="0" applyFill="1" applyBorder="1" applyAlignment="1" applyProtection="1">
      <alignment horizontal="center" vertical="center"/>
      <protection locked="0"/>
    </xf>
    <xf numFmtId="0" fontId="0" fillId="21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7" fillId="0" borderId="1" xfId="0" applyFont="1" applyFill="1" applyBorder="1" applyAlignment="1" applyProtection="1">
      <alignment horizontal="center" vertical="center"/>
      <protection locked="0"/>
    </xf>
    <xf numFmtId="0" fontId="1" fillId="12" borderId="0" xfId="0" applyFont="1" applyFill="1" applyAlignment="1" applyProtection="1">
      <alignment horizontal="center" vertical="center"/>
    </xf>
    <xf numFmtId="0" fontId="1" fillId="24" borderId="0" xfId="0" applyFont="1" applyFill="1" applyAlignment="1" applyProtection="1">
      <alignment horizontal="center" vertical="center"/>
    </xf>
    <xf numFmtId="22" fontId="0" fillId="0" borderId="1" xfId="0" applyNumberFormat="1" applyFill="1" applyBorder="1" applyAlignment="1" applyProtection="1">
      <alignment horizontal="center" vertical="center"/>
      <protection locked="0"/>
    </xf>
    <xf numFmtId="0" fontId="1" fillId="4" borderId="0" xfId="0" applyFont="1" applyFill="1" applyAlignment="1" applyProtection="1">
      <alignment horizontal="center" vertical="center"/>
    </xf>
    <xf numFmtId="0" fontId="0" fillId="4" borderId="0" xfId="0" applyFill="1" applyBorder="1" applyProtection="1"/>
    <xf numFmtId="0" fontId="0" fillId="27" borderId="0" xfId="0" applyFill="1" applyBorder="1" applyProtection="1"/>
    <xf numFmtId="0" fontId="0" fillId="0" borderId="1" xfId="0" applyFill="1" applyBorder="1" applyAlignment="1" applyProtection="1"/>
    <xf numFmtId="0" fontId="0" fillId="4" borderId="0" xfId="0" applyFill="1" applyProtection="1"/>
    <xf numFmtId="0" fontId="22" fillId="0" borderId="0" xfId="0" applyFont="1" applyProtection="1"/>
    <xf numFmtId="0" fontId="18" fillId="4" borderId="6" xfId="0" applyFont="1" applyFill="1" applyBorder="1" applyAlignment="1" applyProtection="1">
      <alignment horizontal="center" vertical="center"/>
      <protection locked="0"/>
    </xf>
    <xf numFmtId="0" fontId="18" fillId="4" borderId="7" xfId="1" applyFont="1" applyFill="1" applyBorder="1" applyAlignment="1" applyProtection="1">
      <alignment horizontal="center" vertical="center"/>
      <protection locked="0"/>
    </xf>
    <xf numFmtId="0" fontId="18" fillId="4" borderId="8" xfId="1" applyFont="1" applyFill="1" applyBorder="1" applyAlignment="1" applyProtection="1">
      <alignment horizontal="center" vertical="center"/>
      <protection locked="0"/>
    </xf>
    <xf numFmtId="0" fontId="18" fillId="4" borderId="9" xfId="0" applyFont="1" applyFill="1" applyBorder="1" applyAlignment="1" applyProtection="1">
      <alignment horizontal="center" vertical="center"/>
      <protection locked="0"/>
    </xf>
    <xf numFmtId="0" fontId="18" fillId="4" borderId="1" xfId="1" applyFont="1" applyFill="1" applyBorder="1" applyAlignment="1" applyProtection="1">
      <alignment horizontal="center" vertical="center"/>
      <protection locked="0"/>
    </xf>
    <xf numFmtId="0" fontId="18" fillId="4" borderId="3" xfId="1" applyFont="1" applyFill="1" applyBorder="1" applyAlignment="1" applyProtection="1">
      <alignment horizontal="center" vertical="center"/>
      <protection locked="0"/>
    </xf>
    <xf numFmtId="0" fontId="18" fillId="4" borderId="1" xfId="1" applyFont="1" applyFill="1" applyBorder="1" applyAlignment="1" applyProtection="1">
      <alignment horizontal="center"/>
      <protection locked="0"/>
    </xf>
    <xf numFmtId="0" fontId="18" fillId="4" borderId="3" xfId="1" applyFont="1" applyFill="1" applyBorder="1" applyAlignment="1" applyProtection="1">
      <alignment horizontal="center"/>
      <protection locked="0"/>
    </xf>
    <xf numFmtId="0" fontId="18" fillId="4" borderId="10" xfId="0" applyFont="1" applyFill="1" applyBorder="1" applyAlignment="1" applyProtection="1">
      <alignment horizontal="center" vertical="center"/>
      <protection locked="0"/>
    </xf>
    <xf numFmtId="0" fontId="18" fillId="4" borderId="11" xfId="1" applyFont="1" applyFill="1" applyBorder="1" applyAlignment="1" applyProtection="1">
      <alignment horizontal="center"/>
      <protection locked="0"/>
    </xf>
    <xf numFmtId="0" fontId="18" fillId="4" borderId="12" xfId="1" applyFont="1" applyFill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0" fillId="0" borderId="11" xfId="0" applyFill="1" applyBorder="1" applyAlignment="1" applyProtection="1">
      <protection locked="0"/>
    </xf>
    <xf numFmtId="0" fontId="0" fillId="7" borderId="11" xfId="0" applyFill="1" applyBorder="1" applyProtection="1">
      <protection locked="0"/>
    </xf>
    <xf numFmtId="0" fontId="0" fillId="0" borderId="14" xfId="0" applyFill="1" applyBorder="1" applyAlignment="1" applyProtection="1">
      <protection locked="0"/>
    </xf>
    <xf numFmtId="0" fontId="18" fillId="4" borderId="15" xfId="0" applyFont="1" applyFill="1" applyBorder="1" applyAlignment="1" applyProtection="1">
      <alignment horizontal="center" vertical="center"/>
      <protection locked="0"/>
    </xf>
    <xf numFmtId="0" fontId="18" fillId="4" borderId="13" xfId="1" applyFont="1" applyFill="1" applyBorder="1" applyAlignment="1" applyProtection="1">
      <alignment horizontal="center" vertical="center"/>
      <protection locked="0"/>
    </xf>
    <xf numFmtId="0" fontId="18" fillId="4" borderId="16" xfId="1" applyFont="1" applyFill="1" applyBorder="1" applyAlignment="1" applyProtection="1">
      <alignment horizontal="center" vertical="center"/>
      <protection locked="0"/>
    </xf>
    <xf numFmtId="0" fontId="0" fillId="4" borderId="13" xfId="0" applyFill="1" applyBorder="1" applyProtection="1">
      <protection locked="0"/>
    </xf>
    <xf numFmtId="0" fontId="0" fillId="0" borderId="13" xfId="0" applyFill="1" applyBorder="1" applyProtection="1">
      <protection locked="0"/>
    </xf>
    <xf numFmtId="0" fontId="0" fillId="0" borderId="13" xfId="0" applyFill="1" applyBorder="1" applyAlignment="1" applyProtection="1">
      <protection locked="0"/>
    </xf>
    <xf numFmtId="0" fontId="0" fillId="0" borderId="19" xfId="0" applyFill="1" applyBorder="1" applyAlignment="1" applyProtection="1">
      <protection locked="0"/>
    </xf>
    <xf numFmtId="0" fontId="0" fillId="0" borderId="20" xfId="0" applyFill="1" applyBorder="1" applyAlignment="1" applyProtection="1"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0" fontId="0" fillId="21" borderId="11" xfId="0" applyFill="1" applyBorder="1" applyProtection="1">
      <protection locked="0"/>
    </xf>
    <xf numFmtId="0" fontId="0" fillId="0" borderId="20" xfId="0" applyFill="1" applyBorder="1" applyProtection="1"/>
    <xf numFmtId="0" fontId="0" fillId="0" borderId="20" xfId="0" applyBorder="1" applyProtection="1"/>
    <xf numFmtId="0" fontId="0" fillId="0" borderId="14" xfId="0" applyBorder="1" applyProtection="1"/>
    <xf numFmtId="0" fontId="0" fillId="0" borderId="13" xfId="0" applyFill="1" applyBorder="1" applyAlignment="1" applyProtection="1">
      <alignment horizontal="center" vertical="center"/>
      <protection locked="0"/>
    </xf>
    <xf numFmtId="0" fontId="0" fillId="14" borderId="13" xfId="0" applyFill="1" applyBorder="1" applyProtection="1">
      <protection locked="0"/>
    </xf>
    <xf numFmtId="0" fontId="0" fillId="0" borderId="19" xfId="0" applyFill="1" applyBorder="1" applyProtection="1"/>
    <xf numFmtId="0" fontId="0" fillId="28" borderId="1" xfId="0" applyFill="1" applyBorder="1" applyProtection="1">
      <protection locked="0"/>
    </xf>
    <xf numFmtId="0" fontId="0" fillId="28" borderId="1" xfId="0" applyFill="1" applyBorder="1" applyAlignment="1" applyProtection="1">
      <alignment horizontal="center"/>
      <protection locked="0"/>
    </xf>
    <xf numFmtId="0" fontId="0" fillId="17" borderId="30" xfId="0" applyFill="1" applyBorder="1" applyAlignment="1" applyProtection="1">
      <alignment vertical="center"/>
      <protection locked="0"/>
    </xf>
    <xf numFmtId="0" fontId="0" fillId="17" borderId="31" xfId="0" applyFill="1" applyBorder="1" applyAlignment="1" applyProtection="1">
      <alignment vertical="center"/>
      <protection locked="0"/>
    </xf>
    <xf numFmtId="0" fontId="0" fillId="12" borderId="3" xfId="0" applyFill="1" applyBorder="1" applyAlignment="1" applyProtection="1">
      <alignment vertical="center"/>
      <protection locked="0"/>
    </xf>
    <xf numFmtId="0" fontId="0" fillId="28" borderId="3" xfId="0" applyFill="1" applyBorder="1" applyAlignment="1" applyProtection="1">
      <protection locked="0"/>
    </xf>
    <xf numFmtId="0" fontId="0" fillId="28" borderId="30" xfId="0" applyFill="1" applyBorder="1" applyAlignment="1" applyProtection="1">
      <protection locked="0"/>
    </xf>
    <xf numFmtId="0" fontId="0" fillId="28" borderId="31" xfId="0" applyFill="1" applyBorder="1" applyAlignment="1" applyProtection="1">
      <protection locked="0"/>
    </xf>
    <xf numFmtId="0" fontId="0" fillId="17" borderId="3" xfId="0" applyFill="1" applyBorder="1" applyAlignment="1" applyProtection="1">
      <protection locked="0"/>
    </xf>
    <xf numFmtId="0" fontId="0" fillId="17" borderId="30" xfId="0" applyFill="1" applyBorder="1" applyAlignment="1" applyProtection="1">
      <protection locked="0"/>
    </xf>
    <xf numFmtId="0" fontId="0" fillId="17" borderId="31" xfId="0" applyFill="1" applyBorder="1" applyAlignment="1" applyProtection="1">
      <protection locked="0"/>
    </xf>
    <xf numFmtId="0" fontId="0" fillId="23" borderId="3" xfId="0" applyFill="1" applyBorder="1" applyAlignment="1" applyProtection="1">
      <alignment horizontal="center" vertical="center"/>
      <protection locked="0"/>
    </xf>
    <xf numFmtId="0" fontId="0" fillId="23" borderId="3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22" fontId="0" fillId="18" borderId="1" xfId="0" applyNumberFormat="1" applyFill="1" applyBorder="1" applyAlignment="1" applyProtection="1">
      <alignment horizontal="center" vertical="center"/>
      <protection locked="0"/>
    </xf>
    <xf numFmtId="0" fontId="0" fillId="29" borderId="1" xfId="0" applyFill="1" applyBorder="1" applyAlignment="1" applyProtection="1">
      <alignment horizontal="center" vertical="center"/>
      <protection locked="0"/>
    </xf>
    <xf numFmtId="0" fontId="0" fillId="16" borderId="30" xfId="0" applyFill="1" applyBorder="1" applyAlignment="1" applyProtection="1">
      <protection locked="0"/>
    </xf>
    <xf numFmtId="0" fontId="0" fillId="16" borderId="31" xfId="0" applyFill="1" applyBorder="1" applyAlignment="1" applyProtection="1">
      <protection locked="0"/>
    </xf>
    <xf numFmtId="0" fontId="0" fillId="0" borderId="1" xfId="0" applyFill="1" applyBorder="1" applyAlignment="1" applyProtection="1">
      <alignment horizontal="center" vertical="center"/>
    </xf>
    <xf numFmtId="0" fontId="0" fillId="30" borderId="0" xfId="0" applyFill="1" applyProtection="1"/>
    <xf numFmtId="0" fontId="0" fillId="30" borderId="1" xfId="0" applyFill="1" applyBorder="1" applyAlignment="1" applyProtection="1">
      <alignment vertical="center"/>
      <protection locked="0"/>
    </xf>
    <xf numFmtId="0" fontId="0" fillId="32" borderId="1" xfId="0" applyFill="1" applyBorder="1" applyAlignment="1" applyProtection="1">
      <alignment horizontal="center" vertical="center"/>
      <protection locked="0"/>
    </xf>
    <xf numFmtId="22" fontId="0" fillId="33" borderId="1" xfId="0" applyNumberFormat="1" applyFill="1" applyBorder="1" applyAlignment="1" applyProtection="1">
      <alignment horizontal="center" vertical="center"/>
      <protection locked="0"/>
    </xf>
    <xf numFmtId="0" fontId="22" fillId="16" borderId="1" xfId="0" applyFont="1" applyFill="1" applyBorder="1" applyProtection="1">
      <protection locked="0"/>
    </xf>
    <xf numFmtId="0" fontId="10" fillId="4" borderId="0" xfId="0" applyNumberFormat="1" applyFont="1" applyFill="1" applyAlignment="1" applyProtection="1">
      <alignment horizontal="center" vertical="center" wrapText="1"/>
    </xf>
    <xf numFmtId="166" fontId="11" fillId="0" borderId="0" xfId="0" applyNumberFormat="1" applyFont="1" applyAlignment="1" applyProtection="1">
      <alignment horizontal="center" vertical="center"/>
    </xf>
    <xf numFmtId="0" fontId="8" fillId="3" borderId="21" xfId="0" applyFont="1" applyFill="1" applyBorder="1" applyAlignment="1" applyProtection="1">
      <alignment horizontal="center"/>
    </xf>
    <xf numFmtId="0" fontId="8" fillId="3" borderId="24" xfId="0" applyFont="1" applyFill="1" applyBorder="1" applyAlignment="1" applyProtection="1">
      <alignment horizontal="center"/>
    </xf>
    <xf numFmtId="165" fontId="9" fillId="3" borderId="22" xfId="0" applyNumberFormat="1" applyFont="1" applyFill="1" applyBorder="1" applyAlignment="1" applyProtection="1">
      <alignment horizontal="center" vertical="center"/>
    </xf>
    <xf numFmtId="165" fontId="9" fillId="3" borderId="17" xfId="0" applyNumberFormat="1" applyFont="1" applyFill="1" applyBorder="1" applyAlignment="1" applyProtection="1">
      <alignment horizontal="center" vertical="center"/>
    </xf>
    <xf numFmtId="0" fontId="9" fillId="3" borderId="22" xfId="0" applyFont="1" applyFill="1" applyBorder="1" applyAlignment="1" applyProtection="1">
      <alignment horizontal="center" vertical="center"/>
    </xf>
    <xf numFmtId="0" fontId="9" fillId="3" borderId="17" xfId="0" applyFont="1" applyFill="1" applyBorder="1" applyAlignment="1" applyProtection="1">
      <alignment horizontal="center" vertical="center"/>
    </xf>
    <xf numFmtId="164" fontId="0" fillId="0" borderId="22" xfId="0" applyNumberFormat="1" applyFill="1" applyBorder="1" applyAlignment="1" applyProtection="1">
      <alignment horizontal="center" textRotation="90"/>
    </xf>
    <xf numFmtId="164" fontId="0" fillId="0" borderId="17" xfId="0" applyNumberFormat="1" applyFill="1" applyBorder="1" applyAlignment="1" applyProtection="1">
      <alignment horizontal="center" textRotation="90"/>
    </xf>
    <xf numFmtId="164" fontId="0" fillId="4" borderId="22" xfId="0" applyNumberFormat="1" applyFill="1" applyBorder="1" applyAlignment="1" applyProtection="1">
      <alignment horizontal="center" textRotation="90"/>
    </xf>
    <xf numFmtId="164" fontId="0" fillId="4" borderId="17" xfId="0" applyNumberFormat="1" applyFill="1" applyBorder="1" applyAlignment="1" applyProtection="1">
      <alignment horizontal="center" textRotation="90"/>
    </xf>
    <xf numFmtId="164" fontId="0" fillId="0" borderId="23" xfId="0" applyNumberFormat="1" applyFill="1" applyBorder="1" applyAlignment="1" applyProtection="1">
      <alignment horizontal="center" textRotation="90"/>
    </xf>
    <xf numFmtId="164" fontId="0" fillId="0" borderId="18" xfId="0" applyNumberFormat="1" applyFill="1" applyBorder="1" applyAlignment="1" applyProtection="1">
      <alignment horizontal="center" textRotation="90"/>
    </xf>
    <xf numFmtId="0" fontId="1" fillId="6" borderId="0" xfId="0" applyFont="1" applyFill="1" applyAlignment="1" applyProtection="1">
      <alignment horizontal="center" vertical="center"/>
    </xf>
    <xf numFmtId="0" fontId="1" fillId="10" borderId="0" xfId="0" applyFont="1" applyFill="1" applyAlignment="1" applyProtection="1">
      <alignment horizontal="center" vertical="center"/>
    </xf>
    <xf numFmtId="0" fontId="20" fillId="10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/>
    </xf>
    <xf numFmtId="0" fontId="1" fillId="9" borderId="0" xfId="0" applyFont="1" applyFill="1" applyAlignment="1" applyProtection="1">
      <alignment horizontal="center" vertical="center"/>
    </xf>
    <xf numFmtId="0" fontId="1" fillId="26" borderId="0" xfId="0" applyFont="1" applyFill="1" applyAlignment="1" applyProtection="1">
      <alignment horizontal="center" vertical="center"/>
    </xf>
    <xf numFmtId="0" fontId="21" fillId="25" borderId="0" xfId="0" applyFont="1" applyFill="1" applyAlignment="1" applyProtection="1">
      <alignment horizontal="center" vertical="center"/>
    </xf>
    <xf numFmtId="164" fontId="0" fillId="0" borderId="27" xfId="0" applyNumberFormat="1" applyFill="1" applyBorder="1" applyAlignment="1" applyProtection="1">
      <alignment horizontal="center" textRotation="90"/>
    </xf>
    <xf numFmtId="164" fontId="0" fillId="0" borderId="14" xfId="0" applyNumberFormat="1" applyFill="1" applyBorder="1" applyAlignment="1" applyProtection="1">
      <alignment horizontal="center" textRotation="90"/>
    </xf>
    <xf numFmtId="164" fontId="0" fillId="0" borderId="7" xfId="0" applyNumberFormat="1" applyFill="1" applyBorder="1" applyAlignment="1" applyProtection="1">
      <alignment horizontal="center" textRotation="90"/>
    </xf>
    <xf numFmtId="164" fontId="0" fillId="0" borderId="11" xfId="0" applyNumberFormat="1" applyFill="1" applyBorder="1" applyAlignment="1" applyProtection="1">
      <alignment horizontal="center" textRotation="90"/>
    </xf>
    <xf numFmtId="0" fontId="8" fillId="3" borderId="0" xfId="0" applyFont="1" applyFill="1" applyAlignment="1" applyProtection="1">
      <alignment horizontal="center"/>
    </xf>
    <xf numFmtId="165" fontId="9" fillId="3" borderId="25" xfId="0" applyNumberFormat="1" applyFont="1" applyFill="1" applyBorder="1" applyAlignment="1" applyProtection="1">
      <alignment horizontal="center" vertical="center"/>
    </xf>
    <xf numFmtId="165" fontId="9" fillId="3" borderId="28" xfId="0" applyNumberFormat="1" applyFont="1" applyFill="1" applyBorder="1" applyAlignment="1" applyProtection="1">
      <alignment horizontal="center" vertical="center"/>
    </xf>
    <xf numFmtId="0" fontId="9" fillId="3" borderId="26" xfId="0" applyFont="1" applyFill="1" applyBorder="1" applyAlignment="1" applyProtection="1">
      <alignment horizontal="center" vertical="center"/>
    </xf>
    <xf numFmtId="0" fontId="9" fillId="3" borderId="29" xfId="0" applyFont="1" applyFill="1" applyBorder="1" applyAlignment="1" applyProtection="1">
      <alignment horizontal="center" vertical="center"/>
    </xf>
    <xf numFmtId="164" fontId="0" fillId="4" borderId="7" xfId="0" applyNumberFormat="1" applyFill="1" applyBorder="1" applyAlignment="1" applyProtection="1">
      <alignment horizontal="center" textRotation="90"/>
    </xf>
    <xf numFmtId="164" fontId="0" fillId="4" borderId="11" xfId="0" applyNumberFormat="1" applyFill="1" applyBorder="1" applyAlignment="1" applyProtection="1">
      <alignment horizontal="center" textRotation="90"/>
    </xf>
    <xf numFmtId="0" fontId="10" fillId="0" borderId="0" xfId="0" applyNumberFormat="1" applyFont="1" applyAlignment="1" applyProtection="1">
      <alignment horizontal="center" vertical="center" wrapText="1"/>
    </xf>
    <xf numFmtId="164" fontId="0" fillId="0" borderId="1" xfId="0" applyNumberFormat="1" applyFill="1" applyBorder="1" applyAlignment="1" applyProtection="1">
      <alignment horizontal="center" textRotation="90"/>
    </xf>
    <xf numFmtId="164" fontId="0" fillId="4" borderId="1" xfId="0" applyNumberFormat="1" applyFill="1" applyBorder="1" applyAlignment="1" applyProtection="1">
      <alignment horizontal="center" textRotation="90"/>
    </xf>
    <xf numFmtId="0" fontId="9" fillId="3" borderId="0" xfId="0" applyFont="1" applyFill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165" fontId="9" fillId="3" borderId="0" xfId="0" applyNumberFormat="1" applyFont="1" applyFill="1" applyAlignment="1" applyProtection="1">
      <alignment horizontal="center" vertical="center"/>
    </xf>
    <xf numFmtId="165" fontId="9" fillId="3" borderId="2" xfId="0" applyNumberFormat="1" applyFont="1" applyFill="1" applyBorder="1" applyAlignment="1" applyProtection="1">
      <alignment horizontal="center" vertical="center"/>
    </xf>
    <xf numFmtId="164" fontId="0" fillId="0" borderId="5" xfId="0" applyNumberFormat="1" applyFill="1" applyBorder="1" applyAlignment="1" applyProtection="1">
      <alignment horizontal="center" textRotation="90"/>
    </xf>
    <xf numFmtId="164" fontId="0" fillId="0" borderId="13" xfId="0" applyNumberFormat="1" applyFill="1" applyBorder="1" applyAlignment="1" applyProtection="1">
      <alignment horizontal="center" textRotation="90"/>
    </xf>
    <xf numFmtId="164" fontId="0" fillId="4" borderId="5" xfId="0" applyNumberFormat="1" applyFill="1" applyBorder="1" applyAlignment="1" applyProtection="1">
      <alignment horizontal="center" textRotation="90"/>
    </xf>
    <xf numFmtId="164" fontId="0" fillId="4" borderId="13" xfId="0" applyNumberFormat="1" applyFill="1" applyBorder="1" applyAlignment="1" applyProtection="1">
      <alignment horizontal="center" textRotation="90"/>
    </xf>
    <xf numFmtId="0" fontId="0" fillId="23" borderId="3" xfId="0" applyFill="1" applyBorder="1" applyAlignment="1" applyProtection="1">
      <alignment horizontal="center" vertical="center"/>
      <protection locked="0"/>
    </xf>
    <xf numFmtId="0" fontId="0" fillId="23" borderId="31" xfId="0" applyFill="1" applyBorder="1" applyAlignment="1" applyProtection="1">
      <alignment horizontal="center" vertical="center"/>
      <protection locked="0"/>
    </xf>
    <xf numFmtId="0" fontId="0" fillId="28" borderId="3" xfId="0" applyFill="1" applyBorder="1" applyAlignment="1" applyProtection="1">
      <alignment horizontal="center"/>
      <protection locked="0"/>
    </xf>
    <xf numFmtId="0" fontId="0" fillId="28" borderId="30" xfId="0" applyFill="1" applyBorder="1" applyAlignment="1" applyProtection="1">
      <alignment horizontal="center"/>
      <protection locked="0"/>
    </xf>
    <xf numFmtId="0" fontId="0" fillId="28" borderId="31" xfId="0" applyFill="1" applyBorder="1" applyAlignment="1" applyProtection="1">
      <alignment horizontal="center"/>
      <protection locked="0"/>
    </xf>
    <xf numFmtId="0" fontId="0" fillId="17" borderId="3" xfId="0" applyFill="1" applyBorder="1" applyAlignment="1" applyProtection="1">
      <alignment horizontal="center"/>
      <protection locked="0"/>
    </xf>
    <xf numFmtId="0" fontId="0" fillId="17" borderId="30" xfId="0" applyFill="1" applyBorder="1" applyAlignment="1" applyProtection="1">
      <alignment horizontal="center"/>
      <protection locked="0"/>
    </xf>
    <xf numFmtId="0" fontId="0" fillId="17" borderId="31" xfId="0" applyFill="1" applyBorder="1" applyAlignment="1" applyProtection="1">
      <alignment horizontal="center"/>
      <protection locked="0"/>
    </xf>
    <xf numFmtId="0" fontId="0" fillId="29" borderId="3" xfId="0" applyFill="1" applyBorder="1" applyAlignment="1" applyProtection="1">
      <alignment horizontal="center" vertical="center"/>
      <protection locked="0"/>
    </xf>
    <xf numFmtId="0" fontId="0" fillId="29" borderId="30" xfId="0" applyFill="1" applyBorder="1" applyAlignment="1" applyProtection="1">
      <alignment horizontal="center" vertical="center"/>
      <protection locked="0"/>
    </xf>
    <xf numFmtId="0" fontId="0" fillId="29" borderId="31" xfId="0" applyFill="1" applyBorder="1" applyAlignment="1" applyProtection="1">
      <alignment horizontal="center" vertical="center"/>
      <protection locked="0"/>
    </xf>
    <xf numFmtId="0" fontId="0" fillId="23" borderId="3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30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16" borderId="3" xfId="0" applyFill="1" applyBorder="1" applyAlignment="1" applyProtection="1">
      <alignment horizontal="center"/>
      <protection locked="0"/>
    </xf>
    <xf numFmtId="0" fontId="0" fillId="16" borderId="30" xfId="0" applyFill="1" applyBorder="1" applyAlignment="1" applyProtection="1">
      <alignment horizontal="center"/>
      <protection locked="0"/>
    </xf>
    <xf numFmtId="0" fontId="0" fillId="16" borderId="31" xfId="0" applyFill="1" applyBorder="1" applyAlignment="1" applyProtection="1">
      <alignment horizontal="center"/>
      <protection locked="0"/>
    </xf>
    <xf numFmtId="0" fontId="0" fillId="32" borderId="3" xfId="0" applyFill="1" applyBorder="1" applyAlignment="1" applyProtection="1">
      <alignment horizontal="center" vertical="center"/>
      <protection locked="0"/>
    </xf>
    <xf numFmtId="0" fontId="0" fillId="32" borderId="31" xfId="0" applyFill="1" applyBorder="1" applyAlignment="1" applyProtection="1">
      <alignment horizontal="center" vertical="center"/>
      <protection locked="0"/>
    </xf>
    <xf numFmtId="0" fontId="0" fillId="31" borderId="3" xfId="0" applyFill="1" applyBorder="1" applyAlignment="1" applyProtection="1">
      <alignment horizontal="center"/>
      <protection locked="0"/>
    </xf>
    <xf numFmtId="0" fontId="0" fillId="31" borderId="30" xfId="0" applyFill="1" applyBorder="1" applyAlignment="1" applyProtection="1">
      <alignment horizontal="center"/>
      <protection locked="0"/>
    </xf>
    <xf numFmtId="0" fontId="0" fillId="31" borderId="31" xfId="0" applyFill="1" applyBorder="1" applyAlignment="1" applyProtection="1">
      <alignment horizontal="center"/>
      <protection locked="0"/>
    </xf>
    <xf numFmtId="0" fontId="0" fillId="32" borderId="30" xfId="0" applyFill="1" applyBorder="1" applyAlignment="1" applyProtection="1">
      <alignment horizontal="center" vertical="center"/>
      <protection locked="0"/>
    </xf>
    <xf numFmtId="0" fontId="17" fillId="25" borderId="3" xfId="0" applyFont="1" applyFill="1" applyBorder="1" applyAlignment="1" applyProtection="1">
      <alignment horizontal="center" vertical="center"/>
      <protection locked="0"/>
    </xf>
    <xf numFmtId="0" fontId="17" fillId="25" borderId="30" xfId="0" applyFont="1" applyFill="1" applyBorder="1" applyAlignment="1" applyProtection="1">
      <alignment horizontal="center" vertical="center"/>
      <protection locked="0"/>
    </xf>
    <xf numFmtId="0" fontId="17" fillId="25" borderId="31" xfId="0" applyFont="1" applyFill="1" applyBorder="1" applyAlignment="1" applyProtection="1">
      <alignment horizontal="center" vertical="center"/>
      <protection locked="0"/>
    </xf>
    <xf numFmtId="0" fontId="23" fillId="25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  <xf numFmtId="0" fontId="0" fillId="24" borderId="0" xfId="0" applyFill="1" applyProtection="1"/>
  </cellXfs>
  <cellStyles count="2">
    <cellStyle name="Normal" xfId="0" builtinId="0"/>
    <cellStyle name="Normal 2 2" xfId="1"/>
  </cellStyles>
  <dxfs count="221"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FFCCCC"/>
      <color rgb="FF808000"/>
      <color rgb="FFCC99FF"/>
      <color rgb="FFCCFFCC"/>
      <color rgb="FFFBC86D"/>
      <color rgb="FFFF7C80"/>
      <color rgb="FFFCB67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4</xdr:row>
          <xdr:rowOff>9525</xdr:rowOff>
        </xdr:from>
        <xdr:to>
          <xdr:col>3</xdr:col>
          <xdr:colOff>1295400</xdr:colOff>
          <xdr:row>5</xdr:row>
          <xdr:rowOff>190500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10</xdr:row>
          <xdr:rowOff>9525</xdr:rowOff>
        </xdr:from>
        <xdr:to>
          <xdr:col>17</xdr:col>
          <xdr:colOff>276225</xdr:colOff>
          <xdr:row>11</xdr:row>
          <xdr:rowOff>190500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7</xdr:row>
          <xdr:rowOff>9525</xdr:rowOff>
        </xdr:from>
        <xdr:to>
          <xdr:col>3</xdr:col>
          <xdr:colOff>1295400</xdr:colOff>
          <xdr:row>8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10</xdr:row>
          <xdr:rowOff>9525</xdr:rowOff>
        </xdr:from>
        <xdr:to>
          <xdr:col>3</xdr:col>
          <xdr:colOff>1295400</xdr:colOff>
          <xdr:row>11</xdr:row>
          <xdr:rowOff>190500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1</xdr:row>
          <xdr:rowOff>9525</xdr:rowOff>
        </xdr:from>
        <xdr:to>
          <xdr:col>3</xdr:col>
          <xdr:colOff>1295400</xdr:colOff>
          <xdr:row>2</xdr:row>
          <xdr:rowOff>190500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11</xdr:col>
          <xdr:colOff>0</xdr:colOff>
          <xdr:row>2</xdr:row>
          <xdr:rowOff>190500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11</xdr:col>
          <xdr:colOff>0</xdr:colOff>
          <xdr:row>5</xdr:row>
          <xdr:rowOff>190500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</xdr:row>
          <xdr:rowOff>9525</xdr:rowOff>
        </xdr:from>
        <xdr:to>
          <xdr:col>18</xdr:col>
          <xdr:colOff>0</xdr:colOff>
          <xdr:row>2</xdr:row>
          <xdr:rowOff>190500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4</xdr:row>
          <xdr:rowOff>9525</xdr:rowOff>
        </xdr:from>
        <xdr:to>
          <xdr:col>18</xdr:col>
          <xdr:colOff>0</xdr:colOff>
          <xdr:row>5</xdr:row>
          <xdr:rowOff>190500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7</xdr:row>
          <xdr:rowOff>9525</xdr:rowOff>
        </xdr:from>
        <xdr:to>
          <xdr:col>18</xdr:col>
          <xdr:colOff>0</xdr:colOff>
          <xdr:row>8</xdr:row>
          <xdr:rowOff>190500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9525</xdr:rowOff>
        </xdr:from>
        <xdr:to>
          <xdr:col>25</xdr:col>
          <xdr:colOff>0</xdr:colOff>
          <xdr:row>2</xdr:row>
          <xdr:rowOff>190500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4</xdr:row>
          <xdr:rowOff>9525</xdr:rowOff>
        </xdr:from>
        <xdr:to>
          <xdr:col>25</xdr:col>
          <xdr:colOff>0</xdr:colOff>
          <xdr:row>5</xdr:row>
          <xdr:rowOff>190500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7</xdr:row>
          <xdr:rowOff>9525</xdr:rowOff>
        </xdr:from>
        <xdr:to>
          <xdr:col>24</xdr:col>
          <xdr:colOff>276225</xdr:colOff>
          <xdr:row>8</xdr:row>
          <xdr:rowOff>190500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1</xdr:row>
          <xdr:rowOff>9525</xdr:rowOff>
        </xdr:from>
        <xdr:to>
          <xdr:col>32</xdr:col>
          <xdr:colOff>0</xdr:colOff>
          <xdr:row>2</xdr:row>
          <xdr:rowOff>190500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4</xdr:row>
          <xdr:rowOff>9525</xdr:rowOff>
        </xdr:from>
        <xdr:to>
          <xdr:col>32</xdr:col>
          <xdr:colOff>0</xdr:colOff>
          <xdr:row>5</xdr:row>
          <xdr:rowOff>190500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7</xdr:row>
          <xdr:rowOff>9525</xdr:rowOff>
        </xdr:from>
        <xdr:to>
          <xdr:col>32</xdr:col>
          <xdr:colOff>0</xdr:colOff>
          <xdr:row>8</xdr:row>
          <xdr:rowOff>190500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11</xdr:col>
          <xdr:colOff>0</xdr:colOff>
          <xdr:row>11</xdr:row>
          <xdr:rowOff>180975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9525</xdr:rowOff>
        </xdr:from>
        <xdr:to>
          <xdr:col>11</xdr:col>
          <xdr:colOff>0</xdr:colOff>
          <xdr:row>8</xdr:row>
          <xdr:rowOff>190500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6</xdr:row>
          <xdr:rowOff>9525</xdr:rowOff>
        </xdr:from>
        <xdr:to>
          <xdr:col>3</xdr:col>
          <xdr:colOff>1295400</xdr:colOff>
          <xdr:row>7</xdr:row>
          <xdr:rowOff>190500</xdr:rowOff>
        </xdr:to>
        <xdr:sp macro="" textlink="">
          <xdr:nvSpPr>
            <xdr:cNvPr id="17445" name="Button 37" hidden="1">
              <a:extLst>
                <a:ext uri="{63B3BB69-23CF-44E3-9099-C40C66FF867C}">
                  <a14:compatExt spid="_x0000_s1744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12</xdr:row>
          <xdr:rowOff>9525</xdr:rowOff>
        </xdr:from>
        <xdr:to>
          <xdr:col>17</xdr:col>
          <xdr:colOff>276225</xdr:colOff>
          <xdr:row>13</xdr:row>
          <xdr:rowOff>190500</xdr:rowOff>
        </xdr:to>
        <xdr:sp macro="" textlink="">
          <xdr:nvSpPr>
            <xdr:cNvPr id="17446" name="Button 38" hidden="1">
              <a:extLst>
                <a:ext uri="{63B3BB69-23CF-44E3-9099-C40C66FF867C}">
                  <a14:compatExt spid="_x0000_s1744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9</xdr:row>
          <xdr:rowOff>9525</xdr:rowOff>
        </xdr:from>
        <xdr:to>
          <xdr:col>3</xdr:col>
          <xdr:colOff>1295400</xdr:colOff>
          <xdr:row>10</xdr:row>
          <xdr:rowOff>190500</xdr:rowOff>
        </xdr:to>
        <xdr:sp macro="" textlink="">
          <xdr:nvSpPr>
            <xdr:cNvPr id="17447" name="Button 39" hidden="1">
              <a:extLst>
                <a:ext uri="{63B3BB69-23CF-44E3-9099-C40C66FF867C}">
                  <a14:compatExt spid="_x0000_s17447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12</xdr:row>
          <xdr:rowOff>9525</xdr:rowOff>
        </xdr:from>
        <xdr:to>
          <xdr:col>3</xdr:col>
          <xdr:colOff>1295400</xdr:colOff>
          <xdr:row>13</xdr:row>
          <xdr:rowOff>190500</xdr:rowOff>
        </xdr:to>
        <xdr:sp macro="" textlink="">
          <xdr:nvSpPr>
            <xdr:cNvPr id="17448" name="Button 40" hidden="1">
              <a:extLst>
                <a:ext uri="{63B3BB69-23CF-44E3-9099-C40C66FF867C}">
                  <a14:compatExt spid="_x0000_s17448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3</xdr:row>
          <xdr:rowOff>9525</xdr:rowOff>
        </xdr:from>
        <xdr:to>
          <xdr:col>3</xdr:col>
          <xdr:colOff>1295400</xdr:colOff>
          <xdr:row>4</xdr:row>
          <xdr:rowOff>190500</xdr:rowOff>
        </xdr:to>
        <xdr:sp macro="" textlink="">
          <xdr:nvSpPr>
            <xdr:cNvPr id="17449" name="Button 41" hidden="1">
              <a:extLst>
                <a:ext uri="{63B3BB69-23CF-44E3-9099-C40C66FF867C}">
                  <a14:compatExt spid="_x0000_s17449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9525</xdr:rowOff>
        </xdr:from>
        <xdr:to>
          <xdr:col>11</xdr:col>
          <xdr:colOff>0</xdr:colOff>
          <xdr:row>4</xdr:row>
          <xdr:rowOff>190500</xdr:rowOff>
        </xdr:to>
        <xdr:sp macro="" textlink="">
          <xdr:nvSpPr>
            <xdr:cNvPr id="17450" name="Button 42" hidden="1">
              <a:extLst>
                <a:ext uri="{63B3BB69-23CF-44E3-9099-C40C66FF867C}">
                  <a14:compatExt spid="_x0000_s17450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9525</xdr:rowOff>
        </xdr:from>
        <xdr:to>
          <xdr:col>11</xdr:col>
          <xdr:colOff>0</xdr:colOff>
          <xdr:row>7</xdr:row>
          <xdr:rowOff>190500</xdr:rowOff>
        </xdr:to>
        <xdr:sp macro="" textlink="">
          <xdr:nvSpPr>
            <xdr:cNvPr id="17451" name="Button 43" hidden="1">
              <a:extLst>
                <a:ext uri="{63B3BB69-23CF-44E3-9099-C40C66FF867C}">
                  <a14:compatExt spid="_x0000_s17451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3</xdr:row>
          <xdr:rowOff>9525</xdr:rowOff>
        </xdr:from>
        <xdr:to>
          <xdr:col>18</xdr:col>
          <xdr:colOff>0</xdr:colOff>
          <xdr:row>4</xdr:row>
          <xdr:rowOff>190500</xdr:rowOff>
        </xdr:to>
        <xdr:sp macro="" textlink="">
          <xdr:nvSpPr>
            <xdr:cNvPr id="17452" name="Button 44" hidden="1">
              <a:extLst>
                <a:ext uri="{63B3BB69-23CF-44E3-9099-C40C66FF867C}">
                  <a14:compatExt spid="_x0000_s1745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6</xdr:row>
          <xdr:rowOff>9525</xdr:rowOff>
        </xdr:from>
        <xdr:to>
          <xdr:col>18</xdr:col>
          <xdr:colOff>0</xdr:colOff>
          <xdr:row>7</xdr:row>
          <xdr:rowOff>190500</xdr:rowOff>
        </xdr:to>
        <xdr:sp macro="" textlink="">
          <xdr:nvSpPr>
            <xdr:cNvPr id="17453" name="Button 45" hidden="1">
              <a:extLst>
                <a:ext uri="{63B3BB69-23CF-44E3-9099-C40C66FF867C}">
                  <a14:compatExt spid="_x0000_s17453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9525</xdr:rowOff>
        </xdr:from>
        <xdr:to>
          <xdr:col>18</xdr:col>
          <xdr:colOff>0</xdr:colOff>
          <xdr:row>10</xdr:row>
          <xdr:rowOff>190500</xdr:rowOff>
        </xdr:to>
        <xdr:sp macro="" textlink="">
          <xdr:nvSpPr>
            <xdr:cNvPr id="17454" name="Button 46" hidden="1">
              <a:extLst>
                <a:ext uri="{63B3BB69-23CF-44E3-9099-C40C66FF867C}">
                  <a14:compatExt spid="_x0000_s17454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3</xdr:row>
          <xdr:rowOff>9525</xdr:rowOff>
        </xdr:from>
        <xdr:to>
          <xdr:col>25</xdr:col>
          <xdr:colOff>0</xdr:colOff>
          <xdr:row>4</xdr:row>
          <xdr:rowOff>190500</xdr:rowOff>
        </xdr:to>
        <xdr:sp macro="" textlink="">
          <xdr:nvSpPr>
            <xdr:cNvPr id="17455" name="Button 47" hidden="1">
              <a:extLst>
                <a:ext uri="{63B3BB69-23CF-44E3-9099-C40C66FF867C}">
                  <a14:compatExt spid="_x0000_s17455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6</xdr:row>
          <xdr:rowOff>9525</xdr:rowOff>
        </xdr:from>
        <xdr:to>
          <xdr:col>25</xdr:col>
          <xdr:colOff>0</xdr:colOff>
          <xdr:row>7</xdr:row>
          <xdr:rowOff>190500</xdr:rowOff>
        </xdr:to>
        <xdr:sp macro="" textlink="">
          <xdr:nvSpPr>
            <xdr:cNvPr id="17456" name="Button 48" hidden="1">
              <a:extLst>
                <a:ext uri="{63B3BB69-23CF-44E3-9099-C40C66FF867C}">
                  <a14:compatExt spid="_x0000_s17456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9</xdr:row>
          <xdr:rowOff>9525</xdr:rowOff>
        </xdr:from>
        <xdr:to>
          <xdr:col>24</xdr:col>
          <xdr:colOff>276225</xdr:colOff>
          <xdr:row>10</xdr:row>
          <xdr:rowOff>190500</xdr:rowOff>
        </xdr:to>
        <xdr:sp macro="" textlink="">
          <xdr:nvSpPr>
            <xdr:cNvPr id="17457" name="Button 49" hidden="1">
              <a:extLst>
                <a:ext uri="{63B3BB69-23CF-44E3-9099-C40C66FF867C}">
                  <a14:compatExt spid="_x0000_s17457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3</xdr:row>
          <xdr:rowOff>9525</xdr:rowOff>
        </xdr:from>
        <xdr:to>
          <xdr:col>32</xdr:col>
          <xdr:colOff>0</xdr:colOff>
          <xdr:row>4</xdr:row>
          <xdr:rowOff>190500</xdr:rowOff>
        </xdr:to>
        <xdr:sp macro="" textlink="">
          <xdr:nvSpPr>
            <xdr:cNvPr id="17458" name="Button 50" hidden="1">
              <a:extLst>
                <a:ext uri="{63B3BB69-23CF-44E3-9099-C40C66FF867C}">
                  <a14:compatExt spid="_x0000_s17458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6</xdr:row>
          <xdr:rowOff>9525</xdr:rowOff>
        </xdr:from>
        <xdr:to>
          <xdr:col>32</xdr:col>
          <xdr:colOff>0</xdr:colOff>
          <xdr:row>7</xdr:row>
          <xdr:rowOff>190500</xdr:rowOff>
        </xdr:to>
        <xdr:sp macro="" textlink="">
          <xdr:nvSpPr>
            <xdr:cNvPr id="17459" name="Button 51" hidden="1">
              <a:extLst>
                <a:ext uri="{63B3BB69-23CF-44E3-9099-C40C66FF867C}">
                  <a14:compatExt spid="_x0000_s17459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9</xdr:row>
          <xdr:rowOff>9525</xdr:rowOff>
        </xdr:from>
        <xdr:to>
          <xdr:col>32</xdr:col>
          <xdr:colOff>0</xdr:colOff>
          <xdr:row>10</xdr:row>
          <xdr:rowOff>190500</xdr:rowOff>
        </xdr:to>
        <xdr:sp macro="" textlink="">
          <xdr:nvSpPr>
            <xdr:cNvPr id="17460" name="Button 52" hidden="1">
              <a:extLst>
                <a:ext uri="{63B3BB69-23CF-44E3-9099-C40C66FF867C}">
                  <a14:compatExt spid="_x0000_s17460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11</xdr:col>
          <xdr:colOff>0</xdr:colOff>
          <xdr:row>13</xdr:row>
          <xdr:rowOff>180975</xdr:rowOff>
        </xdr:to>
        <xdr:sp macro="" textlink="">
          <xdr:nvSpPr>
            <xdr:cNvPr id="17461" name="Button 53" hidden="1">
              <a:extLst>
                <a:ext uri="{63B3BB69-23CF-44E3-9099-C40C66FF867C}">
                  <a14:compatExt spid="_x0000_s17461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9525</xdr:rowOff>
        </xdr:from>
        <xdr:to>
          <xdr:col>11</xdr:col>
          <xdr:colOff>0</xdr:colOff>
          <xdr:row>10</xdr:row>
          <xdr:rowOff>190500</xdr:rowOff>
        </xdr:to>
        <xdr:sp macro="" textlink="">
          <xdr:nvSpPr>
            <xdr:cNvPr id="17462" name="Button 54" hidden="1">
              <a:extLst>
                <a:ext uri="{63B3BB69-23CF-44E3-9099-C40C66FF867C}">
                  <a14:compatExt spid="_x0000_s17462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4</xdr:row>
          <xdr:rowOff>9525</xdr:rowOff>
        </xdr:from>
        <xdr:to>
          <xdr:col>3</xdr:col>
          <xdr:colOff>1295400</xdr:colOff>
          <xdr:row>5</xdr:row>
          <xdr:rowOff>190500</xdr:rowOff>
        </xdr:to>
        <xdr:sp macro="" textlink="">
          <xdr:nvSpPr>
            <xdr:cNvPr id="20531" name="Button 51" hidden="1">
              <a:extLst>
                <a:ext uri="{63B3BB69-23CF-44E3-9099-C40C66FF867C}">
                  <a14:compatExt spid="_x0000_s20531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10</xdr:row>
          <xdr:rowOff>9525</xdr:rowOff>
        </xdr:from>
        <xdr:to>
          <xdr:col>17</xdr:col>
          <xdr:colOff>276225</xdr:colOff>
          <xdr:row>11</xdr:row>
          <xdr:rowOff>190500</xdr:rowOff>
        </xdr:to>
        <xdr:sp macro="" textlink="">
          <xdr:nvSpPr>
            <xdr:cNvPr id="20532" name="Button 52" hidden="1">
              <a:extLst>
                <a:ext uri="{63B3BB69-23CF-44E3-9099-C40C66FF867C}">
                  <a14:compatExt spid="_x0000_s20532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7</xdr:row>
          <xdr:rowOff>9525</xdr:rowOff>
        </xdr:from>
        <xdr:to>
          <xdr:col>3</xdr:col>
          <xdr:colOff>1295400</xdr:colOff>
          <xdr:row>8</xdr:row>
          <xdr:rowOff>190500</xdr:rowOff>
        </xdr:to>
        <xdr:sp macro="" textlink="">
          <xdr:nvSpPr>
            <xdr:cNvPr id="20533" name="Button 53" hidden="1">
              <a:extLst>
                <a:ext uri="{63B3BB69-23CF-44E3-9099-C40C66FF867C}">
                  <a14:compatExt spid="_x0000_s20533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10</xdr:row>
          <xdr:rowOff>9525</xdr:rowOff>
        </xdr:from>
        <xdr:to>
          <xdr:col>3</xdr:col>
          <xdr:colOff>1295400</xdr:colOff>
          <xdr:row>11</xdr:row>
          <xdr:rowOff>190500</xdr:rowOff>
        </xdr:to>
        <xdr:sp macro="" textlink="">
          <xdr:nvSpPr>
            <xdr:cNvPr id="20534" name="Button 54" hidden="1">
              <a:extLst>
                <a:ext uri="{63B3BB69-23CF-44E3-9099-C40C66FF867C}">
                  <a14:compatExt spid="_x0000_s20534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1</xdr:row>
          <xdr:rowOff>9525</xdr:rowOff>
        </xdr:from>
        <xdr:to>
          <xdr:col>3</xdr:col>
          <xdr:colOff>1295400</xdr:colOff>
          <xdr:row>2</xdr:row>
          <xdr:rowOff>190500</xdr:rowOff>
        </xdr:to>
        <xdr:sp macro="" textlink="">
          <xdr:nvSpPr>
            <xdr:cNvPr id="20535" name="Button 55" hidden="1">
              <a:extLst>
                <a:ext uri="{63B3BB69-23CF-44E3-9099-C40C66FF867C}">
                  <a14:compatExt spid="_x0000_s20535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11</xdr:col>
          <xdr:colOff>0</xdr:colOff>
          <xdr:row>2</xdr:row>
          <xdr:rowOff>190500</xdr:rowOff>
        </xdr:to>
        <xdr:sp macro="" textlink="">
          <xdr:nvSpPr>
            <xdr:cNvPr id="20536" name="Button 56" hidden="1">
              <a:extLst>
                <a:ext uri="{63B3BB69-23CF-44E3-9099-C40C66FF867C}">
                  <a14:compatExt spid="_x0000_s20536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11</xdr:col>
          <xdr:colOff>0</xdr:colOff>
          <xdr:row>5</xdr:row>
          <xdr:rowOff>190500</xdr:rowOff>
        </xdr:to>
        <xdr:sp macro="" textlink="">
          <xdr:nvSpPr>
            <xdr:cNvPr id="20537" name="Button 57" hidden="1">
              <a:extLst>
                <a:ext uri="{63B3BB69-23CF-44E3-9099-C40C66FF867C}">
                  <a14:compatExt spid="_x0000_s20537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</xdr:row>
          <xdr:rowOff>9525</xdr:rowOff>
        </xdr:from>
        <xdr:to>
          <xdr:col>18</xdr:col>
          <xdr:colOff>0</xdr:colOff>
          <xdr:row>2</xdr:row>
          <xdr:rowOff>190500</xdr:rowOff>
        </xdr:to>
        <xdr:sp macro="" textlink="">
          <xdr:nvSpPr>
            <xdr:cNvPr id="20538" name="Button 58" hidden="1">
              <a:extLst>
                <a:ext uri="{63B3BB69-23CF-44E3-9099-C40C66FF867C}">
                  <a14:compatExt spid="_x0000_s20538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4</xdr:row>
          <xdr:rowOff>9525</xdr:rowOff>
        </xdr:from>
        <xdr:to>
          <xdr:col>18</xdr:col>
          <xdr:colOff>0</xdr:colOff>
          <xdr:row>5</xdr:row>
          <xdr:rowOff>190500</xdr:rowOff>
        </xdr:to>
        <xdr:sp macro="" textlink="">
          <xdr:nvSpPr>
            <xdr:cNvPr id="20539" name="Button 59" hidden="1">
              <a:extLst>
                <a:ext uri="{63B3BB69-23CF-44E3-9099-C40C66FF867C}">
                  <a14:compatExt spid="_x0000_s20539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7</xdr:row>
          <xdr:rowOff>9525</xdr:rowOff>
        </xdr:from>
        <xdr:to>
          <xdr:col>18</xdr:col>
          <xdr:colOff>0</xdr:colOff>
          <xdr:row>8</xdr:row>
          <xdr:rowOff>190500</xdr:rowOff>
        </xdr:to>
        <xdr:sp macro="" textlink="">
          <xdr:nvSpPr>
            <xdr:cNvPr id="20540" name="Button 60" hidden="1">
              <a:extLst>
                <a:ext uri="{63B3BB69-23CF-44E3-9099-C40C66FF867C}">
                  <a14:compatExt spid="_x0000_s20540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9525</xdr:rowOff>
        </xdr:from>
        <xdr:to>
          <xdr:col>25</xdr:col>
          <xdr:colOff>0</xdr:colOff>
          <xdr:row>2</xdr:row>
          <xdr:rowOff>190500</xdr:rowOff>
        </xdr:to>
        <xdr:sp macro="" textlink="">
          <xdr:nvSpPr>
            <xdr:cNvPr id="20541" name="Button 61" hidden="1">
              <a:extLst>
                <a:ext uri="{63B3BB69-23CF-44E3-9099-C40C66FF867C}">
                  <a14:compatExt spid="_x0000_s20541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4</xdr:row>
          <xdr:rowOff>9525</xdr:rowOff>
        </xdr:from>
        <xdr:to>
          <xdr:col>25</xdr:col>
          <xdr:colOff>0</xdr:colOff>
          <xdr:row>5</xdr:row>
          <xdr:rowOff>190500</xdr:rowOff>
        </xdr:to>
        <xdr:sp macro="" textlink="">
          <xdr:nvSpPr>
            <xdr:cNvPr id="20542" name="Button 62" hidden="1">
              <a:extLst>
                <a:ext uri="{63B3BB69-23CF-44E3-9099-C40C66FF867C}">
                  <a14:compatExt spid="_x0000_s20542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7</xdr:row>
          <xdr:rowOff>9525</xdr:rowOff>
        </xdr:from>
        <xdr:to>
          <xdr:col>24</xdr:col>
          <xdr:colOff>276225</xdr:colOff>
          <xdr:row>8</xdr:row>
          <xdr:rowOff>190500</xdr:rowOff>
        </xdr:to>
        <xdr:sp macro="" textlink="">
          <xdr:nvSpPr>
            <xdr:cNvPr id="20543" name="Button 63" hidden="1">
              <a:extLst>
                <a:ext uri="{63B3BB69-23CF-44E3-9099-C40C66FF867C}">
                  <a14:compatExt spid="_x0000_s20543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1</xdr:row>
          <xdr:rowOff>9525</xdr:rowOff>
        </xdr:from>
        <xdr:to>
          <xdr:col>32</xdr:col>
          <xdr:colOff>0</xdr:colOff>
          <xdr:row>2</xdr:row>
          <xdr:rowOff>190500</xdr:rowOff>
        </xdr:to>
        <xdr:sp macro="" textlink="">
          <xdr:nvSpPr>
            <xdr:cNvPr id="20544" name="Button 64" hidden="1">
              <a:extLst>
                <a:ext uri="{63B3BB69-23CF-44E3-9099-C40C66FF867C}">
                  <a14:compatExt spid="_x0000_s20544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4</xdr:row>
          <xdr:rowOff>9525</xdr:rowOff>
        </xdr:from>
        <xdr:to>
          <xdr:col>32</xdr:col>
          <xdr:colOff>0</xdr:colOff>
          <xdr:row>5</xdr:row>
          <xdr:rowOff>190500</xdr:rowOff>
        </xdr:to>
        <xdr:sp macro="" textlink="">
          <xdr:nvSpPr>
            <xdr:cNvPr id="20545" name="Button 65" hidden="1">
              <a:extLst>
                <a:ext uri="{63B3BB69-23CF-44E3-9099-C40C66FF867C}">
                  <a14:compatExt spid="_x0000_s20545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7</xdr:row>
          <xdr:rowOff>9525</xdr:rowOff>
        </xdr:from>
        <xdr:to>
          <xdr:col>32</xdr:col>
          <xdr:colOff>0</xdr:colOff>
          <xdr:row>8</xdr:row>
          <xdr:rowOff>190500</xdr:rowOff>
        </xdr:to>
        <xdr:sp macro="" textlink="">
          <xdr:nvSpPr>
            <xdr:cNvPr id="20546" name="Button 66" hidden="1">
              <a:extLst>
                <a:ext uri="{63B3BB69-23CF-44E3-9099-C40C66FF867C}">
                  <a14:compatExt spid="_x0000_s20546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11</xdr:col>
          <xdr:colOff>0</xdr:colOff>
          <xdr:row>11</xdr:row>
          <xdr:rowOff>180975</xdr:rowOff>
        </xdr:to>
        <xdr:sp macro="" textlink="">
          <xdr:nvSpPr>
            <xdr:cNvPr id="20547" name="Button 67" hidden="1">
              <a:extLst>
                <a:ext uri="{63B3BB69-23CF-44E3-9099-C40C66FF867C}">
                  <a14:compatExt spid="_x0000_s20547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9525</xdr:rowOff>
        </xdr:from>
        <xdr:to>
          <xdr:col>11</xdr:col>
          <xdr:colOff>0</xdr:colOff>
          <xdr:row>8</xdr:row>
          <xdr:rowOff>190500</xdr:rowOff>
        </xdr:to>
        <xdr:sp macro="" textlink="">
          <xdr:nvSpPr>
            <xdr:cNvPr id="20548" name="Button 68" hidden="1">
              <a:extLst>
                <a:ext uri="{63B3BB69-23CF-44E3-9099-C40C66FF867C}">
                  <a14:compatExt spid="_x0000_s20548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4</xdr:row>
          <xdr:rowOff>9525</xdr:rowOff>
        </xdr:from>
        <xdr:to>
          <xdr:col>3</xdr:col>
          <xdr:colOff>1295400</xdr:colOff>
          <xdr:row>5</xdr:row>
          <xdr:rowOff>190500</xdr:rowOff>
        </xdr:to>
        <xdr:sp macro="" textlink="">
          <xdr:nvSpPr>
            <xdr:cNvPr id="21541" name="Button 37" hidden="1">
              <a:extLst>
                <a:ext uri="{63B3BB69-23CF-44E3-9099-C40C66FF867C}">
                  <a14:compatExt spid="_x0000_s21541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10</xdr:row>
          <xdr:rowOff>9525</xdr:rowOff>
        </xdr:from>
        <xdr:to>
          <xdr:col>17</xdr:col>
          <xdr:colOff>276225</xdr:colOff>
          <xdr:row>11</xdr:row>
          <xdr:rowOff>190500</xdr:rowOff>
        </xdr:to>
        <xdr:sp macro="" textlink="">
          <xdr:nvSpPr>
            <xdr:cNvPr id="21542" name="Button 38" hidden="1">
              <a:extLst>
                <a:ext uri="{63B3BB69-23CF-44E3-9099-C40C66FF867C}">
                  <a14:compatExt spid="_x0000_s21542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7</xdr:row>
          <xdr:rowOff>9525</xdr:rowOff>
        </xdr:from>
        <xdr:to>
          <xdr:col>3</xdr:col>
          <xdr:colOff>1295400</xdr:colOff>
          <xdr:row>8</xdr:row>
          <xdr:rowOff>190500</xdr:rowOff>
        </xdr:to>
        <xdr:sp macro="" textlink="">
          <xdr:nvSpPr>
            <xdr:cNvPr id="21543" name="Button 39" hidden="1">
              <a:extLst>
                <a:ext uri="{63B3BB69-23CF-44E3-9099-C40C66FF867C}">
                  <a14:compatExt spid="_x0000_s21543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10</xdr:row>
          <xdr:rowOff>9525</xdr:rowOff>
        </xdr:from>
        <xdr:to>
          <xdr:col>3</xdr:col>
          <xdr:colOff>1295400</xdr:colOff>
          <xdr:row>11</xdr:row>
          <xdr:rowOff>190500</xdr:rowOff>
        </xdr:to>
        <xdr:sp macro="" textlink="">
          <xdr:nvSpPr>
            <xdr:cNvPr id="21544" name="Button 40" hidden="1">
              <a:extLst>
                <a:ext uri="{63B3BB69-23CF-44E3-9099-C40C66FF867C}">
                  <a14:compatExt spid="_x0000_s21544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1</xdr:row>
          <xdr:rowOff>9525</xdr:rowOff>
        </xdr:from>
        <xdr:to>
          <xdr:col>3</xdr:col>
          <xdr:colOff>1295400</xdr:colOff>
          <xdr:row>2</xdr:row>
          <xdr:rowOff>190500</xdr:rowOff>
        </xdr:to>
        <xdr:sp macro="" textlink="">
          <xdr:nvSpPr>
            <xdr:cNvPr id="21545" name="Button 41" hidden="1">
              <a:extLst>
                <a:ext uri="{63B3BB69-23CF-44E3-9099-C40C66FF867C}">
                  <a14:compatExt spid="_x0000_s21545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11</xdr:col>
          <xdr:colOff>0</xdr:colOff>
          <xdr:row>2</xdr:row>
          <xdr:rowOff>190500</xdr:rowOff>
        </xdr:to>
        <xdr:sp macro="" textlink="">
          <xdr:nvSpPr>
            <xdr:cNvPr id="21546" name="Button 42" hidden="1">
              <a:extLst>
                <a:ext uri="{63B3BB69-23CF-44E3-9099-C40C66FF867C}">
                  <a14:compatExt spid="_x0000_s21546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11</xdr:col>
          <xdr:colOff>0</xdr:colOff>
          <xdr:row>5</xdr:row>
          <xdr:rowOff>190500</xdr:rowOff>
        </xdr:to>
        <xdr:sp macro="" textlink="">
          <xdr:nvSpPr>
            <xdr:cNvPr id="21547" name="Button 43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</xdr:row>
          <xdr:rowOff>9525</xdr:rowOff>
        </xdr:from>
        <xdr:to>
          <xdr:col>18</xdr:col>
          <xdr:colOff>0</xdr:colOff>
          <xdr:row>2</xdr:row>
          <xdr:rowOff>190500</xdr:rowOff>
        </xdr:to>
        <xdr:sp macro="" textlink="">
          <xdr:nvSpPr>
            <xdr:cNvPr id="21548" name="Button 44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4</xdr:row>
          <xdr:rowOff>9525</xdr:rowOff>
        </xdr:from>
        <xdr:to>
          <xdr:col>18</xdr:col>
          <xdr:colOff>0</xdr:colOff>
          <xdr:row>5</xdr:row>
          <xdr:rowOff>190500</xdr:rowOff>
        </xdr:to>
        <xdr:sp macro="" textlink="">
          <xdr:nvSpPr>
            <xdr:cNvPr id="21549" name="Button 45" hidden="1">
              <a:extLst>
                <a:ext uri="{63B3BB69-23CF-44E3-9099-C40C66FF867C}">
                  <a14:compatExt spid="_x0000_s21549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7</xdr:row>
          <xdr:rowOff>9525</xdr:rowOff>
        </xdr:from>
        <xdr:to>
          <xdr:col>18</xdr:col>
          <xdr:colOff>0</xdr:colOff>
          <xdr:row>8</xdr:row>
          <xdr:rowOff>190500</xdr:rowOff>
        </xdr:to>
        <xdr:sp macro="" textlink="">
          <xdr:nvSpPr>
            <xdr:cNvPr id="21550" name="Button 46" hidden="1">
              <a:extLst>
                <a:ext uri="{63B3BB69-23CF-44E3-9099-C40C66FF867C}">
                  <a14:compatExt spid="_x0000_s21550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9525</xdr:rowOff>
        </xdr:from>
        <xdr:to>
          <xdr:col>25</xdr:col>
          <xdr:colOff>0</xdr:colOff>
          <xdr:row>2</xdr:row>
          <xdr:rowOff>190500</xdr:rowOff>
        </xdr:to>
        <xdr:sp macro="" textlink="">
          <xdr:nvSpPr>
            <xdr:cNvPr id="21551" name="Button 47" hidden="1">
              <a:extLst>
                <a:ext uri="{63B3BB69-23CF-44E3-9099-C40C66FF867C}">
                  <a14:compatExt spid="_x0000_s21551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4</xdr:row>
          <xdr:rowOff>9525</xdr:rowOff>
        </xdr:from>
        <xdr:to>
          <xdr:col>25</xdr:col>
          <xdr:colOff>0</xdr:colOff>
          <xdr:row>5</xdr:row>
          <xdr:rowOff>190500</xdr:rowOff>
        </xdr:to>
        <xdr:sp macro="" textlink="">
          <xdr:nvSpPr>
            <xdr:cNvPr id="21552" name="Button 48" hidden="1">
              <a:extLst>
                <a:ext uri="{63B3BB69-23CF-44E3-9099-C40C66FF867C}">
                  <a14:compatExt spid="_x0000_s21552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7</xdr:row>
          <xdr:rowOff>9525</xdr:rowOff>
        </xdr:from>
        <xdr:to>
          <xdr:col>24</xdr:col>
          <xdr:colOff>276225</xdr:colOff>
          <xdr:row>8</xdr:row>
          <xdr:rowOff>190500</xdr:rowOff>
        </xdr:to>
        <xdr:sp macro="" textlink="">
          <xdr:nvSpPr>
            <xdr:cNvPr id="21553" name="Button 49" hidden="1">
              <a:extLst>
                <a:ext uri="{63B3BB69-23CF-44E3-9099-C40C66FF867C}">
                  <a14:compatExt spid="_x0000_s21553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1</xdr:row>
          <xdr:rowOff>9525</xdr:rowOff>
        </xdr:from>
        <xdr:to>
          <xdr:col>32</xdr:col>
          <xdr:colOff>0</xdr:colOff>
          <xdr:row>2</xdr:row>
          <xdr:rowOff>190500</xdr:rowOff>
        </xdr:to>
        <xdr:sp macro="" textlink="">
          <xdr:nvSpPr>
            <xdr:cNvPr id="21554" name="Button 50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4</xdr:row>
          <xdr:rowOff>9525</xdr:rowOff>
        </xdr:from>
        <xdr:to>
          <xdr:col>32</xdr:col>
          <xdr:colOff>0</xdr:colOff>
          <xdr:row>5</xdr:row>
          <xdr:rowOff>190500</xdr:rowOff>
        </xdr:to>
        <xdr:sp macro="" textlink="">
          <xdr:nvSpPr>
            <xdr:cNvPr id="21555" name="Button 51" hidden="1">
              <a:extLst>
                <a:ext uri="{63B3BB69-23CF-44E3-9099-C40C66FF867C}">
                  <a14:compatExt spid="_x0000_s21555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7</xdr:row>
          <xdr:rowOff>9525</xdr:rowOff>
        </xdr:from>
        <xdr:to>
          <xdr:col>32</xdr:col>
          <xdr:colOff>0</xdr:colOff>
          <xdr:row>8</xdr:row>
          <xdr:rowOff>190500</xdr:rowOff>
        </xdr:to>
        <xdr:sp macro="" textlink="">
          <xdr:nvSpPr>
            <xdr:cNvPr id="21556" name="Button 52" hidden="1">
              <a:extLst>
                <a:ext uri="{63B3BB69-23CF-44E3-9099-C40C66FF867C}">
                  <a14:compatExt spid="_x0000_s21556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11</xdr:col>
          <xdr:colOff>0</xdr:colOff>
          <xdr:row>11</xdr:row>
          <xdr:rowOff>180975</xdr:rowOff>
        </xdr:to>
        <xdr:sp macro="" textlink="">
          <xdr:nvSpPr>
            <xdr:cNvPr id="21557" name="Button 53" hidden="1">
              <a:extLst>
                <a:ext uri="{63B3BB69-23CF-44E3-9099-C40C66FF867C}">
                  <a14:compatExt spid="_x0000_s21557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9525</xdr:rowOff>
        </xdr:from>
        <xdr:to>
          <xdr:col>11</xdr:col>
          <xdr:colOff>0</xdr:colOff>
          <xdr:row>8</xdr:row>
          <xdr:rowOff>190500</xdr:rowOff>
        </xdr:to>
        <xdr:sp macro="" textlink="">
          <xdr:nvSpPr>
            <xdr:cNvPr id="21558" name="Button 54" hidden="1">
              <a:extLst>
                <a:ext uri="{63B3BB69-23CF-44E3-9099-C40C66FF867C}">
                  <a14:compatExt spid="_x0000_s21558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5</xdr:row>
          <xdr:rowOff>9525</xdr:rowOff>
        </xdr:from>
        <xdr:to>
          <xdr:col>3</xdr:col>
          <xdr:colOff>1295400</xdr:colOff>
          <xdr:row>6</xdr:row>
          <xdr:rowOff>190500</xdr:rowOff>
        </xdr:to>
        <xdr:sp macro="" textlink="">
          <xdr:nvSpPr>
            <xdr:cNvPr id="22601" name="Button 73" hidden="1">
              <a:extLst>
                <a:ext uri="{63B3BB69-23CF-44E3-9099-C40C66FF867C}">
                  <a14:compatExt spid="_x0000_s22601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11</xdr:row>
          <xdr:rowOff>9525</xdr:rowOff>
        </xdr:from>
        <xdr:to>
          <xdr:col>17</xdr:col>
          <xdr:colOff>276225</xdr:colOff>
          <xdr:row>12</xdr:row>
          <xdr:rowOff>190500</xdr:rowOff>
        </xdr:to>
        <xdr:sp macro="" textlink="">
          <xdr:nvSpPr>
            <xdr:cNvPr id="22602" name="Button 74" hidden="1">
              <a:extLst>
                <a:ext uri="{63B3BB69-23CF-44E3-9099-C40C66FF867C}">
                  <a14:compatExt spid="_x0000_s22602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8</xdr:row>
          <xdr:rowOff>9525</xdr:rowOff>
        </xdr:from>
        <xdr:to>
          <xdr:col>3</xdr:col>
          <xdr:colOff>1295400</xdr:colOff>
          <xdr:row>9</xdr:row>
          <xdr:rowOff>190500</xdr:rowOff>
        </xdr:to>
        <xdr:sp macro="" textlink="">
          <xdr:nvSpPr>
            <xdr:cNvPr id="22603" name="Button 75" hidden="1">
              <a:extLst>
                <a:ext uri="{63B3BB69-23CF-44E3-9099-C40C66FF867C}">
                  <a14:compatExt spid="_x0000_s22603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11</xdr:row>
          <xdr:rowOff>9525</xdr:rowOff>
        </xdr:from>
        <xdr:to>
          <xdr:col>3</xdr:col>
          <xdr:colOff>1295400</xdr:colOff>
          <xdr:row>12</xdr:row>
          <xdr:rowOff>190500</xdr:rowOff>
        </xdr:to>
        <xdr:sp macro="" textlink="">
          <xdr:nvSpPr>
            <xdr:cNvPr id="22604" name="Button 76" hidden="1">
              <a:extLst>
                <a:ext uri="{63B3BB69-23CF-44E3-9099-C40C66FF867C}">
                  <a14:compatExt spid="_x0000_s22604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2</xdr:row>
          <xdr:rowOff>9525</xdr:rowOff>
        </xdr:from>
        <xdr:to>
          <xdr:col>3</xdr:col>
          <xdr:colOff>1295400</xdr:colOff>
          <xdr:row>3</xdr:row>
          <xdr:rowOff>190500</xdr:rowOff>
        </xdr:to>
        <xdr:sp macro="" textlink="">
          <xdr:nvSpPr>
            <xdr:cNvPr id="22605" name="Button 77" hidden="1">
              <a:extLst>
                <a:ext uri="{63B3BB69-23CF-44E3-9099-C40C66FF867C}">
                  <a14:compatExt spid="_x0000_s22605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9525</xdr:rowOff>
        </xdr:from>
        <xdr:to>
          <xdr:col>11</xdr:col>
          <xdr:colOff>0</xdr:colOff>
          <xdr:row>3</xdr:row>
          <xdr:rowOff>190500</xdr:rowOff>
        </xdr:to>
        <xdr:sp macro="" textlink="">
          <xdr:nvSpPr>
            <xdr:cNvPr id="22606" name="Button 78" hidden="1">
              <a:extLst>
                <a:ext uri="{63B3BB69-23CF-44E3-9099-C40C66FF867C}">
                  <a14:compatExt spid="_x0000_s22606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9525</xdr:rowOff>
        </xdr:from>
        <xdr:to>
          <xdr:col>11</xdr:col>
          <xdr:colOff>0</xdr:colOff>
          <xdr:row>6</xdr:row>
          <xdr:rowOff>190500</xdr:rowOff>
        </xdr:to>
        <xdr:sp macro="" textlink="">
          <xdr:nvSpPr>
            <xdr:cNvPr id="22607" name="Button 79" hidden="1">
              <a:extLst>
                <a:ext uri="{63B3BB69-23CF-44E3-9099-C40C66FF867C}">
                  <a14:compatExt spid="_x0000_s22607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2</xdr:row>
          <xdr:rowOff>9525</xdr:rowOff>
        </xdr:from>
        <xdr:to>
          <xdr:col>18</xdr:col>
          <xdr:colOff>0</xdr:colOff>
          <xdr:row>3</xdr:row>
          <xdr:rowOff>190500</xdr:rowOff>
        </xdr:to>
        <xdr:sp macro="" textlink="">
          <xdr:nvSpPr>
            <xdr:cNvPr id="22608" name="Button 80" hidden="1">
              <a:extLst>
                <a:ext uri="{63B3BB69-23CF-44E3-9099-C40C66FF867C}">
                  <a14:compatExt spid="_x0000_s22608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9525</xdr:rowOff>
        </xdr:from>
        <xdr:to>
          <xdr:col>18</xdr:col>
          <xdr:colOff>0</xdr:colOff>
          <xdr:row>6</xdr:row>
          <xdr:rowOff>190500</xdr:rowOff>
        </xdr:to>
        <xdr:sp macro="" textlink="">
          <xdr:nvSpPr>
            <xdr:cNvPr id="22609" name="Button 81" hidden="1">
              <a:extLst>
                <a:ext uri="{63B3BB69-23CF-44E3-9099-C40C66FF867C}">
                  <a14:compatExt spid="_x0000_s22609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8</xdr:row>
          <xdr:rowOff>9525</xdr:rowOff>
        </xdr:from>
        <xdr:to>
          <xdr:col>18</xdr:col>
          <xdr:colOff>0</xdr:colOff>
          <xdr:row>9</xdr:row>
          <xdr:rowOff>190500</xdr:rowOff>
        </xdr:to>
        <xdr:sp macro="" textlink="">
          <xdr:nvSpPr>
            <xdr:cNvPr id="22610" name="Button 82" hidden="1">
              <a:extLst>
                <a:ext uri="{63B3BB69-23CF-44E3-9099-C40C66FF867C}">
                  <a14:compatExt spid="_x0000_s22610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2</xdr:row>
          <xdr:rowOff>9525</xdr:rowOff>
        </xdr:from>
        <xdr:to>
          <xdr:col>25</xdr:col>
          <xdr:colOff>0</xdr:colOff>
          <xdr:row>3</xdr:row>
          <xdr:rowOff>190500</xdr:rowOff>
        </xdr:to>
        <xdr:sp macro="" textlink="">
          <xdr:nvSpPr>
            <xdr:cNvPr id="22611" name="Button 83" hidden="1">
              <a:extLst>
                <a:ext uri="{63B3BB69-23CF-44E3-9099-C40C66FF867C}">
                  <a14:compatExt spid="_x0000_s22611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5</xdr:row>
          <xdr:rowOff>9525</xdr:rowOff>
        </xdr:from>
        <xdr:to>
          <xdr:col>25</xdr:col>
          <xdr:colOff>0</xdr:colOff>
          <xdr:row>6</xdr:row>
          <xdr:rowOff>190500</xdr:rowOff>
        </xdr:to>
        <xdr:sp macro="" textlink="">
          <xdr:nvSpPr>
            <xdr:cNvPr id="22612" name="Button 84" hidden="1">
              <a:extLst>
                <a:ext uri="{63B3BB69-23CF-44E3-9099-C40C66FF867C}">
                  <a14:compatExt spid="_x0000_s22612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8</xdr:row>
          <xdr:rowOff>9525</xdr:rowOff>
        </xdr:from>
        <xdr:to>
          <xdr:col>24</xdr:col>
          <xdr:colOff>276225</xdr:colOff>
          <xdr:row>9</xdr:row>
          <xdr:rowOff>190500</xdr:rowOff>
        </xdr:to>
        <xdr:sp macro="" textlink="">
          <xdr:nvSpPr>
            <xdr:cNvPr id="22613" name="Button 85" hidden="1">
              <a:extLst>
                <a:ext uri="{63B3BB69-23CF-44E3-9099-C40C66FF867C}">
                  <a14:compatExt spid="_x0000_s22613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2</xdr:row>
          <xdr:rowOff>9525</xdr:rowOff>
        </xdr:from>
        <xdr:to>
          <xdr:col>32</xdr:col>
          <xdr:colOff>0</xdr:colOff>
          <xdr:row>3</xdr:row>
          <xdr:rowOff>190500</xdr:rowOff>
        </xdr:to>
        <xdr:sp macro="" textlink="">
          <xdr:nvSpPr>
            <xdr:cNvPr id="22614" name="Button 86" hidden="1">
              <a:extLst>
                <a:ext uri="{63B3BB69-23CF-44E3-9099-C40C66FF867C}">
                  <a14:compatExt spid="_x0000_s22614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5</xdr:row>
          <xdr:rowOff>9525</xdr:rowOff>
        </xdr:from>
        <xdr:to>
          <xdr:col>32</xdr:col>
          <xdr:colOff>0</xdr:colOff>
          <xdr:row>6</xdr:row>
          <xdr:rowOff>190500</xdr:rowOff>
        </xdr:to>
        <xdr:sp macro="" textlink="">
          <xdr:nvSpPr>
            <xdr:cNvPr id="22615" name="Button 87" hidden="1">
              <a:extLst>
                <a:ext uri="{63B3BB69-23CF-44E3-9099-C40C66FF867C}">
                  <a14:compatExt spid="_x0000_s22615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8</xdr:row>
          <xdr:rowOff>9525</xdr:rowOff>
        </xdr:from>
        <xdr:to>
          <xdr:col>32</xdr:col>
          <xdr:colOff>0</xdr:colOff>
          <xdr:row>9</xdr:row>
          <xdr:rowOff>190500</xdr:rowOff>
        </xdr:to>
        <xdr:sp macro="" textlink="">
          <xdr:nvSpPr>
            <xdr:cNvPr id="22616" name="Button 88" hidden="1">
              <a:extLst>
                <a:ext uri="{63B3BB69-23CF-44E3-9099-C40C66FF867C}">
                  <a14:compatExt spid="_x0000_s22616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11</xdr:col>
          <xdr:colOff>0</xdr:colOff>
          <xdr:row>12</xdr:row>
          <xdr:rowOff>180975</xdr:rowOff>
        </xdr:to>
        <xdr:sp macro="" textlink="">
          <xdr:nvSpPr>
            <xdr:cNvPr id="22617" name="Button 89" hidden="1">
              <a:extLst>
                <a:ext uri="{63B3BB69-23CF-44E3-9099-C40C66FF867C}">
                  <a14:compatExt spid="_x0000_s22617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9525</xdr:rowOff>
        </xdr:from>
        <xdr:to>
          <xdr:col>11</xdr:col>
          <xdr:colOff>0</xdr:colOff>
          <xdr:row>9</xdr:row>
          <xdr:rowOff>190500</xdr:rowOff>
        </xdr:to>
        <xdr:sp macro="" textlink="">
          <xdr:nvSpPr>
            <xdr:cNvPr id="22618" name="Button 90" hidden="1">
              <a:extLst>
                <a:ext uri="{63B3BB69-23CF-44E3-9099-C40C66FF867C}">
                  <a14:compatExt spid="_x0000_s22618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6</xdr:row>
          <xdr:rowOff>9525</xdr:rowOff>
        </xdr:from>
        <xdr:to>
          <xdr:col>3</xdr:col>
          <xdr:colOff>1295400</xdr:colOff>
          <xdr:row>7</xdr:row>
          <xdr:rowOff>190500</xdr:rowOff>
        </xdr:to>
        <xdr:sp macro="" textlink="">
          <xdr:nvSpPr>
            <xdr:cNvPr id="23589" name="Button 37" hidden="1">
              <a:extLst>
                <a:ext uri="{63B3BB69-23CF-44E3-9099-C40C66FF867C}">
                  <a14:compatExt spid="_x0000_s23589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12</xdr:row>
          <xdr:rowOff>9525</xdr:rowOff>
        </xdr:from>
        <xdr:to>
          <xdr:col>17</xdr:col>
          <xdr:colOff>276225</xdr:colOff>
          <xdr:row>13</xdr:row>
          <xdr:rowOff>190500</xdr:rowOff>
        </xdr:to>
        <xdr:sp macro="" textlink="">
          <xdr:nvSpPr>
            <xdr:cNvPr id="23590" name="Button 38" hidden="1">
              <a:extLst>
                <a:ext uri="{63B3BB69-23CF-44E3-9099-C40C66FF867C}">
                  <a14:compatExt spid="_x0000_s23590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9</xdr:row>
          <xdr:rowOff>9525</xdr:rowOff>
        </xdr:from>
        <xdr:to>
          <xdr:col>3</xdr:col>
          <xdr:colOff>1295400</xdr:colOff>
          <xdr:row>10</xdr:row>
          <xdr:rowOff>190500</xdr:rowOff>
        </xdr:to>
        <xdr:sp macro="" textlink="">
          <xdr:nvSpPr>
            <xdr:cNvPr id="23591" name="Button 39" hidden="1">
              <a:extLst>
                <a:ext uri="{63B3BB69-23CF-44E3-9099-C40C66FF867C}">
                  <a14:compatExt spid="_x0000_s23591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12</xdr:row>
          <xdr:rowOff>9525</xdr:rowOff>
        </xdr:from>
        <xdr:to>
          <xdr:col>3</xdr:col>
          <xdr:colOff>1295400</xdr:colOff>
          <xdr:row>13</xdr:row>
          <xdr:rowOff>190500</xdr:rowOff>
        </xdr:to>
        <xdr:sp macro="" textlink="">
          <xdr:nvSpPr>
            <xdr:cNvPr id="23592" name="Button 40" hidden="1">
              <a:extLst>
                <a:ext uri="{63B3BB69-23CF-44E3-9099-C40C66FF867C}">
                  <a14:compatExt spid="_x0000_s23592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3</xdr:row>
          <xdr:rowOff>9525</xdr:rowOff>
        </xdr:from>
        <xdr:to>
          <xdr:col>3</xdr:col>
          <xdr:colOff>1295400</xdr:colOff>
          <xdr:row>4</xdr:row>
          <xdr:rowOff>190500</xdr:rowOff>
        </xdr:to>
        <xdr:sp macro="" textlink="">
          <xdr:nvSpPr>
            <xdr:cNvPr id="23593" name="Button 41" hidden="1">
              <a:extLst>
                <a:ext uri="{63B3BB69-23CF-44E3-9099-C40C66FF867C}">
                  <a14:compatExt spid="_x0000_s23593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9525</xdr:rowOff>
        </xdr:from>
        <xdr:to>
          <xdr:col>11</xdr:col>
          <xdr:colOff>0</xdr:colOff>
          <xdr:row>4</xdr:row>
          <xdr:rowOff>190500</xdr:rowOff>
        </xdr:to>
        <xdr:sp macro="" textlink="">
          <xdr:nvSpPr>
            <xdr:cNvPr id="23594" name="Button 42" hidden="1">
              <a:extLst>
                <a:ext uri="{63B3BB69-23CF-44E3-9099-C40C66FF867C}">
                  <a14:compatExt spid="_x0000_s23594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9525</xdr:rowOff>
        </xdr:from>
        <xdr:to>
          <xdr:col>11</xdr:col>
          <xdr:colOff>0</xdr:colOff>
          <xdr:row>7</xdr:row>
          <xdr:rowOff>190500</xdr:rowOff>
        </xdr:to>
        <xdr:sp macro="" textlink="">
          <xdr:nvSpPr>
            <xdr:cNvPr id="23595" name="Button 43" hidden="1">
              <a:extLst>
                <a:ext uri="{63B3BB69-23CF-44E3-9099-C40C66FF867C}">
                  <a14:compatExt spid="_x0000_s23595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3</xdr:row>
          <xdr:rowOff>9525</xdr:rowOff>
        </xdr:from>
        <xdr:to>
          <xdr:col>18</xdr:col>
          <xdr:colOff>0</xdr:colOff>
          <xdr:row>4</xdr:row>
          <xdr:rowOff>190500</xdr:rowOff>
        </xdr:to>
        <xdr:sp macro="" textlink="">
          <xdr:nvSpPr>
            <xdr:cNvPr id="23596" name="Button 44" hidden="1">
              <a:extLst>
                <a:ext uri="{63B3BB69-23CF-44E3-9099-C40C66FF867C}">
                  <a14:compatExt spid="_x0000_s23596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6</xdr:row>
          <xdr:rowOff>9525</xdr:rowOff>
        </xdr:from>
        <xdr:to>
          <xdr:col>18</xdr:col>
          <xdr:colOff>0</xdr:colOff>
          <xdr:row>7</xdr:row>
          <xdr:rowOff>190500</xdr:rowOff>
        </xdr:to>
        <xdr:sp macro="" textlink="">
          <xdr:nvSpPr>
            <xdr:cNvPr id="23597" name="Button 45" hidden="1">
              <a:extLst>
                <a:ext uri="{63B3BB69-23CF-44E3-9099-C40C66FF867C}">
                  <a14:compatExt spid="_x0000_s23597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9525</xdr:rowOff>
        </xdr:from>
        <xdr:to>
          <xdr:col>18</xdr:col>
          <xdr:colOff>0</xdr:colOff>
          <xdr:row>10</xdr:row>
          <xdr:rowOff>190500</xdr:rowOff>
        </xdr:to>
        <xdr:sp macro="" textlink="">
          <xdr:nvSpPr>
            <xdr:cNvPr id="23598" name="Button 46" hidden="1">
              <a:extLst>
                <a:ext uri="{63B3BB69-23CF-44E3-9099-C40C66FF867C}">
                  <a14:compatExt spid="_x0000_s23598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3</xdr:row>
          <xdr:rowOff>9525</xdr:rowOff>
        </xdr:from>
        <xdr:to>
          <xdr:col>25</xdr:col>
          <xdr:colOff>0</xdr:colOff>
          <xdr:row>4</xdr:row>
          <xdr:rowOff>190500</xdr:rowOff>
        </xdr:to>
        <xdr:sp macro="" textlink="">
          <xdr:nvSpPr>
            <xdr:cNvPr id="23599" name="Button 47" hidden="1">
              <a:extLst>
                <a:ext uri="{63B3BB69-23CF-44E3-9099-C40C66FF867C}">
                  <a14:compatExt spid="_x0000_s23599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6</xdr:row>
          <xdr:rowOff>9525</xdr:rowOff>
        </xdr:from>
        <xdr:to>
          <xdr:col>25</xdr:col>
          <xdr:colOff>0</xdr:colOff>
          <xdr:row>7</xdr:row>
          <xdr:rowOff>190500</xdr:rowOff>
        </xdr:to>
        <xdr:sp macro="" textlink="">
          <xdr:nvSpPr>
            <xdr:cNvPr id="23600" name="Button 48" hidden="1">
              <a:extLst>
                <a:ext uri="{63B3BB69-23CF-44E3-9099-C40C66FF867C}">
                  <a14:compatExt spid="_x0000_s23600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9</xdr:row>
          <xdr:rowOff>9525</xdr:rowOff>
        </xdr:from>
        <xdr:to>
          <xdr:col>24</xdr:col>
          <xdr:colOff>276225</xdr:colOff>
          <xdr:row>10</xdr:row>
          <xdr:rowOff>190500</xdr:rowOff>
        </xdr:to>
        <xdr:sp macro="" textlink="">
          <xdr:nvSpPr>
            <xdr:cNvPr id="23601" name="Button 49" hidden="1">
              <a:extLst>
                <a:ext uri="{63B3BB69-23CF-44E3-9099-C40C66FF867C}">
                  <a14:compatExt spid="_x0000_s23601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3</xdr:row>
          <xdr:rowOff>9525</xdr:rowOff>
        </xdr:from>
        <xdr:to>
          <xdr:col>32</xdr:col>
          <xdr:colOff>0</xdr:colOff>
          <xdr:row>4</xdr:row>
          <xdr:rowOff>190500</xdr:rowOff>
        </xdr:to>
        <xdr:sp macro="" textlink="">
          <xdr:nvSpPr>
            <xdr:cNvPr id="23602" name="Button 50" hidden="1">
              <a:extLst>
                <a:ext uri="{63B3BB69-23CF-44E3-9099-C40C66FF867C}">
                  <a14:compatExt spid="_x0000_s23602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6</xdr:row>
          <xdr:rowOff>9525</xdr:rowOff>
        </xdr:from>
        <xdr:to>
          <xdr:col>32</xdr:col>
          <xdr:colOff>0</xdr:colOff>
          <xdr:row>7</xdr:row>
          <xdr:rowOff>190500</xdr:rowOff>
        </xdr:to>
        <xdr:sp macro="" textlink="">
          <xdr:nvSpPr>
            <xdr:cNvPr id="23603" name="Button 51" hidden="1">
              <a:extLst>
                <a:ext uri="{63B3BB69-23CF-44E3-9099-C40C66FF867C}">
                  <a14:compatExt spid="_x0000_s23603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9</xdr:row>
          <xdr:rowOff>9525</xdr:rowOff>
        </xdr:from>
        <xdr:to>
          <xdr:col>32</xdr:col>
          <xdr:colOff>0</xdr:colOff>
          <xdr:row>10</xdr:row>
          <xdr:rowOff>190500</xdr:rowOff>
        </xdr:to>
        <xdr:sp macro="" textlink="">
          <xdr:nvSpPr>
            <xdr:cNvPr id="23604" name="Button 52" hidden="1">
              <a:extLst>
                <a:ext uri="{63B3BB69-23CF-44E3-9099-C40C66FF867C}">
                  <a14:compatExt spid="_x0000_s23604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11</xdr:col>
          <xdr:colOff>0</xdr:colOff>
          <xdr:row>13</xdr:row>
          <xdr:rowOff>180975</xdr:rowOff>
        </xdr:to>
        <xdr:sp macro="" textlink="">
          <xdr:nvSpPr>
            <xdr:cNvPr id="23605" name="Button 53" hidden="1">
              <a:extLst>
                <a:ext uri="{63B3BB69-23CF-44E3-9099-C40C66FF867C}">
                  <a14:compatExt spid="_x0000_s23605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9525</xdr:rowOff>
        </xdr:from>
        <xdr:to>
          <xdr:col>11</xdr:col>
          <xdr:colOff>0</xdr:colOff>
          <xdr:row>10</xdr:row>
          <xdr:rowOff>190500</xdr:rowOff>
        </xdr:to>
        <xdr:sp macro="" textlink="">
          <xdr:nvSpPr>
            <xdr:cNvPr id="23606" name="Button 54" hidden="1">
              <a:extLst>
                <a:ext uri="{63B3BB69-23CF-44E3-9099-C40C66FF867C}">
                  <a14:compatExt spid="_x0000_s23606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6</xdr:row>
          <xdr:rowOff>9525</xdr:rowOff>
        </xdr:from>
        <xdr:to>
          <xdr:col>3</xdr:col>
          <xdr:colOff>1295400</xdr:colOff>
          <xdr:row>7</xdr:row>
          <xdr:rowOff>190500</xdr:rowOff>
        </xdr:to>
        <xdr:sp macro="" textlink="">
          <xdr:nvSpPr>
            <xdr:cNvPr id="24613" name="Button 37" hidden="1">
              <a:extLst>
                <a:ext uri="{63B3BB69-23CF-44E3-9099-C40C66FF867C}">
                  <a14:compatExt spid="_x0000_s24613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12</xdr:row>
          <xdr:rowOff>9525</xdr:rowOff>
        </xdr:from>
        <xdr:to>
          <xdr:col>17</xdr:col>
          <xdr:colOff>276225</xdr:colOff>
          <xdr:row>13</xdr:row>
          <xdr:rowOff>190500</xdr:rowOff>
        </xdr:to>
        <xdr:sp macro="" textlink="">
          <xdr:nvSpPr>
            <xdr:cNvPr id="24614" name="Button 38" hidden="1">
              <a:extLst>
                <a:ext uri="{63B3BB69-23CF-44E3-9099-C40C66FF867C}">
                  <a14:compatExt spid="_x0000_s24614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9</xdr:row>
          <xdr:rowOff>9525</xdr:rowOff>
        </xdr:from>
        <xdr:to>
          <xdr:col>3</xdr:col>
          <xdr:colOff>1295400</xdr:colOff>
          <xdr:row>10</xdr:row>
          <xdr:rowOff>190500</xdr:rowOff>
        </xdr:to>
        <xdr:sp macro="" textlink="">
          <xdr:nvSpPr>
            <xdr:cNvPr id="24615" name="Button 39" hidden="1">
              <a:extLst>
                <a:ext uri="{63B3BB69-23CF-44E3-9099-C40C66FF867C}">
                  <a14:compatExt spid="_x0000_s24615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12</xdr:row>
          <xdr:rowOff>9525</xdr:rowOff>
        </xdr:from>
        <xdr:to>
          <xdr:col>3</xdr:col>
          <xdr:colOff>1295400</xdr:colOff>
          <xdr:row>13</xdr:row>
          <xdr:rowOff>190500</xdr:rowOff>
        </xdr:to>
        <xdr:sp macro="" textlink="">
          <xdr:nvSpPr>
            <xdr:cNvPr id="24616" name="Button 40" hidden="1">
              <a:extLst>
                <a:ext uri="{63B3BB69-23CF-44E3-9099-C40C66FF867C}">
                  <a14:compatExt spid="_x0000_s24616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3</xdr:row>
          <xdr:rowOff>9525</xdr:rowOff>
        </xdr:from>
        <xdr:to>
          <xdr:col>3</xdr:col>
          <xdr:colOff>1295400</xdr:colOff>
          <xdr:row>4</xdr:row>
          <xdr:rowOff>190500</xdr:rowOff>
        </xdr:to>
        <xdr:sp macro="" textlink="">
          <xdr:nvSpPr>
            <xdr:cNvPr id="24617" name="Button 41" hidden="1">
              <a:extLst>
                <a:ext uri="{63B3BB69-23CF-44E3-9099-C40C66FF867C}">
                  <a14:compatExt spid="_x0000_s24617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</xdr:row>
          <xdr:rowOff>9525</xdr:rowOff>
        </xdr:from>
        <xdr:to>
          <xdr:col>11</xdr:col>
          <xdr:colOff>0</xdr:colOff>
          <xdr:row>4</xdr:row>
          <xdr:rowOff>190500</xdr:rowOff>
        </xdr:to>
        <xdr:sp macro="" textlink="">
          <xdr:nvSpPr>
            <xdr:cNvPr id="24618" name="Button 42" hidden="1">
              <a:extLst>
                <a:ext uri="{63B3BB69-23CF-44E3-9099-C40C66FF867C}">
                  <a14:compatExt spid="_x0000_s24618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9525</xdr:rowOff>
        </xdr:from>
        <xdr:to>
          <xdr:col>11</xdr:col>
          <xdr:colOff>0</xdr:colOff>
          <xdr:row>7</xdr:row>
          <xdr:rowOff>190500</xdr:rowOff>
        </xdr:to>
        <xdr:sp macro="" textlink="">
          <xdr:nvSpPr>
            <xdr:cNvPr id="24619" name="Button 43" hidden="1">
              <a:extLst>
                <a:ext uri="{63B3BB69-23CF-44E3-9099-C40C66FF867C}">
                  <a14:compatExt spid="_x0000_s24619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3</xdr:row>
          <xdr:rowOff>9525</xdr:rowOff>
        </xdr:from>
        <xdr:to>
          <xdr:col>18</xdr:col>
          <xdr:colOff>0</xdr:colOff>
          <xdr:row>4</xdr:row>
          <xdr:rowOff>190500</xdr:rowOff>
        </xdr:to>
        <xdr:sp macro="" textlink="">
          <xdr:nvSpPr>
            <xdr:cNvPr id="24620" name="Button 44" hidden="1">
              <a:extLst>
                <a:ext uri="{63B3BB69-23CF-44E3-9099-C40C66FF867C}">
                  <a14:compatExt spid="_x0000_s24620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6</xdr:row>
          <xdr:rowOff>9525</xdr:rowOff>
        </xdr:from>
        <xdr:to>
          <xdr:col>18</xdr:col>
          <xdr:colOff>0</xdr:colOff>
          <xdr:row>7</xdr:row>
          <xdr:rowOff>190500</xdr:rowOff>
        </xdr:to>
        <xdr:sp macro="" textlink="">
          <xdr:nvSpPr>
            <xdr:cNvPr id="24621" name="Button 45" hidden="1">
              <a:extLst>
                <a:ext uri="{63B3BB69-23CF-44E3-9099-C40C66FF867C}">
                  <a14:compatExt spid="_x0000_s24621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9</xdr:row>
          <xdr:rowOff>9525</xdr:rowOff>
        </xdr:from>
        <xdr:to>
          <xdr:col>18</xdr:col>
          <xdr:colOff>0</xdr:colOff>
          <xdr:row>10</xdr:row>
          <xdr:rowOff>190500</xdr:rowOff>
        </xdr:to>
        <xdr:sp macro="" textlink="">
          <xdr:nvSpPr>
            <xdr:cNvPr id="24622" name="Button 46" hidden="1">
              <a:extLst>
                <a:ext uri="{63B3BB69-23CF-44E3-9099-C40C66FF867C}">
                  <a14:compatExt spid="_x0000_s24622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3</xdr:row>
          <xdr:rowOff>9525</xdr:rowOff>
        </xdr:from>
        <xdr:to>
          <xdr:col>25</xdr:col>
          <xdr:colOff>0</xdr:colOff>
          <xdr:row>4</xdr:row>
          <xdr:rowOff>190500</xdr:rowOff>
        </xdr:to>
        <xdr:sp macro="" textlink="">
          <xdr:nvSpPr>
            <xdr:cNvPr id="24623" name="Button 47" hidden="1">
              <a:extLst>
                <a:ext uri="{63B3BB69-23CF-44E3-9099-C40C66FF867C}">
                  <a14:compatExt spid="_x0000_s24623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6</xdr:row>
          <xdr:rowOff>9525</xdr:rowOff>
        </xdr:from>
        <xdr:to>
          <xdr:col>25</xdr:col>
          <xdr:colOff>0</xdr:colOff>
          <xdr:row>7</xdr:row>
          <xdr:rowOff>190500</xdr:rowOff>
        </xdr:to>
        <xdr:sp macro="" textlink="">
          <xdr:nvSpPr>
            <xdr:cNvPr id="24624" name="Button 48" hidden="1">
              <a:extLst>
                <a:ext uri="{63B3BB69-23CF-44E3-9099-C40C66FF867C}">
                  <a14:compatExt spid="_x0000_s24624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9</xdr:row>
          <xdr:rowOff>9525</xdr:rowOff>
        </xdr:from>
        <xdr:to>
          <xdr:col>24</xdr:col>
          <xdr:colOff>276225</xdr:colOff>
          <xdr:row>10</xdr:row>
          <xdr:rowOff>190500</xdr:rowOff>
        </xdr:to>
        <xdr:sp macro="" textlink="">
          <xdr:nvSpPr>
            <xdr:cNvPr id="24625" name="Button 49" hidden="1">
              <a:extLst>
                <a:ext uri="{63B3BB69-23CF-44E3-9099-C40C66FF867C}">
                  <a14:compatExt spid="_x0000_s24625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3</xdr:row>
          <xdr:rowOff>9525</xdr:rowOff>
        </xdr:from>
        <xdr:to>
          <xdr:col>32</xdr:col>
          <xdr:colOff>0</xdr:colOff>
          <xdr:row>4</xdr:row>
          <xdr:rowOff>190500</xdr:rowOff>
        </xdr:to>
        <xdr:sp macro="" textlink="">
          <xdr:nvSpPr>
            <xdr:cNvPr id="24626" name="Button 50" hidden="1">
              <a:extLst>
                <a:ext uri="{63B3BB69-23CF-44E3-9099-C40C66FF867C}">
                  <a14:compatExt spid="_x0000_s24626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6</xdr:row>
          <xdr:rowOff>9525</xdr:rowOff>
        </xdr:from>
        <xdr:to>
          <xdr:col>32</xdr:col>
          <xdr:colOff>0</xdr:colOff>
          <xdr:row>7</xdr:row>
          <xdr:rowOff>190500</xdr:rowOff>
        </xdr:to>
        <xdr:sp macro="" textlink="">
          <xdr:nvSpPr>
            <xdr:cNvPr id="24627" name="Button 51" hidden="1">
              <a:extLst>
                <a:ext uri="{63B3BB69-23CF-44E3-9099-C40C66FF867C}">
                  <a14:compatExt spid="_x0000_s24627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9</xdr:row>
          <xdr:rowOff>9525</xdr:rowOff>
        </xdr:from>
        <xdr:to>
          <xdr:col>32</xdr:col>
          <xdr:colOff>0</xdr:colOff>
          <xdr:row>10</xdr:row>
          <xdr:rowOff>190500</xdr:rowOff>
        </xdr:to>
        <xdr:sp macro="" textlink="">
          <xdr:nvSpPr>
            <xdr:cNvPr id="24628" name="Button 52" hidden="1">
              <a:extLst>
                <a:ext uri="{63B3BB69-23CF-44E3-9099-C40C66FF867C}">
                  <a14:compatExt spid="_x0000_s24628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11</xdr:col>
          <xdr:colOff>0</xdr:colOff>
          <xdr:row>13</xdr:row>
          <xdr:rowOff>180975</xdr:rowOff>
        </xdr:to>
        <xdr:sp macro="" textlink="">
          <xdr:nvSpPr>
            <xdr:cNvPr id="24629" name="Button 53" hidden="1">
              <a:extLst>
                <a:ext uri="{63B3BB69-23CF-44E3-9099-C40C66FF867C}">
                  <a14:compatExt spid="_x0000_s24629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9525</xdr:rowOff>
        </xdr:from>
        <xdr:to>
          <xdr:col>11</xdr:col>
          <xdr:colOff>0</xdr:colOff>
          <xdr:row>10</xdr:row>
          <xdr:rowOff>190500</xdr:rowOff>
        </xdr:to>
        <xdr:sp macro="" textlink="">
          <xdr:nvSpPr>
            <xdr:cNvPr id="24630" name="Button 54" hidden="1">
              <a:extLst>
                <a:ext uri="{63B3BB69-23CF-44E3-9099-C40C66FF867C}">
                  <a14:compatExt spid="_x0000_s24630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5</xdr:row>
          <xdr:rowOff>9525</xdr:rowOff>
        </xdr:from>
        <xdr:to>
          <xdr:col>3</xdr:col>
          <xdr:colOff>1295400</xdr:colOff>
          <xdr:row>6</xdr:row>
          <xdr:rowOff>190500</xdr:rowOff>
        </xdr:to>
        <xdr:sp macro="" textlink="">
          <xdr:nvSpPr>
            <xdr:cNvPr id="25637" name="Button 37" hidden="1">
              <a:extLst>
                <a:ext uri="{63B3BB69-23CF-44E3-9099-C40C66FF867C}">
                  <a14:compatExt spid="_x0000_s25637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11</xdr:row>
          <xdr:rowOff>9525</xdr:rowOff>
        </xdr:from>
        <xdr:to>
          <xdr:col>17</xdr:col>
          <xdr:colOff>276225</xdr:colOff>
          <xdr:row>12</xdr:row>
          <xdr:rowOff>190500</xdr:rowOff>
        </xdr:to>
        <xdr:sp macro="" textlink="">
          <xdr:nvSpPr>
            <xdr:cNvPr id="25638" name="Button 38" hidden="1">
              <a:extLst>
                <a:ext uri="{63B3BB69-23CF-44E3-9099-C40C66FF867C}">
                  <a14:compatExt spid="_x0000_s25638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8</xdr:row>
          <xdr:rowOff>9525</xdr:rowOff>
        </xdr:from>
        <xdr:to>
          <xdr:col>3</xdr:col>
          <xdr:colOff>1295400</xdr:colOff>
          <xdr:row>9</xdr:row>
          <xdr:rowOff>190500</xdr:rowOff>
        </xdr:to>
        <xdr:sp macro="" textlink="">
          <xdr:nvSpPr>
            <xdr:cNvPr id="25639" name="Button 39" hidden="1">
              <a:extLst>
                <a:ext uri="{63B3BB69-23CF-44E3-9099-C40C66FF867C}">
                  <a14:compatExt spid="_x0000_s25639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11</xdr:row>
          <xdr:rowOff>9525</xdr:rowOff>
        </xdr:from>
        <xdr:to>
          <xdr:col>3</xdr:col>
          <xdr:colOff>1295400</xdr:colOff>
          <xdr:row>12</xdr:row>
          <xdr:rowOff>190500</xdr:rowOff>
        </xdr:to>
        <xdr:sp macro="" textlink="">
          <xdr:nvSpPr>
            <xdr:cNvPr id="25640" name="Button 40" hidden="1">
              <a:extLst>
                <a:ext uri="{63B3BB69-23CF-44E3-9099-C40C66FF867C}">
                  <a14:compatExt spid="_x0000_s25640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2</xdr:row>
          <xdr:rowOff>9525</xdr:rowOff>
        </xdr:from>
        <xdr:to>
          <xdr:col>3</xdr:col>
          <xdr:colOff>1295400</xdr:colOff>
          <xdr:row>3</xdr:row>
          <xdr:rowOff>190500</xdr:rowOff>
        </xdr:to>
        <xdr:sp macro="" textlink="">
          <xdr:nvSpPr>
            <xdr:cNvPr id="25641" name="Button 41" hidden="1">
              <a:extLst>
                <a:ext uri="{63B3BB69-23CF-44E3-9099-C40C66FF867C}">
                  <a14:compatExt spid="_x0000_s25641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9525</xdr:rowOff>
        </xdr:from>
        <xdr:to>
          <xdr:col>11</xdr:col>
          <xdr:colOff>0</xdr:colOff>
          <xdr:row>3</xdr:row>
          <xdr:rowOff>190500</xdr:rowOff>
        </xdr:to>
        <xdr:sp macro="" textlink="">
          <xdr:nvSpPr>
            <xdr:cNvPr id="25642" name="Button 42" hidden="1">
              <a:extLst>
                <a:ext uri="{63B3BB69-23CF-44E3-9099-C40C66FF867C}">
                  <a14:compatExt spid="_x0000_s25642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9525</xdr:rowOff>
        </xdr:from>
        <xdr:to>
          <xdr:col>11</xdr:col>
          <xdr:colOff>0</xdr:colOff>
          <xdr:row>6</xdr:row>
          <xdr:rowOff>190500</xdr:rowOff>
        </xdr:to>
        <xdr:sp macro="" textlink="">
          <xdr:nvSpPr>
            <xdr:cNvPr id="25643" name="Button 43" hidden="1">
              <a:extLst>
                <a:ext uri="{63B3BB69-23CF-44E3-9099-C40C66FF867C}">
                  <a14:compatExt spid="_x0000_s25643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2</xdr:row>
          <xdr:rowOff>9525</xdr:rowOff>
        </xdr:from>
        <xdr:to>
          <xdr:col>18</xdr:col>
          <xdr:colOff>0</xdr:colOff>
          <xdr:row>3</xdr:row>
          <xdr:rowOff>190500</xdr:rowOff>
        </xdr:to>
        <xdr:sp macro="" textlink="">
          <xdr:nvSpPr>
            <xdr:cNvPr id="25644" name="Button 44" hidden="1">
              <a:extLst>
                <a:ext uri="{63B3BB69-23CF-44E3-9099-C40C66FF867C}">
                  <a14:compatExt spid="_x0000_s25644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9525</xdr:rowOff>
        </xdr:from>
        <xdr:to>
          <xdr:col>18</xdr:col>
          <xdr:colOff>0</xdr:colOff>
          <xdr:row>6</xdr:row>
          <xdr:rowOff>190500</xdr:rowOff>
        </xdr:to>
        <xdr:sp macro="" textlink="">
          <xdr:nvSpPr>
            <xdr:cNvPr id="25645" name="Button 45" hidden="1">
              <a:extLst>
                <a:ext uri="{63B3BB69-23CF-44E3-9099-C40C66FF867C}">
                  <a14:compatExt spid="_x0000_s25645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8</xdr:row>
          <xdr:rowOff>9525</xdr:rowOff>
        </xdr:from>
        <xdr:to>
          <xdr:col>18</xdr:col>
          <xdr:colOff>0</xdr:colOff>
          <xdr:row>9</xdr:row>
          <xdr:rowOff>190500</xdr:rowOff>
        </xdr:to>
        <xdr:sp macro="" textlink="">
          <xdr:nvSpPr>
            <xdr:cNvPr id="25646" name="Button 46" hidden="1">
              <a:extLst>
                <a:ext uri="{63B3BB69-23CF-44E3-9099-C40C66FF867C}">
                  <a14:compatExt spid="_x0000_s25646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2</xdr:row>
          <xdr:rowOff>9525</xdr:rowOff>
        </xdr:from>
        <xdr:to>
          <xdr:col>25</xdr:col>
          <xdr:colOff>0</xdr:colOff>
          <xdr:row>3</xdr:row>
          <xdr:rowOff>190500</xdr:rowOff>
        </xdr:to>
        <xdr:sp macro="" textlink="">
          <xdr:nvSpPr>
            <xdr:cNvPr id="25647" name="Button 47" hidden="1">
              <a:extLst>
                <a:ext uri="{63B3BB69-23CF-44E3-9099-C40C66FF867C}">
                  <a14:compatExt spid="_x0000_s25647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5</xdr:row>
          <xdr:rowOff>9525</xdr:rowOff>
        </xdr:from>
        <xdr:to>
          <xdr:col>25</xdr:col>
          <xdr:colOff>0</xdr:colOff>
          <xdr:row>6</xdr:row>
          <xdr:rowOff>190500</xdr:rowOff>
        </xdr:to>
        <xdr:sp macro="" textlink="">
          <xdr:nvSpPr>
            <xdr:cNvPr id="25648" name="Button 48" hidden="1">
              <a:extLst>
                <a:ext uri="{63B3BB69-23CF-44E3-9099-C40C66FF867C}">
                  <a14:compatExt spid="_x0000_s25648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8</xdr:row>
          <xdr:rowOff>9525</xdr:rowOff>
        </xdr:from>
        <xdr:to>
          <xdr:col>24</xdr:col>
          <xdr:colOff>276225</xdr:colOff>
          <xdr:row>9</xdr:row>
          <xdr:rowOff>190500</xdr:rowOff>
        </xdr:to>
        <xdr:sp macro="" textlink="">
          <xdr:nvSpPr>
            <xdr:cNvPr id="25649" name="Button 49" hidden="1">
              <a:extLst>
                <a:ext uri="{63B3BB69-23CF-44E3-9099-C40C66FF867C}">
                  <a14:compatExt spid="_x0000_s25649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2</xdr:row>
          <xdr:rowOff>9525</xdr:rowOff>
        </xdr:from>
        <xdr:to>
          <xdr:col>32</xdr:col>
          <xdr:colOff>0</xdr:colOff>
          <xdr:row>3</xdr:row>
          <xdr:rowOff>190500</xdr:rowOff>
        </xdr:to>
        <xdr:sp macro="" textlink="">
          <xdr:nvSpPr>
            <xdr:cNvPr id="25650" name="Button 50" hidden="1">
              <a:extLst>
                <a:ext uri="{63B3BB69-23CF-44E3-9099-C40C66FF867C}">
                  <a14:compatExt spid="_x0000_s25650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5</xdr:row>
          <xdr:rowOff>9525</xdr:rowOff>
        </xdr:from>
        <xdr:to>
          <xdr:col>32</xdr:col>
          <xdr:colOff>0</xdr:colOff>
          <xdr:row>6</xdr:row>
          <xdr:rowOff>190500</xdr:rowOff>
        </xdr:to>
        <xdr:sp macro="" textlink="">
          <xdr:nvSpPr>
            <xdr:cNvPr id="25651" name="Button 51" hidden="1">
              <a:extLst>
                <a:ext uri="{63B3BB69-23CF-44E3-9099-C40C66FF867C}">
                  <a14:compatExt spid="_x0000_s25651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8</xdr:row>
          <xdr:rowOff>9525</xdr:rowOff>
        </xdr:from>
        <xdr:to>
          <xdr:col>32</xdr:col>
          <xdr:colOff>0</xdr:colOff>
          <xdr:row>9</xdr:row>
          <xdr:rowOff>190500</xdr:rowOff>
        </xdr:to>
        <xdr:sp macro="" textlink="">
          <xdr:nvSpPr>
            <xdr:cNvPr id="25652" name="Button 52" hidden="1">
              <a:extLst>
                <a:ext uri="{63B3BB69-23CF-44E3-9099-C40C66FF867C}">
                  <a14:compatExt spid="_x0000_s25652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11</xdr:col>
          <xdr:colOff>0</xdr:colOff>
          <xdr:row>12</xdr:row>
          <xdr:rowOff>180975</xdr:rowOff>
        </xdr:to>
        <xdr:sp macro="" textlink="">
          <xdr:nvSpPr>
            <xdr:cNvPr id="25653" name="Button 53" hidden="1">
              <a:extLst>
                <a:ext uri="{63B3BB69-23CF-44E3-9099-C40C66FF867C}">
                  <a14:compatExt spid="_x0000_s25653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9525</xdr:rowOff>
        </xdr:from>
        <xdr:to>
          <xdr:col>11</xdr:col>
          <xdr:colOff>0</xdr:colOff>
          <xdr:row>9</xdr:row>
          <xdr:rowOff>190500</xdr:rowOff>
        </xdr:to>
        <xdr:sp macro="" textlink="">
          <xdr:nvSpPr>
            <xdr:cNvPr id="25654" name="Button 54" hidden="1">
              <a:extLst>
                <a:ext uri="{63B3BB69-23CF-44E3-9099-C40C66FF867C}">
                  <a14:compatExt spid="_x0000_s25654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4</xdr:row>
          <xdr:rowOff>9525</xdr:rowOff>
        </xdr:from>
        <xdr:to>
          <xdr:col>3</xdr:col>
          <xdr:colOff>1295400</xdr:colOff>
          <xdr:row>5</xdr:row>
          <xdr:rowOff>190500</xdr:rowOff>
        </xdr:to>
        <xdr:sp macro="" textlink="">
          <xdr:nvSpPr>
            <xdr:cNvPr id="26661" name="Button 37" hidden="1">
              <a:extLst>
                <a:ext uri="{63B3BB69-23CF-44E3-9099-C40C66FF867C}">
                  <a14:compatExt spid="_x0000_s26661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10</xdr:row>
          <xdr:rowOff>9525</xdr:rowOff>
        </xdr:from>
        <xdr:to>
          <xdr:col>17</xdr:col>
          <xdr:colOff>276225</xdr:colOff>
          <xdr:row>11</xdr:row>
          <xdr:rowOff>190500</xdr:rowOff>
        </xdr:to>
        <xdr:sp macro="" textlink="">
          <xdr:nvSpPr>
            <xdr:cNvPr id="26662" name="Button 38" hidden="1">
              <a:extLst>
                <a:ext uri="{63B3BB69-23CF-44E3-9099-C40C66FF867C}">
                  <a14:compatExt spid="_x0000_s26662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7</xdr:row>
          <xdr:rowOff>9525</xdr:rowOff>
        </xdr:from>
        <xdr:to>
          <xdr:col>3</xdr:col>
          <xdr:colOff>1295400</xdr:colOff>
          <xdr:row>8</xdr:row>
          <xdr:rowOff>190500</xdr:rowOff>
        </xdr:to>
        <xdr:sp macro="" textlink="">
          <xdr:nvSpPr>
            <xdr:cNvPr id="26663" name="Button 39" hidden="1">
              <a:extLst>
                <a:ext uri="{63B3BB69-23CF-44E3-9099-C40C66FF867C}">
                  <a14:compatExt spid="_x0000_s26663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10</xdr:row>
          <xdr:rowOff>9525</xdr:rowOff>
        </xdr:from>
        <xdr:to>
          <xdr:col>3</xdr:col>
          <xdr:colOff>1295400</xdr:colOff>
          <xdr:row>11</xdr:row>
          <xdr:rowOff>190500</xdr:rowOff>
        </xdr:to>
        <xdr:sp macro="" textlink="">
          <xdr:nvSpPr>
            <xdr:cNvPr id="26664" name="Button 40" hidden="1">
              <a:extLst>
                <a:ext uri="{63B3BB69-23CF-44E3-9099-C40C66FF867C}">
                  <a14:compatExt spid="_x0000_s26664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1</xdr:row>
          <xdr:rowOff>9525</xdr:rowOff>
        </xdr:from>
        <xdr:to>
          <xdr:col>3</xdr:col>
          <xdr:colOff>1295400</xdr:colOff>
          <xdr:row>2</xdr:row>
          <xdr:rowOff>190500</xdr:rowOff>
        </xdr:to>
        <xdr:sp macro="" textlink="">
          <xdr:nvSpPr>
            <xdr:cNvPr id="26665" name="Button 41" hidden="1">
              <a:extLst>
                <a:ext uri="{63B3BB69-23CF-44E3-9099-C40C66FF867C}">
                  <a14:compatExt spid="_x0000_s26665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9525</xdr:rowOff>
        </xdr:from>
        <xdr:to>
          <xdr:col>11</xdr:col>
          <xdr:colOff>0</xdr:colOff>
          <xdr:row>2</xdr:row>
          <xdr:rowOff>190500</xdr:rowOff>
        </xdr:to>
        <xdr:sp macro="" textlink="">
          <xdr:nvSpPr>
            <xdr:cNvPr id="26666" name="Button 42" hidden="1">
              <a:extLst>
                <a:ext uri="{63B3BB69-23CF-44E3-9099-C40C66FF867C}">
                  <a14:compatExt spid="_x0000_s26666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11</xdr:col>
          <xdr:colOff>0</xdr:colOff>
          <xdr:row>5</xdr:row>
          <xdr:rowOff>190500</xdr:rowOff>
        </xdr:to>
        <xdr:sp macro="" textlink="">
          <xdr:nvSpPr>
            <xdr:cNvPr id="26667" name="Button 43" hidden="1">
              <a:extLst>
                <a:ext uri="{63B3BB69-23CF-44E3-9099-C40C66FF867C}">
                  <a14:compatExt spid="_x0000_s26667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</xdr:row>
          <xdr:rowOff>9525</xdr:rowOff>
        </xdr:from>
        <xdr:to>
          <xdr:col>18</xdr:col>
          <xdr:colOff>0</xdr:colOff>
          <xdr:row>2</xdr:row>
          <xdr:rowOff>190500</xdr:rowOff>
        </xdr:to>
        <xdr:sp macro="" textlink="">
          <xdr:nvSpPr>
            <xdr:cNvPr id="26668" name="Button 44" hidden="1">
              <a:extLst>
                <a:ext uri="{63B3BB69-23CF-44E3-9099-C40C66FF867C}">
                  <a14:compatExt spid="_x0000_s26668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4</xdr:row>
          <xdr:rowOff>9525</xdr:rowOff>
        </xdr:from>
        <xdr:to>
          <xdr:col>18</xdr:col>
          <xdr:colOff>0</xdr:colOff>
          <xdr:row>5</xdr:row>
          <xdr:rowOff>190500</xdr:rowOff>
        </xdr:to>
        <xdr:sp macro="" textlink="">
          <xdr:nvSpPr>
            <xdr:cNvPr id="26669" name="Button 45" hidden="1">
              <a:extLst>
                <a:ext uri="{63B3BB69-23CF-44E3-9099-C40C66FF867C}">
                  <a14:compatExt spid="_x0000_s26669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7</xdr:row>
          <xdr:rowOff>9525</xdr:rowOff>
        </xdr:from>
        <xdr:to>
          <xdr:col>18</xdr:col>
          <xdr:colOff>0</xdr:colOff>
          <xdr:row>8</xdr:row>
          <xdr:rowOff>190500</xdr:rowOff>
        </xdr:to>
        <xdr:sp macro="" textlink="">
          <xdr:nvSpPr>
            <xdr:cNvPr id="26670" name="Button 46" hidden="1">
              <a:extLst>
                <a:ext uri="{63B3BB69-23CF-44E3-9099-C40C66FF867C}">
                  <a14:compatExt spid="_x0000_s26670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9525</xdr:rowOff>
        </xdr:from>
        <xdr:to>
          <xdr:col>25</xdr:col>
          <xdr:colOff>0</xdr:colOff>
          <xdr:row>2</xdr:row>
          <xdr:rowOff>190500</xdr:rowOff>
        </xdr:to>
        <xdr:sp macro="" textlink="">
          <xdr:nvSpPr>
            <xdr:cNvPr id="26671" name="Button 47" hidden="1">
              <a:extLst>
                <a:ext uri="{63B3BB69-23CF-44E3-9099-C40C66FF867C}">
                  <a14:compatExt spid="_x0000_s26671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4</xdr:row>
          <xdr:rowOff>9525</xdr:rowOff>
        </xdr:from>
        <xdr:to>
          <xdr:col>25</xdr:col>
          <xdr:colOff>0</xdr:colOff>
          <xdr:row>5</xdr:row>
          <xdr:rowOff>190500</xdr:rowOff>
        </xdr:to>
        <xdr:sp macro="" textlink="">
          <xdr:nvSpPr>
            <xdr:cNvPr id="26672" name="Button 48" hidden="1">
              <a:extLst>
                <a:ext uri="{63B3BB69-23CF-44E3-9099-C40C66FF867C}">
                  <a14:compatExt spid="_x0000_s26672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7</xdr:row>
          <xdr:rowOff>9525</xdr:rowOff>
        </xdr:from>
        <xdr:to>
          <xdr:col>24</xdr:col>
          <xdr:colOff>276225</xdr:colOff>
          <xdr:row>8</xdr:row>
          <xdr:rowOff>190500</xdr:rowOff>
        </xdr:to>
        <xdr:sp macro="" textlink="">
          <xdr:nvSpPr>
            <xdr:cNvPr id="26673" name="Button 49" hidden="1">
              <a:extLst>
                <a:ext uri="{63B3BB69-23CF-44E3-9099-C40C66FF867C}">
                  <a14:compatExt spid="_x0000_s26673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1</xdr:row>
          <xdr:rowOff>9525</xdr:rowOff>
        </xdr:from>
        <xdr:to>
          <xdr:col>32</xdr:col>
          <xdr:colOff>0</xdr:colOff>
          <xdr:row>2</xdr:row>
          <xdr:rowOff>190500</xdr:rowOff>
        </xdr:to>
        <xdr:sp macro="" textlink="">
          <xdr:nvSpPr>
            <xdr:cNvPr id="26674" name="Button 50" hidden="1">
              <a:extLst>
                <a:ext uri="{63B3BB69-23CF-44E3-9099-C40C66FF867C}">
                  <a14:compatExt spid="_x0000_s26674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4</xdr:row>
          <xdr:rowOff>9525</xdr:rowOff>
        </xdr:from>
        <xdr:to>
          <xdr:col>32</xdr:col>
          <xdr:colOff>0</xdr:colOff>
          <xdr:row>5</xdr:row>
          <xdr:rowOff>190500</xdr:rowOff>
        </xdr:to>
        <xdr:sp macro="" textlink="">
          <xdr:nvSpPr>
            <xdr:cNvPr id="26675" name="Button 51" hidden="1">
              <a:extLst>
                <a:ext uri="{63B3BB69-23CF-44E3-9099-C40C66FF867C}">
                  <a14:compatExt spid="_x0000_s26675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7</xdr:row>
          <xdr:rowOff>9525</xdr:rowOff>
        </xdr:from>
        <xdr:to>
          <xdr:col>32</xdr:col>
          <xdr:colOff>0</xdr:colOff>
          <xdr:row>8</xdr:row>
          <xdr:rowOff>190500</xdr:rowOff>
        </xdr:to>
        <xdr:sp macro="" textlink="">
          <xdr:nvSpPr>
            <xdr:cNvPr id="26676" name="Button 52" hidden="1">
              <a:extLst>
                <a:ext uri="{63B3BB69-23CF-44E3-9099-C40C66FF867C}">
                  <a14:compatExt spid="_x0000_s26676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11</xdr:col>
          <xdr:colOff>0</xdr:colOff>
          <xdr:row>11</xdr:row>
          <xdr:rowOff>180975</xdr:rowOff>
        </xdr:to>
        <xdr:sp macro="" textlink="">
          <xdr:nvSpPr>
            <xdr:cNvPr id="26677" name="Button 53" hidden="1">
              <a:extLst>
                <a:ext uri="{63B3BB69-23CF-44E3-9099-C40C66FF867C}">
                  <a14:compatExt spid="_x0000_s26677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9525</xdr:rowOff>
        </xdr:from>
        <xdr:to>
          <xdr:col>11</xdr:col>
          <xdr:colOff>0</xdr:colOff>
          <xdr:row>8</xdr:row>
          <xdr:rowOff>190500</xdr:rowOff>
        </xdr:to>
        <xdr:sp macro="" textlink="">
          <xdr:nvSpPr>
            <xdr:cNvPr id="26678" name="Button 54" hidden="1">
              <a:extLst>
                <a:ext uri="{63B3BB69-23CF-44E3-9099-C40C66FF867C}">
                  <a14:compatExt spid="_x0000_s26678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5</xdr:row>
          <xdr:rowOff>9525</xdr:rowOff>
        </xdr:from>
        <xdr:to>
          <xdr:col>3</xdr:col>
          <xdr:colOff>1295400</xdr:colOff>
          <xdr:row>6</xdr:row>
          <xdr:rowOff>190500</xdr:rowOff>
        </xdr:to>
        <xdr:sp macro="" textlink="">
          <xdr:nvSpPr>
            <xdr:cNvPr id="27685" name="Button 37" hidden="1">
              <a:extLst>
                <a:ext uri="{63B3BB69-23CF-44E3-9099-C40C66FF867C}">
                  <a14:compatExt spid="_x0000_s276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11</xdr:row>
          <xdr:rowOff>9525</xdr:rowOff>
        </xdr:from>
        <xdr:to>
          <xdr:col>17</xdr:col>
          <xdr:colOff>276225</xdr:colOff>
          <xdr:row>12</xdr:row>
          <xdr:rowOff>190500</xdr:rowOff>
        </xdr:to>
        <xdr:sp macro="" textlink="">
          <xdr:nvSpPr>
            <xdr:cNvPr id="27686" name="Button 38" hidden="1">
              <a:extLst>
                <a:ext uri="{63B3BB69-23CF-44E3-9099-C40C66FF867C}">
                  <a14:compatExt spid="_x0000_s276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8</xdr:row>
          <xdr:rowOff>9525</xdr:rowOff>
        </xdr:from>
        <xdr:to>
          <xdr:col>3</xdr:col>
          <xdr:colOff>1295400</xdr:colOff>
          <xdr:row>9</xdr:row>
          <xdr:rowOff>190500</xdr:rowOff>
        </xdr:to>
        <xdr:sp macro="" textlink="">
          <xdr:nvSpPr>
            <xdr:cNvPr id="27687" name="Button 39" hidden="1">
              <a:extLst>
                <a:ext uri="{63B3BB69-23CF-44E3-9099-C40C66FF867C}">
                  <a14:compatExt spid="_x0000_s27687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11</xdr:row>
          <xdr:rowOff>9525</xdr:rowOff>
        </xdr:from>
        <xdr:to>
          <xdr:col>3</xdr:col>
          <xdr:colOff>1295400</xdr:colOff>
          <xdr:row>12</xdr:row>
          <xdr:rowOff>190500</xdr:rowOff>
        </xdr:to>
        <xdr:sp macro="" textlink="">
          <xdr:nvSpPr>
            <xdr:cNvPr id="27688" name="Button 40" hidden="1">
              <a:extLst>
                <a:ext uri="{63B3BB69-23CF-44E3-9099-C40C66FF867C}">
                  <a14:compatExt spid="_x0000_s27688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2</xdr:row>
          <xdr:rowOff>9525</xdr:rowOff>
        </xdr:from>
        <xdr:to>
          <xdr:col>3</xdr:col>
          <xdr:colOff>1295400</xdr:colOff>
          <xdr:row>3</xdr:row>
          <xdr:rowOff>190500</xdr:rowOff>
        </xdr:to>
        <xdr:sp macro="" textlink="">
          <xdr:nvSpPr>
            <xdr:cNvPr id="27689" name="Button 41" hidden="1">
              <a:extLst>
                <a:ext uri="{63B3BB69-23CF-44E3-9099-C40C66FF867C}">
                  <a14:compatExt spid="_x0000_s27689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9525</xdr:rowOff>
        </xdr:from>
        <xdr:to>
          <xdr:col>11</xdr:col>
          <xdr:colOff>0</xdr:colOff>
          <xdr:row>3</xdr:row>
          <xdr:rowOff>190500</xdr:rowOff>
        </xdr:to>
        <xdr:sp macro="" textlink="">
          <xdr:nvSpPr>
            <xdr:cNvPr id="27690" name="Button 42" hidden="1">
              <a:extLst>
                <a:ext uri="{63B3BB69-23CF-44E3-9099-C40C66FF867C}">
                  <a14:compatExt spid="_x0000_s27690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9525</xdr:rowOff>
        </xdr:from>
        <xdr:to>
          <xdr:col>11</xdr:col>
          <xdr:colOff>0</xdr:colOff>
          <xdr:row>6</xdr:row>
          <xdr:rowOff>190500</xdr:rowOff>
        </xdr:to>
        <xdr:sp macro="" textlink="">
          <xdr:nvSpPr>
            <xdr:cNvPr id="27691" name="Button 43" hidden="1">
              <a:extLst>
                <a:ext uri="{63B3BB69-23CF-44E3-9099-C40C66FF867C}">
                  <a14:compatExt spid="_x0000_s27691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2</xdr:row>
          <xdr:rowOff>9525</xdr:rowOff>
        </xdr:from>
        <xdr:to>
          <xdr:col>18</xdr:col>
          <xdr:colOff>0</xdr:colOff>
          <xdr:row>3</xdr:row>
          <xdr:rowOff>190500</xdr:rowOff>
        </xdr:to>
        <xdr:sp macro="" textlink="">
          <xdr:nvSpPr>
            <xdr:cNvPr id="27692" name="Button 44" hidden="1">
              <a:extLst>
                <a:ext uri="{63B3BB69-23CF-44E3-9099-C40C66FF867C}">
                  <a14:compatExt spid="_x0000_s2769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9525</xdr:rowOff>
        </xdr:from>
        <xdr:to>
          <xdr:col>18</xdr:col>
          <xdr:colOff>0</xdr:colOff>
          <xdr:row>6</xdr:row>
          <xdr:rowOff>190500</xdr:rowOff>
        </xdr:to>
        <xdr:sp macro="" textlink="">
          <xdr:nvSpPr>
            <xdr:cNvPr id="27693" name="Button 45" hidden="1">
              <a:extLst>
                <a:ext uri="{63B3BB69-23CF-44E3-9099-C40C66FF867C}">
                  <a14:compatExt spid="_x0000_s27693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8</xdr:row>
          <xdr:rowOff>9525</xdr:rowOff>
        </xdr:from>
        <xdr:to>
          <xdr:col>18</xdr:col>
          <xdr:colOff>0</xdr:colOff>
          <xdr:row>9</xdr:row>
          <xdr:rowOff>190500</xdr:rowOff>
        </xdr:to>
        <xdr:sp macro="" textlink="">
          <xdr:nvSpPr>
            <xdr:cNvPr id="27694" name="Button 46" hidden="1">
              <a:extLst>
                <a:ext uri="{63B3BB69-23CF-44E3-9099-C40C66FF867C}">
                  <a14:compatExt spid="_x0000_s27694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2</xdr:row>
          <xdr:rowOff>9525</xdr:rowOff>
        </xdr:from>
        <xdr:to>
          <xdr:col>25</xdr:col>
          <xdr:colOff>0</xdr:colOff>
          <xdr:row>3</xdr:row>
          <xdr:rowOff>190500</xdr:rowOff>
        </xdr:to>
        <xdr:sp macro="" textlink="">
          <xdr:nvSpPr>
            <xdr:cNvPr id="27695" name="Button 47" hidden="1">
              <a:extLst>
                <a:ext uri="{63B3BB69-23CF-44E3-9099-C40C66FF867C}">
                  <a14:compatExt spid="_x0000_s27695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5</xdr:row>
          <xdr:rowOff>9525</xdr:rowOff>
        </xdr:from>
        <xdr:to>
          <xdr:col>25</xdr:col>
          <xdr:colOff>0</xdr:colOff>
          <xdr:row>6</xdr:row>
          <xdr:rowOff>190500</xdr:rowOff>
        </xdr:to>
        <xdr:sp macro="" textlink="">
          <xdr:nvSpPr>
            <xdr:cNvPr id="27696" name="Button 48" hidden="1">
              <a:extLst>
                <a:ext uri="{63B3BB69-23CF-44E3-9099-C40C66FF867C}">
                  <a14:compatExt spid="_x0000_s27696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8</xdr:row>
          <xdr:rowOff>9525</xdr:rowOff>
        </xdr:from>
        <xdr:to>
          <xdr:col>24</xdr:col>
          <xdr:colOff>276225</xdr:colOff>
          <xdr:row>9</xdr:row>
          <xdr:rowOff>190500</xdr:rowOff>
        </xdr:to>
        <xdr:sp macro="" textlink="">
          <xdr:nvSpPr>
            <xdr:cNvPr id="27697" name="Button 49" hidden="1">
              <a:extLst>
                <a:ext uri="{63B3BB69-23CF-44E3-9099-C40C66FF867C}">
                  <a14:compatExt spid="_x0000_s27697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2</xdr:row>
          <xdr:rowOff>9525</xdr:rowOff>
        </xdr:from>
        <xdr:to>
          <xdr:col>32</xdr:col>
          <xdr:colOff>0</xdr:colOff>
          <xdr:row>3</xdr:row>
          <xdr:rowOff>190500</xdr:rowOff>
        </xdr:to>
        <xdr:sp macro="" textlink="">
          <xdr:nvSpPr>
            <xdr:cNvPr id="27698" name="Button 50" hidden="1">
              <a:extLst>
                <a:ext uri="{63B3BB69-23CF-44E3-9099-C40C66FF867C}">
                  <a14:compatExt spid="_x0000_s27698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5</xdr:row>
          <xdr:rowOff>9525</xdr:rowOff>
        </xdr:from>
        <xdr:to>
          <xdr:col>32</xdr:col>
          <xdr:colOff>0</xdr:colOff>
          <xdr:row>6</xdr:row>
          <xdr:rowOff>190500</xdr:rowOff>
        </xdr:to>
        <xdr:sp macro="" textlink="">
          <xdr:nvSpPr>
            <xdr:cNvPr id="27699" name="Button 51" hidden="1">
              <a:extLst>
                <a:ext uri="{63B3BB69-23CF-44E3-9099-C40C66FF867C}">
                  <a14:compatExt spid="_x0000_s27699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8</xdr:row>
          <xdr:rowOff>9525</xdr:rowOff>
        </xdr:from>
        <xdr:to>
          <xdr:col>32</xdr:col>
          <xdr:colOff>0</xdr:colOff>
          <xdr:row>9</xdr:row>
          <xdr:rowOff>190500</xdr:rowOff>
        </xdr:to>
        <xdr:sp macro="" textlink="">
          <xdr:nvSpPr>
            <xdr:cNvPr id="27700" name="Button 52" hidden="1">
              <a:extLst>
                <a:ext uri="{63B3BB69-23CF-44E3-9099-C40C66FF867C}">
                  <a14:compatExt spid="_x0000_s27700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11</xdr:col>
          <xdr:colOff>0</xdr:colOff>
          <xdr:row>12</xdr:row>
          <xdr:rowOff>180975</xdr:rowOff>
        </xdr:to>
        <xdr:sp macro="" textlink="">
          <xdr:nvSpPr>
            <xdr:cNvPr id="27701" name="Button 53" hidden="1">
              <a:extLst>
                <a:ext uri="{63B3BB69-23CF-44E3-9099-C40C66FF867C}">
                  <a14:compatExt spid="_x0000_s27701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9525</xdr:rowOff>
        </xdr:from>
        <xdr:to>
          <xdr:col>11</xdr:col>
          <xdr:colOff>0</xdr:colOff>
          <xdr:row>9</xdr:row>
          <xdr:rowOff>190500</xdr:rowOff>
        </xdr:to>
        <xdr:sp macro="" textlink="">
          <xdr:nvSpPr>
            <xdr:cNvPr id="27702" name="Button 54" hidden="1">
              <a:extLst>
                <a:ext uri="{63B3BB69-23CF-44E3-9099-C40C66FF867C}">
                  <a14:compatExt spid="_x0000_s27702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5</xdr:row>
          <xdr:rowOff>9525</xdr:rowOff>
        </xdr:from>
        <xdr:to>
          <xdr:col>3</xdr:col>
          <xdr:colOff>1295400</xdr:colOff>
          <xdr:row>6</xdr:row>
          <xdr:rowOff>190500</xdr:rowOff>
        </xdr:to>
        <xdr:sp macro="" textlink="">
          <xdr:nvSpPr>
            <xdr:cNvPr id="28691" name="Button 19" hidden="1">
              <a:extLst>
                <a:ext uri="{63B3BB69-23CF-44E3-9099-C40C66FF867C}">
                  <a14:compatExt spid="_x0000_s28691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11</xdr:row>
          <xdr:rowOff>9525</xdr:rowOff>
        </xdr:from>
        <xdr:to>
          <xdr:col>17</xdr:col>
          <xdr:colOff>276225</xdr:colOff>
          <xdr:row>12</xdr:row>
          <xdr:rowOff>190500</xdr:rowOff>
        </xdr:to>
        <xdr:sp macro="" textlink="">
          <xdr:nvSpPr>
            <xdr:cNvPr id="28692" name="Button 20" hidden="1">
              <a:extLst>
                <a:ext uri="{63B3BB69-23CF-44E3-9099-C40C66FF867C}">
                  <a14:compatExt spid="_x0000_s28692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8</xdr:row>
          <xdr:rowOff>9525</xdr:rowOff>
        </xdr:from>
        <xdr:to>
          <xdr:col>3</xdr:col>
          <xdr:colOff>1295400</xdr:colOff>
          <xdr:row>9</xdr:row>
          <xdr:rowOff>190500</xdr:rowOff>
        </xdr:to>
        <xdr:sp macro="" textlink="">
          <xdr:nvSpPr>
            <xdr:cNvPr id="28693" name="Button 21" hidden="1">
              <a:extLst>
                <a:ext uri="{63B3BB69-23CF-44E3-9099-C40C66FF867C}">
                  <a14:compatExt spid="_x0000_s28693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11</xdr:row>
          <xdr:rowOff>9525</xdr:rowOff>
        </xdr:from>
        <xdr:to>
          <xdr:col>3</xdr:col>
          <xdr:colOff>1295400</xdr:colOff>
          <xdr:row>12</xdr:row>
          <xdr:rowOff>190500</xdr:rowOff>
        </xdr:to>
        <xdr:sp macro="" textlink="">
          <xdr:nvSpPr>
            <xdr:cNvPr id="28694" name="Button 22" hidden="1">
              <a:extLst>
                <a:ext uri="{63B3BB69-23CF-44E3-9099-C40C66FF867C}">
                  <a14:compatExt spid="_x0000_s28694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2</xdr:row>
          <xdr:rowOff>9525</xdr:rowOff>
        </xdr:from>
        <xdr:to>
          <xdr:col>3</xdr:col>
          <xdr:colOff>1295400</xdr:colOff>
          <xdr:row>3</xdr:row>
          <xdr:rowOff>190500</xdr:rowOff>
        </xdr:to>
        <xdr:sp macro="" textlink="">
          <xdr:nvSpPr>
            <xdr:cNvPr id="28695" name="Button 23" hidden="1">
              <a:extLst>
                <a:ext uri="{63B3BB69-23CF-44E3-9099-C40C66FF867C}">
                  <a14:compatExt spid="_x0000_s28695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9525</xdr:rowOff>
        </xdr:from>
        <xdr:to>
          <xdr:col>11</xdr:col>
          <xdr:colOff>0</xdr:colOff>
          <xdr:row>3</xdr:row>
          <xdr:rowOff>190500</xdr:rowOff>
        </xdr:to>
        <xdr:sp macro="" textlink="">
          <xdr:nvSpPr>
            <xdr:cNvPr id="28696" name="Button 24" hidden="1">
              <a:extLst>
                <a:ext uri="{63B3BB69-23CF-44E3-9099-C40C66FF867C}">
                  <a14:compatExt spid="_x0000_s28696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9525</xdr:rowOff>
        </xdr:from>
        <xdr:to>
          <xdr:col>11</xdr:col>
          <xdr:colOff>0</xdr:colOff>
          <xdr:row>6</xdr:row>
          <xdr:rowOff>190500</xdr:rowOff>
        </xdr:to>
        <xdr:sp macro="" textlink="">
          <xdr:nvSpPr>
            <xdr:cNvPr id="28697" name="Button 25" hidden="1">
              <a:extLst>
                <a:ext uri="{63B3BB69-23CF-44E3-9099-C40C66FF867C}">
                  <a14:compatExt spid="_x0000_s28697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2</xdr:row>
          <xdr:rowOff>9525</xdr:rowOff>
        </xdr:from>
        <xdr:to>
          <xdr:col>18</xdr:col>
          <xdr:colOff>0</xdr:colOff>
          <xdr:row>3</xdr:row>
          <xdr:rowOff>190500</xdr:rowOff>
        </xdr:to>
        <xdr:sp macro="" textlink="">
          <xdr:nvSpPr>
            <xdr:cNvPr id="28698" name="Button 26" hidden="1">
              <a:extLst>
                <a:ext uri="{63B3BB69-23CF-44E3-9099-C40C66FF867C}">
                  <a14:compatExt spid="_x0000_s28698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9525</xdr:rowOff>
        </xdr:from>
        <xdr:to>
          <xdr:col>18</xdr:col>
          <xdr:colOff>0</xdr:colOff>
          <xdr:row>6</xdr:row>
          <xdr:rowOff>190500</xdr:rowOff>
        </xdr:to>
        <xdr:sp macro="" textlink="">
          <xdr:nvSpPr>
            <xdr:cNvPr id="28699" name="Button 27" hidden="1">
              <a:extLst>
                <a:ext uri="{63B3BB69-23CF-44E3-9099-C40C66FF867C}">
                  <a14:compatExt spid="_x0000_s28699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8</xdr:row>
          <xdr:rowOff>9525</xdr:rowOff>
        </xdr:from>
        <xdr:to>
          <xdr:col>18</xdr:col>
          <xdr:colOff>0</xdr:colOff>
          <xdr:row>9</xdr:row>
          <xdr:rowOff>190500</xdr:rowOff>
        </xdr:to>
        <xdr:sp macro="" textlink="">
          <xdr:nvSpPr>
            <xdr:cNvPr id="28700" name="Button 28" hidden="1">
              <a:extLst>
                <a:ext uri="{63B3BB69-23CF-44E3-9099-C40C66FF867C}">
                  <a14:compatExt spid="_x0000_s28700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2</xdr:row>
          <xdr:rowOff>9525</xdr:rowOff>
        </xdr:from>
        <xdr:to>
          <xdr:col>25</xdr:col>
          <xdr:colOff>0</xdr:colOff>
          <xdr:row>3</xdr:row>
          <xdr:rowOff>190500</xdr:rowOff>
        </xdr:to>
        <xdr:sp macro="" textlink="">
          <xdr:nvSpPr>
            <xdr:cNvPr id="28701" name="Button 29" hidden="1">
              <a:extLst>
                <a:ext uri="{63B3BB69-23CF-44E3-9099-C40C66FF867C}">
                  <a14:compatExt spid="_x0000_s28701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5</xdr:row>
          <xdr:rowOff>9525</xdr:rowOff>
        </xdr:from>
        <xdr:to>
          <xdr:col>25</xdr:col>
          <xdr:colOff>0</xdr:colOff>
          <xdr:row>6</xdr:row>
          <xdr:rowOff>190500</xdr:rowOff>
        </xdr:to>
        <xdr:sp macro="" textlink="">
          <xdr:nvSpPr>
            <xdr:cNvPr id="28702" name="Button 30" hidden="1">
              <a:extLst>
                <a:ext uri="{63B3BB69-23CF-44E3-9099-C40C66FF867C}">
                  <a14:compatExt spid="_x0000_s28702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8</xdr:row>
          <xdr:rowOff>9525</xdr:rowOff>
        </xdr:from>
        <xdr:to>
          <xdr:col>24</xdr:col>
          <xdr:colOff>276225</xdr:colOff>
          <xdr:row>9</xdr:row>
          <xdr:rowOff>190500</xdr:rowOff>
        </xdr:to>
        <xdr:sp macro="" textlink="">
          <xdr:nvSpPr>
            <xdr:cNvPr id="28703" name="Button 31" hidden="1">
              <a:extLst>
                <a:ext uri="{63B3BB69-23CF-44E3-9099-C40C66FF867C}">
                  <a14:compatExt spid="_x0000_s28703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2</xdr:row>
          <xdr:rowOff>9525</xdr:rowOff>
        </xdr:from>
        <xdr:to>
          <xdr:col>32</xdr:col>
          <xdr:colOff>0</xdr:colOff>
          <xdr:row>3</xdr:row>
          <xdr:rowOff>190500</xdr:rowOff>
        </xdr:to>
        <xdr:sp macro="" textlink="">
          <xdr:nvSpPr>
            <xdr:cNvPr id="28704" name="Button 32" hidden="1">
              <a:extLst>
                <a:ext uri="{63B3BB69-23CF-44E3-9099-C40C66FF867C}">
                  <a14:compatExt spid="_x0000_s28704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5</xdr:row>
          <xdr:rowOff>9525</xdr:rowOff>
        </xdr:from>
        <xdr:to>
          <xdr:col>32</xdr:col>
          <xdr:colOff>0</xdr:colOff>
          <xdr:row>6</xdr:row>
          <xdr:rowOff>190500</xdr:rowOff>
        </xdr:to>
        <xdr:sp macro="" textlink="">
          <xdr:nvSpPr>
            <xdr:cNvPr id="28705" name="Button 33" hidden="1">
              <a:extLst>
                <a:ext uri="{63B3BB69-23CF-44E3-9099-C40C66FF867C}">
                  <a14:compatExt spid="_x0000_s28705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8</xdr:row>
          <xdr:rowOff>9525</xdr:rowOff>
        </xdr:from>
        <xdr:to>
          <xdr:col>32</xdr:col>
          <xdr:colOff>0</xdr:colOff>
          <xdr:row>9</xdr:row>
          <xdr:rowOff>190500</xdr:rowOff>
        </xdr:to>
        <xdr:sp macro="" textlink="">
          <xdr:nvSpPr>
            <xdr:cNvPr id="28706" name="Button 34" hidden="1">
              <a:extLst>
                <a:ext uri="{63B3BB69-23CF-44E3-9099-C40C66FF867C}">
                  <a14:compatExt spid="_x0000_s28706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11</xdr:col>
          <xdr:colOff>0</xdr:colOff>
          <xdr:row>12</xdr:row>
          <xdr:rowOff>180975</xdr:rowOff>
        </xdr:to>
        <xdr:sp macro="" textlink="">
          <xdr:nvSpPr>
            <xdr:cNvPr id="28707" name="Button 35" hidden="1">
              <a:extLst>
                <a:ext uri="{63B3BB69-23CF-44E3-9099-C40C66FF867C}">
                  <a14:compatExt spid="_x0000_s28707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9525</xdr:rowOff>
        </xdr:from>
        <xdr:to>
          <xdr:col>11</xdr:col>
          <xdr:colOff>0</xdr:colOff>
          <xdr:row>9</xdr:row>
          <xdr:rowOff>190500</xdr:rowOff>
        </xdr:to>
        <xdr:sp macro="" textlink="">
          <xdr:nvSpPr>
            <xdr:cNvPr id="28708" name="Button 36" hidden="1">
              <a:extLst>
                <a:ext uri="{63B3BB69-23CF-44E3-9099-C40C66FF867C}">
                  <a14:compatExt spid="_x0000_s28708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5</xdr:row>
          <xdr:rowOff>9525</xdr:rowOff>
        </xdr:from>
        <xdr:to>
          <xdr:col>3</xdr:col>
          <xdr:colOff>1295400</xdr:colOff>
          <xdr:row>6</xdr:row>
          <xdr:rowOff>190500</xdr:rowOff>
        </xdr:to>
        <xdr:sp macro="" textlink="">
          <xdr:nvSpPr>
            <xdr:cNvPr id="29733" name="Button 37" hidden="1">
              <a:extLst>
                <a:ext uri="{63B3BB69-23CF-44E3-9099-C40C66FF867C}">
                  <a14:compatExt spid="_x0000_s29733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11</xdr:row>
          <xdr:rowOff>9525</xdr:rowOff>
        </xdr:from>
        <xdr:to>
          <xdr:col>17</xdr:col>
          <xdr:colOff>276225</xdr:colOff>
          <xdr:row>12</xdr:row>
          <xdr:rowOff>190500</xdr:rowOff>
        </xdr:to>
        <xdr:sp macro="" textlink="">
          <xdr:nvSpPr>
            <xdr:cNvPr id="29734" name="Button 38" hidden="1">
              <a:extLst>
                <a:ext uri="{63B3BB69-23CF-44E3-9099-C40C66FF867C}">
                  <a14:compatExt spid="_x0000_s29734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8</xdr:row>
          <xdr:rowOff>9525</xdr:rowOff>
        </xdr:from>
        <xdr:to>
          <xdr:col>3</xdr:col>
          <xdr:colOff>1295400</xdr:colOff>
          <xdr:row>9</xdr:row>
          <xdr:rowOff>190500</xdr:rowOff>
        </xdr:to>
        <xdr:sp macro="" textlink="">
          <xdr:nvSpPr>
            <xdr:cNvPr id="29735" name="Button 39" hidden="1">
              <a:extLst>
                <a:ext uri="{63B3BB69-23CF-44E3-9099-C40C66FF867C}">
                  <a14:compatExt spid="_x0000_s29735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2009775</xdr:colOff>
          <xdr:row>11</xdr:row>
          <xdr:rowOff>9525</xdr:rowOff>
        </xdr:from>
        <xdr:to>
          <xdr:col>3</xdr:col>
          <xdr:colOff>1295400</xdr:colOff>
          <xdr:row>12</xdr:row>
          <xdr:rowOff>190500</xdr:rowOff>
        </xdr:to>
        <xdr:sp macro="" textlink="">
          <xdr:nvSpPr>
            <xdr:cNvPr id="29736" name="Button 40" hidden="1">
              <a:extLst>
                <a:ext uri="{63B3BB69-23CF-44E3-9099-C40C66FF867C}">
                  <a14:compatExt spid="_x0000_s29736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2019300</xdr:colOff>
          <xdr:row>2</xdr:row>
          <xdr:rowOff>9525</xdr:rowOff>
        </xdr:from>
        <xdr:to>
          <xdr:col>3</xdr:col>
          <xdr:colOff>1295400</xdr:colOff>
          <xdr:row>3</xdr:row>
          <xdr:rowOff>190500</xdr:rowOff>
        </xdr:to>
        <xdr:sp macro="" textlink="">
          <xdr:nvSpPr>
            <xdr:cNvPr id="29737" name="Button 41" hidden="1">
              <a:extLst>
                <a:ext uri="{63B3BB69-23CF-44E3-9099-C40C66FF867C}">
                  <a14:compatExt spid="_x0000_s29737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9525</xdr:rowOff>
        </xdr:from>
        <xdr:to>
          <xdr:col>11</xdr:col>
          <xdr:colOff>0</xdr:colOff>
          <xdr:row>3</xdr:row>
          <xdr:rowOff>190500</xdr:rowOff>
        </xdr:to>
        <xdr:sp macro="" textlink="">
          <xdr:nvSpPr>
            <xdr:cNvPr id="29738" name="Button 42" hidden="1">
              <a:extLst>
                <a:ext uri="{63B3BB69-23CF-44E3-9099-C40C66FF867C}">
                  <a14:compatExt spid="_x0000_s29738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</xdr:row>
          <xdr:rowOff>9525</xdr:rowOff>
        </xdr:from>
        <xdr:to>
          <xdr:col>11</xdr:col>
          <xdr:colOff>0</xdr:colOff>
          <xdr:row>6</xdr:row>
          <xdr:rowOff>190500</xdr:rowOff>
        </xdr:to>
        <xdr:sp macro="" textlink="">
          <xdr:nvSpPr>
            <xdr:cNvPr id="29739" name="Button 43" hidden="1">
              <a:extLst>
                <a:ext uri="{63B3BB69-23CF-44E3-9099-C40C66FF867C}">
                  <a14:compatExt spid="_x0000_s29739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276225</xdr:colOff>
          <xdr:row>2</xdr:row>
          <xdr:rowOff>9525</xdr:rowOff>
        </xdr:from>
        <xdr:to>
          <xdr:col>18</xdr:col>
          <xdr:colOff>0</xdr:colOff>
          <xdr:row>3</xdr:row>
          <xdr:rowOff>190500</xdr:rowOff>
        </xdr:to>
        <xdr:sp macro="" textlink="">
          <xdr:nvSpPr>
            <xdr:cNvPr id="29740" name="Button 44" hidden="1">
              <a:extLst>
                <a:ext uri="{63B3BB69-23CF-44E3-9099-C40C66FF867C}">
                  <a14:compatExt spid="_x0000_s29740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5</xdr:row>
          <xdr:rowOff>9525</xdr:rowOff>
        </xdr:from>
        <xdr:to>
          <xdr:col>18</xdr:col>
          <xdr:colOff>0</xdr:colOff>
          <xdr:row>6</xdr:row>
          <xdr:rowOff>190500</xdr:rowOff>
        </xdr:to>
        <xdr:sp macro="" textlink="">
          <xdr:nvSpPr>
            <xdr:cNvPr id="29741" name="Button 45" hidden="1">
              <a:extLst>
                <a:ext uri="{63B3BB69-23CF-44E3-9099-C40C66FF867C}">
                  <a14:compatExt spid="_x0000_s29741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8</xdr:row>
          <xdr:rowOff>9525</xdr:rowOff>
        </xdr:from>
        <xdr:to>
          <xdr:col>18</xdr:col>
          <xdr:colOff>0</xdr:colOff>
          <xdr:row>9</xdr:row>
          <xdr:rowOff>190500</xdr:rowOff>
        </xdr:to>
        <xdr:sp macro="" textlink="">
          <xdr:nvSpPr>
            <xdr:cNvPr id="29742" name="Button 46" hidden="1">
              <a:extLst>
                <a:ext uri="{63B3BB69-23CF-44E3-9099-C40C66FF867C}">
                  <a14:compatExt spid="_x0000_s29742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2</xdr:row>
          <xdr:rowOff>9525</xdr:rowOff>
        </xdr:from>
        <xdr:to>
          <xdr:col>25</xdr:col>
          <xdr:colOff>0</xdr:colOff>
          <xdr:row>3</xdr:row>
          <xdr:rowOff>190500</xdr:rowOff>
        </xdr:to>
        <xdr:sp macro="" textlink="">
          <xdr:nvSpPr>
            <xdr:cNvPr id="29743" name="Button 47" hidden="1">
              <a:extLst>
                <a:ext uri="{63B3BB69-23CF-44E3-9099-C40C66FF867C}">
                  <a14:compatExt spid="_x0000_s29743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</xdr:colOff>
          <xdr:row>5</xdr:row>
          <xdr:rowOff>9525</xdr:rowOff>
        </xdr:from>
        <xdr:to>
          <xdr:col>25</xdr:col>
          <xdr:colOff>0</xdr:colOff>
          <xdr:row>6</xdr:row>
          <xdr:rowOff>190500</xdr:rowOff>
        </xdr:to>
        <xdr:sp macro="" textlink="">
          <xdr:nvSpPr>
            <xdr:cNvPr id="29744" name="Button 48" hidden="1">
              <a:extLst>
                <a:ext uri="{63B3BB69-23CF-44E3-9099-C40C66FF867C}">
                  <a14:compatExt spid="_x0000_s29744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8</xdr:row>
          <xdr:rowOff>9525</xdr:rowOff>
        </xdr:from>
        <xdr:to>
          <xdr:col>24</xdr:col>
          <xdr:colOff>276225</xdr:colOff>
          <xdr:row>9</xdr:row>
          <xdr:rowOff>190500</xdr:rowOff>
        </xdr:to>
        <xdr:sp macro="" textlink="">
          <xdr:nvSpPr>
            <xdr:cNvPr id="29745" name="Button 49" hidden="1">
              <a:extLst>
                <a:ext uri="{63B3BB69-23CF-44E3-9099-C40C66FF867C}">
                  <a14:compatExt spid="_x0000_s29745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2</xdr:row>
          <xdr:rowOff>9525</xdr:rowOff>
        </xdr:from>
        <xdr:to>
          <xdr:col>32</xdr:col>
          <xdr:colOff>0</xdr:colOff>
          <xdr:row>3</xdr:row>
          <xdr:rowOff>190500</xdr:rowOff>
        </xdr:to>
        <xdr:sp macro="" textlink="">
          <xdr:nvSpPr>
            <xdr:cNvPr id="29746" name="Button 50" hidden="1">
              <a:extLst>
                <a:ext uri="{63B3BB69-23CF-44E3-9099-C40C66FF867C}">
                  <a14:compatExt spid="_x0000_s29746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MATERNITE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5</xdr:row>
          <xdr:rowOff>9525</xdr:rowOff>
        </xdr:from>
        <xdr:to>
          <xdr:col>32</xdr:col>
          <xdr:colOff>0</xdr:colOff>
          <xdr:row>6</xdr:row>
          <xdr:rowOff>190500</xdr:rowOff>
        </xdr:to>
        <xdr:sp macro="" textlink="">
          <xdr:nvSpPr>
            <xdr:cNvPr id="29747" name="Button 51" hidden="1">
              <a:extLst>
                <a:ext uri="{63B3BB69-23CF-44E3-9099-C40C66FF867C}">
                  <a14:compatExt spid="_x0000_s29747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CONGE PATERNITE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9525</xdr:colOff>
          <xdr:row>8</xdr:row>
          <xdr:rowOff>9525</xdr:rowOff>
        </xdr:from>
        <xdr:to>
          <xdr:col>32</xdr:col>
          <xdr:colOff>0</xdr:colOff>
          <xdr:row>9</xdr:row>
          <xdr:rowOff>190500</xdr:rowOff>
        </xdr:to>
        <xdr:sp macro="" textlink="">
          <xdr:nvSpPr>
            <xdr:cNvPr id="29748" name="Button 52" hidden="1">
              <a:extLst>
                <a:ext uri="{63B3BB69-23CF-44E3-9099-C40C66FF867C}">
                  <a14:compatExt spid="_x0000_s29748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INCORPO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11</xdr:row>
          <xdr:rowOff>0</xdr:rowOff>
        </xdr:from>
        <xdr:to>
          <xdr:col>11</xdr:col>
          <xdr:colOff>0</xdr:colOff>
          <xdr:row>12</xdr:row>
          <xdr:rowOff>180975</xdr:rowOff>
        </xdr:to>
        <xdr:sp macro="" textlink="">
          <xdr:nvSpPr>
            <xdr:cNvPr id="29749" name="Button 53" hidden="1">
              <a:extLst>
                <a:ext uri="{63B3BB69-23CF-44E3-9099-C40C66FF867C}">
                  <a14:compatExt spid="_x0000_s29749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9525</xdr:rowOff>
        </xdr:from>
        <xdr:to>
          <xdr:col>11</xdr:col>
          <xdr:colOff>0</xdr:colOff>
          <xdr:row>9</xdr:row>
          <xdr:rowOff>190500</xdr:rowOff>
        </xdr:to>
        <xdr:sp macro="" textlink="">
          <xdr:nvSpPr>
            <xdr:cNvPr id="29750" name="Button 54" hidden="1">
              <a:extLst>
                <a:ext uri="{63B3BB69-23CF-44E3-9099-C40C66FF867C}">
                  <a14:compatExt spid="_x0000_s29750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6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13" Type="http://schemas.openxmlformats.org/officeDocument/2006/relationships/ctrlProp" Target="../ctrlProps/ctrlProp46.xml"/><Relationship Id="rId18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4.xml"/><Relationship Id="rId7" Type="http://schemas.openxmlformats.org/officeDocument/2006/relationships/ctrlProp" Target="../ctrlProps/ctrlProp40.xml"/><Relationship Id="rId12" Type="http://schemas.openxmlformats.org/officeDocument/2006/relationships/ctrlProp" Target="../ctrlProps/ctrlProp45.xml"/><Relationship Id="rId17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9.xml"/><Relationship Id="rId20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9.xml"/><Relationship Id="rId11" Type="http://schemas.openxmlformats.org/officeDocument/2006/relationships/ctrlProp" Target="../ctrlProps/ctrlProp44.xml"/><Relationship Id="rId5" Type="http://schemas.openxmlformats.org/officeDocument/2006/relationships/ctrlProp" Target="../ctrlProps/ctrlProp38.xml"/><Relationship Id="rId15" Type="http://schemas.openxmlformats.org/officeDocument/2006/relationships/ctrlProp" Target="../ctrlProps/ctrlProp48.xml"/><Relationship Id="rId10" Type="http://schemas.openxmlformats.org/officeDocument/2006/relationships/ctrlProp" Target="../ctrlProps/ctrlProp43.xml"/><Relationship Id="rId19" Type="http://schemas.openxmlformats.org/officeDocument/2006/relationships/ctrlProp" Target="../ctrlProps/ctrlProp52.xml"/><Relationship Id="rId4" Type="http://schemas.openxmlformats.org/officeDocument/2006/relationships/ctrlProp" Target="../ctrlProps/ctrlProp37.xml"/><Relationship Id="rId9" Type="http://schemas.openxmlformats.org/officeDocument/2006/relationships/ctrlProp" Target="../ctrlProps/ctrlProp42.xml"/><Relationship Id="rId14" Type="http://schemas.openxmlformats.org/officeDocument/2006/relationships/ctrlProp" Target="../ctrlProps/ctrlProp4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72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18" Type="http://schemas.openxmlformats.org/officeDocument/2006/relationships/ctrlProp" Target="../ctrlProps/ctrlProp8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90.x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17" Type="http://schemas.openxmlformats.org/officeDocument/2006/relationships/ctrlProp" Target="../ctrlProps/ctrlProp8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5.xml"/><Relationship Id="rId20" Type="http://schemas.openxmlformats.org/officeDocument/2006/relationships/ctrlProp" Target="../ctrlProps/ctrlProp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5" Type="http://schemas.openxmlformats.org/officeDocument/2006/relationships/ctrlProp" Target="../ctrlProps/ctrlProp84.xml"/><Relationship Id="rId10" Type="http://schemas.openxmlformats.org/officeDocument/2006/relationships/ctrlProp" Target="../ctrlProps/ctrlProp79.xml"/><Relationship Id="rId19" Type="http://schemas.openxmlformats.org/officeDocument/2006/relationships/ctrlProp" Target="../ctrlProps/ctrlProp88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Relationship Id="rId14" Type="http://schemas.openxmlformats.org/officeDocument/2006/relationships/ctrlProp" Target="../ctrlProps/ctrlProp8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3.xml"/><Relationship Id="rId13" Type="http://schemas.openxmlformats.org/officeDocument/2006/relationships/ctrlProp" Target="../ctrlProps/ctrlProp118.xml"/><Relationship Id="rId18" Type="http://schemas.openxmlformats.org/officeDocument/2006/relationships/ctrlProp" Target="../ctrlProps/ctrlProp123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26.xml"/><Relationship Id="rId7" Type="http://schemas.openxmlformats.org/officeDocument/2006/relationships/ctrlProp" Target="../ctrlProps/ctrlProp112.xml"/><Relationship Id="rId12" Type="http://schemas.openxmlformats.org/officeDocument/2006/relationships/ctrlProp" Target="../ctrlProps/ctrlProp117.xml"/><Relationship Id="rId17" Type="http://schemas.openxmlformats.org/officeDocument/2006/relationships/ctrlProp" Target="../ctrlProps/ctrlProp12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21.xml"/><Relationship Id="rId20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1.xml"/><Relationship Id="rId11" Type="http://schemas.openxmlformats.org/officeDocument/2006/relationships/ctrlProp" Target="../ctrlProps/ctrlProp116.xml"/><Relationship Id="rId5" Type="http://schemas.openxmlformats.org/officeDocument/2006/relationships/ctrlProp" Target="../ctrlProps/ctrlProp110.xml"/><Relationship Id="rId15" Type="http://schemas.openxmlformats.org/officeDocument/2006/relationships/ctrlProp" Target="../ctrlProps/ctrlProp120.xml"/><Relationship Id="rId10" Type="http://schemas.openxmlformats.org/officeDocument/2006/relationships/ctrlProp" Target="../ctrlProps/ctrlProp115.xml"/><Relationship Id="rId19" Type="http://schemas.openxmlformats.org/officeDocument/2006/relationships/ctrlProp" Target="../ctrlProps/ctrlProp124.xml"/><Relationship Id="rId4" Type="http://schemas.openxmlformats.org/officeDocument/2006/relationships/ctrlProp" Target="../ctrlProps/ctrlProp109.xml"/><Relationship Id="rId9" Type="http://schemas.openxmlformats.org/officeDocument/2006/relationships/ctrlProp" Target="../ctrlProps/ctrlProp114.xml"/><Relationship Id="rId14" Type="http://schemas.openxmlformats.org/officeDocument/2006/relationships/ctrlProp" Target="../ctrlProps/ctrlProp11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1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144.xml"/><Relationship Id="rId7" Type="http://schemas.openxmlformats.org/officeDocument/2006/relationships/ctrlProp" Target="../ctrlProps/ctrlProp130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39.xml"/><Relationship Id="rId20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9.xml"/><Relationship Id="rId11" Type="http://schemas.openxmlformats.org/officeDocument/2006/relationships/ctrlProp" Target="../ctrlProps/ctrlProp134.xml"/><Relationship Id="rId5" Type="http://schemas.openxmlformats.org/officeDocument/2006/relationships/ctrlProp" Target="../ctrlProps/ctrlProp128.xml"/><Relationship Id="rId15" Type="http://schemas.openxmlformats.org/officeDocument/2006/relationships/ctrlProp" Target="../ctrlProps/ctrlProp138.xml"/><Relationship Id="rId10" Type="http://schemas.openxmlformats.org/officeDocument/2006/relationships/ctrlProp" Target="../ctrlProps/ctrlProp133.xml"/><Relationship Id="rId19" Type="http://schemas.openxmlformats.org/officeDocument/2006/relationships/ctrlProp" Target="../ctrlProps/ctrlProp142.xml"/><Relationship Id="rId4" Type="http://schemas.openxmlformats.org/officeDocument/2006/relationships/ctrlProp" Target="../ctrlProps/ctrlProp127.xml"/><Relationship Id="rId9" Type="http://schemas.openxmlformats.org/officeDocument/2006/relationships/ctrlProp" Target="../ctrlProps/ctrlProp132.xml"/><Relationship Id="rId14" Type="http://schemas.openxmlformats.org/officeDocument/2006/relationships/ctrlProp" Target="../ctrlProps/ctrlProp13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9.xml"/><Relationship Id="rId13" Type="http://schemas.openxmlformats.org/officeDocument/2006/relationships/ctrlProp" Target="../ctrlProps/ctrlProp154.xml"/><Relationship Id="rId18" Type="http://schemas.openxmlformats.org/officeDocument/2006/relationships/ctrlProp" Target="../ctrlProps/ctrlProp159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162.xml"/><Relationship Id="rId7" Type="http://schemas.openxmlformats.org/officeDocument/2006/relationships/ctrlProp" Target="../ctrlProps/ctrlProp148.xml"/><Relationship Id="rId12" Type="http://schemas.openxmlformats.org/officeDocument/2006/relationships/ctrlProp" Target="../ctrlProps/ctrlProp153.xml"/><Relationship Id="rId17" Type="http://schemas.openxmlformats.org/officeDocument/2006/relationships/ctrlProp" Target="../ctrlProps/ctrlProp158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57.xml"/><Relationship Id="rId20" Type="http://schemas.openxmlformats.org/officeDocument/2006/relationships/ctrlProp" Target="../ctrlProps/ctrlProp16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47.xml"/><Relationship Id="rId11" Type="http://schemas.openxmlformats.org/officeDocument/2006/relationships/ctrlProp" Target="../ctrlProps/ctrlProp152.xml"/><Relationship Id="rId5" Type="http://schemas.openxmlformats.org/officeDocument/2006/relationships/ctrlProp" Target="../ctrlProps/ctrlProp146.xml"/><Relationship Id="rId15" Type="http://schemas.openxmlformats.org/officeDocument/2006/relationships/ctrlProp" Target="../ctrlProps/ctrlProp156.xml"/><Relationship Id="rId10" Type="http://schemas.openxmlformats.org/officeDocument/2006/relationships/ctrlProp" Target="../ctrlProps/ctrlProp151.xml"/><Relationship Id="rId19" Type="http://schemas.openxmlformats.org/officeDocument/2006/relationships/ctrlProp" Target="../ctrlProps/ctrlProp160.xml"/><Relationship Id="rId4" Type="http://schemas.openxmlformats.org/officeDocument/2006/relationships/ctrlProp" Target="../ctrlProps/ctrlProp145.xml"/><Relationship Id="rId9" Type="http://schemas.openxmlformats.org/officeDocument/2006/relationships/ctrlProp" Target="../ctrlProps/ctrlProp150.xml"/><Relationship Id="rId14" Type="http://schemas.openxmlformats.org/officeDocument/2006/relationships/ctrlProp" Target="../ctrlProps/ctrlProp155.xml"/><Relationship Id="rId22" Type="http://schemas.openxmlformats.org/officeDocument/2006/relationships/comments" Target="../comments1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7.xml"/><Relationship Id="rId13" Type="http://schemas.openxmlformats.org/officeDocument/2006/relationships/ctrlProp" Target="../ctrlProps/ctrlProp172.xml"/><Relationship Id="rId18" Type="http://schemas.openxmlformats.org/officeDocument/2006/relationships/ctrlProp" Target="../ctrlProps/ctrlProp177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180.xml"/><Relationship Id="rId7" Type="http://schemas.openxmlformats.org/officeDocument/2006/relationships/ctrlProp" Target="../ctrlProps/ctrlProp166.xml"/><Relationship Id="rId12" Type="http://schemas.openxmlformats.org/officeDocument/2006/relationships/ctrlProp" Target="../ctrlProps/ctrlProp171.xml"/><Relationship Id="rId17" Type="http://schemas.openxmlformats.org/officeDocument/2006/relationships/ctrlProp" Target="../ctrlProps/ctrlProp17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75.xml"/><Relationship Id="rId20" Type="http://schemas.openxmlformats.org/officeDocument/2006/relationships/ctrlProp" Target="../ctrlProps/ctrlProp17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65.xml"/><Relationship Id="rId11" Type="http://schemas.openxmlformats.org/officeDocument/2006/relationships/ctrlProp" Target="../ctrlProps/ctrlProp170.xml"/><Relationship Id="rId5" Type="http://schemas.openxmlformats.org/officeDocument/2006/relationships/ctrlProp" Target="../ctrlProps/ctrlProp164.xml"/><Relationship Id="rId15" Type="http://schemas.openxmlformats.org/officeDocument/2006/relationships/ctrlProp" Target="../ctrlProps/ctrlProp174.xml"/><Relationship Id="rId10" Type="http://schemas.openxmlformats.org/officeDocument/2006/relationships/ctrlProp" Target="../ctrlProps/ctrlProp169.xml"/><Relationship Id="rId19" Type="http://schemas.openxmlformats.org/officeDocument/2006/relationships/ctrlProp" Target="../ctrlProps/ctrlProp178.xml"/><Relationship Id="rId4" Type="http://schemas.openxmlformats.org/officeDocument/2006/relationships/ctrlProp" Target="../ctrlProps/ctrlProp163.xml"/><Relationship Id="rId9" Type="http://schemas.openxmlformats.org/officeDocument/2006/relationships/ctrlProp" Target="../ctrlProps/ctrlProp168.xml"/><Relationship Id="rId14" Type="http://schemas.openxmlformats.org/officeDocument/2006/relationships/ctrlProp" Target="../ctrlProps/ctrlProp173.xml"/><Relationship Id="rId22" Type="http://schemas.openxmlformats.org/officeDocument/2006/relationships/comments" Target="../comments2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5.xml"/><Relationship Id="rId13" Type="http://schemas.openxmlformats.org/officeDocument/2006/relationships/ctrlProp" Target="../ctrlProps/ctrlProp190.xml"/><Relationship Id="rId18" Type="http://schemas.openxmlformats.org/officeDocument/2006/relationships/ctrlProp" Target="../ctrlProps/ctrlProp195.xml"/><Relationship Id="rId3" Type="http://schemas.openxmlformats.org/officeDocument/2006/relationships/vmlDrawing" Target="../drawings/vmlDrawing11.vml"/><Relationship Id="rId21" Type="http://schemas.openxmlformats.org/officeDocument/2006/relationships/ctrlProp" Target="../ctrlProps/ctrlProp198.xml"/><Relationship Id="rId7" Type="http://schemas.openxmlformats.org/officeDocument/2006/relationships/ctrlProp" Target="../ctrlProps/ctrlProp184.xml"/><Relationship Id="rId12" Type="http://schemas.openxmlformats.org/officeDocument/2006/relationships/ctrlProp" Target="../ctrlProps/ctrlProp189.xml"/><Relationship Id="rId17" Type="http://schemas.openxmlformats.org/officeDocument/2006/relationships/ctrlProp" Target="../ctrlProps/ctrlProp194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93.xml"/><Relationship Id="rId20" Type="http://schemas.openxmlformats.org/officeDocument/2006/relationships/ctrlProp" Target="../ctrlProps/ctrlProp197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83.xml"/><Relationship Id="rId11" Type="http://schemas.openxmlformats.org/officeDocument/2006/relationships/ctrlProp" Target="../ctrlProps/ctrlProp188.xml"/><Relationship Id="rId5" Type="http://schemas.openxmlformats.org/officeDocument/2006/relationships/ctrlProp" Target="../ctrlProps/ctrlProp182.xml"/><Relationship Id="rId15" Type="http://schemas.openxmlformats.org/officeDocument/2006/relationships/ctrlProp" Target="../ctrlProps/ctrlProp192.xml"/><Relationship Id="rId10" Type="http://schemas.openxmlformats.org/officeDocument/2006/relationships/ctrlProp" Target="../ctrlProps/ctrlProp187.xml"/><Relationship Id="rId19" Type="http://schemas.openxmlformats.org/officeDocument/2006/relationships/ctrlProp" Target="../ctrlProps/ctrlProp196.xml"/><Relationship Id="rId4" Type="http://schemas.openxmlformats.org/officeDocument/2006/relationships/ctrlProp" Target="../ctrlProps/ctrlProp181.xml"/><Relationship Id="rId9" Type="http://schemas.openxmlformats.org/officeDocument/2006/relationships/ctrlProp" Target="../ctrlProps/ctrlProp186.xml"/><Relationship Id="rId14" Type="http://schemas.openxmlformats.org/officeDocument/2006/relationships/ctrlProp" Target="../ctrlProps/ctrlProp19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3.xml"/><Relationship Id="rId13" Type="http://schemas.openxmlformats.org/officeDocument/2006/relationships/ctrlProp" Target="../ctrlProps/ctrlProp208.xml"/><Relationship Id="rId18" Type="http://schemas.openxmlformats.org/officeDocument/2006/relationships/ctrlProp" Target="../ctrlProps/ctrlProp213.xml"/><Relationship Id="rId3" Type="http://schemas.openxmlformats.org/officeDocument/2006/relationships/vmlDrawing" Target="../drawings/vmlDrawing12.vml"/><Relationship Id="rId21" Type="http://schemas.openxmlformats.org/officeDocument/2006/relationships/ctrlProp" Target="../ctrlProps/ctrlProp216.xml"/><Relationship Id="rId7" Type="http://schemas.openxmlformats.org/officeDocument/2006/relationships/ctrlProp" Target="../ctrlProps/ctrlProp202.xml"/><Relationship Id="rId12" Type="http://schemas.openxmlformats.org/officeDocument/2006/relationships/ctrlProp" Target="../ctrlProps/ctrlProp207.xml"/><Relationship Id="rId17" Type="http://schemas.openxmlformats.org/officeDocument/2006/relationships/ctrlProp" Target="../ctrlProps/ctrlProp21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211.xml"/><Relationship Id="rId20" Type="http://schemas.openxmlformats.org/officeDocument/2006/relationships/ctrlProp" Target="../ctrlProps/ctrlProp215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01.xml"/><Relationship Id="rId11" Type="http://schemas.openxmlformats.org/officeDocument/2006/relationships/ctrlProp" Target="../ctrlProps/ctrlProp206.xml"/><Relationship Id="rId5" Type="http://schemas.openxmlformats.org/officeDocument/2006/relationships/ctrlProp" Target="../ctrlProps/ctrlProp200.xml"/><Relationship Id="rId15" Type="http://schemas.openxmlformats.org/officeDocument/2006/relationships/ctrlProp" Target="../ctrlProps/ctrlProp210.xml"/><Relationship Id="rId10" Type="http://schemas.openxmlformats.org/officeDocument/2006/relationships/ctrlProp" Target="../ctrlProps/ctrlProp205.xml"/><Relationship Id="rId19" Type="http://schemas.openxmlformats.org/officeDocument/2006/relationships/ctrlProp" Target="../ctrlProps/ctrlProp214.xml"/><Relationship Id="rId4" Type="http://schemas.openxmlformats.org/officeDocument/2006/relationships/ctrlProp" Target="../ctrlProps/ctrlProp199.xml"/><Relationship Id="rId9" Type="http://schemas.openxmlformats.org/officeDocument/2006/relationships/ctrlProp" Target="../ctrlProps/ctrlProp204.xml"/><Relationship Id="rId14" Type="http://schemas.openxmlformats.org/officeDocument/2006/relationships/ctrlProp" Target="../ctrlProps/ctrlProp20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R70"/>
  <sheetViews>
    <sheetView showGridLines="0" view="pageBreakPreview" zoomScale="60" zoomScaleNormal="75" workbookViewId="0">
      <pane ySplit="18" topLeftCell="A19" activePane="bottomLeft" state="frozen"/>
      <selection pane="bottomLeft" activeCell="AM31" sqref="AM3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2.140625" style="7" bestFit="1" customWidth="1"/>
    <col min="4" max="4" width="19.5703125" style="7" bestFit="1" customWidth="1"/>
    <col min="5" max="37" width="4.28515625" style="7" customWidth="1"/>
    <col min="38" max="39" width="11.42578125" style="7"/>
    <col min="40" max="40" width="11.42578125" style="7" customWidth="1"/>
    <col min="41" max="41" width="10.7109375" style="7" hidden="1" customWidth="1"/>
    <col min="42" max="42" width="18.7109375" style="7" hidden="1" customWidth="1"/>
    <col min="43" max="43" width="12.7109375" style="10" customWidth="1"/>
    <col min="44" max="16384" width="11.42578125" style="7"/>
  </cols>
  <sheetData>
    <row r="2" spans="2:44" ht="15.75" x14ac:dyDescent="0.25">
      <c r="E2" s="8"/>
      <c r="L2" s="9"/>
      <c r="S2" s="133" t="s">
        <v>41</v>
      </c>
      <c r="Z2" s="16"/>
      <c r="AG2" s="136" t="s">
        <v>180</v>
      </c>
    </row>
    <row r="3" spans="2:44" ht="15.75" x14ac:dyDescent="0.25">
      <c r="B3" s="118">
        <v>2021</v>
      </c>
      <c r="C3" s="118"/>
      <c r="E3" s="8"/>
      <c r="L3" s="9"/>
      <c r="S3" s="133"/>
      <c r="Z3" s="16"/>
      <c r="AG3" s="136"/>
      <c r="AO3" s="11"/>
      <c r="AP3" s="11"/>
      <c r="AR3" s="10"/>
    </row>
    <row r="4" spans="2:44" x14ac:dyDescent="0.25">
      <c r="B4" s="118"/>
      <c r="C4" s="118"/>
      <c r="AO4" s="12">
        <f>DATE(B3,1,1)</f>
        <v>44197</v>
      </c>
      <c r="AP4" s="11" t="s">
        <v>40</v>
      </c>
      <c r="AR4" s="10"/>
    </row>
    <row r="5" spans="2:44" ht="15.75" x14ac:dyDescent="0.25">
      <c r="B5" s="118"/>
      <c r="C5" s="118"/>
      <c r="E5" s="55"/>
      <c r="L5" s="137" t="s">
        <v>181</v>
      </c>
      <c r="S5" s="133" t="s">
        <v>176</v>
      </c>
      <c r="Z5" s="135" t="s">
        <v>41</v>
      </c>
      <c r="AG5" s="136" t="s">
        <v>181</v>
      </c>
      <c r="AO5" s="11"/>
      <c r="AP5" s="11"/>
      <c r="AR5" s="10"/>
    </row>
    <row r="6" spans="2:44" ht="15.75" x14ac:dyDescent="0.25">
      <c r="E6" s="55"/>
      <c r="L6" s="137"/>
      <c r="S6" s="133"/>
      <c r="Z6" s="135"/>
      <c r="AG6" s="136"/>
      <c r="AO6" s="10"/>
      <c r="AP6" s="10"/>
      <c r="AR6" s="10"/>
    </row>
    <row r="8" spans="2:44" ht="15.75" customHeight="1" x14ac:dyDescent="0.25">
      <c r="B8" s="119" t="s">
        <v>36</v>
      </c>
      <c r="C8" s="119"/>
      <c r="E8" s="132" t="s">
        <v>174</v>
      </c>
      <c r="L8" s="138" t="s">
        <v>182</v>
      </c>
      <c r="S8" s="134" t="s">
        <v>177</v>
      </c>
      <c r="Z8" s="135" t="s">
        <v>42</v>
      </c>
      <c r="AG8" s="140" t="s">
        <v>178</v>
      </c>
    </row>
    <row r="9" spans="2:44" ht="15.75" customHeight="1" x14ac:dyDescent="0.25">
      <c r="B9" s="119"/>
      <c r="C9" s="119"/>
      <c r="E9" s="132"/>
      <c r="L9" s="138"/>
      <c r="S9" s="134"/>
      <c r="Z9" s="135"/>
      <c r="AG9" s="140"/>
    </row>
    <row r="11" spans="2:44" ht="15.75" x14ac:dyDescent="0.25">
      <c r="E11" s="132" t="s">
        <v>175</v>
      </c>
      <c r="L11" s="139"/>
      <c r="V11" s="13"/>
      <c r="X11" s="57"/>
      <c r="Y11" s="57"/>
      <c r="Z11" s="57"/>
      <c r="AC11" s="13"/>
      <c r="AE11" s="57"/>
      <c r="AF11" s="57"/>
      <c r="AG11" s="57"/>
    </row>
    <row r="12" spans="2:44" ht="15.75" x14ac:dyDescent="0.25">
      <c r="E12" s="132"/>
      <c r="L12" s="139"/>
      <c r="V12" s="13"/>
      <c r="W12" s="7" t="s">
        <v>179</v>
      </c>
      <c r="X12" s="58"/>
      <c r="Y12" s="58"/>
      <c r="Z12" s="59"/>
      <c r="AC12" s="13"/>
      <c r="AE12" s="57"/>
      <c r="AF12" s="57"/>
      <c r="AG12" s="57"/>
      <c r="AI12" s="7" t="s">
        <v>43</v>
      </c>
    </row>
    <row r="16" spans="2:44" ht="15.75" thickBot="1" x14ac:dyDescent="0.3">
      <c r="AR16" s="60" t="s">
        <v>43</v>
      </c>
    </row>
    <row r="17" spans="1:35" ht="27.75" customHeight="1" x14ac:dyDescent="0.25">
      <c r="A17" s="120"/>
      <c r="B17" s="122" t="s">
        <v>1</v>
      </c>
      <c r="C17" s="124" t="s">
        <v>0</v>
      </c>
      <c r="D17" s="124" t="s">
        <v>30</v>
      </c>
      <c r="E17" s="128">
        <f>AO4</f>
        <v>44197</v>
      </c>
      <c r="F17" s="128">
        <f t="shared" ref="F17:AI17" si="0">E17+1</f>
        <v>44198</v>
      </c>
      <c r="G17" s="128">
        <f>F17+1</f>
        <v>44199</v>
      </c>
      <c r="H17" s="128">
        <f t="shared" si="0"/>
        <v>44200</v>
      </c>
      <c r="I17" s="126">
        <f t="shared" si="0"/>
        <v>44201</v>
      </c>
      <c r="J17" s="126">
        <f t="shared" si="0"/>
        <v>44202</v>
      </c>
      <c r="K17" s="126">
        <f t="shared" si="0"/>
        <v>44203</v>
      </c>
      <c r="L17" s="126">
        <f t="shared" si="0"/>
        <v>44204</v>
      </c>
      <c r="M17" s="126">
        <f>L17+1</f>
        <v>44205</v>
      </c>
      <c r="N17" s="126">
        <f t="shared" si="0"/>
        <v>44206</v>
      </c>
      <c r="O17" s="126">
        <f t="shared" si="0"/>
        <v>44207</v>
      </c>
      <c r="P17" s="126">
        <f t="shared" si="0"/>
        <v>44208</v>
      </c>
      <c r="Q17" s="126">
        <f t="shared" si="0"/>
        <v>44209</v>
      </c>
      <c r="R17" s="126">
        <f t="shared" si="0"/>
        <v>44210</v>
      </c>
      <c r="S17" s="126">
        <f t="shared" si="0"/>
        <v>44211</v>
      </c>
      <c r="T17" s="126">
        <f t="shared" si="0"/>
        <v>44212</v>
      </c>
      <c r="U17" s="126">
        <f t="shared" si="0"/>
        <v>44213</v>
      </c>
      <c r="V17" s="126">
        <f t="shared" si="0"/>
        <v>44214</v>
      </c>
      <c r="W17" s="126">
        <f t="shared" si="0"/>
        <v>44215</v>
      </c>
      <c r="X17" s="126">
        <f t="shared" si="0"/>
        <v>44216</v>
      </c>
      <c r="Y17" s="126">
        <f t="shared" si="0"/>
        <v>44217</v>
      </c>
      <c r="Z17" s="126">
        <f t="shared" si="0"/>
        <v>44218</v>
      </c>
      <c r="AA17" s="126">
        <f t="shared" si="0"/>
        <v>44219</v>
      </c>
      <c r="AB17" s="126">
        <f>AA17+1</f>
        <v>44220</v>
      </c>
      <c r="AC17" s="126">
        <f t="shared" si="0"/>
        <v>44221</v>
      </c>
      <c r="AD17" s="126">
        <f t="shared" si="0"/>
        <v>44222</v>
      </c>
      <c r="AE17" s="126">
        <f>AD17+1</f>
        <v>44223</v>
      </c>
      <c r="AF17" s="126">
        <f t="shared" si="0"/>
        <v>44224</v>
      </c>
      <c r="AG17" s="126">
        <f t="shared" si="0"/>
        <v>44225</v>
      </c>
      <c r="AH17" s="126">
        <f t="shared" si="0"/>
        <v>44226</v>
      </c>
      <c r="AI17" s="130">
        <f t="shared" si="0"/>
        <v>44227</v>
      </c>
    </row>
    <row r="18" spans="1:35" ht="15.75" thickBot="1" x14ac:dyDescent="0.3">
      <c r="A18" s="121"/>
      <c r="B18" s="123"/>
      <c r="C18" s="125"/>
      <c r="D18" s="125"/>
      <c r="E18" s="129"/>
      <c r="F18" s="129"/>
      <c r="G18" s="129"/>
      <c r="H18" s="129"/>
      <c r="I18" s="127"/>
      <c r="J18" s="127"/>
      <c r="K18" s="127"/>
      <c r="L18" s="127"/>
      <c r="M18" s="127"/>
      <c r="N18" s="127"/>
      <c r="O18" s="127"/>
      <c r="P18" s="127"/>
      <c r="Q18" s="127"/>
      <c r="R18" s="127"/>
      <c r="S18" s="127"/>
      <c r="T18" s="127"/>
      <c r="U18" s="127"/>
      <c r="V18" s="127"/>
      <c r="W18" s="127"/>
      <c r="X18" s="127"/>
      <c r="Y18" s="127"/>
      <c r="Z18" s="127"/>
      <c r="AA18" s="127"/>
      <c r="AB18" s="127"/>
      <c r="AC18" s="127"/>
      <c r="AD18" s="127"/>
      <c r="AE18" s="127"/>
      <c r="AF18" s="127"/>
      <c r="AG18" s="127"/>
      <c r="AH18" s="127"/>
      <c r="AI18" s="131"/>
    </row>
    <row r="19" spans="1:35" ht="20.25" x14ac:dyDescent="0.25">
      <c r="A19" s="14">
        <v>1</v>
      </c>
      <c r="B19" s="78" t="s">
        <v>70</v>
      </c>
      <c r="C19" s="79" t="s">
        <v>78</v>
      </c>
      <c r="D19" s="80" t="s">
        <v>88</v>
      </c>
      <c r="E19" s="81"/>
      <c r="F19" s="81"/>
      <c r="G19" s="81"/>
      <c r="H19" s="81"/>
      <c r="I19" s="82"/>
      <c r="J19" s="82"/>
      <c r="K19" s="82"/>
      <c r="L19" s="82"/>
      <c r="M19" s="82"/>
      <c r="N19" s="82"/>
      <c r="O19" s="83" t="s">
        <v>43</v>
      </c>
      <c r="P19" s="83" t="s">
        <v>43</v>
      </c>
      <c r="Q19" s="83" t="s">
        <v>43</v>
      </c>
      <c r="R19" s="83" t="s">
        <v>43</v>
      </c>
      <c r="S19" s="83" t="s">
        <v>43</v>
      </c>
      <c r="T19" s="82"/>
      <c r="U19" s="82"/>
      <c r="V19" s="83" t="s">
        <v>43</v>
      </c>
      <c r="W19" s="83" t="s">
        <v>43</v>
      </c>
      <c r="X19" s="83" t="s">
        <v>43</v>
      </c>
      <c r="Y19" s="83" t="s">
        <v>43</v>
      </c>
      <c r="Z19" s="83" t="s">
        <v>43</v>
      </c>
      <c r="AA19" s="83" t="s">
        <v>43</v>
      </c>
      <c r="AB19" s="83" t="s">
        <v>43</v>
      </c>
      <c r="AC19" s="83" t="s">
        <v>43</v>
      </c>
      <c r="AD19" s="83" t="s">
        <v>43</v>
      </c>
      <c r="AE19" s="83" t="s">
        <v>43</v>
      </c>
      <c r="AF19" s="83" t="s">
        <v>43</v>
      </c>
      <c r="AG19" s="83" t="s">
        <v>43</v>
      </c>
      <c r="AH19" s="83" t="s">
        <v>43</v>
      </c>
      <c r="AI19" s="84" t="s">
        <v>43</v>
      </c>
    </row>
    <row r="20" spans="1:35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2"/>
      <c r="G20" s="2"/>
      <c r="H20" s="2"/>
      <c r="I20" s="5" t="s">
        <v>43</v>
      </c>
      <c r="J20" s="6" t="s">
        <v>43</v>
      </c>
      <c r="K20" s="6" t="s">
        <v>43</v>
      </c>
      <c r="L20" s="5" t="s">
        <v>43</v>
      </c>
      <c r="M20" s="3"/>
      <c r="N20" s="3"/>
      <c r="O20" s="6" t="s">
        <v>43</v>
      </c>
      <c r="P20" s="6" t="s">
        <v>43</v>
      </c>
      <c r="Q20" s="6" t="s">
        <v>43</v>
      </c>
      <c r="R20" s="6" t="s">
        <v>43</v>
      </c>
      <c r="S20" s="6" t="s">
        <v>43</v>
      </c>
      <c r="T20" s="38" t="s">
        <v>43</v>
      </c>
      <c r="U20" s="3"/>
      <c r="V20" s="6" t="s">
        <v>43</v>
      </c>
      <c r="W20" s="6" t="s">
        <v>43</v>
      </c>
      <c r="X20" s="6" t="s">
        <v>43</v>
      </c>
      <c r="Y20" s="6" t="s">
        <v>43</v>
      </c>
      <c r="Z20" s="6" t="s">
        <v>43</v>
      </c>
      <c r="AA20" s="6" t="s">
        <v>43</v>
      </c>
      <c r="AB20" s="6" t="s">
        <v>43</v>
      </c>
      <c r="AC20" s="6" t="s">
        <v>43</v>
      </c>
      <c r="AD20" s="5" t="s">
        <v>43</v>
      </c>
      <c r="AE20" s="6" t="s">
        <v>43</v>
      </c>
      <c r="AF20" s="6" t="s">
        <v>43</v>
      </c>
      <c r="AG20" s="6" t="s">
        <v>43</v>
      </c>
      <c r="AH20" s="6" t="s">
        <v>43</v>
      </c>
      <c r="AI20" s="85" t="s">
        <v>43</v>
      </c>
    </row>
    <row r="21" spans="1:35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2"/>
      <c r="F21" s="34" t="s">
        <v>43</v>
      </c>
      <c r="G21" s="37" t="s">
        <v>43</v>
      </c>
      <c r="H21" s="2"/>
      <c r="I21" s="6" t="s">
        <v>43</v>
      </c>
      <c r="J21" s="6" t="s">
        <v>43</v>
      </c>
      <c r="K21" s="5" t="s">
        <v>43</v>
      </c>
      <c r="L21" s="6" t="s">
        <v>43</v>
      </c>
      <c r="M21" s="3"/>
      <c r="N21" s="5"/>
      <c r="O21" s="6" t="s">
        <v>43</v>
      </c>
      <c r="P21" s="6" t="s">
        <v>43</v>
      </c>
      <c r="Q21" s="6" t="s">
        <v>43</v>
      </c>
      <c r="R21" s="5" t="s">
        <v>43</v>
      </c>
      <c r="S21" s="6" t="s">
        <v>43</v>
      </c>
      <c r="T21" s="3"/>
      <c r="U21" s="5" t="s">
        <v>43</v>
      </c>
      <c r="V21" s="6" t="s">
        <v>43</v>
      </c>
      <c r="W21" s="6" t="s">
        <v>43</v>
      </c>
      <c r="X21" s="6" t="s">
        <v>43</v>
      </c>
      <c r="Y21" s="6" t="s">
        <v>43</v>
      </c>
      <c r="Z21" s="6" t="s">
        <v>43</v>
      </c>
      <c r="AA21" s="6" t="s">
        <v>43</v>
      </c>
      <c r="AB21" s="6" t="s">
        <v>43</v>
      </c>
      <c r="AC21" s="6" t="s">
        <v>43</v>
      </c>
      <c r="AD21" s="6" t="s">
        <v>43</v>
      </c>
      <c r="AE21" s="5" t="s">
        <v>43</v>
      </c>
      <c r="AF21" s="6" t="s">
        <v>43</v>
      </c>
      <c r="AG21" s="6" t="s">
        <v>43</v>
      </c>
      <c r="AH21" s="6" t="s">
        <v>43</v>
      </c>
      <c r="AI21" s="85" t="s">
        <v>43</v>
      </c>
    </row>
    <row r="22" spans="1:35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2"/>
      <c r="F22" s="2"/>
      <c r="G22" s="2"/>
      <c r="H22" s="2"/>
      <c r="I22" s="3"/>
      <c r="J22" s="6" t="s">
        <v>43</v>
      </c>
      <c r="K22" s="6" t="s">
        <v>43</v>
      </c>
      <c r="L22" s="6" t="s">
        <v>43</v>
      </c>
      <c r="M22" s="34" t="s">
        <v>43</v>
      </c>
      <c r="N22" s="34" t="s">
        <v>43</v>
      </c>
      <c r="O22" s="6" t="s">
        <v>43</v>
      </c>
      <c r="P22" s="53" t="s">
        <v>43</v>
      </c>
      <c r="Q22" s="5" t="s">
        <v>43</v>
      </c>
      <c r="R22" s="5" t="s">
        <v>43</v>
      </c>
      <c r="S22" s="6" t="s">
        <v>43</v>
      </c>
      <c r="T22" s="34" t="s">
        <v>43</v>
      </c>
      <c r="U22" s="34" t="s">
        <v>43</v>
      </c>
      <c r="V22" s="6" t="s">
        <v>43</v>
      </c>
      <c r="W22" s="6" t="s">
        <v>43</v>
      </c>
      <c r="X22" s="6" t="s">
        <v>43</v>
      </c>
      <c r="Y22" s="6" t="s">
        <v>43</v>
      </c>
      <c r="Z22" s="6" t="s">
        <v>43</v>
      </c>
      <c r="AA22" s="6" t="s">
        <v>43</v>
      </c>
      <c r="AB22" s="6" t="s">
        <v>43</v>
      </c>
      <c r="AC22" s="6" t="s">
        <v>43</v>
      </c>
      <c r="AD22" s="6" t="s">
        <v>43</v>
      </c>
      <c r="AE22" s="6" t="s">
        <v>43</v>
      </c>
      <c r="AF22" s="6" t="s">
        <v>43</v>
      </c>
      <c r="AG22" s="6" t="s">
        <v>43</v>
      </c>
      <c r="AH22" s="5" t="s">
        <v>43</v>
      </c>
      <c r="AI22" s="85" t="s">
        <v>43</v>
      </c>
    </row>
    <row r="23" spans="1:35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2"/>
      <c r="F23" s="2"/>
      <c r="G23" s="2"/>
      <c r="H23" s="2"/>
      <c r="I23" s="3"/>
      <c r="J23" s="5" t="s">
        <v>43</v>
      </c>
      <c r="K23" s="6" t="s">
        <v>43</v>
      </c>
      <c r="L23" s="6" t="s">
        <v>43</v>
      </c>
      <c r="M23" s="3"/>
      <c r="N23" s="5" t="s">
        <v>43</v>
      </c>
      <c r="O23" s="6" t="s">
        <v>43</v>
      </c>
      <c r="P23" s="6" t="s">
        <v>43</v>
      </c>
      <c r="Q23" s="5" t="s">
        <v>43</v>
      </c>
      <c r="R23" s="6" t="s">
        <v>43</v>
      </c>
      <c r="S23" s="6" t="s">
        <v>43</v>
      </c>
      <c r="T23" s="3"/>
      <c r="U23" s="3"/>
      <c r="V23" s="6" t="s">
        <v>43</v>
      </c>
      <c r="W23" s="6" t="s">
        <v>43</v>
      </c>
      <c r="X23" s="6" t="s">
        <v>43</v>
      </c>
      <c r="Y23" s="6" t="s">
        <v>43</v>
      </c>
      <c r="Z23" s="6" t="s">
        <v>43</v>
      </c>
      <c r="AA23" s="6" t="s">
        <v>43</v>
      </c>
      <c r="AB23" s="5" t="s">
        <v>43</v>
      </c>
      <c r="AC23" s="6" t="s">
        <v>43</v>
      </c>
      <c r="AD23" s="6" t="s">
        <v>43</v>
      </c>
      <c r="AE23" s="5" t="s">
        <v>43</v>
      </c>
      <c r="AF23" s="6" t="s">
        <v>43</v>
      </c>
      <c r="AG23" s="6" t="s">
        <v>43</v>
      </c>
      <c r="AH23" s="6" t="s">
        <v>43</v>
      </c>
      <c r="AI23" s="86" t="s">
        <v>43</v>
      </c>
    </row>
    <row r="24" spans="1:35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2"/>
      <c r="F24" s="40"/>
      <c r="G24" s="40"/>
      <c r="H24" s="2"/>
      <c r="I24" s="3"/>
      <c r="J24" s="56" t="s">
        <v>43</v>
      </c>
      <c r="K24" s="6" t="s">
        <v>43</v>
      </c>
      <c r="L24" s="56" t="s">
        <v>43</v>
      </c>
      <c r="M24" s="3"/>
      <c r="N24" s="3"/>
      <c r="O24" s="6" t="s">
        <v>43</v>
      </c>
      <c r="P24" s="6" t="s">
        <v>43</v>
      </c>
      <c r="Q24" s="6" t="s">
        <v>43</v>
      </c>
      <c r="R24" s="6" t="s">
        <v>43</v>
      </c>
      <c r="S24" s="6" t="s">
        <v>43</v>
      </c>
      <c r="T24" s="6" t="s">
        <v>43</v>
      </c>
      <c r="U24" s="3"/>
      <c r="V24" s="6" t="s">
        <v>43</v>
      </c>
      <c r="W24" s="6" t="s">
        <v>43</v>
      </c>
      <c r="X24" s="6" t="s">
        <v>43</v>
      </c>
      <c r="Y24" s="6" t="s">
        <v>43</v>
      </c>
      <c r="Z24" s="6" t="s">
        <v>43</v>
      </c>
      <c r="AA24" s="6" t="s">
        <v>43</v>
      </c>
      <c r="AB24" s="6" t="s">
        <v>43</v>
      </c>
      <c r="AC24" s="6" t="s">
        <v>43</v>
      </c>
      <c r="AD24" s="5" t="s">
        <v>43</v>
      </c>
      <c r="AE24" s="6" t="s">
        <v>43</v>
      </c>
      <c r="AF24" s="6" t="s">
        <v>43</v>
      </c>
      <c r="AG24" s="6" t="s">
        <v>43</v>
      </c>
      <c r="AH24" s="6" t="s">
        <v>43</v>
      </c>
      <c r="AI24" s="85" t="s">
        <v>43</v>
      </c>
    </row>
    <row r="25" spans="1:35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2"/>
      <c r="F25" s="33" t="s">
        <v>43</v>
      </c>
      <c r="G25" s="33" t="s">
        <v>43</v>
      </c>
      <c r="H25" s="2"/>
      <c r="I25" s="3"/>
      <c r="J25" s="6" t="s">
        <v>43</v>
      </c>
      <c r="K25" s="6" t="s">
        <v>43</v>
      </c>
      <c r="L25" s="5" t="s">
        <v>43</v>
      </c>
      <c r="M25" s="5" t="s">
        <v>43</v>
      </c>
      <c r="N25" s="3"/>
      <c r="O25" s="6" t="s">
        <v>43</v>
      </c>
      <c r="P25" s="6" t="s">
        <v>43</v>
      </c>
      <c r="Q25" s="6" t="s">
        <v>43</v>
      </c>
      <c r="R25" s="6" t="s">
        <v>43</v>
      </c>
      <c r="S25" s="6" t="s">
        <v>43</v>
      </c>
      <c r="T25" s="38" t="s">
        <v>43</v>
      </c>
      <c r="U25" s="5" t="s">
        <v>43</v>
      </c>
      <c r="V25" s="6" t="s">
        <v>43</v>
      </c>
      <c r="W25" s="56" t="s">
        <v>43</v>
      </c>
      <c r="X25" s="6" t="s">
        <v>43</v>
      </c>
      <c r="Y25" s="6" t="s">
        <v>43</v>
      </c>
      <c r="Z25" s="6" t="s">
        <v>43</v>
      </c>
      <c r="AA25" s="6" t="s">
        <v>43</v>
      </c>
      <c r="AB25" s="6" t="s">
        <v>43</v>
      </c>
      <c r="AC25" s="6" t="s">
        <v>43</v>
      </c>
      <c r="AD25" s="6" t="s">
        <v>43</v>
      </c>
      <c r="AE25" s="6" t="s">
        <v>43</v>
      </c>
      <c r="AF25" s="6" t="s">
        <v>43</v>
      </c>
      <c r="AG25" s="6" t="s">
        <v>43</v>
      </c>
      <c r="AH25" s="6" t="s">
        <v>43</v>
      </c>
      <c r="AI25" s="85" t="s">
        <v>43</v>
      </c>
    </row>
    <row r="26" spans="1:35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2"/>
      <c r="F26" s="2"/>
      <c r="G26" s="2"/>
      <c r="H26" s="2"/>
      <c r="I26" s="3"/>
      <c r="J26" s="6" t="s">
        <v>43</v>
      </c>
      <c r="K26" s="6" t="s">
        <v>43</v>
      </c>
      <c r="L26" s="6" t="s">
        <v>43</v>
      </c>
      <c r="M26" s="35" t="s">
        <v>43</v>
      </c>
      <c r="N26" s="3"/>
      <c r="O26" s="6" t="s">
        <v>43</v>
      </c>
      <c r="P26" s="6" t="s">
        <v>43</v>
      </c>
      <c r="Q26" s="5" t="s">
        <v>43</v>
      </c>
      <c r="R26" s="6" t="s">
        <v>43</v>
      </c>
      <c r="S26" s="6" t="s">
        <v>43</v>
      </c>
      <c r="T26" s="6" t="s">
        <v>43</v>
      </c>
      <c r="U26" s="34" t="s">
        <v>43</v>
      </c>
      <c r="V26" s="6" t="s">
        <v>43</v>
      </c>
      <c r="W26" s="6" t="s">
        <v>43</v>
      </c>
      <c r="X26" s="6" t="s">
        <v>43</v>
      </c>
      <c r="Y26" s="5" t="s">
        <v>43</v>
      </c>
      <c r="Z26" s="6" t="s">
        <v>43</v>
      </c>
      <c r="AA26" s="6" t="s">
        <v>43</v>
      </c>
      <c r="AB26" s="6" t="s">
        <v>43</v>
      </c>
      <c r="AC26" s="6" t="s">
        <v>43</v>
      </c>
      <c r="AD26" s="6" t="s">
        <v>43</v>
      </c>
      <c r="AE26" s="6" t="s">
        <v>43</v>
      </c>
      <c r="AF26" s="5" t="s">
        <v>43</v>
      </c>
      <c r="AG26" s="6" t="s">
        <v>43</v>
      </c>
      <c r="AH26" s="6" t="s">
        <v>43</v>
      </c>
      <c r="AI26" s="85" t="s">
        <v>43</v>
      </c>
    </row>
    <row r="27" spans="1:35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6" t="s">
        <v>43</v>
      </c>
      <c r="K27" s="6" t="s">
        <v>43</v>
      </c>
      <c r="L27" s="6" t="s">
        <v>43</v>
      </c>
      <c r="M27" s="3"/>
      <c r="N27" s="3"/>
      <c r="O27" s="6" t="s">
        <v>43</v>
      </c>
      <c r="P27" s="6" t="s">
        <v>43</v>
      </c>
      <c r="Q27" s="6" t="s">
        <v>43</v>
      </c>
      <c r="R27" s="6" t="s">
        <v>43</v>
      </c>
      <c r="S27" s="6" t="s">
        <v>43</v>
      </c>
      <c r="T27" s="3"/>
      <c r="U27" s="3"/>
      <c r="V27" s="6" t="s">
        <v>43</v>
      </c>
      <c r="W27" s="6" t="s">
        <v>43</v>
      </c>
      <c r="X27" s="6" t="s">
        <v>43</v>
      </c>
      <c r="Y27" s="6" t="s">
        <v>43</v>
      </c>
      <c r="Z27" s="6" t="s">
        <v>43</v>
      </c>
      <c r="AA27" s="6" t="s">
        <v>43</v>
      </c>
      <c r="AB27" s="6" t="s">
        <v>43</v>
      </c>
      <c r="AC27" s="6" t="s">
        <v>43</v>
      </c>
      <c r="AD27" s="6" t="s">
        <v>43</v>
      </c>
      <c r="AE27" s="6" t="s">
        <v>43</v>
      </c>
      <c r="AF27" s="6" t="s">
        <v>43</v>
      </c>
      <c r="AG27" s="6" t="s">
        <v>43</v>
      </c>
      <c r="AH27" s="6" t="s">
        <v>43</v>
      </c>
      <c r="AI27" s="85" t="s">
        <v>43</v>
      </c>
    </row>
    <row r="28" spans="1:35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6"/>
      <c r="G28" s="36"/>
      <c r="H28" s="3"/>
      <c r="I28" s="3"/>
      <c r="J28" s="6" t="s">
        <v>43</v>
      </c>
      <c r="K28" s="6" t="s">
        <v>43</v>
      </c>
      <c r="L28" s="6" t="s">
        <v>43</v>
      </c>
      <c r="M28" s="3"/>
      <c r="N28" s="5" t="s">
        <v>43</v>
      </c>
      <c r="O28" s="6" t="s">
        <v>43</v>
      </c>
      <c r="P28" s="6" t="s">
        <v>43</v>
      </c>
      <c r="Q28" s="53" t="s">
        <v>43</v>
      </c>
      <c r="R28" s="6" t="s">
        <v>43</v>
      </c>
      <c r="S28" s="6" t="s">
        <v>43</v>
      </c>
      <c r="T28" s="3"/>
      <c r="U28" s="3"/>
      <c r="V28" s="6" t="s">
        <v>43</v>
      </c>
      <c r="W28" s="6" t="s">
        <v>43</v>
      </c>
      <c r="X28" s="6" t="s">
        <v>43</v>
      </c>
      <c r="Y28" s="6" t="s">
        <v>43</v>
      </c>
      <c r="Z28" s="6" t="s">
        <v>43</v>
      </c>
      <c r="AA28" s="6" t="s">
        <v>43</v>
      </c>
      <c r="AB28" s="6" t="s">
        <v>43</v>
      </c>
      <c r="AC28" s="6" t="s">
        <v>43</v>
      </c>
      <c r="AD28" s="6" t="s">
        <v>43</v>
      </c>
      <c r="AE28" s="6" t="s">
        <v>43</v>
      </c>
      <c r="AF28" s="6" t="s">
        <v>43</v>
      </c>
      <c r="AG28" s="6" t="s">
        <v>43</v>
      </c>
      <c r="AH28" s="6" t="s">
        <v>43</v>
      </c>
      <c r="AI28" s="85" t="s">
        <v>43</v>
      </c>
    </row>
    <row r="29" spans="1:35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2"/>
      <c r="G29" s="32"/>
      <c r="H29" s="3"/>
      <c r="I29" s="3"/>
      <c r="J29" s="6" t="s">
        <v>43</v>
      </c>
      <c r="K29" s="6" t="s">
        <v>43</v>
      </c>
      <c r="L29" s="6" t="s">
        <v>43</v>
      </c>
      <c r="M29" s="5" t="s">
        <v>43</v>
      </c>
      <c r="N29" s="3"/>
      <c r="O29" s="6" t="s">
        <v>43</v>
      </c>
      <c r="P29" s="6" t="s">
        <v>43</v>
      </c>
      <c r="Q29" s="6" t="s">
        <v>43</v>
      </c>
      <c r="R29" s="6" t="s">
        <v>43</v>
      </c>
      <c r="S29" s="6" t="s">
        <v>43</v>
      </c>
      <c r="T29" s="3"/>
      <c r="U29" s="3"/>
      <c r="V29" s="6" t="s">
        <v>43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43</v>
      </c>
      <c r="AC29" s="6" t="s">
        <v>43</v>
      </c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  <c r="AI29" s="85" t="s">
        <v>43</v>
      </c>
    </row>
    <row r="30" spans="1:35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3"/>
      <c r="F30" s="3"/>
      <c r="G30" s="3"/>
      <c r="H30" s="3"/>
      <c r="I30" s="3"/>
      <c r="J30" s="6" t="s">
        <v>43</v>
      </c>
      <c r="K30" s="6" t="s">
        <v>43</v>
      </c>
      <c r="L30" s="6" t="s">
        <v>43</v>
      </c>
      <c r="M30" s="3"/>
      <c r="N30" s="48"/>
      <c r="O30" s="6" t="s">
        <v>43</v>
      </c>
      <c r="P30" s="6" t="s">
        <v>43</v>
      </c>
      <c r="Q30" s="6" t="s">
        <v>43</v>
      </c>
      <c r="R30" s="6" t="s">
        <v>43</v>
      </c>
      <c r="S30" s="6" t="s">
        <v>43</v>
      </c>
      <c r="T30" s="3"/>
      <c r="U30" s="48"/>
      <c r="V30" s="6" t="s">
        <v>43</v>
      </c>
      <c r="W30" s="6" t="s">
        <v>43</v>
      </c>
      <c r="X30" s="6" t="s">
        <v>43</v>
      </c>
      <c r="Y30" s="6" t="s">
        <v>43</v>
      </c>
      <c r="Z30" s="6" t="s">
        <v>43</v>
      </c>
      <c r="AA30" s="6" t="s">
        <v>43</v>
      </c>
      <c r="AB30" s="6" t="s">
        <v>43</v>
      </c>
      <c r="AC30" s="6" t="s">
        <v>43</v>
      </c>
      <c r="AD30" s="6" t="s">
        <v>43</v>
      </c>
      <c r="AE30" s="6" t="s">
        <v>43</v>
      </c>
      <c r="AF30" s="6" t="s">
        <v>43</v>
      </c>
      <c r="AG30" s="6" t="s">
        <v>43</v>
      </c>
      <c r="AH30" s="6" t="s">
        <v>43</v>
      </c>
      <c r="AI30" s="85" t="s">
        <v>43</v>
      </c>
    </row>
    <row r="31" spans="1:35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3"/>
      <c r="F31" s="3"/>
      <c r="G31" s="3"/>
      <c r="H31" s="3"/>
      <c r="I31" s="3"/>
      <c r="J31" s="6" t="s">
        <v>43</v>
      </c>
      <c r="K31" s="6" t="s">
        <v>43</v>
      </c>
      <c r="L31" s="6" t="s">
        <v>43</v>
      </c>
      <c r="M31" s="43"/>
      <c r="N31" s="38" t="s">
        <v>43</v>
      </c>
      <c r="O31" s="6" t="s">
        <v>43</v>
      </c>
      <c r="P31" s="6" t="s">
        <v>43</v>
      </c>
      <c r="Q31" s="6" t="s">
        <v>43</v>
      </c>
      <c r="R31" s="6" t="s">
        <v>43</v>
      </c>
      <c r="S31" s="6" t="s">
        <v>43</v>
      </c>
      <c r="T31" s="43"/>
      <c r="U31" s="43"/>
      <c r="V31" s="6" t="s">
        <v>43</v>
      </c>
      <c r="W31" s="6" t="s">
        <v>43</v>
      </c>
      <c r="X31" s="6" t="s">
        <v>43</v>
      </c>
      <c r="Y31" s="6" t="s">
        <v>43</v>
      </c>
      <c r="Z31" s="6" t="s">
        <v>43</v>
      </c>
      <c r="AA31" s="6" t="s">
        <v>43</v>
      </c>
      <c r="AB31" s="6" t="s">
        <v>43</v>
      </c>
      <c r="AC31" s="6" t="s">
        <v>43</v>
      </c>
      <c r="AD31" s="6" t="s">
        <v>43</v>
      </c>
      <c r="AE31" s="6" t="s">
        <v>43</v>
      </c>
      <c r="AF31" s="6" t="s">
        <v>43</v>
      </c>
      <c r="AG31" s="6" t="s">
        <v>43</v>
      </c>
      <c r="AH31" s="6" t="s">
        <v>43</v>
      </c>
      <c r="AI31" s="85" t="s">
        <v>43</v>
      </c>
    </row>
    <row r="32" spans="1:35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3"/>
      <c r="H32" s="3"/>
      <c r="I32" s="3"/>
      <c r="J32" s="6" t="s">
        <v>43</v>
      </c>
      <c r="K32" s="6" t="s">
        <v>43</v>
      </c>
      <c r="L32" s="6" t="s">
        <v>43</v>
      </c>
      <c r="M32" s="41" t="s">
        <v>43</v>
      </c>
      <c r="N32" s="41" t="s">
        <v>43</v>
      </c>
      <c r="O32" s="6" t="s">
        <v>43</v>
      </c>
      <c r="P32" s="6" t="s">
        <v>43</v>
      </c>
      <c r="Q32" s="6" t="s">
        <v>43</v>
      </c>
      <c r="R32" s="6" t="s">
        <v>43</v>
      </c>
      <c r="S32" s="6" t="s">
        <v>43</v>
      </c>
      <c r="T32" s="41" t="s">
        <v>43</v>
      </c>
      <c r="U32" s="41" t="s">
        <v>43</v>
      </c>
      <c r="V32" s="6" t="s">
        <v>43</v>
      </c>
      <c r="W32" s="6" t="s">
        <v>43</v>
      </c>
      <c r="X32" s="6" t="s">
        <v>43</v>
      </c>
      <c r="Y32" s="6" t="s">
        <v>43</v>
      </c>
      <c r="Z32" s="6" t="s">
        <v>43</v>
      </c>
      <c r="AA32" s="6" t="s">
        <v>43</v>
      </c>
      <c r="AB32" s="6" t="s">
        <v>43</v>
      </c>
      <c r="AC32" s="6" t="s">
        <v>43</v>
      </c>
      <c r="AD32" s="6" t="s">
        <v>43</v>
      </c>
      <c r="AE32" s="6" t="s">
        <v>43</v>
      </c>
      <c r="AF32" s="5" t="s">
        <v>43</v>
      </c>
      <c r="AG32" s="6" t="s">
        <v>43</v>
      </c>
      <c r="AH32" s="6" t="s">
        <v>43</v>
      </c>
      <c r="AI32" s="85" t="s">
        <v>43</v>
      </c>
    </row>
    <row r="33" spans="1:35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3"/>
      <c r="H33" s="3"/>
      <c r="I33" s="3"/>
      <c r="J33" s="6" t="s">
        <v>43</v>
      </c>
      <c r="K33" s="6" t="s">
        <v>43</v>
      </c>
      <c r="L33" s="6" t="s">
        <v>43</v>
      </c>
      <c r="M33" s="3"/>
      <c r="N33" s="3"/>
      <c r="O33" s="6" t="s">
        <v>43</v>
      </c>
      <c r="P33" s="6" t="s">
        <v>43</v>
      </c>
      <c r="Q33" s="6" t="s">
        <v>43</v>
      </c>
      <c r="R33" s="6" t="s">
        <v>43</v>
      </c>
      <c r="S33" s="6" t="s">
        <v>43</v>
      </c>
      <c r="T33" s="3"/>
      <c r="U33" s="3"/>
      <c r="V33" s="6" t="s">
        <v>43</v>
      </c>
      <c r="W33" s="6" t="s">
        <v>43</v>
      </c>
      <c r="X33" s="6" t="s">
        <v>43</v>
      </c>
      <c r="Y33" s="6" t="s">
        <v>43</v>
      </c>
      <c r="Z33" s="6" t="s">
        <v>43</v>
      </c>
      <c r="AA33" s="6" t="s">
        <v>43</v>
      </c>
      <c r="AB33" s="5" t="s">
        <v>43</v>
      </c>
      <c r="AC33" s="6" t="s">
        <v>43</v>
      </c>
      <c r="AD33" s="6" t="s">
        <v>43</v>
      </c>
      <c r="AE33" s="6" t="s">
        <v>43</v>
      </c>
      <c r="AF33" s="6" t="s">
        <v>43</v>
      </c>
      <c r="AG33" s="6" t="s">
        <v>43</v>
      </c>
      <c r="AH33" s="6" t="s">
        <v>43</v>
      </c>
      <c r="AI33" s="85" t="s">
        <v>43</v>
      </c>
    </row>
    <row r="34" spans="1:35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3"/>
      <c r="F34" s="3"/>
      <c r="G34" s="3"/>
      <c r="H34" s="3"/>
      <c r="I34" s="3"/>
      <c r="J34" s="6" t="s">
        <v>43</v>
      </c>
      <c r="K34" s="6" t="s">
        <v>43</v>
      </c>
      <c r="L34" s="6" t="s">
        <v>43</v>
      </c>
      <c r="M34" s="38" t="s">
        <v>43</v>
      </c>
      <c r="N34" s="5" t="s">
        <v>43</v>
      </c>
      <c r="O34" s="6" t="s">
        <v>43</v>
      </c>
      <c r="P34" s="6" t="s">
        <v>43</v>
      </c>
      <c r="Q34" s="6" t="s">
        <v>43</v>
      </c>
      <c r="R34" s="6" t="s">
        <v>43</v>
      </c>
      <c r="S34" s="6" t="s">
        <v>43</v>
      </c>
      <c r="T34" s="3"/>
      <c r="U34" s="3"/>
      <c r="V34" s="6" t="s">
        <v>43</v>
      </c>
      <c r="W34" s="6" t="s">
        <v>43</v>
      </c>
      <c r="X34" s="6" t="s">
        <v>43</v>
      </c>
      <c r="Y34" s="6" t="s">
        <v>43</v>
      </c>
      <c r="Z34" s="6" t="s">
        <v>43</v>
      </c>
      <c r="AA34" s="6" t="s">
        <v>43</v>
      </c>
      <c r="AB34" s="6" t="s">
        <v>43</v>
      </c>
      <c r="AC34" s="6" t="s">
        <v>43</v>
      </c>
      <c r="AD34" s="6" t="s">
        <v>43</v>
      </c>
      <c r="AE34" s="6" t="s">
        <v>43</v>
      </c>
      <c r="AF34" s="6" t="s">
        <v>43</v>
      </c>
      <c r="AG34" s="6" t="s">
        <v>43</v>
      </c>
      <c r="AH34" s="6" t="s">
        <v>43</v>
      </c>
      <c r="AI34" s="85" t="s">
        <v>43</v>
      </c>
    </row>
    <row r="35" spans="1:35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3"/>
      <c r="F35" s="3"/>
      <c r="G35" s="3"/>
      <c r="H35" s="3"/>
      <c r="I35" s="3"/>
      <c r="J35" s="6" t="s">
        <v>43</v>
      </c>
      <c r="K35" s="6" t="s">
        <v>43</v>
      </c>
      <c r="L35" s="6" t="s">
        <v>43</v>
      </c>
      <c r="M35" s="3"/>
      <c r="N35" s="3"/>
      <c r="O35" s="6" t="s">
        <v>43</v>
      </c>
      <c r="P35" s="6" t="s">
        <v>43</v>
      </c>
      <c r="Q35" s="6" t="s">
        <v>43</v>
      </c>
      <c r="R35" s="5" t="s">
        <v>43</v>
      </c>
      <c r="S35" s="6" t="s">
        <v>43</v>
      </c>
      <c r="T35" s="38" t="s">
        <v>43</v>
      </c>
      <c r="U35" s="3"/>
      <c r="V35" s="6" t="s">
        <v>43</v>
      </c>
      <c r="W35" s="6" t="s">
        <v>43</v>
      </c>
      <c r="X35" s="6" t="s">
        <v>43</v>
      </c>
      <c r="Y35" s="6" t="s">
        <v>43</v>
      </c>
      <c r="Z35" s="6" t="s">
        <v>43</v>
      </c>
      <c r="AA35" s="6" t="s">
        <v>43</v>
      </c>
      <c r="AB35" s="6" t="s">
        <v>43</v>
      </c>
      <c r="AC35" s="6" t="s">
        <v>43</v>
      </c>
      <c r="AD35" s="6" t="s">
        <v>43</v>
      </c>
      <c r="AE35" s="6" t="s">
        <v>43</v>
      </c>
      <c r="AF35" s="6" t="s">
        <v>43</v>
      </c>
      <c r="AG35" s="6" t="s">
        <v>43</v>
      </c>
      <c r="AH35" s="6" t="s">
        <v>43</v>
      </c>
      <c r="AI35" s="85" t="s">
        <v>43</v>
      </c>
    </row>
    <row r="36" spans="1:35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4"/>
      <c r="F36" s="4"/>
      <c r="G36" s="4"/>
      <c r="H36" s="4"/>
      <c r="I36" s="4"/>
      <c r="J36" s="6" t="s">
        <v>43</v>
      </c>
      <c r="K36" s="6" t="s">
        <v>43</v>
      </c>
      <c r="L36" s="6" t="s">
        <v>43</v>
      </c>
      <c r="M36" s="4"/>
      <c r="N36" s="4"/>
      <c r="O36" s="6" t="s">
        <v>43</v>
      </c>
      <c r="P36" s="6" t="s">
        <v>43</v>
      </c>
      <c r="Q36" s="6" t="s">
        <v>43</v>
      </c>
      <c r="R36" s="6" t="s">
        <v>43</v>
      </c>
      <c r="S36" s="6" t="s">
        <v>43</v>
      </c>
      <c r="T36" s="44"/>
      <c r="U36" s="4"/>
      <c r="V36" s="6" t="s">
        <v>43</v>
      </c>
      <c r="W36" s="6" t="s">
        <v>43</v>
      </c>
      <c r="X36" s="6" t="s">
        <v>43</v>
      </c>
      <c r="Y36" s="6" t="s">
        <v>43</v>
      </c>
      <c r="Z36" s="6" t="s">
        <v>43</v>
      </c>
      <c r="AA36" s="6" t="s">
        <v>43</v>
      </c>
      <c r="AB36" s="6" t="s">
        <v>43</v>
      </c>
      <c r="AC36" s="6" t="s">
        <v>43</v>
      </c>
      <c r="AD36" s="6" t="s">
        <v>43</v>
      </c>
      <c r="AE36" s="6" t="s">
        <v>43</v>
      </c>
      <c r="AF36" s="6" t="s">
        <v>43</v>
      </c>
      <c r="AG36" s="6" t="s">
        <v>43</v>
      </c>
      <c r="AH36" s="6" t="s">
        <v>43</v>
      </c>
      <c r="AI36" s="85" t="s">
        <v>43</v>
      </c>
    </row>
    <row r="37" spans="1:35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4"/>
      <c r="F37" s="4"/>
      <c r="G37" s="4"/>
      <c r="H37" s="4"/>
      <c r="I37" s="4"/>
      <c r="J37" s="6" t="s">
        <v>43</v>
      </c>
      <c r="K37" s="6" t="s">
        <v>43</v>
      </c>
      <c r="L37" s="6" t="s">
        <v>43</v>
      </c>
      <c r="M37" s="34" t="s">
        <v>43</v>
      </c>
      <c r="N37" s="34" t="s">
        <v>43</v>
      </c>
      <c r="O37" s="6" t="s">
        <v>43</v>
      </c>
      <c r="P37" s="6" t="s">
        <v>43</v>
      </c>
      <c r="Q37" s="6" t="s">
        <v>43</v>
      </c>
      <c r="R37" s="6" t="s">
        <v>43</v>
      </c>
      <c r="S37" s="6" t="s">
        <v>43</v>
      </c>
      <c r="T37" s="4"/>
      <c r="U37" s="4"/>
      <c r="V37" s="6" t="s">
        <v>43</v>
      </c>
      <c r="W37" s="6" t="s">
        <v>43</v>
      </c>
      <c r="X37" s="6" t="s">
        <v>43</v>
      </c>
      <c r="Y37" s="6" t="s">
        <v>43</v>
      </c>
      <c r="Z37" s="6" t="s">
        <v>43</v>
      </c>
      <c r="AA37" s="6" t="s">
        <v>43</v>
      </c>
      <c r="AB37" s="6" t="s">
        <v>43</v>
      </c>
      <c r="AC37" s="6" t="s">
        <v>43</v>
      </c>
      <c r="AD37" s="6" t="s">
        <v>43</v>
      </c>
      <c r="AE37" s="6" t="s">
        <v>43</v>
      </c>
      <c r="AF37" s="6" t="s">
        <v>43</v>
      </c>
      <c r="AG37" s="6" t="s">
        <v>43</v>
      </c>
      <c r="AH37" s="6" t="s">
        <v>43</v>
      </c>
      <c r="AI37" s="85" t="s">
        <v>43</v>
      </c>
    </row>
    <row r="38" spans="1:35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4"/>
      <c r="H38" s="4"/>
      <c r="I38" s="4"/>
      <c r="J38" s="6" t="s">
        <v>43</v>
      </c>
      <c r="K38" s="6" t="s">
        <v>43</v>
      </c>
      <c r="L38" s="6" t="s">
        <v>43</v>
      </c>
      <c r="M38" s="4"/>
      <c r="N38" s="4"/>
      <c r="O38" s="6" t="s">
        <v>43</v>
      </c>
      <c r="P38" s="6" t="s">
        <v>43</v>
      </c>
      <c r="Q38" s="6" t="s">
        <v>43</v>
      </c>
      <c r="R38" s="6" t="s">
        <v>43</v>
      </c>
      <c r="S38" s="6" t="s">
        <v>43</v>
      </c>
      <c r="T38" s="4"/>
      <c r="U38" s="4"/>
      <c r="V38" s="6" t="s">
        <v>43</v>
      </c>
      <c r="W38" s="6" t="s">
        <v>43</v>
      </c>
      <c r="X38" s="6" t="s">
        <v>43</v>
      </c>
      <c r="Y38" s="6" t="s">
        <v>43</v>
      </c>
      <c r="Z38" s="6" t="s">
        <v>43</v>
      </c>
      <c r="AA38" s="6" t="s">
        <v>43</v>
      </c>
      <c r="AB38" s="5" t="s">
        <v>43</v>
      </c>
      <c r="AC38" s="6" t="s">
        <v>43</v>
      </c>
      <c r="AD38" s="6" t="s">
        <v>43</v>
      </c>
      <c r="AE38" s="6" t="s">
        <v>43</v>
      </c>
      <c r="AF38" s="6" t="s">
        <v>43</v>
      </c>
      <c r="AG38" s="6" t="s">
        <v>43</v>
      </c>
      <c r="AH38" s="6" t="s">
        <v>43</v>
      </c>
      <c r="AI38" s="85" t="s">
        <v>43</v>
      </c>
    </row>
    <row r="39" spans="1:35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4"/>
      <c r="G39" s="4"/>
      <c r="H39" s="4"/>
      <c r="I39" s="4"/>
      <c r="J39" s="6" t="s">
        <v>43</v>
      </c>
      <c r="K39" s="6" t="s">
        <v>43</v>
      </c>
      <c r="L39" s="6" t="s">
        <v>43</v>
      </c>
      <c r="M39" s="4"/>
      <c r="N39" s="4"/>
      <c r="O39" s="6" t="s">
        <v>43</v>
      </c>
      <c r="P39" s="6" t="s">
        <v>43</v>
      </c>
      <c r="Q39" s="6" t="s">
        <v>43</v>
      </c>
      <c r="R39" s="6" t="s">
        <v>43</v>
      </c>
      <c r="S39" s="6" t="s">
        <v>43</v>
      </c>
      <c r="T39" s="4"/>
      <c r="U39" s="4"/>
      <c r="V39" s="6" t="s">
        <v>43</v>
      </c>
      <c r="W39" s="6" t="s">
        <v>43</v>
      </c>
      <c r="X39" s="6" t="s">
        <v>43</v>
      </c>
      <c r="Y39" s="6" t="s">
        <v>43</v>
      </c>
      <c r="Z39" s="6" t="s">
        <v>43</v>
      </c>
      <c r="AA39" s="6" t="s">
        <v>43</v>
      </c>
      <c r="AB39" s="6" t="s">
        <v>43</v>
      </c>
      <c r="AC39" s="6" t="s">
        <v>43</v>
      </c>
      <c r="AD39" s="6" t="s">
        <v>43</v>
      </c>
      <c r="AE39" s="6" t="s">
        <v>43</v>
      </c>
      <c r="AF39" s="6" t="s">
        <v>43</v>
      </c>
      <c r="AG39" s="6" t="s">
        <v>43</v>
      </c>
      <c r="AH39" s="6" t="s">
        <v>43</v>
      </c>
      <c r="AI39" s="85" t="s">
        <v>43</v>
      </c>
    </row>
    <row r="40" spans="1:35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4"/>
      <c r="H40" s="4"/>
      <c r="I40" s="4"/>
      <c r="J40" s="6" t="s">
        <v>43</v>
      </c>
      <c r="K40" s="6" t="s">
        <v>43</v>
      </c>
      <c r="L40" s="6" t="s">
        <v>43</v>
      </c>
      <c r="M40" s="34" t="s">
        <v>43</v>
      </c>
      <c r="N40" s="34" t="s">
        <v>43</v>
      </c>
      <c r="O40" s="6" t="s">
        <v>43</v>
      </c>
      <c r="P40" s="6" t="s">
        <v>43</v>
      </c>
      <c r="Q40" s="53" t="s">
        <v>43</v>
      </c>
      <c r="R40" s="6" t="s">
        <v>43</v>
      </c>
      <c r="S40" s="6" t="s">
        <v>43</v>
      </c>
      <c r="T40" s="38" t="s">
        <v>43</v>
      </c>
      <c r="U40" s="4"/>
      <c r="V40" s="6" t="s">
        <v>43</v>
      </c>
      <c r="W40" s="6" t="s">
        <v>43</v>
      </c>
      <c r="X40" s="6" t="s">
        <v>43</v>
      </c>
      <c r="Y40" s="6" t="s">
        <v>43</v>
      </c>
      <c r="Z40" s="5" t="s">
        <v>43</v>
      </c>
      <c r="AA40" s="6" t="s">
        <v>43</v>
      </c>
      <c r="AB40" s="6" t="s">
        <v>43</v>
      </c>
      <c r="AC40" s="6" t="s">
        <v>43</v>
      </c>
      <c r="AD40" s="6" t="s">
        <v>43</v>
      </c>
      <c r="AE40" s="5" t="s">
        <v>43</v>
      </c>
      <c r="AF40" s="6" t="s">
        <v>43</v>
      </c>
      <c r="AG40" s="6" t="s">
        <v>43</v>
      </c>
      <c r="AH40" s="6" t="s">
        <v>43</v>
      </c>
      <c r="AI40" s="85" t="s">
        <v>43</v>
      </c>
    </row>
    <row r="41" spans="1:35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4"/>
      <c r="F41" s="34" t="s">
        <v>43</v>
      </c>
      <c r="G41" s="34" t="s">
        <v>43</v>
      </c>
      <c r="H41" s="4"/>
      <c r="I41" s="4"/>
      <c r="J41" s="6" t="s">
        <v>43</v>
      </c>
      <c r="K41" s="6" t="s">
        <v>43</v>
      </c>
      <c r="L41" s="6" t="s">
        <v>43</v>
      </c>
      <c r="M41" s="6" t="s">
        <v>43</v>
      </c>
      <c r="N41" s="4"/>
      <c r="O41" s="6" t="s">
        <v>43</v>
      </c>
      <c r="P41" s="6" t="s">
        <v>43</v>
      </c>
      <c r="Q41" s="6" t="s">
        <v>43</v>
      </c>
      <c r="R41" s="6" t="s">
        <v>43</v>
      </c>
      <c r="S41" s="6" t="s">
        <v>43</v>
      </c>
      <c r="T41" s="4"/>
      <c r="U41" s="4"/>
      <c r="V41" s="6" t="s">
        <v>43</v>
      </c>
      <c r="W41" s="6" t="s">
        <v>43</v>
      </c>
      <c r="X41" s="6" t="s">
        <v>43</v>
      </c>
      <c r="Y41" s="6" t="s">
        <v>43</v>
      </c>
      <c r="Z41" s="6" t="s">
        <v>43</v>
      </c>
      <c r="AA41" s="6" t="s">
        <v>43</v>
      </c>
      <c r="AB41" s="6" t="s">
        <v>43</v>
      </c>
      <c r="AC41" s="6" t="s">
        <v>43</v>
      </c>
      <c r="AD41" s="6" t="s">
        <v>43</v>
      </c>
      <c r="AE41" s="5" t="s">
        <v>43</v>
      </c>
      <c r="AF41" s="6" t="s">
        <v>43</v>
      </c>
      <c r="AG41" s="6" t="s">
        <v>43</v>
      </c>
      <c r="AH41" s="6" t="s">
        <v>43</v>
      </c>
      <c r="AI41" s="85" t="s">
        <v>43</v>
      </c>
    </row>
    <row r="42" spans="1:35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4"/>
      <c r="G42" s="4"/>
      <c r="H42" s="4"/>
      <c r="I42" s="4"/>
      <c r="J42" s="6" t="s">
        <v>43</v>
      </c>
      <c r="K42" s="6" t="s">
        <v>43</v>
      </c>
      <c r="L42" s="6" t="s">
        <v>43</v>
      </c>
      <c r="M42" s="43"/>
      <c r="N42" s="43"/>
      <c r="O42" s="6" t="s">
        <v>43</v>
      </c>
      <c r="P42" s="6" t="s">
        <v>43</v>
      </c>
      <c r="Q42" s="6" t="s">
        <v>43</v>
      </c>
      <c r="R42" s="6" t="s">
        <v>43</v>
      </c>
      <c r="S42" s="6" t="s">
        <v>43</v>
      </c>
      <c r="T42" s="43"/>
      <c r="U42" s="43"/>
      <c r="V42" s="6" t="s">
        <v>43</v>
      </c>
      <c r="W42" s="6" t="s">
        <v>43</v>
      </c>
      <c r="X42" s="6" t="s">
        <v>43</v>
      </c>
      <c r="Y42" s="6" t="s">
        <v>43</v>
      </c>
      <c r="Z42" s="6" t="s">
        <v>43</v>
      </c>
      <c r="AA42" s="6" t="s">
        <v>43</v>
      </c>
      <c r="AB42" s="6" t="s">
        <v>43</v>
      </c>
      <c r="AC42" s="6" t="s">
        <v>43</v>
      </c>
      <c r="AD42" s="6" t="s">
        <v>43</v>
      </c>
      <c r="AE42" s="6" t="s">
        <v>43</v>
      </c>
      <c r="AF42" s="6" t="s">
        <v>43</v>
      </c>
      <c r="AG42" s="6" t="s">
        <v>43</v>
      </c>
      <c r="AH42" s="6" t="s">
        <v>43</v>
      </c>
      <c r="AI42" s="85" t="s">
        <v>43</v>
      </c>
    </row>
    <row r="43" spans="1:35" ht="20.25" x14ac:dyDescent="0.25">
      <c r="A43" s="14">
        <v>25</v>
      </c>
      <c r="B43" s="66" t="s">
        <v>75</v>
      </c>
      <c r="C43" s="67" t="s">
        <v>125</v>
      </c>
      <c r="D43" s="68" t="s">
        <v>33</v>
      </c>
      <c r="E43" s="4"/>
      <c r="F43" s="4"/>
      <c r="G43" s="4"/>
      <c r="H43" s="4"/>
      <c r="I43" s="4"/>
      <c r="J43" s="6" t="s">
        <v>43</v>
      </c>
      <c r="K43" s="6" t="s">
        <v>43</v>
      </c>
      <c r="L43" s="6" t="s">
        <v>43</v>
      </c>
      <c r="M43" s="4"/>
      <c r="N43" s="4"/>
      <c r="O43" s="6" t="s">
        <v>43</v>
      </c>
      <c r="P43" s="6" t="s">
        <v>43</v>
      </c>
      <c r="Q43" s="6" t="s">
        <v>43</v>
      </c>
      <c r="R43" s="6" t="s">
        <v>43</v>
      </c>
      <c r="S43" s="6" t="s">
        <v>43</v>
      </c>
      <c r="T43" s="4"/>
      <c r="U43" s="4"/>
      <c r="V43" s="6" t="s">
        <v>43</v>
      </c>
      <c r="W43" s="6" t="s">
        <v>43</v>
      </c>
      <c r="X43" s="6" t="s">
        <v>43</v>
      </c>
      <c r="Y43" s="6" t="s">
        <v>43</v>
      </c>
      <c r="Z43" s="6" t="s">
        <v>43</v>
      </c>
      <c r="AA43" s="6" t="s">
        <v>43</v>
      </c>
      <c r="AB43" s="5" t="s">
        <v>43</v>
      </c>
      <c r="AC43" s="6" t="s">
        <v>43</v>
      </c>
      <c r="AD43" s="6" t="s">
        <v>43</v>
      </c>
      <c r="AE43" s="6" t="s">
        <v>43</v>
      </c>
      <c r="AF43" s="6" t="s">
        <v>43</v>
      </c>
      <c r="AG43" s="6" t="s">
        <v>43</v>
      </c>
      <c r="AH43" s="6" t="s">
        <v>43</v>
      </c>
      <c r="AI43" s="86" t="s">
        <v>43</v>
      </c>
    </row>
    <row r="44" spans="1:35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4"/>
      <c r="F44" s="34" t="s">
        <v>43</v>
      </c>
      <c r="G44" s="34" t="s">
        <v>43</v>
      </c>
      <c r="H44" s="4"/>
      <c r="I44" s="4"/>
      <c r="J44" s="6" t="s">
        <v>43</v>
      </c>
      <c r="K44" s="5" t="s">
        <v>43</v>
      </c>
      <c r="L44" s="6" t="s">
        <v>43</v>
      </c>
      <c r="M44" s="4"/>
      <c r="N44" s="5" t="s">
        <v>43</v>
      </c>
      <c r="O44" s="6" t="s">
        <v>43</v>
      </c>
      <c r="P44" s="6" t="s">
        <v>43</v>
      </c>
      <c r="Q44" s="6" t="s">
        <v>43</v>
      </c>
      <c r="R44" s="6" t="s">
        <v>43</v>
      </c>
      <c r="S44" s="6" t="s">
        <v>43</v>
      </c>
      <c r="T44" s="38" t="s">
        <v>43</v>
      </c>
      <c r="U44" s="4"/>
      <c r="V44" s="6" t="s">
        <v>43</v>
      </c>
      <c r="W44" s="6" t="s">
        <v>43</v>
      </c>
      <c r="X44" s="6" t="s">
        <v>43</v>
      </c>
      <c r="Y44" s="6" t="s">
        <v>43</v>
      </c>
      <c r="Z44" s="6" t="s">
        <v>43</v>
      </c>
      <c r="AA44" s="6" t="s">
        <v>43</v>
      </c>
      <c r="AB44" s="6" t="s">
        <v>43</v>
      </c>
      <c r="AC44" s="6" t="s">
        <v>43</v>
      </c>
      <c r="AD44" s="6" t="s">
        <v>43</v>
      </c>
      <c r="AE44" s="6" t="s">
        <v>43</v>
      </c>
      <c r="AF44" s="6" t="s">
        <v>43</v>
      </c>
      <c r="AG44" s="6" t="s">
        <v>43</v>
      </c>
      <c r="AH44" s="6" t="s">
        <v>43</v>
      </c>
      <c r="AI44" s="86" t="s">
        <v>43</v>
      </c>
    </row>
    <row r="45" spans="1:35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4"/>
      <c r="F45" s="4"/>
      <c r="G45" s="4"/>
      <c r="H45" s="4"/>
      <c r="I45" s="4"/>
      <c r="J45" s="6" t="s">
        <v>43</v>
      </c>
      <c r="K45" s="6" t="s">
        <v>43</v>
      </c>
      <c r="L45" s="6" t="s">
        <v>43</v>
      </c>
      <c r="M45" s="6" t="s">
        <v>43</v>
      </c>
      <c r="N45" s="4"/>
      <c r="O45" s="6" t="s">
        <v>43</v>
      </c>
      <c r="P45" s="6" t="s">
        <v>43</v>
      </c>
      <c r="Q45" s="6" t="s">
        <v>43</v>
      </c>
      <c r="R45" s="6" t="s">
        <v>43</v>
      </c>
      <c r="S45" s="6" t="s">
        <v>43</v>
      </c>
      <c r="T45" s="5" t="s">
        <v>43</v>
      </c>
      <c r="U45" s="4"/>
      <c r="V45" s="6" t="s">
        <v>43</v>
      </c>
      <c r="W45" s="6" t="s">
        <v>43</v>
      </c>
      <c r="X45" s="6" t="s">
        <v>43</v>
      </c>
      <c r="Y45" s="6" t="s">
        <v>43</v>
      </c>
      <c r="Z45" s="6" t="s">
        <v>43</v>
      </c>
      <c r="AA45" s="6" t="s">
        <v>43</v>
      </c>
      <c r="AB45" s="6" t="s">
        <v>43</v>
      </c>
      <c r="AC45" s="6" t="s">
        <v>43</v>
      </c>
      <c r="AD45" s="6" t="s">
        <v>43</v>
      </c>
      <c r="AE45" s="6" t="s">
        <v>43</v>
      </c>
      <c r="AF45" s="6" t="s">
        <v>43</v>
      </c>
      <c r="AG45" s="6" t="s">
        <v>43</v>
      </c>
      <c r="AH45" s="6" t="s">
        <v>43</v>
      </c>
      <c r="AI45" s="85" t="s">
        <v>43</v>
      </c>
    </row>
    <row r="46" spans="1:35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4"/>
      <c r="F46" s="4"/>
      <c r="G46" s="4"/>
      <c r="H46" s="4"/>
      <c r="I46" s="4"/>
      <c r="J46" s="6" t="s">
        <v>43</v>
      </c>
      <c r="K46" s="6" t="s">
        <v>43</v>
      </c>
      <c r="L46" s="6" t="s">
        <v>43</v>
      </c>
      <c r="M46" s="43"/>
      <c r="N46" s="43"/>
      <c r="O46" s="6" t="s">
        <v>43</v>
      </c>
      <c r="P46" s="6" t="s">
        <v>43</v>
      </c>
      <c r="Q46" s="6" t="s">
        <v>43</v>
      </c>
      <c r="R46" s="6" t="s">
        <v>43</v>
      </c>
      <c r="S46" s="6" t="s">
        <v>43</v>
      </c>
      <c r="T46" s="43"/>
      <c r="U46" s="43"/>
      <c r="V46" s="6" t="s">
        <v>43</v>
      </c>
      <c r="W46" s="6" t="s">
        <v>43</v>
      </c>
      <c r="X46" s="6" t="s">
        <v>43</v>
      </c>
      <c r="Y46" s="6" t="s">
        <v>43</v>
      </c>
      <c r="Z46" s="6" t="s">
        <v>43</v>
      </c>
      <c r="AA46" s="6" t="s">
        <v>43</v>
      </c>
      <c r="AB46" s="6" t="s">
        <v>43</v>
      </c>
      <c r="AC46" s="6" t="s">
        <v>43</v>
      </c>
      <c r="AD46" s="6" t="s">
        <v>43</v>
      </c>
      <c r="AE46" s="6" t="s">
        <v>43</v>
      </c>
      <c r="AF46" s="6" t="s">
        <v>43</v>
      </c>
      <c r="AG46" s="6" t="s">
        <v>43</v>
      </c>
      <c r="AH46" s="6" t="s">
        <v>43</v>
      </c>
      <c r="AI46" s="85" t="s">
        <v>43</v>
      </c>
    </row>
    <row r="47" spans="1:35" ht="20.25" x14ac:dyDescent="0.25">
      <c r="B47" s="66" t="s">
        <v>75</v>
      </c>
      <c r="C47" s="67" t="s">
        <v>130</v>
      </c>
      <c r="D47" s="68" t="s">
        <v>131</v>
      </c>
      <c r="E47" s="4"/>
      <c r="F47" s="4"/>
      <c r="G47" s="4"/>
      <c r="H47" s="4"/>
      <c r="I47" s="4"/>
      <c r="J47" s="6" t="s">
        <v>43</v>
      </c>
      <c r="K47" s="6" t="s">
        <v>43</v>
      </c>
      <c r="L47" s="6" t="s">
        <v>43</v>
      </c>
      <c r="M47" s="43"/>
      <c r="N47" s="43"/>
      <c r="O47" s="6" t="s">
        <v>43</v>
      </c>
      <c r="P47" s="6" t="s">
        <v>43</v>
      </c>
      <c r="Q47" s="6" t="s">
        <v>43</v>
      </c>
      <c r="R47" s="6" t="s">
        <v>43</v>
      </c>
      <c r="S47" s="6" t="s">
        <v>43</v>
      </c>
      <c r="T47" s="43"/>
      <c r="U47" s="43"/>
      <c r="V47" s="6" t="s">
        <v>43</v>
      </c>
      <c r="W47" s="6" t="s">
        <v>43</v>
      </c>
      <c r="X47" s="6" t="s">
        <v>43</v>
      </c>
      <c r="Y47" s="6" t="s">
        <v>43</v>
      </c>
      <c r="Z47" s="6" t="s">
        <v>43</v>
      </c>
      <c r="AA47" s="6" t="s">
        <v>43</v>
      </c>
      <c r="AB47" s="6" t="s">
        <v>43</v>
      </c>
      <c r="AC47" s="6" t="s">
        <v>43</v>
      </c>
      <c r="AD47" s="6" t="s">
        <v>43</v>
      </c>
      <c r="AE47" s="6" t="s">
        <v>43</v>
      </c>
      <c r="AF47" s="6" t="s">
        <v>43</v>
      </c>
      <c r="AG47" s="6" t="s">
        <v>43</v>
      </c>
      <c r="AH47" s="6" t="s">
        <v>43</v>
      </c>
      <c r="AI47" s="85" t="s">
        <v>43</v>
      </c>
    </row>
    <row r="48" spans="1:35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4"/>
      <c r="H48" s="4"/>
      <c r="I48" s="4"/>
      <c r="J48" s="6" t="s">
        <v>43</v>
      </c>
      <c r="K48" s="6" t="s">
        <v>43</v>
      </c>
      <c r="L48" s="6" t="s">
        <v>43</v>
      </c>
      <c r="M48" s="43"/>
      <c r="N48" s="43"/>
      <c r="O48" s="6" t="s">
        <v>43</v>
      </c>
      <c r="P48" s="6" t="s">
        <v>43</v>
      </c>
      <c r="Q48" s="6" t="s">
        <v>43</v>
      </c>
      <c r="R48" s="6" t="s">
        <v>43</v>
      </c>
      <c r="S48" s="6" t="s">
        <v>43</v>
      </c>
      <c r="T48" s="43"/>
      <c r="U48" s="43"/>
      <c r="V48" s="6" t="s">
        <v>43</v>
      </c>
      <c r="W48" s="6" t="s">
        <v>43</v>
      </c>
      <c r="X48" s="6" t="s">
        <v>43</v>
      </c>
      <c r="Y48" s="6" t="s">
        <v>43</v>
      </c>
      <c r="Z48" s="6" t="s">
        <v>43</v>
      </c>
      <c r="AA48" s="6" t="s">
        <v>43</v>
      </c>
      <c r="AB48" s="6" t="s">
        <v>43</v>
      </c>
      <c r="AC48" s="6" t="s">
        <v>43</v>
      </c>
      <c r="AD48" s="6" t="s">
        <v>43</v>
      </c>
      <c r="AE48" s="6" t="s">
        <v>43</v>
      </c>
      <c r="AF48" s="6" t="s">
        <v>43</v>
      </c>
      <c r="AG48" s="6" t="s">
        <v>43</v>
      </c>
      <c r="AH48" s="6" t="s">
        <v>43</v>
      </c>
      <c r="AI48" s="85" t="s">
        <v>43</v>
      </c>
    </row>
    <row r="49" spans="2:35" ht="20.25" x14ac:dyDescent="0.25">
      <c r="B49" s="66" t="s">
        <v>75</v>
      </c>
      <c r="C49" s="67" t="s">
        <v>134</v>
      </c>
      <c r="D49" s="68" t="s">
        <v>135</v>
      </c>
      <c r="E49" s="4"/>
      <c r="F49" s="4"/>
      <c r="G49" s="4"/>
      <c r="H49" s="4"/>
      <c r="I49" s="4"/>
      <c r="J49" s="6" t="s">
        <v>43</v>
      </c>
      <c r="K49" s="6" t="s">
        <v>43</v>
      </c>
      <c r="L49" s="6" t="s">
        <v>43</v>
      </c>
      <c r="M49" s="43"/>
      <c r="N49" s="43"/>
      <c r="O49" s="6" t="s">
        <v>43</v>
      </c>
      <c r="P49" s="6" t="s">
        <v>43</v>
      </c>
      <c r="Q49" s="6" t="s">
        <v>43</v>
      </c>
      <c r="R49" s="6" t="s">
        <v>43</v>
      </c>
      <c r="S49" s="6" t="s">
        <v>43</v>
      </c>
      <c r="T49" s="43"/>
      <c r="U49" s="43"/>
      <c r="V49" s="6" t="s">
        <v>43</v>
      </c>
      <c r="W49" s="6" t="s">
        <v>43</v>
      </c>
      <c r="X49" s="6" t="s">
        <v>43</v>
      </c>
      <c r="Y49" s="6" t="s">
        <v>43</v>
      </c>
      <c r="Z49" s="6" t="s">
        <v>43</v>
      </c>
      <c r="AA49" s="6" t="s">
        <v>43</v>
      </c>
      <c r="AB49" s="6" t="s">
        <v>43</v>
      </c>
      <c r="AC49" s="6" t="s">
        <v>43</v>
      </c>
      <c r="AD49" s="6" t="s">
        <v>43</v>
      </c>
      <c r="AE49" s="6" t="s">
        <v>43</v>
      </c>
      <c r="AF49" s="6" t="s">
        <v>43</v>
      </c>
      <c r="AG49" s="6" t="s">
        <v>43</v>
      </c>
      <c r="AH49" s="6" t="s">
        <v>43</v>
      </c>
      <c r="AI49" s="85" t="s">
        <v>43</v>
      </c>
    </row>
    <row r="50" spans="2:35" ht="20.25" x14ac:dyDescent="0.25">
      <c r="B50" s="66" t="s">
        <v>75</v>
      </c>
      <c r="C50" s="67" t="s">
        <v>85</v>
      </c>
      <c r="D50" s="68" t="s">
        <v>136</v>
      </c>
      <c r="E50" s="4"/>
      <c r="F50" s="4"/>
      <c r="G50" s="4"/>
      <c r="H50" s="4"/>
      <c r="I50" s="4"/>
      <c r="J50" s="6" t="s">
        <v>43</v>
      </c>
      <c r="K50" s="6" t="s">
        <v>43</v>
      </c>
      <c r="L50" s="6" t="s">
        <v>43</v>
      </c>
      <c r="M50" s="43"/>
      <c r="N50" s="43"/>
      <c r="O50" s="6" t="s">
        <v>43</v>
      </c>
      <c r="P50" s="6" t="s">
        <v>43</v>
      </c>
      <c r="Q50" s="6" t="s">
        <v>43</v>
      </c>
      <c r="R50" s="6" t="s">
        <v>43</v>
      </c>
      <c r="S50" s="6" t="s">
        <v>43</v>
      </c>
      <c r="T50" s="43"/>
      <c r="U50" s="43"/>
      <c r="V50" s="6" t="s">
        <v>43</v>
      </c>
      <c r="W50" s="6" t="s">
        <v>43</v>
      </c>
      <c r="X50" s="6" t="s">
        <v>43</v>
      </c>
      <c r="Y50" s="6" t="s">
        <v>43</v>
      </c>
      <c r="Z50" s="6" t="s">
        <v>43</v>
      </c>
      <c r="AA50" s="6" t="s">
        <v>43</v>
      </c>
      <c r="AB50" s="6" t="s">
        <v>43</v>
      </c>
      <c r="AC50" s="6" t="s">
        <v>43</v>
      </c>
      <c r="AD50" s="6" t="s">
        <v>43</v>
      </c>
      <c r="AE50" s="6" t="s">
        <v>43</v>
      </c>
      <c r="AF50" s="6" t="s">
        <v>43</v>
      </c>
      <c r="AG50" s="6" t="s">
        <v>43</v>
      </c>
      <c r="AH50" s="6" t="s">
        <v>43</v>
      </c>
      <c r="AI50" s="85" t="s">
        <v>43</v>
      </c>
    </row>
    <row r="51" spans="2:35" ht="20.25" x14ac:dyDescent="0.25">
      <c r="B51" s="66" t="s">
        <v>75</v>
      </c>
      <c r="C51" s="67" t="s">
        <v>137</v>
      </c>
      <c r="D51" s="68" t="s">
        <v>138</v>
      </c>
      <c r="E51" s="4"/>
      <c r="F51" s="4"/>
      <c r="G51" s="4"/>
      <c r="H51" s="4"/>
      <c r="I51" s="4"/>
      <c r="J51" s="6" t="s">
        <v>43</v>
      </c>
      <c r="K51" s="6" t="s">
        <v>43</v>
      </c>
      <c r="L51" s="6" t="s">
        <v>43</v>
      </c>
      <c r="M51" s="43"/>
      <c r="N51" s="43"/>
      <c r="O51" s="6" t="s">
        <v>43</v>
      </c>
      <c r="P51" s="6" t="s">
        <v>43</v>
      </c>
      <c r="Q51" s="6" t="s">
        <v>43</v>
      </c>
      <c r="R51" s="6" t="s">
        <v>43</v>
      </c>
      <c r="S51" s="6" t="s">
        <v>43</v>
      </c>
      <c r="T51" s="43"/>
      <c r="U51" s="43"/>
      <c r="V51" s="6" t="s">
        <v>43</v>
      </c>
      <c r="W51" s="6" t="s">
        <v>43</v>
      </c>
      <c r="X51" s="6" t="s">
        <v>43</v>
      </c>
      <c r="Y51" s="6" t="s">
        <v>43</v>
      </c>
      <c r="Z51" s="6" t="s">
        <v>43</v>
      </c>
      <c r="AA51" s="6" t="s">
        <v>43</v>
      </c>
      <c r="AB51" s="6" t="s">
        <v>43</v>
      </c>
      <c r="AC51" s="6" t="s">
        <v>43</v>
      </c>
      <c r="AD51" s="6" t="s">
        <v>43</v>
      </c>
      <c r="AE51" s="6" t="s">
        <v>43</v>
      </c>
      <c r="AF51" s="6" t="s">
        <v>43</v>
      </c>
      <c r="AG51" s="6" t="s">
        <v>43</v>
      </c>
      <c r="AH51" s="6" t="s">
        <v>43</v>
      </c>
      <c r="AI51" s="85" t="s">
        <v>43</v>
      </c>
    </row>
    <row r="52" spans="2:35" ht="20.25" x14ac:dyDescent="0.25">
      <c r="B52" s="66" t="s">
        <v>75</v>
      </c>
      <c r="C52" s="67" t="s">
        <v>139</v>
      </c>
      <c r="D52" s="68" t="s">
        <v>140</v>
      </c>
      <c r="E52" s="4"/>
      <c r="F52" s="4"/>
      <c r="G52" s="4"/>
      <c r="H52" s="4"/>
      <c r="I52" s="4"/>
      <c r="J52" s="6" t="s">
        <v>43</v>
      </c>
      <c r="K52" s="6" t="s">
        <v>43</v>
      </c>
      <c r="L52" s="6" t="s">
        <v>43</v>
      </c>
      <c r="M52" s="43"/>
      <c r="N52" s="43"/>
      <c r="O52" s="6" t="s">
        <v>43</v>
      </c>
      <c r="P52" s="6" t="s">
        <v>43</v>
      </c>
      <c r="Q52" s="6" t="s">
        <v>43</v>
      </c>
      <c r="R52" s="6" t="s">
        <v>43</v>
      </c>
      <c r="S52" s="6" t="s">
        <v>43</v>
      </c>
      <c r="T52" s="43"/>
      <c r="U52" s="43"/>
      <c r="V52" s="6" t="s">
        <v>43</v>
      </c>
      <c r="W52" s="6" t="s">
        <v>43</v>
      </c>
      <c r="X52" s="6" t="s">
        <v>43</v>
      </c>
      <c r="Y52" s="6" t="s">
        <v>43</v>
      </c>
      <c r="Z52" s="6" t="s">
        <v>43</v>
      </c>
      <c r="AA52" s="6" t="s">
        <v>43</v>
      </c>
      <c r="AB52" s="6" t="s">
        <v>43</v>
      </c>
      <c r="AC52" s="6" t="s">
        <v>43</v>
      </c>
      <c r="AD52" s="6" t="s">
        <v>43</v>
      </c>
      <c r="AE52" s="6" t="s">
        <v>43</v>
      </c>
      <c r="AF52" s="6" t="s">
        <v>43</v>
      </c>
      <c r="AG52" s="6" t="s">
        <v>43</v>
      </c>
      <c r="AH52" s="6" t="s">
        <v>43</v>
      </c>
      <c r="AI52" s="85" t="s">
        <v>43</v>
      </c>
    </row>
    <row r="53" spans="2:35" ht="20.25" x14ac:dyDescent="0.25">
      <c r="B53" s="66" t="s">
        <v>75</v>
      </c>
      <c r="C53" s="67" t="s">
        <v>141</v>
      </c>
      <c r="D53" s="68" t="s">
        <v>142</v>
      </c>
      <c r="E53" s="4"/>
      <c r="F53" s="4"/>
      <c r="G53" s="4"/>
      <c r="H53" s="4"/>
      <c r="I53" s="4"/>
      <c r="J53" s="6" t="s">
        <v>43</v>
      </c>
      <c r="K53" s="6" t="s">
        <v>43</v>
      </c>
      <c r="L53" s="6" t="s">
        <v>43</v>
      </c>
      <c r="M53" s="43"/>
      <c r="N53" s="43"/>
      <c r="O53" s="6" t="s">
        <v>43</v>
      </c>
      <c r="P53" s="6" t="s">
        <v>43</v>
      </c>
      <c r="Q53" s="6" t="s">
        <v>43</v>
      </c>
      <c r="R53" s="6" t="s">
        <v>43</v>
      </c>
      <c r="S53" s="6" t="s">
        <v>43</v>
      </c>
      <c r="T53" s="43"/>
      <c r="U53" s="43"/>
      <c r="V53" s="6" t="s">
        <v>43</v>
      </c>
      <c r="W53" s="6" t="s">
        <v>43</v>
      </c>
      <c r="X53" s="6" t="s">
        <v>43</v>
      </c>
      <c r="Y53" s="6" t="s">
        <v>43</v>
      </c>
      <c r="Z53" s="6" t="s">
        <v>43</v>
      </c>
      <c r="AA53" s="6" t="s">
        <v>43</v>
      </c>
      <c r="AB53" s="6" t="s">
        <v>43</v>
      </c>
      <c r="AC53" s="6" t="s">
        <v>43</v>
      </c>
      <c r="AD53" s="6" t="s">
        <v>43</v>
      </c>
      <c r="AE53" s="6" t="s">
        <v>43</v>
      </c>
      <c r="AF53" s="6" t="s">
        <v>43</v>
      </c>
      <c r="AG53" s="6" t="s">
        <v>43</v>
      </c>
      <c r="AH53" s="6" t="s">
        <v>43</v>
      </c>
      <c r="AI53" s="85" t="s">
        <v>43</v>
      </c>
    </row>
    <row r="54" spans="2:35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4"/>
      <c r="H54" s="4"/>
      <c r="I54" s="4"/>
      <c r="J54" s="6" t="s">
        <v>43</v>
      </c>
      <c r="K54" s="6" t="s">
        <v>43</v>
      </c>
      <c r="L54" s="6" t="s">
        <v>43</v>
      </c>
      <c r="M54" s="43"/>
      <c r="N54" s="43"/>
      <c r="O54" s="6" t="s">
        <v>43</v>
      </c>
      <c r="P54" s="6" t="s">
        <v>43</v>
      </c>
      <c r="Q54" s="6" t="s">
        <v>43</v>
      </c>
      <c r="R54" s="6" t="s">
        <v>43</v>
      </c>
      <c r="S54" s="6" t="s">
        <v>43</v>
      </c>
      <c r="T54" s="43"/>
      <c r="U54" s="43"/>
      <c r="V54" s="6" t="s">
        <v>43</v>
      </c>
      <c r="W54" s="6" t="s">
        <v>43</v>
      </c>
      <c r="X54" s="6" t="s">
        <v>43</v>
      </c>
      <c r="Y54" s="6" t="s">
        <v>43</v>
      </c>
      <c r="Z54" s="6" t="s">
        <v>43</v>
      </c>
      <c r="AA54" s="6" t="s">
        <v>43</v>
      </c>
      <c r="AB54" s="6" t="s">
        <v>43</v>
      </c>
      <c r="AC54" s="6" t="s">
        <v>43</v>
      </c>
      <c r="AD54" s="6" t="s">
        <v>43</v>
      </c>
      <c r="AE54" s="6" t="s">
        <v>43</v>
      </c>
      <c r="AF54" s="6" t="s">
        <v>43</v>
      </c>
      <c r="AG54" s="6" t="s">
        <v>43</v>
      </c>
      <c r="AH54" s="6" t="s">
        <v>43</v>
      </c>
      <c r="AI54" s="85" t="s">
        <v>43</v>
      </c>
    </row>
    <row r="55" spans="2:35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4"/>
      <c r="H55" s="4"/>
      <c r="I55" s="4"/>
      <c r="J55" s="6" t="s">
        <v>43</v>
      </c>
      <c r="K55" s="6" t="s">
        <v>43</v>
      </c>
      <c r="L55" s="6" t="s">
        <v>43</v>
      </c>
      <c r="M55" s="43"/>
      <c r="N55" s="43"/>
      <c r="O55" s="6" t="s">
        <v>43</v>
      </c>
      <c r="P55" s="6" t="s">
        <v>43</v>
      </c>
      <c r="Q55" s="6" t="s">
        <v>43</v>
      </c>
      <c r="R55" s="6" t="s">
        <v>43</v>
      </c>
      <c r="S55" s="6" t="s">
        <v>43</v>
      </c>
      <c r="T55" s="43"/>
      <c r="U55" s="43"/>
      <c r="V55" s="6" t="s">
        <v>43</v>
      </c>
      <c r="W55" s="6" t="s">
        <v>43</v>
      </c>
      <c r="X55" s="6" t="s">
        <v>43</v>
      </c>
      <c r="Y55" s="6" t="s">
        <v>43</v>
      </c>
      <c r="Z55" s="6" t="s">
        <v>43</v>
      </c>
      <c r="AA55" s="6" t="s">
        <v>43</v>
      </c>
      <c r="AB55" s="6" t="s">
        <v>43</v>
      </c>
      <c r="AC55" s="6" t="s">
        <v>43</v>
      </c>
      <c r="AD55" s="6" t="s">
        <v>43</v>
      </c>
      <c r="AE55" s="6" t="s">
        <v>43</v>
      </c>
      <c r="AF55" s="6" t="s">
        <v>43</v>
      </c>
      <c r="AG55" s="6" t="s">
        <v>43</v>
      </c>
      <c r="AH55" s="6" t="s">
        <v>43</v>
      </c>
      <c r="AI55" s="85" t="s">
        <v>43</v>
      </c>
    </row>
    <row r="56" spans="2:35" ht="24.7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4"/>
      <c r="H56" s="4"/>
      <c r="I56" s="4"/>
      <c r="J56" s="6" t="s">
        <v>43</v>
      </c>
      <c r="K56" s="6" t="s">
        <v>43</v>
      </c>
      <c r="L56" s="6" t="s">
        <v>43</v>
      </c>
      <c r="M56" s="43"/>
      <c r="N56" s="43"/>
      <c r="O56" s="6" t="s">
        <v>43</v>
      </c>
      <c r="P56" s="6" t="s">
        <v>43</v>
      </c>
      <c r="Q56" s="6" t="s">
        <v>43</v>
      </c>
      <c r="R56" s="6" t="s">
        <v>43</v>
      </c>
      <c r="S56" s="6" t="s">
        <v>43</v>
      </c>
      <c r="T56" s="43"/>
      <c r="U56" s="43"/>
      <c r="V56" s="6" t="s">
        <v>43</v>
      </c>
      <c r="W56" s="6" t="s">
        <v>43</v>
      </c>
      <c r="X56" s="6" t="s">
        <v>43</v>
      </c>
      <c r="Y56" s="6" t="s">
        <v>43</v>
      </c>
      <c r="Z56" s="6" t="s">
        <v>43</v>
      </c>
      <c r="AA56" s="6" t="s">
        <v>43</v>
      </c>
      <c r="AB56" s="6" t="s">
        <v>43</v>
      </c>
      <c r="AC56" s="6" t="s">
        <v>43</v>
      </c>
      <c r="AD56" s="6" t="s">
        <v>43</v>
      </c>
      <c r="AE56" s="6" t="s">
        <v>43</v>
      </c>
      <c r="AF56" s="6" t="s">
        <v>43</v>
      </c>
      <c r="AG56" s="6" t="s">
        <v>43</v>
      </c>
      <c r="AH56" s="6" t="s">
        <v>43</v>
      </c>
      <c r="AI56" s="85" t="s">
        <v>43</v>
      </c>
    </row>
    <row r="57" spans="2:35" ht="20.25" x14ac:dyDescent="0.25">
      <c r="B57" s="66" t="s">
        <v>145</v>
      </c>
      <c r="C57" s="67" t="s">
        <v>149</v>
      </c>
      <c r="D57" s="68" t="s">
        <v>150</v>
      </c>
      <c r="E57" s="4"/>
      <c r="F57" s="4"/>
      <c r="G57" s="4"/>
      <c r="H57" s="4"/>
      <c r="I57" s="4"/>
      <c r="J57" s="6" t="s">
        <v>43</v>
      </c>
      <c r="K57" s="6" t="s">
        <v>43</v>
      </c>
      <c r="L57" s="6" t="s">
        <v>43</v>
      </c>
      <c r="M57" s="43"/>
      <c r="N57" s="43"/>
      <c r="O57" s="6" t="s">
        <v>43</v>
      </c>
      <c r="P57" s="6" t="s">
        <v>43</v>
      </c>
      <c r="Q57" s="6" t="s">
        <v>43</v>
      </c>
      <c r="R57" s="6" t="s">
        <v>43</v>
      </c>
      <c r="S57" s="6" t="s">
        <v>43</v>
      </c>
      <c r="T57" s="43"/>
      <c r="U57" s="43"/>
      <c r="V57" s="6" t="s">
        <v>43</v>
      </c>
      <c r="W57" s="6" t="s">
        <v>43</v>
      </c>
      <c r="X57" s="6" t="s">
        <v>43</v>
      </c>
      <c r="Y57" s="6" t="s">
        <v>43</v>
      </c>
      <c r="Z57" s="6" t="s">
        <v>43</v>
      </c>
      <c r="AA57" s="6" t="s">
        <v>43</v>
      </c>
      <c r="AB57" s="6" t="s">
        <v>43</v>
      </c>
      <c r="AC57" s="6" t="s">
        <v>43</v>
      </c>
      <c r="AD57" s="6" t="s">
        <v>43</v>
      </c>
      <c r="AE57" s="6" t="s">
        <v>43</v>
      </c>
      <c r="AF57" s="6" t="s">
        <v>43</v>
      </c>
      <c r="AG57" s="6" t="s">
        <v>43</v>
      </c>
      <c r="AH57" s="6" t="s">
        <v>43</v>
      </c>
      <c r="AI57" s="85" t="s">
        <v>43</v>
      </c>
    </row>
    <row r="58" spans="2:35" ht="20.25" x14ac:dyDescent="0.25">
      <c r="B58" s="66" t="s">
        <v>145</v>
      </c>
      <c r="C58" s="67" t="s">
        <v>151</v>
      </c>
      <c r="D58" s="68" t="s">
        <v>152</v>
      </c>
      <c r="E58" s="4"/>
      <c r="F58" s="4"/>
      <c r="G58" s="4"/>
      <c r="H58" s="4"/>
      <c r="I58" s="4"/>
      <c r="J58" s="6" t="s">
        <v>43</v>
      </c>
      <c r="K58" s="6" t="s">
        <v>43</v>
      </c>
      <c r="L58" s="6" t="s">
        <v>43</v>
      </c>
      <c r="M58" s="43"/>
      <c r="N58" s="43"/>
      <c r="O58" s="6" t="s">
        <v>43</v>
      </c>
      <c r="P58" s="6" t="s">
        <v>43</v>
      </c>
      <c r="Q58" s="6" t="s">
        <v>43</v>
      </c>
      <c r="R58" s="6" t="s">
        <v>43</v>
      </c>
      <c r="S58" s="6" t="s">
        <v>43</v>
      </c>
      <c r="T58" s="43"/>
      <c r="U58" s="43"/>
      <c r="V58" s="6" t="s">
        <v>43</v>
      </c>
      <c r="W58" s="6" t="s">
        <v>43</v>
      </c>
      <c r="X58" s="6" t="s">
        <v>43</v>
      </c>
      <c r="Y58" s="6" t="s">
        <v>43</v>
      </c>
      <c r="Z58" s="6" t="s">
        <v>43</v>
      </c>
      <c r="AA58" s="6" t="s">
        <v>43</v>
      </c>
      <c r="AB58" s="6" t="s">
        <v>43</v>
      </c>
      <c r="AC58" s="6" t="s">
        <v>43</v>
      </c>
      <c r="AD58" s="6" t="s">
        <v>43</v>
      </c>
      <c r="AE58" s="6" t="s">
        <v>43</v>
      </c>
      <c r="AF58" s="6" t="s">
        <v>43</v>
      </c>
      <c r="AG58" s="6" t="s">
        <v>43</v>
      </c>
      <c r="AH58" s="6" t="s">
        <v>43</v>
      </c>
      <c r="AI58" s="85" t="s">
        <v>43</v>
      </c>
    </row>
    <row r="59" spans="2:35" ht="20.25" x14ac:dyDescent="0.25">
      <c r="B59" s="66" t="s">
        <v>145</v>
      </c>
      <c r="C59" s="67" t="s">
        <v>153</v>
      </c>
      <c r="D59" s="68" t="s">
        <v>135</v>
      </c>
      <c r="E59" s="4"/>
      <c r="F59" s="4"/>
      <c r="G59" s="4"/>
      <c r="H59" s="4"/>
      <c r="I59" s="4"/>
      <c r="J59" s="6" t="s">
        <v>43</v>
      </c>
      <c r="K59" s="6" t="s">
        <v>43</v>
      </c>
      <c r="L59" s="6" t="s">
        <v>43</v>
      </c>
      <c r="M59" s="43"/>
      <c r="N59" s="43"/>
      <c r="O59" s="6" t="s">
        <v>43</v>
      </c>
      <c r="P59" s="6" t="s">
        <v>43</v>
      </c>
      <c r="Q59" s="6" t="s">
        <v>43</v>
      </c>
      <c r="R59" s="6" t="s">
        <v>43</v>
      </c>
      <c r="S59" s="6" t="s">
        <v>43</v>
      </c>
      <c r="T59" s="43"/>
      <c r="U59" s="43"/>
      <c r="V59" s="6" t="s">
        <v>43</v>
      </c>
      <c r="W59" s="6" t="s">
        <v>43</v>
      </c>
      <c r="X59" s="6" t="s">
        <v>43</v>
      </c>
      <c r="Y59" s="6" t="s">
        <v>43</v>
      </c>
      <c r="Z59" s="6" t="s">
        <v>43</v>
      </c>
      <c r="AA59" s="6" t="s">
        <v>43</v>
      </c>
      <c r="AB59" s="6" t="s">
        <v>43</v>
      </c>
      <c r="AC59" s="6" t="s">
        <v>43</v>
      </c>
      <c r="AD59" s="6" t="s">
        <v>43</v>
      </c>
      <c r="AE59" s="6" t="s">
        <v>43</v>
      </c>
      <c r="AF59" s="6" t="s">
        <v>43</v>
      </c>
      <c r="AG59" s="6" t="s">
        <v>43</v>
      </c>
      <c r="AH59" s="6" t="s">
        <v>43</v>
      </c>
      <c r="AI59" s="85" t="s">
        <v>43</v>
      </c>
    </row>
    <row r="60" spans="2:35" ht="20.25" x14ac:dyDescent="0.25">
      <c r="B60" s="66" t="s">
        <v>145</v>
      </c>
      <c r="C60" s="67" t="s">
        <v>154</v>
      </c>
      <c r="D60" s="68" t="s">
        <v>155</v>
      </c>
      <c r="E60" s="4"/>
      <c r="F60" s="4"/>
      <c r="G60" s="4"/>
      <c r="H60" s="4"/>
      <c r="I60" s="4"/>
      <c r="J60" s="6" t="s">
        <v>43</v>
      </c>
      <c r="K60" s="6" t="s">
        <v>43</v>
      </c>
      <c r="L60" s="6" t="s">
        <v>43</v>
      </c>
      <c r="M60" s="43"/>
      <c r="N60" s="43"/>
      <c r="O60" s="6" t="s">
        <v>43</v>
      </c>
      <c r="P60" s="6" t="s">
        <v>43</v>
      </c>
      <c r="Q60" s="6" t="s">
        <v>43</v>
      </c>
      <c r="R60" s="6" t="s">
        <v>43</v>
      </c>
      <c r="S60" s="6" t="s">
        <v>43</v>
      </c>
      <c r="T60" s="43"/>
      <c r="U60" s="43"/>
      <c r="V60" s="6" t="s">
        <v>43</v>
      </c>
      <c r="W60" s="6" t="s">
        <v>43</v>
      </c>
      <c r="X60" s="6" t="s">
        <v>43</v>
      </c>
      <c r="Y60" s="6" t="s">
        <v>43</v>
      </c>
      <c r="Z60" s="6" t="s">
        <v>43</v>
      </c>
      <c r="AA60" s="6" t="s">
        <v>43</v>
      </c>
      <c r="AB60" s="6" t="s">
        <v>43</v>
      </c>
      <c r="AC60" s="6" t="s">
        <v>43</v>
      </c>
      <c r="AD60" s="6" t="s">
        <v>43</v>
      </c>
      <c r="AE60" s="6" t="s">
        <v>43</v>
      </c>
      <c r="AF60" s="6" t="s">
        <v>43</v>
      </c>
      <c r="AG60" s="6" t="s">
        <v>43</v>
      </c>
      <c r="AH60" s="6" t="s">
        <v>43</v>
      </c>
      <c r="AI60" s="85" t="s">
        <v>43</v>
      </c>
    </row>
    <row r="61" spans="2:35" ht="20.25" x14ac:dyDescent="0.25">
      <c r="B61" s="66" t="s">
        <v>145</v>
      </c>
      <c r="C61" s="67" t="s">
        <v>156</v>
      </c>
      <c r="D61" s="68" t="s">
        <v>157</v>
      </c>
      <c r="E61" s="4"/>
      <c r="F61" s="4"/>
      <c r="G61" s="4"/>
      <c r="H61" s="4"/>
      <c r="I61" s="4"/>
      <c r="J61" s="6" t="s">
        <v>43</v>
      </c>
      <c r="K61" s="6" t="s">
        <v>43</v>
      </c>
      <c r="L61" s="6" t="s">
        <v>43</v>
      </c>
      <c r="M61" s="43"/>
      <c r="N61" s="43"/>
      <c r="O61" s="6" t="s">
        <v>43</v>
      </c>
      <c r="P61" s="6" t="s">
        <v>43</v>
      </c>
      <c r="Q61" s="6" t="s">
        <v>43</v>
      </c>
      <c r="R61" s="6" t="s">
        <v>43</v>
      </c>
      <c r="S61" s="6" t="s">
        <v>43</v>
      </c>
      <c r="T61" s="43"/>
      <c r="U61" s="43"/>
      <c r="V61" s="6" t="s">
        <v>43</v>
      </c>
      <c r="W61" s="6" t="s">
        <v>43</v>
      </c>
      <c r="X61" s="6" t="s">
        <v>43</v>
      </c>
      <c r="Y61" s="6" t="s">
        <v>43</v>
      </c>
      <c r="Z61" s="6" t="s">
        <v>43</v>
      </c>
      <c r="AA61" s="6" t="s">
        <v>43</v>
      </c>
      <c r="AB61" s="6" t="s">
        <v>43</v>
      </c>
      <c r="AC61" s="6" t="s">
        <v>43</v>
      </c>
      <c r="AD61" s="6" t="s">
        <v>43</v>
      </c>
      <c r="AE61" s="6" t="s">
        <v>43</v>
      </c>
      <c r="AF61" s="6" t="s">
        <v>43</v>
      </c>
      <c r="AG61" s="6" t="s">
        <v>43</v>
      </c>
      <c r="AH61" s="6" t="s">
        <v>43</v>
      </c>
      <c r="AI61" s="85" t="s">
        <v>43</v>
      </c>
    </row>
    <row r="62" spans="2:35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4"/>
      <c r="H62" s="4"/>
      <c r="I62" s="4"/>
      <c r="J62" s="6" t="s">
        <v>43</v>
      </c>
      <c r="K62" s="6" t="s">
        <v>43</v>
      </c>
      <c r="L62" s="6" t="s">
        <v>43</v>
      </c>
      <c r="M62" s="43"/>
      <c r="N62" s="43"/>
      <c r="O62" s="6" t="s">
        <v>43</v>
      </c>
      <c r="P62" s="6" t="s">
        <v>43</v>
      </c>
      <c r="Q62" s="6" t="s">
        <v>43</v>
      </c>
      <c r="R62" s="6" t="s">
        <v>43</v>
      </c>
      <c r="S62" s="6" t="s">
        <v>43</v>
      </c>
      <c r="T62" s="43"/>
      <c r="U62" s="43"/>
      <c r="V62" s="6" t="s">
        <v>43</v>
      </c>
      <c r="W62" s="6" t="s">
        <v>43</v>
      </c>
      <c r="X62" s="6" t="s">
        <v>43</v>
      </c>
      <c r="Y62" s="6" t="s">
        <v>43</v>
      </c>
      <c r="Z62" s="6" t="s">
        <v>43</v>
      </c>
      <c r="AA62" s="6" t="s">
        <v>43</v>
      </c>
      <c r="AB62" s="6" t="s">
        <v>43</v>
      </c>
      <c r="AC62" s="6" t="s">
        <v>43</v>
      </c>
      <c r="AD62" s="6" t="s">
        <v>43</v>
      </c>
      <c r="AE62" s="6" t="s">
        <v>43</v>
      </c>
      <c r="AF62" s="6" t="s">
        <v>43</v>
      </c>
      <c r="AG62" s="6" t="s">
        <v>43</v>
      </c>
      <c r="AH62" s="6" t="s">
        <v>43</v>
      </c>
      <c r="AI62" s="85" t="s">
        <v>43</v>
      </c>
    </row>
    <row r="63" spans="2:35" ht="20.25" x14ac:dyDescent="0.25">
      <c r="B63" s="66" t="s">
        <v>145</v>
      </c>
      <c r="C63" s="67" t="s">
        <v>158</v>
      </c>
      <c r="D63" s="68" t="s">
        <v>159</v>
      </c>
      <c r="E63" s="4"/>
      <c r="F63" s="4"/>
      <c r="G63" s="4"/>
      <c r="H63" s="4"/>
      <c r="I63" s="4"/>
      <c r="J63" s="6" t="s">
        <v>43</v>
      </c>
      <c r="K63" s="6" t="s">
        <v>43</v>
      </c>
      <c r="L63" s="6" t="s">
        <v>43</v>
      </c>
      <c r="M63" s="43"/>
      <c r="N63" s="43"/>
      <c r="O63" s="6" t="s">
        <v>43</v>
      </c>
      <c r="P63" s="6" t="s">
        <v>43</v>
      </c>
      <c r="Q63" s="6" t="s">
        <v>43</v>
      </c>
      <c r="R63" s="6" t="s">
        <v>43</v>
      </c>
      <c r="S63" s="6" t="s">
        <v>43</v>
      </c>
      <c r="T63" s="43"/>
      <c r="U63" s="43"/>
      <c r="V63" s="6" t="s">
        <v>43</v>
      </c>
      <c r="W63" s="6" t="s">
        <v>43</v>
      </c>
      <c r="X63" s="6" t="s">
        <v>43</v>
      </c>
      <c r="Y63" s="6" t="s">
        <v>43</v>
      </c>
      <c r="Z63" s="6" t="s">
        <v>43</v>
      </c>
      <c r="AA63" s="6" t="s">
        <v>43</v>
      </c>
      <c r="AB63" s="6" t="s">
        <v>43</v>
      </c>
      <c r="AC63" s="6" t="s">
        <v>43</v>
      </c>
      <c r="AD63" s="6" t="s">
        <v>43</v>
      </c>
      <c r="AE63" s="6" t="s">
        <v>43</v>
      </c>
      <c r="AF63" s="6" t="s">
        <v>43</v>
      </c>
      <c r="AG63" s="6" t="s">
        <v>43</v>
      </c>
      <c r="AH63" s="6" t="s">
        <v>43</v>
      </c>
      <c r="AI63" s="85" t="s">
        <v>43</v>
      </c>
    </row>
    <row r="64" spans="2:35" ht="20.25" x14ac:dyDescent="0.25">
      <c r="B64" s="66" t="s">
        <v>76</v>
      </c>
      <c r="C64" s="67" t="s">
        <v>160</v>
      </c>
      <c r="D64" s="68" t="s">
        <v>161</v>
      </c>
      <c r="E64" s="4"/>
      <c r="F64" s="4"/>
      <c r="G64" s="4"/>
      <c r="H64" s="4"/>
      <c r="I64" s="4"/>
      <c r="J64" s="6" t="s">
        <v>43</v>
      </c>
      <c r="K64" s="6" t="s">
        <v>43</v>
      </c>
      <c r="L64" s="6" t="s">
        <v>43</v>
      </c>
      <c r="M64" s="43"/>
      <c r="N64" s="43"/>
      <c r="O64" s="6" t="s">
        <v>43</v>
      </c>
      <c r="P64" s="6" t="s">
        <v>43</v>
      </c>
      <c r="Q64" s="6" t="s">
        <v>43</v>
      </c>
      <c r="R64" s="6" t="s">
        <v>43</v>
      </c>
      <c r="S64" s="6" t="s">
        <v>43</v>
      </c>
      <c r="T64" s="43"/>
      <c r="U64" s="43"/>
      <c r="V64" s="6" t="s">
        <v>43</v>
      </c>
      <c r="W64" s="6" t="s">
        <v>43</v>
      </c>
      <c r="X64" s="6" t="s">
        <v>43</v>
      </c>
      <c r="Y64" s="6" t="s">
        <v>43</v>
      </c>
      <c r="Z64" s="6" t="s">
        <v>43</v>
      </c>
      <c r="AA64" s="6" t="s">
        <v>43</v>
      </c>
      <c r="AB64" s="6" t="s">
        <v>43</v>
      </c>
      <c r="AC64" s="6" t="s">
        <v>43</v>
      </c>
      <c r="AD64" s="6" t="s">
        <v>43</v>
      </c>
      <c r="AE64" s="6" t="s">
        <v>43</v>
      </c>
      <c r="AF64" s="6" t="s">
        <v>43</v>
      </c>
      <c r="AG64" s="6" t="s">
        <v>43</v>
      </c>
      <c r="AH64" s="6" t="s">
        <v>43</v>
      </c>
      <c r="AI64" s="85" t="s">
        <v>43</v>
      </c>
    </row>
    <row r="65" spans="2:35" ht="20.25" x14ac:dyDescent="0.25">
      <c r="B65" s="66" t="s">
        <v>76</v>
      </c>
      <c r="C65" s="67" t="s">
        <v>162</v>
      </c>
      <c r="D65" s="68" t="s">
        <v>163</v>
      </c>
      <c r="E65" s="4"/>
      <c r="F65" s="4"/>
      <c r="G65" s="4"/>
      <c r="H65" s="4"/>
      <c r="I65" s="4"/>
      <c r="J65" s="6" t="s">
        <v>43</v>
      </c>
      <c r="K65" s="6" t="s">
        <v>43</v>
      </c>
      <c r="L65" s="6" t="s">
        <v>43</v>
      </c>
      <c r="M65" s="43"/>
      <c r="N65" s="43"/>
      <c r="O65" s="6" t="s">
        <v>43</v>
      </c>
      <c r="P65" s="6" t="s">
        <v>43</v>
      </c>
      <c r="Q65" s="6" t="s">
        <v>43</v>
      </c>
      <c r="R65" s="6" t="s">
        <v>43</v>
      </c>
      <c r="S65" s="6" t="s">
        <v>43</v>
      </c>
      <c r="T65" s="43"/>
      <c r="U65" s="43"/>
      <c r="V65" s="6" t="s">
        <v>43</v>
      </c>
      <c r="W65" s="6" t="s">
        <v>43</v>
      </c>
      <c r="X65" s="6" t="s">
        <v>43</v>
      </c>
      <c r="Y65" s="6" t="s">
        <v>43</v>
      </c>
      <c r="Z65" s="6" t="s">
        <v>43</v>
      </c>
      <c r="AA65" s="6" t="s">
        <v>43</v>
      </c>
      <c r="AB65" s="6" t="s">
        <v>43</v>
      </c>
      <c r="AC65" s="6" t="s">
        <v>43</v>
      </c>
      <c r="AD65" s="6" t="s">
        <v>43</v>
      </c>
      <c r="AE65" s="6" t="s">
        <v>43</v>
      </c>
      <c r="AF65" s="6" t="s">
        <v>43</v>
      </c>
      <c r="AG65" s="6" t="s">
        <v>43</v>
      </c>
      <c r="AH65" s="6" t="s">
        <v>43</v>
      </c>
      <c r="AI65" s="85" t="s">
        <v>43</v>
      </c>
    </row>
    <row r="66" spans="2:35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4"/>
      <c r="H66" s="4"/>
      <c r="I66" s="4"/>
      <c r="J66" s="6" t="s">
        <v>43</v>
      </c>
      <c r="K66" s="6" t="s">
        <v>43</v>
      </c>
      <c r="L66" s="6" t="s">
        <v>43</v>
      </c>
      <c r="M66" s="43"/>
      <c r="N66" s="43"/>
      <c r="O66" s="6" t="s">
        <v>43</v>
      </c>
      <c r="P66" s="6" t="s">
        <v>43</v>
      </c>
      <c r="Q66" s="6" t="s">
        <v>43</v>
      </c>
      <c r="R66" s="6" t="s">
        <v>43</v>
      </c>
      <c r="S66" s="6" t="s">
        <v>43</v>
      </c>
      <c r="T66" s="43"/>
      <c r="U66" s="43"/>
      <c r="V66" s="6" t="s">
        <v>43</v>
      </c>
      <c r="W66" s="6" t="s">
        <v>43</v>
      </c>
      <c r="X66" s="6" t="s">
        <v>43</v>
      </c>
      <c r="Y66" s="6" t="s">
        <v>43</v>
      </c>
      <c r="Z66" s="6" t="s">
        <v>43</v>
      </c>
      <c r="AA66" s="6" t="s">
        <v>43</v>
      </c>
      <c r="AB66" s="6" t="s">
        <v>43</v>
      </c>
      <c r="AC66" s="6" t="s">
        <v>43</v>
      </c>
      <c r="AD66" s="6" t="s">
        <v>43</v>
      </c>
      <c r="AE66" s="6" t="s">
        <v>43</v>
      </c>
      <c r="AF66" s="6" t="s">
        <v>43</v>
      </c>
      <c r="AG66" s="6" t="s">
        <v>43</v>
      </c>
      <c r="AH66" s="6" t="s">
        <v>43</v>
      </c>
      <c r="AI66" s="85" t="s">
        <v>43</v>
      </c>
    </row>
    <row r="67" spans="2:35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4"/>
      <c r="H67" s="4"/>
      <c r="I67" s="4"/>
      <c r="J67" s="6" t="s">
        <v>43</v>
      </c>
      <c r="K67" s="6" t="s">
        <v>43</v>
      </c>
      <c r="L67" s="6" t="s">
        <v>43</v>
      </c>
      <c r="M67" s="43"/>
      <c r="N67" s="43"/>
      <c r="O67" s="6" t="s">
        <v>43</v>
      </c>
      <c r="P67" s="6" t="s">
        <v>43</v>
      </c>
      <c r="Q67" s="6" t="s">
        <v>43</v>
      </c>
      <c r="R67" s="6" t="s">
        <v>43</v>
      </c>
      <c r="S67" s="6" t="s">
        <v>43</v>
      </c>
      <c r="T67" s="43"/>
      <c r="U67" s="43"/>
      <c r="V67" s="6" t="s">
        <v>43</v>
      </c>
      <c r="W67" s="6" t="s">
        <v>43</v>
      </c>
      <c r="X67" s="6" t="s">
        <v>43</v>
      </c>
      <c r="Y67" s="6" t="s">
        <v>43</v>
      </c>
      <c r="Z67" s="6" t="s">
        <v>43</v>
      </c>
      <c r="AA67" s="6" t="s">
        <v>43</v>
      </c>
      <c r="AB67" s="6" t="s">
        <v>43</v>
      </c>
      <c r="AC67" s="6" t="s">
        <v>43</v>
      </c>
      <c r="AD67" s="6" t="s">
        <v>43</v>
      </c>
      <c r="AE67" s="6" t="s">
        <v>43</v>
      </c>
      <c r="AF67" s="6" t="s">
        <v>43</v>
      </c>
      <c r="AG67" s="6" t="s">
        <v>43</v>
      </c>
      <c r="AH67" s="6" t="s">
        <v>43</v>
      </c>
      <c r="AI67" s="85" t="s">
        <v>43</v>
      </c>
    </row>
    <row r="68" spans="2:35" ht="20.25" x14ac:dyDescent="0.3">
      <c r="B68" s="66" t="s">
        <v>166</v>
      </c>
      <c r="C68" s="69" t="s">
        <v>167</v>
      </c>
      <c r="D68" s="70" t="s">
        <v>168</v>
      </c>
      <c r="E68" s="4"/>
      <c r="F68" s="4"/>
      <c r="G68" s="4"/>
      <c r="H68" s="4"/>
      <c r="I68" s="4"/>
      <c r="J68" s="6" t="s">
        <v>43</v>
      </c>
      <c r="K68" s="6" t="s">
        <v>43</v>
      </c>
      <c r="L68" s="6" t="s">
        <v>43</v>
      </c>
      <c r="M68" s="43"/>
      <c r="N68" s="43"/>
      <c r="O68" s="6" t="s">
        <v>43</v>
      </c>
      <c r="P68" s="6" t="s">
        <v>43</v>
      </c>
      <c r="Q68" s="6" t="s">
        <v>43</v>
      </c>
      <c r="R68" s="6" t="s">
        <v>43</v>
      </c>
      <c r="S68" s="6" t="s">
        <v>43</v>
      </c>
      <c r="T68" s="43"/>
      <c r="U68" s="43"/>
      <c r="V68" s="6" t="s">
        <v>43</v>
      </c>
      <c r="W68" s="6" t="s">
        <v>43</v>
      </c>
      <c r="X68" s="6" t="s">
        <v>43</v>
      </c>
      <c r="Y68" s="6" t="s">
        <v>43</v>
      </c>
      <c r="Z68" s="6" t="s">
        <v>43</v>
      </c>
      <c r="AA68" s="6" t="s">
        <v>43</v>
      </c>
      <c r="AB68" s="6" t="s">
        <v>43</v>
      </c>
      <c r="AC68" s="6" t="s">
        <v>43</v>
      </c>
      <c r="AD68" s="6" t="s">
        <v>43</v>
      </c>
      <c r="AE68" s="6" t="s">
        <v>43</v>
      </c>
      <c r="AF68" s="6" t="s">
        <v>43</v>
      </c>
      <c r="AG68" s="6" t="s">
        <v>43</v>
      </c>
      <c r="AH68" s="6" t="s">
        <v>43</v>
      </c>
      <c r="AI68" s="85" t="s">
        <v>43</v>
      </c>
    </row>
    <row r="69" spans="2:35" ht="20.25" x14ac:dyDescent="0.3">
      <c r="B69" s="66" t="s">
        <v>169</v>
      </c>
      <c r="C69" s="69" t="s">
        <v>170</v>
      </c>
      <c r="D69" s="70" t="s">
        <v>171</v>
      </c>
      <c r="E69" s="4"/>
      <c r="F69" s="4"/>
      <c r="G69" s="4"/>
      <c r="H69" s="4"/>
      <c r="I69" s="4"/>
      <c r="J69" s="6" t="s">
        <v>43</v>
      </c>
      <c r="K69" s="6" t="s">
        <v>43</v>
      </c>
      <c r="L69" s="6" t="s">
        <v>43</v>
      </c>
      <c r="M69" s="43"/>
      <c r="N69" s="43"/>
      <c r="O69" s="6" t="s">
        <v>43</v>
      </c>
      <c r="P69" s="6" t="s">
        <v>43</v>
      </c>
      <c r="Q69" s="6" t="s">
        <v>43</v>
      </c>
      <c r="R69" s="6" t="s">
        <v>43</v>
      </c>
      <c r="S69" s="6" t="s">
        <v>43</v>
      </c>
      <c r="T69" s="43"/>
      <c r="U69" s="43"/>
      <c r="V69" s="6" t="s">
        <v>43</v>
      </c>
      <c r="W69" s="6" t="s">
        <v>43</v>
      </c>
      <c r="X69" s="6" t="s">
        <v>43</v>
      </c>
      <c r="Y69" s="6" t="s">
        <v>43</v>
      </c>
      <c r="Z69" s="6" t="s">
        <v>43</v>
      </c>
      <c r="AA69" s="6" t="s">
        <v>43</v>
      </c>
      <c r="AB69" s="6" t="s">
        <v>43</v>
      </c>
      <c r="AC69" s="6" t="s">
        <v>43</v>
      </c>
      <c r="AD69" s="6" t="s">
        <v>43</v>
      </c>
      <c r="AE69" s="6" t="s">
        <v>43</v>
      </c>
      <c r="AF69" s="6" t="s">
        <v>43</v>
      </c>
      <c r="AG69" s="6" t="s">
        <v>43</v>
      </c>
      <c r="AH69" s="6" t="s">
        <v>43</v>
      </c>
      <c r="AI69" s="85" t="s">
        <v>43</v>
      </c>
    </row>
    <row r="70" spans="2:35" ht="21" thickBot="1" x14ac:dyDescent="0.35">
      <c r="B70" s="71" t="s">
        <v>169</v>
      </c>
      <c r="C70" s="72" t="s">
        <v>172</v>
      </c>
      <c r="D70" s="73" t="s">
        <v>173</v>
      </c>
      <c r="E70" s="74"/>
      <c r="F70" s="74"/>
      <c r="G70" s="74"/>
      <c r="H70" s="74"/>
      <c r="I70" s="74"/>
      <c r="J70" s="75" t="s">
        <v>43</v>
      </c>
      <c r="K70" s="75" t="s">
        <v>43</v>
      </c>
      <c r="L70" s="75" t="s">
        <v>43</v>
      </c>
      <c r="M70" s="76"/>
      <c r="N70" s="76"/>
      <c r="O70" s="75" t="s">
        <v>43</v>
      </c>
      <c r="P70" s="75" t="s">
        <v>43</v>
      </c>
      <c r="Q70" s="75" t="s">
        <v>43</v>
      </c>
      <c r="R70" s="75" t="s">
        <v>43</v>
      </c>
      <c r="S70" s="75" t="s">
        <v>43</v>
      </c>
      <c r="T70" s="76"/>
      <c r="U70" s="76"/>
      <c r="V70" s="75" t="s">
        <v>43</v>
      </c>
      <c r="W70" s="75" t="s">
        <v>43</v>
      </c>
      <c r="X70" s="75" t="s">
        <v>43</v>
      </c>
      <c r="Y70" s="75" t="s">
        <v>43</v>
      </c>
      <c r="Z70" s="75" t="s">
        <v>43</v>
      </c>
      <c r="AA70" s="75" t="s">
        <v>43</v>
      </c>
      <c r="AB70" s="75" t="s">
        <v>43</v>
      </c>
      <c r="AC70" s="75" t="s">
        <v>43</v>
      </c>
      <c r="AD70" s="75" t="s">
        <v>43</v>
      </c>
      <c r="AE70" s="75" t="s">
        <v>43</v>
      </c>
      <c r="AF70" s="75" t="s">
        <v>43</v>
      </c>
      <c r="AG70" s="75" t="s">
        <v>43</v>
      </c>
      <c r="AH70" s="75" t="s">
        <v>43</v>
      </c>
      <c r="AI70" s="77" t="s">
        <v>43</v>
      </c>
    </row>
  </sheetData>
  <mergeCells count="50">
    <mergeCell ref="S2:S3"/>
    <mergeCell ref="AG2:AG3"/>
    <mergeCell ref="L5:L6"/>
    <mergeCell ref="L8:L9"/>
    <mergeCell ref="L11:L12"/>
    <mergeCell ref="AG5:AG6"/>
    <mergeCell ref="AG8:AG9"/>
    <mergeCell ref="E8:E9"/>
    <mergeCell ref="E11:E12"/>
    <mergeCell ref="S5:S6"/>
    <mergeCell ref="S8:S9"/>
    <mergeCell ref="Z5:Z6"/>
    <mergeCell ref="Z8:Z9"/>
    <mergeCell ref="AI17:AI18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D17:D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B3:C5"/>
    <mergeCell ref="B8:C9"/>
    <mergeCell ref="A17:A18"/>
    <mergeCell ref="B17:B18"/>
    <mergeCell ref="C17:C18"/>
  </mergeCells>
  <conditionalFormatting sqref="M43:AH43 M26:T26 M27:AI42 M17:AI21 M23:AI25 M22:P22 V22:W22 Y22:AI22 V26:AI26 E17:F70 M44:AI70">
    <cfRule type="expression" dxfId="220" priority="30">
      <formula>WEEKDAY(E$17,2)&gt;5</formula>
    </cfRule>
  </conditionalFormatting>
  <conditionalFormatting sqref="X12:Z12">
    <cfRule type="expression" dxfId="219" priority="27">
      <formula>WEEKDAY(AI$17,2)&gt;5</formula>
    </cfRule>
  </conditionalFormatting>
  <conditionalFormatting sqref="G17:L20 G21:K21 J22:N22 G22:L70">
    <cfRule type="expression" dxfId="218" priority="62">
      <formula>WEEKDAY(G$17,2)&gt;5</formula>
    </cfRule>
  </conditionalFormatting>
  <conditionalFormatting sqref="AI43">
    <cfRule type="expression" dxfId="217" priority="20">
      <formula>WEEKDAY(AI$17,2)&gt;5</formula>
    </cfRule>
  </conditionalFormatting>
  <conditionalFormatting sqref="S24">
    <cfRule type="expression" dxfId="216" priority="17">
      <formula>WEEKDAY(S$17,2)&gt;5</formula>
    </cfRule>
  </conditionalFormatting>
  <conditionalFormatting sqref="L21">
    <cfRule type="expression" dxfId="215" priority="14">
      <formula>WEEKDAY(L$17,2)&gt;5</formula>
    </cfRule>
  </conditionalFormatting>
  <conditionalFormatting sqref="U26">
    <cfRule type="expression" dxfId="214" priority="12">
      <formula>WEEKDAY(U$17,2)&gt;5</formula>
    </cfRule>
  </conditionalFormatting>
  <conditionalFormatting sqref="Q22:U22">
    <cfRule type="expression" dxfId="213" priority="5">
      <formula>WEEKDAY(Q$17,2)&gt;5</formula>
    </cfRule>
  </conditionalFormatting>
  <conditionalFormatting sqref="X22">
    <cfRule type="expression" dxfId="212" priority="2">
      <formula>WEEKDAY(X$17,2)&gt;5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4</xdr:row>
                    <xdr:rowOff>9525</xdr:rowOff>
                  </from>
                  <to>
                    <xdr:col>3</xdr:col>
                    <xdr:colOff>1295400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10</xdr:row>
                    <xdr:rowOff>9525</xdr:rowOff>
                  </from>
                  <to>
                    <xdr:col>17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7</xdr:row>
                    <xdr:rowOff>9525</xdr:rowOff>
                  </from>
                  <to>
                    <xdr:col>3</xdr:col>
                    <xdr:colOff>1295400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10</xdr:row>
                    <xdr:rowOff>9525</xdr:rowOff>
                  </from>
                  <to>
                    <xdr:col>3</xdr:col>
                    <xdr:colOff>1295400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1</xdr:row>
                    <xdr:rowOff>9525</xdr:rowOff>
                  </from>
                  <to>
                    <xdr:col>3</xdr:col>
                    <xdr:colOff>1295400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11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1</xdr:row>
                    <xdr:rowOff>9525</xdr:rowOff>
                  </from>
                  <to>
                    <xdr:col>18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4</xdr:row>
                    <xdr:rowOff>9525</xdr:rowOff>
                  </from>
                  <to>
                    <xdr:col>18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7</xdr:row>
                    <xdr:rowOff>9525</xdr:rowOff>
                  </from>
                  <to>
                    <xdr:col>18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1</xdr:row>
                    <xdr:rowOff>9525</xdr:rowOff>
                  </from>
                  <to>
                    <xdr:col>25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4</xdr:row>
                    <xdr:rowOff>9525</xdr:rowOff>
                  </from>
                  <to>
                    <xdr:col>25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7</xdr:row>
                    <xdr:rowOff>9525</xdr:rowOff>
                  </from>
                  <to>
                    <xdr:col>24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1</xdr:row>
                    <xdr:rowOff>9525</xdr:rowOff>
                  </from>
                  <to>
                    <xdr:col>32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4</xdr:row>
                    <xdr:rowOff>9525</xdr:rowOff>
                  </from>
                  <to>
                    <xdr:col>32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9" name="Button 16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7</xdr:row>
                    <xdr:rowOff>9525</xdr:rowOff>
                  </from>
                  <to>
                    <xdr:col>32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20" name="Button 17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11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21" name="Button 18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4F74518E-A02D-4F4A-A5C5-0D1DFD336BB3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M43:AH43 M26:T26 M27:AI42 M17:AI21 M23:AI25 M22:P22 V22:W22 Y22:AI22 V26:AI26 E17:F70 M44:AI70</xm:sqref>
        </x14:conditionalFormatting>
        <x14:conditionalFormatting xmlns:xm="http://schemas.microsoft.com/office/excel/2006/main">
          <x14:cfRule type="expression" priority="32" id="{E16029FB-8C3F-48C7-A7A5-DA8F158FFD20}">
            <xm:f>NOT(ISNA(VLOOKUP(E$17,'JOURS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E20:F21 E25:AI25 E28:AI28 E40:AI40 E44:AI44 M20:AI21</xm:sqref>
        </x14:conditionalFormatting>
        <x14:conditionalFormatting xmlns:xm="http://schemas.microsoft.com/office/excel/2006/main">
          <x14:cfRule type="expression" priority="31" id="{B9838026-3AE9-4E37-8F25-F5DBDD2AF230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E17:F19 M17:AI19 E41:AI42 E43:AH43 Y25:Y26 E27:AI27 E26:T26 E29:AI39 E23:AI24 E22:P22 V22:W22 Y22:AI22 V26:AI26 E45:AI70</xm:sqref>
        </x14:conditionalFormatting>
        <x14:conditionalFormatting xmlns:xm="http://schemas.microsoft.com/office/excel/2006/main">
          <x14:cfRule type="expression" priority="29" id="{2ECB0181-4D11-49CD-8C60-1E148FA585DD}">
            <xm:f>NOT(ISNA(VLOOKUP(AI$17,'JOURS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X12:Z12</xm:sqref>
        </x14:conditionalFormatting>
        <x14:conditionalFormatting xmlns:xm="http://schemas.microsoft.com/office/excel/2006/main">
          <x14:cfRule type="expression" priority="28" id="{C33E3E34-BCDD-4974-A75F-EE95F56C2664}">
            <xm:f>NOT(ISNA(VLOOKUP(AI$17,'JOURS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X12:Z12</xm:sqref>
        </x14:conditionalFormatting>
        <x14:conditionalFormatting xmlns:xm="http://schemas.microsoft.com/office/excel/2006/main">
          <x14:cfRule type="expression" priority="64" id="{4F74518E-A02D-4F4A-A5C5-0D1DFD336BB3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G17:L20 G21:K21 J22:N22 G22:L70</xm:sqref>
        </x14:conditionalFormatting>
        <x14:conditionalFormatting xmlns:xm="http://schemas.microsoft.com/office/excel/2006/main">
          <x14:cfRule type="expression" priority="66" id="{E16029FB-8C3F-48C7-A7A5-DA8F158FFD20}">
            <xm:f>NOT(ISNA(VLOOKUP(G$17,'JOURS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G20:L20 G21:K21</xm:sqref>
        </x14:conditionalFormatting>
        <x14:conditionalFormatting xmlns:xm="http://schemas.microsoft.com/office/excel/2006/main">
          <x14:cfRule type="expression" priority="76" id="{B9838026-3AE9-4E37-8F25-F5DBDD2AF230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G17:L19</xm:sqref>
        </x14:conditionalFormatting>
        <x14:conditionalFormatting xmlns:xm="http://schemas.microsoft.com/office/excel/2006/main">
          <x14:cfRule type="expression" priority="22" id="{2B5007CD-AD94-499D-83F4-478D37C78707}">
            <xm:f>NOT(ISNA(VLOOKUP(AI$17,'JOURS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AI40</xm:sqref>
        </x14:conditionalFormatting>
        <x14:conditionalFormatting xmlns:xm="http://schemas.microsoft.com/office/excel/2006/main">
          <x14:cfRule type="expression" priority="19" id="{291F351D-9E34-4206-A97B-DC28B49CDCFA}">
            <xm:f>NOT(ISNA(VLOOKUP(AI$17,'JOURS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AI43</xm:sqref>
        </x14:conditionalFormatting>
        <x14:conditionalFormatting xmlns:xm="http://schemas.microsoft.com/office/excel/2006/main">
          <x14:cfRule type="expression" priority="21" id="{CBEE29B3-55DF-4443-B538-A6B17A69D3D9}">
            <xm:f>NOT(ISNA(VLOOKUP(AI$17,'JOURS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AI43</xm:sqref>
        </x14:conditionalFormatting>
        <x14:conditionalFormatting xmlns:xm="http://schemas.microsoft.com/office/excel/2006/main">
          <x14:cfRule type="expression" priority="18" id="{C7A56098-1FE6-40FA-A33B-318FAE1451F3}">
            <xm:f>NOT(ISNA(VLOOKUP(S$17,'JOURS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S24</xm:sqref>
        </x14:conditionalFormatting>
        <x14:conditionalFormatting xmlns:xm="http://schemas.microsoft.com/office/excel/2006/main">
          <x14:cfRule type="expression" priority="16" id="{CE2D75CD-54B2-421F-805A-6BD7388A34D7}">
            <xm:f>NOT(ISNA(VLOOKUP(L$17,'JOURS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L21</xm:sqref>
        </x14:conditionalFormatting>
        <x14:conditionalFormatting xmlns:xm="http://schemas.microsoft.com/office/excel/2006/main">
          <x14:cfRule type="expression" priority="15" id="{116249AB-3B2C-4CED-9B01-551ED1738DE7}">
            <xm:f>NOT(ISNA(VLOOKUP(L$17,'JOURS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L21</xm:sqref>
        </x14:conditionalFormatting>
        <x14:conditionalFormatting xmlns:xm="http://schemas.microsoft.com/office/excel/2006/main">
          <x14:cfRule type="expression" priority="11" id="{A4AEE641-1176-4F52-9390-6A0DB589F2C1}">
            <xm:f>NOT(ISNA(VLOOKUP(U$17,'JOURS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U26</xm:sqref>
        </x14:conditionalFormatting>
        <x14:conditionalFormatting xmlns:xm="http://schemas.microsoft.com/office/excel/2006/main">
          <x14:cfRule type="expression" priority="13" id="{D5775AEC-454C-4116-99E1-4B978A293A86}">
            <xm:f>NOT(ISNA(VLOOKUP(U$17,'JOURS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U26</xm:sqref>
        </x14:conditionalFormatting>
        <x14:conditionalFormatting xmlns:xm="http://schemas.microsoft.com/office/excel/2006/main">
          <x14:cfRule type="expression" priority="10" id="{4DAF8F09-38F7-438C-84C5-320BA5C4E1EC}">
            <xm:f>NOT(ISNA(VLOOKUP(Y$17,'JOURS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9" id="{B857C750-CAB2-4211-8587-9D9795CB3D90}">
            <xm:f>NOT(ISNA(VLOOKUP(AA$17,'JOURS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AA22</xm:sqref>
        </x14:conditionalFormatting>
        <x14:conditionalFormatting xmlns:xm="http://schemas.microsoft.com/office/excel/2006/main">
          <x14:cfRule type="expression" priority="8" id="{0CE74F0F-D82E-4D09-B20D-D653D3221359}">
            <xm:f>NOT(ISNA(VLOOKUP(AG$17,'JOURS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7" id="{BDE2E976-D91E-47B8-A660-1FDBAA4C9969}">
            <xm:f>NOT(ISNA(VLOOKUP(J$17,'JOURS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J22:N22</xm:sqref>
        </x14:conditionalFormatting>
        <x14:conditionalFormatting xmlns:xm="http://schemas.microsoft.com/office/excel/2006/main">
          <x14:cfRule type="expression" priority="4" id="{367084A0-C3C8-4BE7-B4AE-793D6C95C870}">
            <xm:f>NOT(ISNA(VLOOKUP(Q$17,'JOURS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Q22:U22</xm:sqref>
        </x14:conditionalFormatting>
        <x14:conditionalFormatting xmlns:xm="http://schemas.microsoft.com/office/excel/2006/main">
          <x14:cfRule type="expression" priority="6" id="{B4A902EA-5696-46E2-B653-B11AD2BEF253}">
            <xm:f>NOT(ISNA(VLOOKUP(Q$17,'JOURS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Q22:U22</xm:sqref>
        </x14:conditionalFormatting>
        <x14:conditionalFormatting xmlns:xm="http://schemas.microsoft.com/office/excel/2006/main">
          <x14:cfRule type="expression" priority="1" id="{B3E11F3F-D542-49E8-8A89-0E6D8277C72A}">
            <xm:f>NOT(ISNA(VLOOKUP(X$17,'JOURS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3" id="{209D9A0A-9740-43B2-9A5F-0FD4C9E52EDD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S70"/>
  <sheetViews>
    <sheetView showGridLines="0" view="pageBreakPreview" topLeftCell="B1" zoomScale="60" zoomScaleNormal="90" workbookViewId="0">
      <pane ySplit="18" topLeftCell="A19" activePane="bottomLeft" state="frozen"/>
      <selection activeCell="G21" sqref="G21:H21"/>
      <selection pane="bottomLeft" activeCell="AF16" sqref="AF16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1.85546875" style="7" bestFit="1" customWidth="1"/>
    <col min="4" max="4" width="19.140625" style="7" bestFit="1" customWidth="1"/>
    <col min="5" max="41" width="4.28515625" style="7" customWidth="1"/>
    <col min="42" max="42" width="2" style="7" hidden="1" customWidth="1"/>
    <col min="43" max="43" width="14.140625" style="7" hidden="1" customWidth="1"/>
    <col min="44" max="44" width="11.42578125" style="10" customWidth="1"/>
    <col min="45" max="16384" width="11.42578125" style="7"/>
  </cols>
  <sheetData>
    <row r="2" spans="2:45" ht="15.75" x14ac:dyDescent="0.25">
      <c r="E2" s="57"/>
      <c r="F2" s="61"/>
      <c r="G2" s="61"/>
      <c r="H2" s="61"/>
      <c r="I2" s="61"/>
      <c r="J2" s="61"/>
      <c r="K2" s="61"/>
      <c r="L2" s="57"/>
      <c r="M2" s="61"/>
      <c r="N2" s="61"/>
      <c r="O2" s="61"/>
      <c r="P2" s="61"/>
      <c r="Q2" s="61"/>
      <c r="R2" s="61"/>
      <c r="S2" s="57"/>
      <c r="T2" s="61"/>
      <c r="U2" s="61"/>
      <c r="V2" s="61"/>
      <c r="W2" s="61"/>
      <c r="X2" s="61"/>
      <c r="Y2" s="61"/>
      <c r="Z2" s="57"/>
      <c r="AA2" s="61"/>
      <c r="AB2" s="61"/>
      <c r="AC2" s="61"/>
      <c r="AD2" s="61"/>
      <c r="AE2" s="61"/>
      <c r="AF2" s="61"/>
      <c r="AG2" s="57"/>
    </row>
    <row r="3" spans="2:45" ht="15.75" x14ac:dyDescent="0.25">
      <c r="B3" s="152">
        <f>Janvier!B3:C5</f>
        <v>2021</v>
      </c>
      <c r="C3" s="152"/>
      <c r="E3" s="57"/>
      <c r="F3" s="61"/>
      <c r="G3" s="61"/>
      <c r="H3" s="61"/>
      <c r="I3" s="61"/>
      <c r="J3" s="61"/>
      <c r="K3" s="61"/>
      <c r="L3" s="57"/>
      <c r="M3" s="61"/>
      <c r="N3" s="61"/>
      <c r="O3" s="61"/>
      <c r="P3" s="61"/>
      <c r="Q3" s="61"/>
      <c r="R3" s="61"/>
      <c r="S3" s="57"/>
      <c r="T3" s="61"/>
      <c r="U3" s="61"/>
      <c r="V3" s="61"/>
      <c r="W3" s="61"/>
      <c r="X3" s="61"/>
      <c r="Y3" s="61"/>
      <c r="Z3" s="57"/>
      <c r="AA3" s="61"/>
      <c r="AB3" s="61"/>
      <c r="AC3" s="61"/>
      <c r="AD3" s="61"/>
      <c r="AE3" s="61"/>
      <c r="AF3" s="61"/>
      <c r="AG3" s="57"/>
    </row>
    <row r="4" spans="2:45" ht="15.75" x14ac:dyDescent="0.25">
      <c r="B4" s="152"/>
      <c r="C4" s="152"/>
      <c r="E4" s="8"/>
      <c r="L4" s="9"/>
      <c r="S4" s="133" t="s">
        <v>41</v>
      </c>
      <c r="Z4" s="54"/>
      <c r="AG4" s="136" t="s">
        <v>180</v>
      </c>
    </row>
    <row r="5" spans="2:45" ht="15.75" x14ac:dyDescent="0.25">
      <c r="B5" s="152"/>
      <c r="C5" s="152"/>
      <c r="E5" s="8"/>
      <c r="L5" s="9"/>
      <c r="S5" s="133"/>
      <c r="Z5" s="54"/>
      <c r="AG5" s="136"/>
      <c r="AP5" s="11"/>
      <c r="AQ5" s="11"/>
      <c r="AS5" s="10"/>
    </row>
    <row r="6" spans="2:45" x14ac:dyDescent="0.25">
      <c r="AP6" s="11">
        <v>2</v>
      </c>
      <c r="AQ6" s="11" t="s">
        <v>38</v>
      </c>
      <c r="AS6" s="10"/>
    </row>
    <row r="7" spans="2:45" ht="15.75" x14ac:dyDescent="0.25">
      <c r="E7" s="55"/>
      <c r="L7" s="137" t="s">
        <v>181</v>
      </c>
      <c r="S7" s="133" t="s">
        <v>176</v>
      </c>
      <c r="Z7" s="135" t="s">
        <v>41</v>
      </c>
      <c r="AG7" s="136" t="s">
        <v>181</v>
      </c>
      <c r="AP7" s="11"/>
      <c r="AQ7" s="11"/>
      <c r="AS7" s="10"/>
    </row>
    <row r="8" spans="2:45" ht="15.75" x14ac:dyDescent="0.25">
      <c r="B8" s="119" t="s">
        <v>37</v>
      </c>
      <c r="C8" s="119"/>
      <c r="E8" s="55"/>
      <c r="L8" s="137"/>
      <c r="S8" s="133"/>
      <c r="Z8" s="135"/>
      <c r="AG8" s="136"/>
    </row>
    <row r="9" spans="2:45" x14ac:dyDescent="0.25">
      <c r="B9" s="119"/>
      <c r="C9" s="119"/>
      <c r="AP9" s="10"/>
      <c r="AQ9" s="10"/>
      <c r="AS9" s="10"/>
    </row>
    <row r="10" spans="2:45" ht="15" customHeight="1" x14ac:dyDescent="0.25">
      <c r="E10" s="132" t="s">
        <v>174</v>
      </c>
      <c r="L10" s="138" t="s">
        <v>182</v>
      </c>
      <c r="S10" s="134" t="s">
        <v>177</v>
      </c>
      <c r="Z10" s="135" t="s">
        <v>42</v>
      </c>
      <c r="AG10" s="140" t="s">
        <v>178</v>
      </c>
    </row>
    <row r="11" spans="2:45" ht="15" customHeight="1" x14ac:dyDescent="0.25">
      <c r="E11" s="132"/>
      <c r="L11" s="138"/>
      <c r="S11" s="134"/>
      <c r="Z11" s="135"/>
      <c r="AG11" s="140"/>
    </row>
    <row r="13" spans="2:45" ht="15.75" x14ac:dyDescent="0.25">
      <c r="E13" s="132" t="s">
        <v>175</v>
      </c>
      <c r="L13" s="139"/>
      <c r="V13" s="13"/>
      <c r="X13" s="57"/>
      <c r="Y13" s="57"/>
      <c r="Z13" s="57"/>
      <c r="AC13" s="13"/>
      <c r="AE13" s="57"/>
      <c r="AF13" s="57"/>
      <c r="AG13" s="57"/>
    </row>
    <row r="14" spans="2:45" ht="15.75" x14ac:dyDescent="0.25">
      <c r="E14" s="132"/>
      <c r="L14" s="139"/>
      <c r="V14" s="13"/>
      <c r="W14" s="7" t="s">
        <v>179</v>
      </c>
      <c r="X14" s="58"/>
      <c r="Y14" s="58"/>
      <c r="Z14" s="59"/>
      <c r="AC14" s="13"/>
      <c r="AE14" s="57"/>
      <c r="AF14" s="57"/>
      <c r="AG14" s="57"/>
    </row>
    <row r="16" spans="2:45" ht="15.75" thickBot="1" x14ac:dyDescent="0.3">
      <c r="AF16" s="192"/>
    </row>
    <row r="17" spans="1:42" ht="27.75" customHeight="1" x14ac:dyDescent="0.25">
      <c r="A17" s="145"/>
      <c r="B17" s="146" t="s">
        <v>1</v>
      </c>
      <c r="C17" s="148" t="s">
        <v>0</v>
      </c>
      <c r="D17" s="148" t="s">
        <v>30</v>
      </c>
      <c r="E17" s="150">
        <f>DATE(B3,AP6,1)</f>
        <v>44228</v>
      </c>
      <c r="F17" s="150">
        <f t="shared" ref="F17:AG17" si="0">E17+1</f>
        <v>44229</v>
      </c>
      <c r="G17" s="150">
        <f t="shared" si="0"/>
        <v>44230</v>
      </c>
      <c r="H17" s="150">
        <f t="shared" si="0"/>
        <v>44231</v>
      </c>
      <c r="I17" s="143">
        <f t="shared" si="0"/>
        <v>44232</v>
      </c>
      <c r="J17" s="143">
        <f t="shared" si="0"/>
        <v>44233</v>
      </c>
      <c r="K17" s="143">
        <f t="shared" si="0"/>
        <v>44234</v>
      </c>
      <c r="L17" s="143">
        <f t="shared" si="0"/>
        <v>44235</v>
      </c>
      <c r="M17" s="143">
        <f t="shared" si="0"/>
        <v>44236</v>
      </c>
      <c r="N17" s="143">
        <f t="shared" si="0"/>
        <v>44237</v>
      </c>
      <c r="O17" s="143">
        <f t="shared" si="0"/>
        <v>44238</v>
      </c>
      <c r="P17" s="143">
        <f t="shared" si="0"/>
        <v>44239</v>
      </c>
      <c r="Q17" s="143">
        <f t="shared" si="0"/>
        <v>44240</v>
      </c>
      <c r="R17" s="143">
        <f t="shared" si="0"/>
        <v>44241</v>
      </c>
      <c r="S17" s="143">
        <f t="shared" si="0"/>
        <v>44242</v>
      </c>
      <c r="T17" s="143">
        <f t="shared" si="0"/>
        <v>44243</v>
      </c>
      <c r="U17" s="143">
        <f t="shared" si="0"/>
        <v>44244</v>
      </c>
      <c r="V17" s="143">
        <f t="shared" si="0"/>
        <v>44245</v>
      </c>
      <c r="W17" s="143">
        <f t="shared" si="0"/>
        <v>44246</v>
      </c>
      <c r="X17" s="143">
        <f t="shared" si="0"/>
        <v>44247</v>
      </c>
      <c r="Y17" s="143">
        <f t="shared" si="0"/>
        <v>44248</v>
      </c>
      <c r="Z17" s="143">
        <f t="shared" si="0"/>
        <v>44249</v>
      </c>
      <c r="AA17" s="143">
        <f t="shared" si="0"/>
        <v>44250</v>
      </c>
      <c r="AB17" s="143">
        <f t="shared" si="0"/>
        <v>44251</v>
      </c>
      <c r="AC17" s="143">
        <f t="shared" si="0"/>
        <v>44252</v>
      </c>
      <c r="AD17" s="143">
        <f t="shared" si="0"/>
        <v>44253</v>
      </c>
      <c r="AE17" s="143">
        <f t="shared" si="0"/>
        <v>44254</v>
      </c>
      <c r="AF17" s="143">
        <f t="shared" si="0"/>
        <v>44255</v>
      </c>
      <c r="AG17" s="141">
        <f t="shared" si="0"/>
        <v>44256</v>
      </c>
    </row>
    <row r="18" spans="1:42" ht="15.75" thickBot="1" x14ac:dyDescent="0.3">
      <c r="A18" s="145"/>
      <c r="B18" s="147"/>
      <c r="C18" s="149"/>
      <c r="D18" s="149"/>
      <c r="E18" s="151"/>
      <c r="F18" s="151"/>
      <c r="G18" s="151"/>
      <c r="H18" s="151"/>
      <c r="I18" s="144"/>
      <c r="J18" s="144"/>
      <c r="K18" s="144"/>
      <c r="L18" s="144"/>
      <c r="M18" s="144"/>
      <c r="N18" s="144"/>
      <c r="O18" s="144"/>
      <c r="P18" s="144"/>
      <c r="Q18" s="144"/>
      <c r="R18" s="144"/>
      <c r="S18" s="144"/>
      <c r="T18" s="144"/>
      <c r="U18" s="144"/>
      <c r="V18" s="144"/>
      <c r="W18" s="144"/>
      <c r="X18" s="144"/>
      <c r="Y18" s="144"/>
      <c r="Z18" s="144"/>
      <c r="AA18" s="144"/>
      <c r="AB18" s="144"/>
      <c r="AC18" s="144"/>
      <c r="AD18" s="144"/>
      <c r="AE18" s="144"/>
      <c r="AF18" s="144"/>
      <c r="AG18" s="142"/>
    </row>
    <row r="19" spans="1:42" ht="20.25" x14ac:dyDescent="0.25">
      <c r="A19" s="14">
        <v>1</v>
      </c>
      <c r="B19" s="78" t="s">
        <v>70</v>
      </c>
      <c r="C19" s="79" t="s">
        <v>78</v>
      </c>
      <c r="D19" s="80" t="s">
        <v>88</v>
      </c>
      <c r="E19" s="83" t="s">
        <v>43</v>
      </c>
      <c r="F19" s="83" t="s">
        <v>43</v>
      </c>
      <c r="G19" s="83" t="s">
        <v>43</v>
      </c>
      <c r="H19" s="83" t="s">
        <v>43</v>
      </c>
      <c r="I19" s="83" t="s">
        <v>43</v>
      </c>
      <c r="J19" s="82"/>
      <c r="K19" s="82"/>
      <c r="L19" s="82"/>
      <c r="M19" s="82"/>
      <c r="N19" s="82"/>
      <c r="O19" s="82"/>
      <c r="P19" s="82"/>
      <c r="Q19" s="82"/>
      <c r="R19" s="91" t="s">
        <v>43</v>
      </c>
      <c r="S19" s="82"/>
      <c r="T19" s="83" t="s">
        <v>43</v>
      </c>
      <c r="U19" s="83" t="s">
        <v>43</v>
      </c>
      <c r="V19" s="83" t="s">
        <v>43</v>
      </c>
      <c r="W19" s="83" t="s">
        <v>43</v>
      </c>
      <c r="X19" s="92" t="s">
        <v>43</v>
      </c>
      <c r="Y19" s="92" t="s">
        <v>43</v>
      </c>
      <c r="Z19" s="82"/>
      <c r="AA19" s="82"/>
      <c r="AB19" s="82"/>
      <c r="AC19" s="82"/>
      <c r="AD19" s="82"/>
      <c r="AE19" s="91" t="s">
        <v>43</v>
      </c>
      <c r="AF19" s="92" t="s">
        <v>43</v>
      </c>
      <c r="AG19" s="93"/>
    </row>
    <row r="20" spans="1:42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6" t="s">
        <v>43</v>
      </c>
      <c r="F20" s="6" t="s">
        <v>43</v>
      </c>
      <c r="G20" s="6" t="s">
        <v>43</v>
      </c>
      <c r="H20" s="6" t="s">
        <v>43</v>
      </c>
      <c r="I20" s="6" t="s">
        <v>43</v>
      </c>
      <c r="J20" s="3"/>
      <c r="K20" s="3"/>
      <c r="L20" s="3"/>
      <c r="M20" s="3"/>
      <c r="N20" s="6" t="s">
        <v>43</v>
      </c>
      <c r="O20" s="6" t="s">
        <v>43</v>
      </c>
      <c r="P20" s="6" t="s">
        <v>43</v>
      </c>
      <c r="Q20" s="38" t="s">
        <v>43</v>
      </c>
      <c r="R20" s="3"/>
      <c r="S20" s="3"/>
      <c r="T20" s="6" t="s">
        <v>43</v>
      </c>
      <c r="U20" s="6" t="s">
        <v>43</v>
      </c>
      <c r="V20" s="6" t="s">
        <v>43</v>
      </c>
      <c r="W20" s="6" t="s">
        <v>43</v>
      </c>
      <c r="X20" s="3"/>
      <c r="Y20" s="3"/>
      <c r="Z20" s="6" t="s">
        <v>43</v>
      </c>
      <c r="AA20" s="6" t="s">
        <v>43</v>
      </c>
      <c r="AB20" s="6" t="s">
        <v>43</v>
      </c>
      <c r="AC20" s="6" t="s">
        <v>43</v>
      </c>
      <c r="AD20" s="6" t="s">
        <v>43</v>
      </c>
      <c r="AE20" s="38" t="s">
        <v>43</v>
      </c>
      <c r="AF20" s="3"/>
      <c r="AG20" s="88"/>
    </row>
    <row r="21" spans="1:42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6" t="s">
        <v>43</v>
      </c>
      <c r="F21" s="6" t="s">
        <v>43</v>
      </c>
      <c r="G21" s="6" t="s">
        <v>43</v>
      </c>
      <c r="H21" s="6" t="s">
        <v>43</v>
      </c>
      <c r="I21" s="6" t="s">
        <v>43</v>
      </c>
      <c r="J21" s="6" t="s">
        <v>43</v>
      </c>
      <c r="K21" s="3"/>
      <c r="L21" s="3"/>
      <c r="M21" s="3"/>
      <c r="N21" s="6" t="s">
        <v>43</v>
      </c>
      <c r="O21" s="6" t="s">
        <v>43</v>
      </c>
      <c r="P21" s="6" t="s">
        <v>43</v>
      </c>
      <c r="Q21" s="3"/>
      <c r="R21" s="3"/>
      <c r="S21" s="3"/>
      <c r="T21" s="6" t="s">
        <v>43</v>
      </c>
      <c r="U21" s="5" t="s">
        <v>43</v>
      </c>
      <c r="V21" s="6" t="s">
        <v>43</v>
      </c>
      <c r="W21" s="6" t="s">
        <v>43</v>
      </c>
      <c r="X21" s="3"/>
      <c r="Y21" s="33" t="s">
        <v>43</v>
      </c>
      <c r="Z21" s="6" t="s">
        <v>43</v>
      </c>
      <c r="AA21" s="6" t="s">
        <v>43</v>
      </c>
      <c r="AB21" s="6" t="s">
        <v>43</v>
      </c>
      <c r="AC21" s="6" t="s">
        <v>43</v>
      </c>
      <c r="AD21" s="6" t="s">
        <v>43</v>
      </c>
      <c r="AE21" s="33" t="s">
        <v>43</v>
      </c>
      <c r="AF21" s="33" t="s">
        <v>43</v>
      </c>
      <c r="AG21" s="88"/>
    </row>
    <row r="22" spans="1:42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6" t="s">
        <v>43</v>
      </c>
      <c r="F22" s="6" t="s">
        <v>43</v>
      </c>
      <c r="G22" s="5" t="s">
        <v>43</v>
      </c>
      <c r="H22" s="6" t="s">
        <v>43</v>
      </c>
      <c r="I22" s="6" t="s">
        <v>43</v>
      </c>
      <c r="J22" s="38" t="s">
        <v>43</v>
      </c>
      <c r="K22" s="3"/>
      <c r="L22" s="3"/>
      <c r="M22" s="3"/>
      <c r="N22" s="6" t="s">
        <v>43</v>
      </c>
      <c r="O22" s="6" t="s">
        <v>43</v>
      </c>
      <c r="P22" s="6" t="s">
        <v>43</v>
      </c>
      <c r="Q22" s="34" t="s">
        <v>43</v>
      </c>
      <c r="R22" s="3"/>
      <c r="S22" s="3"/>
      <c r="T22" s="6" t="s">
        <v>43</v>
      </c>
      <c r="U22" s="6" t="s">
        <v>43</v>
      </c>
      <c r="V22" s="6" t="s">
        <v>43</v>
      </c>
      <c r="W22" s="6" t="s">
        <v>43</v>
      </c>
      <c r="X22" s="34" t="s">
        <v>43</v>
      </c>
      <c r="Y22" s="3"/>
      <c r="Z22" s="6" t="s">
        <v>43</v>
      </c>
      <c r="AA22" s="6" t="s">
        <v>43</v>
      </c>
      <c r="AB22" s="6" t="s">
        <v>43</v>
      </c>
      <c r="AC22" s="6" t="s">
        <v>43</v>
      </c>
      <c r="AD22" s="6" t="s">
        <v>43</v>
      </c>
      <c r="AE22" s="38" t="s">
        <v>43</v>
      </c>
      <c r="AF22" s="3"/>
      <c r="AG22" s="88"/>
    </row>
    <row r="23" spans="1:42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6" t="s">
        <v>43</v>
      </c>
      <c r="F23" s="6" t="s">
        <v>43</v>
      </c>
      <c r="G23" s="6" t="s">
        <v>43</v>
      </c>
      <c r="H23" s="6" t="s">
        <v>43</v>
      </c>
      <c r="I23" s="6" t="s">
        <v>43</v>
      </c>
      <c r="J23" s="6" t="s">
        <v>43</v>
      </c>
      <c r="K23" s="5" t="s">
        <v>43</v>
      </c>
      <c r="L23" s="3"/>
      <c r="M23" s="3"/>
      <c r="N23" s="6" t="s">
        <v>43</v>
      </c>
      <c r="O23" s="6" t="s">
        <v>43</v>
      </c>
      <c r="P23" s="6" t="s">
        <v>43</v>
      </c>
      <c r="Q23" s="3"/>
      <c r="R23" s="3"/>
      <c r="S23" s="3"/>
      <c r="T23" s="6" t="s">
        <v>43</v>
      </c>
      <c r="U23" s="6" t="s">
        <v>43</v>
      </c>
      <c r="V23" s="6" t="s">
        <v>43</v>
      </c>
      <c r="W23" s="6" t="s">
        <v>43</v>
      </c>
      <c r="X23" s="34" t="s">
        <v>43</v>
      </c>
      <c r="Y23" s="34" t="s">
        <v>43</v>
      </c>
      <c r="Z23" s="6" t="s">
        <v>43</v>
      </c>
      <c r="AA23" s="6" t="s">
        <v>43</v>
      </c>
      <c r="AB23" s="6" t="s">
        <v>43</v>
      </c>
      <c r="AC23" s="5" t="s">
        <v>43</v>
      </c>
      <c r="AD23" s="6" t="s">
        <v>43</v>
      </c>
      <c r="AE23" s="5" t="s">
        <v>43</v>
      </c>
      <c r="AF23" s="5" t="s">
        <v>43</v>
      </c>
      <c r="AG23" s="88"/>
    </row>
    <row r="24" spans="1:42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6" t="s">
        <v>43</v>
      </c>
      <c r="F24" s="6" t="s">
        <v>43</v>
      </c>
      <c r="G24" s="6" t="s">
        <v>43</v>
      </c>
      <c r="H24" s="6" t="s">
        <v>43</v>
      </c>
      <c r="I24" s="6" t="s">
        <v>43</v>
      </c>
      <c r="J24" s="6" t="s">
        <v>43</v>
      </c>
      <c r="K24" s="6" t="s">
        <v>43</v>
      </c>
      <c r="L24" s="3"/>
      <c r="M24" s="3"/>
      <c r="N24" s="6" t="s">
        <v>43</v>
      </c>
      <c r="O24" s="6" t="s">
        <v>43</v>
      </c>
      <c r="P24" s="6" t="s">
        <v>43</v>
      </c>
      <c r="Q24" s="3"/>
      <c r="R24" s="34" t="s">
        <v>43</v>
      </c>
      <c r="S24" s="3"/>
      <c r="T24" s="6" t="s">
        <v>43</v>
      </c>
      <c r="U24" s="6" t="s">
        <v>43</v>
      </c>
      <c r="V24" s="6" t="s">
        <v>43</v>
      </c>
      <c r="W24" s="6" t="s">
        <v>43</v>
      </c>
      <c r="X24" s="6" t="s">
        <v>43</v>
      </c>
      <c r="Y24" s="34" t="s">
        <v>43</v>
      </c>
      <c r="Z24" s="6" t="s">
        <v>43</v>
      </c>
      <c r="AA24" s="6" t="s">
        <v>43</v>
      </c>
      <c r="AB24" s="6" t="s">
        <v>43</v>
      </c>
      <c r="AC24" s="6" t="s">
        <v>43</v>
      </c>
      <c r="AD24" s="6" t="s">
        <v>43</v>
      </c>
      <c r="AE24" s="34" t="s">
        <v>43</v>
      </c>
      <c r="AF24" s="34" t="s">
        <v>43</v>
      </c>
      <c r="AG24" s="88"/>
    </row>
    <row r="25" spans="1:42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6" t="s">
        <v>43</v>
      </c>
      <c r="F25" s="6" t="s">
        <v>43</v>
      </c>
      <c r="G25" s="6" t="s">
        <v>43</v>
      </c>
      <c r="H25" s="6" t="s">
        <v>43</v>
      </c>
      <c r="I25" s="6" t="s">
        <v>43</v>
      </c>
      <c r="J25" s="6" t="s">
        <v>43</v>
      </c>
      <c r="K25" s="5" t="s">
        <v>43</v>
      </c>
      <c r="L25" s="3"/>
      <c r="M25" s="3"/>
      <c r="N25" s="6" t="s">
        <v>43</v>
      </c>
      <c r="O25" s="6" t="s">
        <v>43</v>
      </c>
      <c r="P25" s="6" t="s">
        <v>43</v>
      </c>
      <c r="Q25" s="38" t="s">
        <v>43</v>
      </c>
      <c r="R25" s="34" t="s">
        <v>43</v>
      </c>
      <c r="S25" s="3"/>
      <c r="T25" s="6" t="s">
        <v>43</v>
      </c>
      <c r="U25" s="6" t="s">
        <v>43</v>
      </c>
      <c r="V25" s="6" t="s">
        <v>43</v>
      </c>
      <c r="W25" s="6" t="s">
        <v>43</v>
      </c>
      <c r="X25" s="6" t="s">
        <v>43</v>
      </c>
      <c r="Y25" s="6" t="s">
        <v>43</v>
      </c>
      <c r="Z25" s="6" t="s">
        <v>43</v>
      </c>
      <c r="AA25" s="6" t="s">
        <v>43</v>
      </c>
      <c r="AB25" s="6" t="s">
        <v>43</v>
      </c>
      <c r="AC25" s="6" t="s">
        <v>43</v>
      </c>
      <c r="AD25" s="6" t="s">
        <v>43</v>
      </c>
      <c r="AE25" s="39" t="s">
        <v>43</v>
      </c>
      <c r="AF25" s="34" t="s">
        <v>43</v>
      </c>
      <c r="AG25" s="88"/>
      <c r="AP25" s="15"/>
    </row>
    <row r="26" spans="1:42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6" t="s">
        <v>43</v>
      </c>
      <c r="F26" s="6" t="s">
        <v>43</v>
      </c>
      <c r="G26" s="6" t="s">
        <v>43</v>
      </c>
      <c r="H26" s="6" t="s">
        <v>43</v>
      </c>
      <c r="I26" s="6" t="s">
        <v>43</v>
      </c>
      <c r="J26" s="35" t="s">
        <v>43</v>
      </c>
      <c r="K26" s="34" t="s">
        <v>43</v>
      </c>
      <c r="L26" s="3"/>
      <c r="M26" s="3"/>
      <c r="N26" s="6" t="s">
        <v>43</v>
      </c>
      <c r="O26" s="6" t="s">
        <v>43</v>
      </c>
      <c r="P26" s="6" t="s">
        <v>43</v>
      </c>
      <c r="Q26" s="6" t="s">
        <v>43</v>
      </c>
      <c r="R26" s="6" t="s">
        <v>43</v>
      </c>
      <c r="S26" s="3"/>
      <c r="T26" s="6" t="s">
        <v>43</v>
      </c>
      <c r="U26" s="6" t="s">
        <v>43</v>
      </c>
      <c r="V26" s="6" t="s">
        <v>43</v>
      </c>
      <c r="W26" s="6" t="s">
        <v>43</v>
      </c>
      <c r="X26" s="6" t="s">
        <v>43</v>
      </c>
      <c r="Y26" s="6" t="s">
        <v>43</v>
      </c>
      <c r="Z26" s="6" t="s">
        <v>43</v>
      </c>
      <c r="AA26" s="6" t="s">
        <v>43</v>
      </c>
      <c r="AB26" s="6" t="s">
        <v>43</v>
      </c>
      <c r="AC26" s="6" t="s">
        <v>43</v>
      </c>
      <c r="AD26" s="6" t="s">
        <v>43</v>
      </c>
      <c r="AE26" s="6" t="s">
        <v>43</v>
      </c>
      <c r="AF26" s="3"/>
      <c r="AG26" s="88"/>
    </row>
    <row r="27" spans="1:42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6" t="s">
        <v>43</v>
      </c>
      <c r="F27" s="6" t="s">
        <v>43</v>
      </c>
      <c r="G27" s="6" t="s">
        <v>43</v>
      </c>
      <c r="H27" s="6" t="s">
        <v>43</v>
      </c>
      <c r="I27" s="6" t="s">
        <v>43</v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6" t="s">
        <v>43</v>
      </c>
      <c r="AA27" s="6" t="s">
        <v>43</v>
      </c>
      <c r="AB27" s="6" t="s">
        <v>43</v>
      </c>
      <c r="AC27" s="6" t="s">
        <v>43</v>
      </c>
      <c r="AD27" s="6" t="s">
        <v>43</v>
      </c>
      <c r="AE27" s="34" t="s">
        <v>43</v>
      </c>
      <c r="AF27" s="34" t="s">
        <v>43</v>
      </c>
      <c r="AG27" s="88"/>
    </row>
    <row r="28" spans="1:42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6" t="s">
        <v>43</v>
      </c>
      <c r="F28" s="6" t="s">
        <v>43</v>
      </c>
      <c r="G28" s="6" t="s">
        <v>43</v>
      </c>
      <c r="H28" s="6" t="s">
        <v>43</v>
      </c>
      <c r="I28" s="6" t="s">
        <v>43</v>
      </c>
      <c r="J28" s="3"/>
      <c r="K28" s="3"/>
      <c r="L28" s="6" t="s">
        <v>43</v>
      </c>
      <c r="M28" s="6" t="s">
        <v>43</v>
      </c>
      <c r="N28" s="6" t="s">
        <v>43</v>
      </c>
      <c r="O28" s="6" t="s">
        <v>43</v>
      </c>
      <c r="P28" s="6" t="s">
        <v>43</v>
      </c>
      <c r="Q28" s="3"/>
      <c r="R28" s="3"/>
      <c r="S28" s="6" t="s">
        <v>43</v>
      </c>
      <c r="T28" s="6" t="s">
        <v>43</v>
      </c>
      <c r="U28" s="6" t="s">
        <v>43</v>
      </c>
      <c r="V28" s="6" t="s">
        <v>43</v>
      </c>
      <c r="W28" s="6" t="s">
        <v>43</v>
      </c>
      <c r="X28" s="3"/>
      <c r="Y28" s="34" t="s">
        <v>43</v>
      </c>
      <c r="Z28" s="6" t="s">
        <v>43</v>
      </c>
      <c r="AA28" s="6" t="s">
        <v>43</v>
      </c>
      <c r="AB28" s="6" t="s">
        <v>43</v>
      </c>
      <c r="AC28" s="6" t="s">
        <v>43</v>
      </c>
      <c r="AD28" s="6" t="s">
        <v>43</v>
      </c>
      <c r="AE28" s="38" t="s">
        <v>43</v>
      </c>
      <c r="AF28" s="34" t="s">
        <v>43</v>
      </c>
      <c r="AG28" s="88"/>
    </row>
    <row r="29" spans="1:42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6" t="s">
        <v>43</v>
      </c>
      <c r="F29" s="6" t="s">
        <v>43</v>
      </c>
      <c r="G29" s="6" t="s">
        <v>43</v>
      </c>
      <c r="H29" s="6" t="s">
        <v>43</v>
      </c>
      <c r="I29" s="6" t="s">
        <v>43</v>
      </c>
      <c r="J29" s="3"/>
      <c r="K29" s="3"/>
      <c r="L29" s="6" t="s">
        <v>43</v>
      </c>
      <c r="M29" s="6" t="s">
        <v>43</v>
      </c>
      <c r="N29" s="6" t="s">
        <v>43</v>
      </c>
      <c r="O29" s="6" t="s">
        <v>43</v>
      </c>
      <c r="P29" s="6" t="s">
        <v>43</v>
      </c>
      <c r="Q29" s="45"/>
      <c r="R29" s="3"/>
      <c r="S29" s="6" t="s">
        <v>43</v>
      </c>
      <c r="T29" s="6" t="s">
        <v>43</v>
      </c>
      <c r="U29" s="6" t="s">
        <v>43</v>
      </c>
      <c r="V29" s="6" t="s">
        <v>43</v>
      </c>
      <c r="W29" s="6" t="s">
        <v>43</v>
      </c>
      <c r="X29" s="32"/>
      <c r="Y29" s="32"/>
      <c r="Z29" s="6" t="s">
        <v>43</v>
      </c>
      <c r="AA29" s="6" t="s">
        <v>43</v>
      </c>
      <c r="AB29" s="6" t="s">
        <v>43</v>
      </c>
      <c r="AC29" s="6" t="s">
        <v>43</v>
      </c>
      <c r="AD29" s="6" t="s">
        <v>43</v>
      </c>
      <c r="AE29" s="44"/>
      <c r="AF29" s="3"/>
      <c r="AG29" s="88"/>
    </row>
    <row r="30" spans="1:42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6" t="s">
        <v>43</v>
      </c>
      <c r="F30" s="6" t="s">
        <v>43</v>
      </c>
      <c r="G30" s="6" t="s">
        <v>43</v>
      </c>
      <c r="H30" s="6" t="s">
        <v>43</v>
      </c>
      <c r="I30" s="6" t="s">
        <v>43</v>
      </c>
      <c r="J30" s="3"/>
      <c r="K30" s="48"/>
      <c r="L30" s="6" t="s">
        <v>43</v>
      </c>
      <c r="M30" s="6" t="s">
        <v>43</v>
      </c>
      <c r="N30" s="6" t="s">
        <v>43</v>
      </c>
      <c r="O30" s="6" t="s">
        <v>43</v>
      </c>
      <c r="P30" s="6" t="s">
        <v>43</v>
      </c>
      <c r="Q30" s="3"/>
      <c r="R30" s="3"/>
      <c r="S30" s="6" t="s">
        <v>43</v>
      </c>
      <c r="T30" s="6" t="s">
        <v>43</v>
      </c>
      <c r="U30" s="6" t="s">
        <v>43</v>
      </c>
      <c r="V30" s="6" t="s">
        <v>43</v>
      </c>
      <c r="W30" s="6" t="s">
        <v>43</v>
      </c>
      <c r="X30" s="3"/>
      <c r="Y30" s="3"/>
      <c r="Z30" s="6" t="s">
        <v>43</v>
      </c>
      <c r="AA30" s="6" t="s">
        <v>43</v>
      </c>
      <c r="AB30" s="6" t="s">
        <v>43</v>
      </c>
      <c r="AC30" s="6" t="s">
        <v>43</v>
      </c>
      <c r="AD30" s="6" t="s">
        <v>43</v>
      </c>
      <c r="AE30" s="3"/>
      <c r="AF30" s="34" t="s">
        <v>43</v>
      </c>
      <c r="AG30" s="88"/>
    </row>
    <row r="31" spans="1:42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6" t="s">
        <v>43</v>
      </c>
      <c r="F31" s="6" t="s">
        <v>43</v>
      </c>
      <c r="G31" s="6" t="s">
        <v>43</v>
      </c>
      <c r="H31" s="6" t="s">
        <v>43</v>
      </c>
      <c r="I31" s="6" t="s">
        <v>43</v>
      </c>
      <c r="J31" s="43"/>
      <c r="K31" s="43"/>
      <c r="L31" s="6" t="s">
        <v>43</v>
      </c>
      <c r="M31" s="6" t="s">
        <v>43</v>
      </c>
      <c r="N31" s="6" t="s">
        <v>43</v>
      </c>
      <c r="O31" s="6" t="s">
        <v>43</v>
      </c>
      <c r="P31" s="6" t="s">
        <v>43</v>
      </c>
      <c r="Q31" s="43"/>
      <c r="R31" s="43"/>
      <c r="S31" s="6" t="s">
        <v>43</v>
      </c>
      <c r="T31" s="6" t="s">
        <v>43</v>
      </c>
      <c r="U31" s="6" t="s">
        <v>43</v>
      </c>
      <c r="V31" s="6" t="s">
        <v>43</v>
      </c>
      <c r="W31" s="6" t="s">
        <v>43</v>
      </c>
      <c r="X31" s="43"/>
      <c r="Y31" s="43"/>
      <c r="Z31" s="6" t="s">
        <v>43</v>
      </c>
      <c r="AA31" s="6" t="s">
        <v>43</v>
      </c>
      <c r="AB31" s="6" t="s">
        <v>43</v>
      </c>
      <c r="AC31" s="6" t="s">
        <v>43</v>
      </c>
      <c r="AD31" s="6" t="s">
        <v>43</v>
      </c>
      <c r="AE31" s="43"/>
      <c r="AF31" s="43"/>
      <c r="AG31" s="88"/>
    </row>
    <row r="32" spans="1:42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6" t="s">
        <v>43</v>
      </c>
      <c r="F32" s="6" t="s">
        <v>43</v>
      </c>
      <c r="G32" s="6" t="s">
        <v>43</v>
      </c>
      <c r="H32" s="6" t="s">
        <v>43</v>
      </c>
      <c r="I32" s="6" t="s">
        <v>43</v>
      </c>
      <c r="J32" s="41" t="s">
        <v>43</v>
      </c>
      <c r="K32" s="41" t="s">
        <v>43</v>
      </c>
      <c r="L32" s="6" t="s">
        <v>43</v>
      </c>
      <c r="M32" s="6" t="s">
        <v>43</v>
      </c>
      <c r="N32" s="6" t="s">
        <v>43</v>
      </c>
      <c r="O32" s="6" t="s">
        <v>43</v>
      </c>
      <c r="P32" s="6" t="s">
        <v>43</v>
      </c>
      <c r="Q32" s="41" t="s">
        <v>43</v>
      </c>
      <c r="R32" s="41" t="s">
        <v>43</v>
      </c>
      <c r="S32" s="6" t="s">
        <v>43</v>
      </c>
      <c r="T32" s="6" t="s">
        <v>43</v>
      </c>
      <c r="U32" s="6" t="s">
        <v>43</v>
      </c>
      <c r="V32" s="6" t="s">
        <v>43</v>
      </c>
      <c r="W32" s="6" t="s">
        <v>43</v>
      </c>
      <c r="X32" s="41" t="s">
        <v>43</v>
      </c>
      <c r="Y32" s="41" t="s">
        <v>43</v>
      </c>
      <c r="Z32" s="6" t="s">
        <v>43</v>
      </c>
      <c r="AA32" s="6" t="s">
        <v>43</v>
      </c>
      <c r="AB32" s="6" t="s">
        <v>43</v>
      </c>
      <c r="AC32" s="6" t="s">
        <v>43</v>
      </c>
      <c r="AD32" s="6" t="s">
        <v>43</v>
      </c>
      <c r="AE32" s="41" t="s">
        <v>43</v>
      </c>
      <c r="AF32" s="41" t="s">
        <v>43</v>
      </c>
      <c r="AG32" s="88"/>
    </row>
    <row r="33" spans="1:33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6" t="s">
        <v>43</v>
      </c>
      <c r="F33" s="6" t="s">
        <v>43</v>
      </c>
      <c r="G33" s="6" t="s">
        <v>43</v>
      </c>
      <c r="H33" s="5" t="s">
        <v>43</v>
      </c>
      <c r="I33" s="6" t="s">
        <v>43</v>
      </c>
      <c r="J33" s="39" t="s">
        <v>43</v>
      </c>
      <c r="K33" s="3"/>
      <c r="L33" s="6" t="s">
        <v>43</v>
      </c>
      <c r="M33" s="6" t="s">
        <v>43</v>
      </c>
      <c r="N33" s="6" t="s">
        <v>43</v>
      </c>
      <c r="O33" s="6" t="s">
        <v>43</v>
      </c>
      <c r="P33" s="6" t="s">
        <v>43</v>
      </c>
      <c r="Q33" s="38" t="s">
        <v>43</v>
      </c>
      <c r="R33" s="3"/>
      <c r="S33" s="6" t="s">
        <v>43</v>
      </c>
      <c r="T33" s="6" t="s">
        <v>43</v>
      </c>
      <c r="U33" s="6" t="s">
        <v>43</v>
      </c>
      <c r="V33" s="6" t="s">
        <v>43</v>
      </c>
      <c r="W33" s="6" t="s">
        <v>43</v>
      </c>
      <c r="X33" s="38" t="s">
        <v>43</v>
      </c>
      <c r="Y33" s="3"/>
      <c r="Z33" s="6" t="s">
        <v>43</v>
      </c>
      <c r="AA33" s="6" t="s">
        <v>43</v>
      </c>
      <c r="AB33" s="5" t="s">
        <v>43</v>
      </c>
      <c r="AC33" s="5" t="s">
        <v>43</v>
      </c>
      <c r="AD33" s="6" t="s">
        <v>43</v>
      </c>
      <c r="AE33" s="3"/>
      <c r="AF33" s="3"/>
      <c r="AG33" s="88"/>
    </row>
    <row r="34" spans="1:33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6" t="s">
        <v>43</v>
      </c>
      <c r="F34" s="6" t="s">
        <v>43</v>
      </c>
      <c r="G34" s="5" t="s">
        <v>43</v>
      </c>
      <c r="H34" s="6" t="s">
        <v>43</v>
      </c>
      <c r="I34" s="6" t="s">
        <v>43</v>
      </c>
      <c r="J34" s="38" t="s">
        <v>43</v>
      </c>
      <c r="K34" s="3"/>
      <c r="L34" s="6" t="s">
        <v>43</v>
      </c>
      <c r="M34" s="6" t="s">
        <v>43</v>
      </c>
      <c r="N34" s="6" t="s">
        <v>43</v>
      </c>
      <c r="O34" s="6" t="s">
        <v>43</v>
      </c>
      <c r="P34" s="6" t="s">
        <v>43</v>
      </c>
      <c r="Q34" s="3"/>
      <c r="R34" s="3"/>
      <c r="S34" s="6" t="s">
        <v>43</v>
      </c>
      <c r="T34" s="6" t="s">
        <v>43</v>
      </c>
      <c r="U34" s="6" t="s">
        <v>43</v>
      </c>
      <c r="V34" s="6" t="s">
        <v>43</v>
      </c>
      <c r="W34" s="6" t="s">
        <v>43</v>
      </c>
      <c r="X34" s="3"/>
      <c r="Y34" s="34" t="s">
        <v>43</v>
      </c>
      <c r="Z34" s="6" t="s">
        <v>43</v>
      </c>
      <c r="AA34" s="6" t="s">
        <v>43</v>
      </c>
      <c r="AB34" s="5" t="s">
        <v>43</v>
      </c>
      <c r="AC34" s="6" t="s">
        <v>43</v>
      </c>
      <c r="AD34" s="6" t="s">
        <v>43</v>
      </c>
      <c r="AE34" s="38" t="s">
        <v>43</v>
      </c>
      <c r="AF34" s="34" t="s">
        <v>43</v>
      </c>
      <c r="AG34" s="88"/>
    </row>
    <row r="35" spans="1:33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6" t="s">
        <v>43</v>
      </c>
      <c r="F35" s="6" t="s">
        <v>43</v>
      </c>
      <c r="G35" s="6" t="s">
        <v>43</v>
      </c>
      <c r="H35" s="5" t="s">
        <v>43</v>
      </c>
      <c r="I35" s="6" t="s">
        <v>43</v>
      </c>
      <c r="J35" s="3"/>
      <c r="K35" s="48" t="s">
        <v>43</v>
      </c>
      <c r="L35" s="6" t="s">
        <v>43</v>
      </c>
      <c r="M35" s="6" t="s">
        <v>43</v>
      </c>
      <c r="N35" s="6" t="s">
        <v>43</v>
      </c>
      <c r="O35" s="6" t="s">
        <v>43</v>
      </c>
      <c r="P35" s="6" t="s">
        <v>43</v>
      </c>
      <c r="Q35" s="38" t="s">
        <v>43</v>
      </c>
      <c r="R35" s="3"/>
      <c r="S35" s="6" t="s">
        <v>43</v>
      </c>
      <c r="T35" s="6" t="s">
        <v>43</v>
      </c>
      <c r="U35" s="6" t="s">
        <v>43</v>
      </c>
      <c r="V35" s="6" t="s">
        <v>43</v>
      </c>
      <c r="W35" s="6" t="s">
        <v>43</v>
      </c>
      <c r="X35" s="34" t="s">
        <v>43</v>
      </c>
      <c r="Y35" s="34" t="s">
        <v>43</v>
      </c>
      <c r="Z35" s="6" t="s">
        <v>43</v>
      </c>
      <c r="AA35" s="6" t="s">
        <v>43</v>
      </c>
      <c r="AB35" s="5" t="s">
        <v>43</v>
      </c>
      <c r="AC35" s="5" t="s">
        <v>43</v>
      </c>
      <c r="AD35" s="6" t="s">
        <v>43</v>
      </c>
      <c r="AE35" s="34" t="s">
        <v>43</v>
      </c>
      <c r="AF35" s="34" t="s">
        <v>43</v>
      </c>
      <c r="AG35" s="88"/>
    </row>
    <row r="36" spans="1:33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6" t="s">
        <v>43</v>
      </c>
      <c r="F36" s="6" t="s">
        <v>43</v>
      </c>
      <c r="G36" s="5" t="s">
        <v>43</v>
      </c>
      <c r="H36" s="6" t="s">
        <v>43</v>
      </c>
      <c r="I36" s="6" t="s">
        <v>43</v>
      </c>
      <c r="J36" s="44"/>
      <c r="K36" s="4"/>
      <c r="L36" s="6" t="s">
        <v>43</v>
      </c>
      <c r="M36" s="6" t="s">
        <v>43</v>
      </c>
      <c r="N36" s="6" t="s">
        <v>43</v>
      </c>
      <c r="O36" s="6" t="s">
        <v>43</v>
      </c>
      <c r="P36" s="6" t="s">
        <v>43</v>
      </c>
      <c r="Q36" s="38" t="s">
        <v>43</v>
      </c>
      <c r="R36" s="4"/>
      <c r="S36" s="6" t="s">
        <v>43</v>
      </c>
      <c r="T36" s="6" t="s">
        <v>43</v>
      </c>
      <c r="U36" s="6" t="s">
        <v>43</v>
      </c>
      <c r="V36" s="6" t="s">
        <v>43</v>
      </c>
      <c r="W36" s="6" t="s">
        <v>43</v>
      </c>
      <c r="X36" s="38" t="s">
        <v>43</v>
      </c>
      <c r="Y36" s="4"/>
      <c r="Z36" s="6" t="s">
        <v>43</v>
      </c>
      <c r="AA36" s="6" t="s">
        <v>43</v>
      </c>
      <c r="AB36" s="6" t="s">
        <v>43</v>
      </c>
      <c r="AC36" s="6" t="s">
        <v>43</v>
      </c>
      <c r="AD36" s="6" t="s">
        <v>43</v>
      </c>
      <c r="AE36" s="41" t="s">
        <v>43</v>
      </c>
      <c r="AF36" s="41" t="s">
        <v>43</v>
      </c>
      <c r="AG36" s="89"/>
    </row>
    <row r="37" spans="1:33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6" t="s">
        <v>43</v>
      </c>
      <c r="F37" s="6" t="s">
        <v>43</v>
      </c>
      <c r="G37" s="6" t="s">
        <v>43</v>
      </c>
      <c r="H37" s="6" t="s">
        <v>43</v>
      </c>
      <c r="I37" s="6" t="s">
        <v>43</v>
      </c>
      <c r="J37" s="4"/>
      <c r="K37" s="6" t="s">
        <v>43</v>
      </c>
      <c r="L37" s="6" t="s">
        <v>43</v>
      </c>
      <c r="M37" s="6" t="s">
        <v>43</v>
      </c>
      <c r="N37" s="6" t="s">
        <v>43</v>
      </c>
      <c r="O37" s="6" t="s">
        <v>43</v>
      </c>
      <c r="P37" s="6" t="s">
        <v>43</v>
      </c>
      <c r="Q37" s="45" t="s">
        <v>43</v>
      </c>
      <c r="R37" s="4"/>
      <c r="S37" s="6" t="s">
        <v>43</v>
      </c>
      <c r="T37" s="6" t="s">
        <v>43</v>
      </c>
      <c r="U37" s="6" t="s">
        <v>43</v>
      </c>
      <c r="V37" s="6" t="s">
        <v>43</v>
      </c>
      <c r="W37" s="5" t="s">
        <v>43</v>
      </c>
      <c r="X37" s="38" t="s">
        <v>43</v>
      </c>
      <c r="Y37" s="34" t="s">
        <v>43</v>
      </c>
      <c r="Z37" s="6" t="s">
        <v>43</v>
      </c>
      <c r="AA37" s="6" t="s">
        <v>43</v>
      </c>
      <c r="AB37" s="5" t="s">
        <v>43</v>
      </c>
      <c r="AC37" s="5" t="s">
        <v>43</v>
      </c>
      <c r="AD37" s="5" t="s">
        <v>43</v>
      </c>
      <c r="AE37" s="42" t="s">
        <v>43</v>
      </c>
      <c r="AF37" s="42" t="s">
        <v>43</v>
      </c>
      <c r="AG37" s="89"/>
    </row>
    <row r="38" spans="1:33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6" t="s">
        <v>43</v>
      </c>
      <c r="F38" s="6" t="s">
        <v>43</v>
      </c>
      <c r="G38" s="6" t="s">
        <v>43</v>
      </c>
      <c r="H38" s="6" t="s">
        <v>43</v>
      </c>
      <c r="I38" s="6" t="s">
        <v>43</v>
      </c>
      <c r="J38" s="5" t="s">
        <v>43</v>
      </c>
      <c r="K38" s="4"/>
      <c r="L38" s="6" t="s">
        <v>43</v>
      </c>
      <c r="M38" s="6" t="s">
        <v>43</v>
      </c>
      <c r="N38" s="5" t="s">
        <v>43</v>
      </c>
      <c r="O38" s="6" t="s">
        <v>43</v>
      </c>
      <c r="P38" s="6" t="s">
        <v>43</v>
      </c>
      <c r="Q38" s="4"/>
      <c r="R38" s="4"/>
      <c r="S38" s="6" t="s">
        <v>43</v>
      </c>
      <c r="T38" s="6" t="s">
        <v>43</v>
      </c>
      <c r="U38" s="5" t="s">
        <v>43</v>
      </c>
      <c r="V38" s="6" t="s">
        <v>43</v>
      </c>
      <c r="W38" s="6" t="s">
        <v>43</v>
      </c>
      <c r="X38" s="4"/>
      <c r="Y38" s="4"/>
      <c r="Z38" s="6" t="s">
        <v>43</v>
      </c>
      <c r="AA38" s="6" t="s">
        <v>43</v>
      </c>
      <c r="AB38" s="5" t="s">
        <v>43</v>
      </c>
      <c r="AC38" s="6" t="s">
        <v>43</v>
      </c>
      <c r="AD38" s="6" t="s">
        <v>43</v>
      </c>
      <c r="AE38" s="50"/>
      <c r="AF38" s="33" t="s">
        <v>43</v>
      </c>
      <c r="AG38" s="89"/>
    </row>
    <row r="39" spans="1:33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6" t="s">
        <v>43</v>
      </c>
      <c r="F39" s="6" t="s">
        <v>43</v>
      </c>
      <c r="G39" s="6" t="s">
        <v>43</v>
      </c>
      <c r="H39" s="6" t="s">
        <v>43</v>
      </c>
      <c r="I39" s="6" t="s">
        <v>43</v>
      </c>
      <c r="J39" s="4"/>
      <c r="K39" s="4"/>
      <c r="L39" s="6" t="s">
        <v>43</v>
      </c>
      <c r="M39" s="6" t="s">
        <v>43</v>
      </c>
      <c r="N39" s="6" t="s">
        <v>43</v>
      </c>
      <c r="O39" s="6" t="s">
        <v>43</v>
      </c>
      <c r="P39" s="6" t="s">
        <v>43</v>
      </c>
      <c r="Q39" s="4"/>
      <c r="R39" s="4"/>
      <c r="S39" s="6" t="s">
        <v>43</v>
      </c>
      <c r="T39" s="6" t="s">
        <v>43</v>
      </c>
      <c r="U39" s="6" t="s">
        <v>43</v>
      </c>
      <c r="V39" s="6" t="s">
        <v>43</v>
      </c>
      <c r="W39" s="6" t="s">
        <v>43</v>
      </c>
      <c r="X39" s="4"/>
      <c r="Y39" s="4"/>
      <c r="Z39" s="6" t="s">
        <v>43</v>
      </c>
      <c r="AA39" s="6" t="s">
        <v>43</v>
      </c>
      <c r="AB39" s="6" t="s">
        <v>43</v>
      </c>
      <c r="AC39" s="6" t="s">
        <v>43</v>
      </c>
      <c r="AD39" s="6" t="s">
        <v>43</v>
      </c>
      <c r="AE39" s="34" t="s">
        <v>43</v>
      </c>
      <c r="AF39" s="34" t="s">
        <v>43</v>
      </c>
      <c r="AG39" s="89"/>
    </row>
    <row r="40" spans="1:33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6" t="s">
        <v>43</v>
      </c>
      <c r="F40" s="6" t="s">
        <v>43</v>
      </c>
      <c r="G40" s="6" t="s">
        <v>43</v>
      </c>
      <c r="H40" s="6" t="s">
        <v>43</v>
      </c>
      <c r="I40" s="6" t="s">
        <v>43</v>
      </c>
      <c r="J40" s="38" t="s">
        <v>43</v>
      </c>
      <c r="K40" s="4"/>
      <c r="L40" s="6" t="s">
        <v>43</v>
      </c>
      <c r="M40" s="6" t="s">
        <v>43</v>
      </c>
      <c r="N40" s="6" t="s">
        <v>43</v>
      </c>
      <c r="O40" s="6" t="s">
        <v>43</v>
      </c>
      <c r="P40" s="6" t="s">
        <v>43</v>
      </c>
      <c r="Q40" s="38" t="s">
        <v>43</v>
      </c>
      <c r="R40" s="42"/>
      <c r="S40" s="6" t="s">
        <v>43</v>
      </c>
      <c r="T40" s="6" t="s">
        <v>43</v>
      </c>
      <c r="U40" s="6" t="s">
        <v>43</v>
      </c>
      <c r="V40" s="6" t="s">
        <v>43</v>
      </c>
      <c r="W40" s="6" t="s">
        <v>43</v>
      </c>
      <c r="X40" s="34" t="s">
        <v>43</v>
      </c>
      <c r="Y40" s="34" t="s">
        <v>43</v>
      </c>
      <c r="Z40" s="6" t="s">
        <v>43</v>
      </c>
      <c r="AA40" s="6" t="s">
        <v>43</v>
      </c>
      <c r="AB40" s="6" t="s">
        <v>43</v>
      </c>
      <c r="AC40" s="6" t="s">
        <v>43</v>
      </c>
      <c r="AD40" s="6" t="s">
        <v>43</v>
      </c>
      <c r="AE40" s="4"/>
      <c r="AF40" s="42"/>
      <c r="AG40" s="89"/>
    </row>
    <row r="41" spans="1:33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6" t="s">
        <v>43</v>
      </c>
      <c r="F41" s="6" t="s">
        <v>43</v>
      </c>
      <c r="G41" s="6" t="s">
        <v>43</v>
      </c>
      <c r="H41" s="6" t="s">
        <v>43</v>
      </c>
      <c r="I41" s="6" t="s">
        <v>43</v>
      </c>
      <c r="J41" s="6" t="s">
        <v>43</v>
      </c>
      <c r="K41" s="34" t="s">
        <v>43</v>
      </c>
      <c r="L41" s="6" t="s">
        <v>43</v>
      </c>
      <c r="M41" s="6" t="s">
        <v>43</v>
      </c>
      <c r="N41" s="6" t="s">
        <v>43</v>
      </c>
      <c r="O41" s="6" t="s">
        <v>43</v>
      </c>
      <c r="P41" s="6" t="s">
        <v>43</v>
      </c>
      <c r="Q41" s="4"/>
      <c r="R41" s="34" t="s">
        <v>43</v>
      </c>
      <c r="S41" s="6" t="s">
        <v>43</v>
      </c>
      <c r="T41" s="6" t="s">
        <v>43</v>
      </c>
      <c r="U41" s="6" t="s">
        <v>43</v>
      </c>
      <c r="V41" s="6" t="s">
        <v>43</v>
      </c>
      <c r="W41" s="6" t="s">
        <v>43</v>
      </c>
      <c r="X41" s="34" t="s">
        <v>43</v>
      </c>
      <c r="Y41" s="34" t="s">
        <v>43</v>
      </c>
      <c r="Z41" s="6" t="s">
        <v>43</v>
      </c>
      <c r="AA41" s="6" t="s">
        <v>43</v>
      </c>
      <c r="AB41" s="6" t="s">
        <v>43</v>
      </c>
      <c r="AC41" s="6" t="s">
        <v>43</v>
      </c>
      <c r="AD41" s="5" t="s">
        <v>43</v>
      </c>
      <c r="AE41" s="34" t="s">
        <v>43</v>
      </c>
      <c r="AF41" s="34" t="s">
        <v>43</v>
      </c>
      <c r="AG41" s="89"/>
    </row>
    <row r="42" spans="1:33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6" t="s">
        <v>43</v>
      </c>
      <c r="F42" s="6" t="s">
        <v>43</v>
      </c>
      <c r="G42" s="6" t="s">
        <v>43</v>
      </c>
      <c r="H42" s="6" t="s">
        <v>43</v>
      </c>
      <c r="I42" s="6" t="s">
        <v>43</v>
      </c>
      <c r="J42" s="6" t="s">
        <v>43</v>
      </c>
      <c r="K42" s="41" t="s">
        <v>43</v>
      </c>
      <c r="L42" s="6" t="s">
        <v>43</v>
      </c>
      <c r="M42" s="6" t="s">
        <v>43</v>
      </c>
      <c r="N42" s="6" t="s">
        <v>43</v>
      </c>
      <c r="O42" s="6" t="s">
        <v>43</v>
      </c>
      <c r="P42" s="6" t="s">
        <v>43</v>
      </c>
      <c r="Q42" s="41" t="s">
        <v>43</v>
      </c>
      <c r="R42" s="41" t="s">
        <v>43</v>
      </c>
      <c r="S42" s="6" t="s">
        <v>43</v>
      </c>
      <c r="T42" s="6" t="s">
        <v>43</v>
      </c>
      <c r="U42" s="6" t="s">
        <v>43</v>
      </c>
      <c r="V42" s="6" t="s">
        <v>43</v>
      </c>
      <c r="W42" s="6" t="s">
        <v>43</v>
      </c>
      <c r="X42" s="41" t="s">
        <v>43</v>
      </c>
      <c r="Y42" s="41" t="s">
        <v>43</v>
      </c>
      <c r="Z42" s="6" t="s">
        <v>43</v>
      </c>
      <c r="AA42" s="6" t="s">
        <v>43</v>
      </c>
      <c r="AB42" s="6" t="s">
        <v>43</v>
      </c>
      <c r="AC42" s="6" t="s">
        <v>43</v>
      </c>
      <c r="AD42" s="6" t="s">
        <v>43</v>
      </c>
      <c r="AE42" s="41" t="s">
        <v>43</v>
      </c>
      <c r="AF42" s="41" t="s">
        <v>43</v>
      </c>
      <c r="AG42" s="89"/>
    </row>
    <row r="43" spans="1:33" ht="20.25" x14ac:dyDescent="0.25">
      <c r="A43" s="14">
        <v>25</v>
      </c>
      <c r="B43" s="66" t="s">
        <v>75</v>
      </c>
      <c r="C43" s="67" t="s">
        <v>125</v>
      </c>
      <c r="D43" s="68" t="s">
        <v>33</v>
      </c>
      <c r="E43" s="6" t="s">
        <v>43</v>
      </c>
      <c r="F43" s="6" t="s">
        <v>43</v>
      </c>
      <c r="G43" s="6" t="s">
        <v>43</v>
      </c>
      <c r="H43" s="6" t="s">
        <v>43</v>
      </c>
      <c r="I43" s="6" t="s">
        <v>43</v>
      </c>
      <c r="J43" s="6" t="s">
        <v>43</v>
      </c>
      <c r="K43" s="4"/>
      <c r="L43" s="6" t="s">
        <v>43</v>
      </c>
      <c r="M43" s="6" t="s">
        <v>43</v>
      </c>
      <c r="N43" s="6" t="s">
        <v>43</v>
      </c>
      <c r="O43" s="6" t="s">
        <v>43</v>
      </c>
      <c r="P43" s="6" t="s">
        <v>43</v>
      </c>
      <c r="Q43" s="6" t="s">
        <v>43</v>
      </c>
      <c r="R43" s="42"/>
      <c r="S43" s="6" t="s">
        <v>43</v>
      </c>
      <c r="T43" s="6" t="s">
        <v>43</v>
      </c>
      <c r="U43" s="6" t="s">
        <v>43</v>
      </c>
      <c r="V43" s="6" t="s">
        <v>43</v>
      </c>
      <c r="W43" s="6" t="s">
        <v>43</v>
      </c>
      <c r="X43" s="6" t="s">
        <v>43</v>
      </c>
      <c r="Y43" s="42"/>
      <c r="Z43" s="6" t="s">
        <v>43</v>
      </c>
      <c r="AA43" s="6" t="s">
        <v>43</v>
      </c>
      <c r="AB43" s="5" t="s">
        <v>43</v>
      </c>
      <c r="AC43" s="5" t="s">
        <v>43</v>
      </c>
      <c r="AD43" s="5" t="s">
        <v>43</v>
      </c>
      <c r="AE43" s="42" t="s">
        <v>43</v>
      </c>
      <c r="AF43" s="42" t="s">
        <v>43</v>
      </c>
      <c r="AG43" s="89"/>
    </row>
    <row r="44" spans="1:33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6" t="s">
        <v>43</v>
      </c>
      <c r="F44" s="6" t="s">
        <v>43</v>
      </c>
      <c r="G44" s="6" t="s">
        <v>43</v>
      </c>
      <c r="H44" s="6" t="s">
        <v>43</v>
      </c>
      <c r="I44" s="6" t="s">
        <v>43</v>
      </c>
      <c r="J44" s="6" t="s">
        <v>43</v>
      </c>
      <c r="K44" s="6" t="s">
        <v>43</v>
      </c>
      <c r="L44" s="6" t="s">
        <v>43</v>
      </c>
      <c r="M44" s="6" t="s">
        <v>43</v>
      </c>
      <c r="N44" s="6" t="s">
        <v>43</v>
      </c>
      <c r="O44" s="6" t="s">
        <v>43</v>
      </c>
      <c r="P44" s="6" t="s">
        <v>43</v>
      </c>
      <c r="Q44" s="49" t="s">
        <v>43</v>
      </c>
      <c r="R44" s="6" t="s">
        <v>43</v>
      </c>
      <c r="S44" s="6" t="s">
        <v>43</v>
      </c>
      <c r="T44" s="6" t="s">
        <v>43</v>
      </c>
      <c r="U44" s="6" t="s">
        <v>43</v>
      </c>
      <c r="V44" s="6" t="s">
        <v>43</v>
      </c>
      <c r="W44" s="6" t="s">
        <v>43</v>
      </c>
      <c r="X44" s="49" t="s">
        <v>43</v>
      </c>
      <c r="Y44" s="6" t="s">
        <v>43</v>
      </c>
      <c r="Z44" s="6" t="s">
        <v>43</v>
      </c>
      <c r="AA44" s="6" t="s">
        <v>43</v>
      </c>
      <c r="AB44" s="5" t="s">
        <v>43</v>
      </c>
      <c r="AC44" s="6" t="s">
        <v>43</v>
      </c>
      <c r="AD44" s="6" t="s">
        <v>43</v>
      </c>
      <c r="AE44" s="5" t="s">
        <v>43</v>
      </c>
      <c r="AF44" s="50"/>
      <c r="AG44" s="89"/>
    </row>
    <row r="45" spans="1:33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6" t="s">
        <v>43</v>
      </c>
      <c r="F45" s="6" t="s">
        <v>43</v>
      </c>
      <c r="G45" s="6" t="s">
        <v>43</v>
      </c>
      <c r="H45" s="5" t="s">
        <v>43</v>
      </c>
      <c r="I45" s="6" t="s">
        <v>43</v>
      </c>
      <c r="J45" s="6" t="s">
        <v>43</v>
      </c>
      <c r="K45" s="4"/>
      <c r="L45" s="6" t="s">
        <v>43</v>
      </c>
      <c r="M45" s="6" t="s">
        <v>43</v>
      </c>
      <c r="N45" s="6" t="s">
        <v>43</v>
      </c>
      <c r="O45" s="6" t="s">
        <v>43</v>
      </c>
      <c r="P45" s="5" t="s">
        <v>43</v>
      </c>
      <c r="Q45" s="38" t="s">
        <v>43</v>
      </c>
      <c r="R45" s="4"/>
      <c r="S45" s="6" t="s">
        <v>43</v>
      </c>
      <c r="T45" s="6" t="s">
        <v>43</v>
      </c>
      <c r="U45" s="6" t="s">
        <v>43</v>
      </c>
      <c r="V45" s="5" t="s">
        <v>43</v>
      </c>
      <c r="W45" s="6" t="s">
        <v>43</v>
      </c>
      <c r="X45" s="4"/>
      <c r="Y45" s="4"/>
      <c r="Z45" s="6" t="s">
        <v>43</v>
      </c>
      <c r="AA45" s="6" t="s">
        <v>43</v>
      </c>
      <c r="AB45" s="6" t="s">
        <v>43</v>
      </c>
      <c r="AC45" s="6" t="s">
        <v>43</v>
      </c>
      <c r="AD45" s="6" t="s">
        <v>43</v>
      </c>
      <c r="AE45" s="42" t="s">
        <v>43</v>
      </c>
      <c r="AF45" s="50"/>
      <c r="AG45" s="89"/>
    </row>
    <row r="46" spans="1:33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6" t="s">
        <v>43</v>
      </c>
      <c r="F46" s="6" t="s">
        <v>43</v>
      </c>
      <c r="G46" s="6" t="s">
        <v>43</v>
      </c>
      <c r="H46" s="6" t="s">
        <v>43</v>
      </c>
      <c r="I46" s="6" t="s">
        <v>43</v>
      </c>
      <c r="J46" s="6" t="s">
        <v>43</v>
      </c>
      <c r="K46" s="4"/>
      <c r="L46" s="6" t="s">
        <v>43</v>
      </c>
      <c r="M46" s="6" t="s">
        <v>43</v>
      </c>
      <c r="N46" s="6" t="s">
        <v>43</v>
      </c>
      <c r="O46" s="6" t="s">
        <v>43</v>
      </c>
      <c r="P46" s="6" t="s">
        <v>43</v>
      </c>
      <c r="Q46" s="6" t="s">
        <v>43</v>
      </c>
      <c r="R46" s="4"/>
      <c r="S46" s="6" t="s">
        <v>43</v>
      </c>
      <c r="T46" s="6" t="s">
        <v>43</v>
      </c>
      <c r="U46" s="6" t="s">
        <v>43</v>
      </c>
      <c r="V46" s="6" t="s">
        <v>43</v>
      </c>
      <c r="W46" s="6" t="s">
        <v>43</v>
      </c>
      <c r="X46" s="6" t="s">
        <v>43</v>
      </c>
      <c r="Y46" s="4"/>
      <c r="Z46" s="6" t="s">
        <v>43</v>
      </c>
      <c r="AA46" s="6" t="s">
        <v>43</v>
      </c>
      <c r="AB46" s="5" t="s">
        <v>43</v>
      </c>
      <c r="AC46" s="6" t="s">
        <v>43</v>
      </c>
      <c r="AD46" s="5" t="s">
        <v>43</v>
      </c>
      <c r="AE46" s="6" t="s">
        <v>43</v>
      </c>
      <c r="AF46" s="34" t="s">
        <v>43</v>
      </c>
      <c r="AG46" s="89"/>
    </row>
    <row r="47" spans="1:33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6" t="s">
        <v>43</v>
      </c>
      <c r="F47" s="6" t="s">
        <v>43</v>
      </c>
      <c r="G47" s="6" t="s">
        <v>43</v>
      </c>
      <c r="H47" s="6" t="s">
        <v>43</v>
      </c>
      <c r="I47" s="6" t="s">
        <v>43</v>
      </c>
      <c r="J47" s="41" t="s">
        <v>43</v>
      </c>
      <c r="K47" s="41" t="s">
        <v>43</v>
      </c>
      <c r="L47" s="6" t="s">
        <v>43</v>
      </c>
      <c r="M47" s="6" t="s">
        <v>43</v>
      </c>
      <c r="N47" s="6" t="s">
        <v>43</v>
      </c>
      <c r="O47" s="6" t="s">
        <v>43</v>
      </c>
      <c r="P47" s="6" t="s">
        <v>43</v>
      </c>
      <c r="Q47" s="41" t="s">
        <v>43</v>
      </c>
      <c r="R47" s="41" t="s">
        <v>43</v>
      </c>
      <c r="S47" s="6" t="s">
        <v>43</v>
      </c>
      <c r="T47" s="6" t="s">
        <v>43</v>
      </c>
      <c r="U47" s="6" t="s">
        <v>43</v>
      </c>
      <c r="V47" s="6" t="s">
        <v>43</v>
      </c>
      <c r="W47" s="6" t="s">
        <v>43</v>
      </c>
      <c r="X47" s="41" t="s">
        <v>43</v>
      </c>
      <c r="Y47" s="41" t="s">
        <v>43</v>
      </c>
      <c r="Z47" s="6" t="s">
        <v>43</v>
      </c>
      <c r="AA47" s="6" t="s">
        <v>43</v>
      </c>
      <c r="AB47" s="6" t="s">
        <v>43</v>
      </c>
      <c r="AC47" s="6" t="s">
        <v>43</v>
      </c>
      <c r="AD47" s="6" t="s">
        <v>43</v>
      </c>
      <c r="AE47" s="41" t="s">
        <v>43</v>
      </c>
      <c r="AF47" s="41" t="s">
        <v>43</v>
      </c>
      <c r="AG47" s="89"/>
    </row>
    <row r="48" spans="1:33" ht="20.25" x14ac:dyDescent="0.25">
      <c r="B48" s="66" t="s">
        <v>75</v>
      </c>
      <c r="C48" s="67" t="s">
        <v>132</v>
      </c>
      <c r="D48" s="68" t="s">
        <v>133</v>
      </c>
      <c r="E48" s="6" t="s">
        <v>43</v>
      </c>
      <c r="F48" s="6" t="s">
        <v>43</v>
      </c>
      <c r="G48" s="6" t="s">
        <v>43</v>
      </c>
      <c r="H48" s="6" t="s">
        <v>43</v>
      </c>
      <c r="I48" s="6" t="s">
        <v>43</v>
      </c>
      <c r="J48" s="41" t="s">
        <v>43</v>
      </c>
      <c r="K48" s="41" t="s">
        <v>43</v>
      </c>
      <c r="L48" s="6" t="s">
        <v>43</v>
      </c>
      <c r="M48" s="6" t="s">
        <v>43</v>
      </c>
      <c r="N48" s="6" t="s">
        <v>43</v>
      </c>
      <c r="O48" s="6" t="s">
        <v>43</v>
      </c>
      <c r="P48" s="6" t="s">
        <v>43</v>
      </c>
      <c r="Q48" s="41" t="s">
        <v>43</v>
      </c>
      <c r="R48" s="41" t="s">
        <v>43</v>
      </c>
      <c r="S48" s="6" t="s">
        <v>43</v>
      </c>
      <c r="T48" s="6" t="s">
        <v>43</v>
      </c>
      <c r="U48" s="6" t="s">
        <v>43</v>
      </c>
      <c r="V48" s="6" t="s">
        <v>43</v>
      </c>
      <c r="W48" s="6" t="s">
        <v>43</v>
      </c>
      <c r="X48" s="41" t="s">
        <v>43</v>
      </c>
      <c r="Y48" s="41" t="s">
        <v>43</v>
      </c>
      <c r="Z48" s="6" t="s">
        <v>43</v>
      </c>
      <c r="AA48" s="6" t="s">
        <v>43</v>
      </c>
      <c r="AB48" s="6" t="s">
        <v>43</v>
      </c>
      <c r="AC48" s="6" t="s">
        <v>43</v>
      </c>
      <c r="AD48" s="6" t="s">
        <v>43</v>
      </c>
      <c r="AE48" s="41" t="s">
        <v>43</v>
      </c>
      <c r="AF48" s="41" t="s">
        <v>43</v>
      </c>
      <c r="AG48" s="89"/>
    </row>
    <row r="49" spans="2:33" ht="20.25" x14ac:dyDescent="0.25">
      <c r="B49" s="66" t="s">
        <v>75</v>
      </c>
      <c r="C49" s="67" t="s">
        <v>134</v>
      </c>
      <c r="D49" s="68" t="s">
        <v>135</v>
      </c>
      <c r="E49" s="6" t="s">
        <v>43</v>
      </c>
      <c r="F49" s="6" t="s">
        <v>43</v>
      </c>
      <c r="G49" s="6" t="s">
        <v>43</v>
      </c>
      <c r="H49" s="6" t="s">
        <v>43</v>
      </c>
      <c r="I49" s="6" t="s">
        <v>43</v>
      </c>
      <c r="J49" s="41" t="s">
        <v>43</v>
      </c>
      <c r="K49" s="41" t="s">
        <v>43</v>
      </c>
      <c r="L49" s="6" t="s">
        <v>43</v>
      </c>
      <c r="M49" s="6" t="s">
        <v>43</v>
      </c>
      <c r="N49" s="6" t="s">
        <v>43</v>
      </c>
      <c r="O49" s="6" t="s">
        <v>43</v>
      </c>
      <c r="P49" s="6" t="s">
        <v>43</v>
      </c>
      <c r="Q49" s="41" t="s">
        <v>43</v>
      </c>
      <c r="R49" s="41" t="s">
        <v>43</v>
      </c>
      <c r="S49" s="6" t="s">
        <v>43</v>
      </c>
      <c r="T49" s="6" t="s">
        <v>43</v>
      </c>
      <c r="U49" s="6" t="s">
        <v>43</v>
      </c>
      <c r="V49" s="6" t="s">
        <v>43</v>
      </c>
      <c r="W49" s="6" t="s">
        <v>43</v>
      </c>
      <c r="X49" s="41" t="s">
        <v>43</v>
      </c>
      <c r="Y49" s="41" t="s">
        <v>43</v>
      </c>
      <c r="Z49" s="6" t="s">
        <v>43</v>
      </c>
      <c r="AA49" s="6" t="s">
        <v>43</v>
      </c>
      <c r="AB49" s="6" t="s">
        <v>43</v>
      </c>
      <c r="AC49" s="6" t="s">
        <v>43</v>
      </c>
      <c r="AD49" s="6" t="s">
        <v>43</v>
      </c>
      <c r="AE49" s="41" t="s">
        <v>43</v>
      </c>
      <c r="AF49" s="41" t="s">
        <v>43</v>
      </c>
      <c r="AG49" s="89"/>
    </row>
    <row r="50" spans="2:33" ht="24.75" x14ac:dyDescent="0.25">
      <c r="B50" s="66" t="s">
        <v>75</v>
      </c>
      <c r="C50" s="67" t="s">
        <v>85</v>
      </c>
      <c r="D50" s="68" t="s">
        <v>136</v>
      </c>
      <c r="E50" s="6" t="s">
        <v>43</v>
      </c>
      <c r="F50" s="6" t="s">
        <v>43</v>
      </c>
      <c r="G50" s="6" t="s">
        <v>43</v>
      </c>
      <c r="H50" s="6" t="s">
        <v>43</v>
      </c>
      <c r="I50" s="6" t="s">
        <v>43</v>
      </c>
      <c r="J50" s="41" t="s">
        <v>43</v>
      </c>
      <c r="K50" s="41" t="s">
        <v>43</v>
      </c>
      <c r="L50" s="6" t="s">
        <v>43</v>
      </c>
      <c r="M50" s="6" t="s">
        <v>43</v>
      </c>
      <c r="N50" s="6" t="s">
        <v>43</v>
      </c>
      <c r="O50" s="6" t="s">
        <v>43</v>
      </c>
      <c r="P50" s="6" t="s">
        <v>43</v>
      </c>
      <c r="Q50" s="41" t="s">
        <v>43</v>
      </c>
      <c r="R50" s="41" t="s">
        <v>43</v>
      </c>
      <c r="S50" s="6" t="s">
        <v>43</v>
      </c>
      <c r="T50" s="6" t="s">
        <v>43</v>
      </c>
      <c r="U50" s="6" t="s">
        <v>43</v>
      </c>
      <c r="V50" s="6" t="s">
        <v>43</v>
      </c>
      <c r="W50" s="6" t="s">
        <v>43</v>
      </c>
      <c r="X50" s="41" t="s">
        <v>43</v>
      </c>
      <c r="Y50" s="41" t="s">
        <v>43</v>
      </c>
      <c r="Z50" s="6" t="s">
        <v>43</v>
      </c>
      <c r="AA50" s="6" t="s">
        <v>43</v>
      </c>
      <c r="AB50" s="6" t="s">
        <v>43</v>
      </c>
      <c r="AC50" s="6" t="s">
        <v>43</v>
      </c>
      <c r="AD50" s="6" t="s">
        <v>43</v>
      </c>
      <c r="AE50" s="41" t="s">
        <v>43</v>
      </c>
      <c r="AF50" s="41" t="s">
        <v>43</v>
      </c>
      <c r="AG50" s="89"/>
    </row>
    <row r="51" spans="2:33" ht="20.25" x14ac:dyDescent="0.25">
      <c r="B51" s="66" t="s">
        <v>75</v>
      </c>
      <c r="C51" s="67" t="s">
        <v>137</v>
      </c>
      <c r="D51" s="68" t="s">
        <v>138</v>
      </c>
      <c r="E51" s="6" t="s">
        <v>43</v>
      </c>
      <c r="F51" s="6" t="s">
        <v>43</v>
      </c>
      <c r="G51" s="6" t="s">
        <v>43</v>
      </c>
      <c r="H51" s="6" t="s">
        <v>43</v>
      </c>
      <c r="I51" s="6" t="s">
        <v>43</v>
      </c>
      <c r="J51" s="41" t="s">
        <v>43</v>
      </c>
      <c r="K51" s="41" t="s">
        <v>43</v>
      </c>
      <c r="L51" s="6" t="s">
        <v>43</v>
      </c>
      <c r="M51" s="6" t="s">
        <v>43</v>
      </c>
      <c r="N51" s="6" t="s">
        <v>43</v>
      </c>
      <c r="O51" s="6" t="s">
        <v>43</v>
      </c>
      <c r="P51" s="6" t="s">
        <v>43</v>
      </c>
      <c r="Q51" s="41" t="s">
        <v>43</v>
      </c>
      <c r="R51" s="41" t="s">
        <v>43</v>
      </c>
      <c r="S51" s="6" t="s">
        <v>43</v>
      </c>
      <c r="T51" s="6" t="s">
        <v>43</v>
      </c>
      <c r="U51" s="6" t="s">
        <v>43</v>
      </c>
      <c r="V51" s="6" t="s">
        <v>43</v>
      </c>
      <c r="W51" s="6" t="s">
        <v>43</v>
      </c>
      <c r="X51" s="41" t="s">
        <v>43</v>
      </c>
      <c r="Y51" s="41" t="s">
        <v>43</v>
      </c>
      <c r="Z51" s="6" t="s">
        <v>43</v>
      </c>
      <c r="AA51" s="6" t="s">
        <v>43</v>
      </c>
      <c r="AB51" s="6" t="s">
        <v>43</v>
      </c>
      <c r="AC51" s="6" t="s">
        <v>43</v>
      </c>
      <c r="AD51" s="6" t="s">
        <v>43</v>
      </c>
      <c r="AE51" s="41" t="s">
        <v>43</v>
      </c>
      <c r="AF51" s="41" t="s">
        <v>43</v>
      </c>
      <c r="AG51" s="89"/>
    </row>
    <row r="52" spans="2:33" ht="20.25" x14ac:dyDescent="0.25">
      <c r="B52" s="66" t="s">
        <v>75</v>
      </c>
      <c r="C52" s="67" t="s">
        <v>139</v>
      </c>
      <c r="D52" s="68" t="s">
        <v>140</v>
      </c>
      <c r="E52" s="6" t="s">
        <v>43</v>
      </c>
      <c r="F52" s="6" t="s">
        <v>43</v>
      </c>
      <c r="G52" s="6" t="s">
        <v>43</v>
      </c>
      <c r="H52" s="6" t="s">
        <v>43</v>
      </c>
      <c r="I52" s="6" t="s">
        <v>43</v>
      </c>
      <c r="J52" s="41" t="s">
        <v>43</v>
      </c>
      <c r="K52" s="41" t="s">
        <v>43</v>
      </c>
      <c r="L52" s="6" t="s">
        <v>43</v>
      </c>
      <c r="M52" s="6" t="s">
        <v>43</v>
      </c>
      <c r="N52" s="6" t="s">
        <v>43</v>
      </c>
      <c r="O52" s="6" t="s">
        <v>43</v>
      </c>
      <c r="P52" s="6" t="s">
        <v>43</v>
      </c>
      <c r="Q52" s="41" t="s">
        <v>43</v>
      </c>
      <c r="R52" s="41" t="s">
        <v>43</v>
      </c>
      <c r="S52" s="6" t="s">
        <v>43</v>
      </c>
      <c r="T52" s="6" t="s">
        <v>43</v>
      </c>
      <c r="U52" s="6" t="s">
        <v>43</v>
      </c>
      <c r="V52" s="6" t="s">
        <v>43</v>
      </c>
      <c r="W52" s="6" t="s">
        <v>43</v>
      </c>
      <c r="X52" s="41" t="s">
        <v>43</v>
      </c>
      <c r="Y52" s="41" t="s">
        <v>43</v>
      </c>
      <c r="Z52" s="6" t="s">
        <v>43</v>
      </c>
      <c r="AA52" s="6" t="s">
        <v>43</v>
      </c>
      <c r="AB52" s="6" t="s">
        <v>43</v>
      </c>
      <c r="AC52" s="6" t="s">
        <v>43</v>
      </c>
      <c r="AD52" s="6" t="s">
        <v>43</v>
      </c>
      <c r="AE52" s="41" t="s">
        <v>43</v>
      </c>
      <c r="AF52" s="41" t="s">
        <v>43</v>
      </c>
      <c r="AG52" s="89"/>
    </row>
    <row r="53" spans="2:33" ht="20.25" x14ac:dyDescent="0.25">
      <c r="B53" s="66" t="s">
        <v>75</v>
      </c>
      <c r="C53" s="67" t="s">
        <v>141</v>
      </c>
      <c r="D53" s="68" t="s">
        <v>142</v>
      </c>
      <c r="E53" s="6" t="s">
        <v>43</v>
      </c>
      <c r="F53" s="6" t="s">
        <v>43</v>
      </c>
      <c r="G53" s="6" t="s">
        <v>43</v>
      </c>
      <c r="H53" s="6" t="s">
        <v>43</v>
      </c>
      <c r="I53" s="6" t="s">
        <v>43</v>
      </c>
      <c r="J53" s="41" t="s">
        <v>43</v>
      </c>
      <c r="K53" s="41" t="s">
        <v>43</v>
      </c>
      <c r="L53" s="6" t="s">
        <v>43</v>
      </c>
      <c r="M53" s="6" t="s">
        <v>43</v>
      </c>
      <c r="N53" s="6" t="s">
        <v>43</v>
      </c>
      <c r="O53" s="6" t="s">
        <v>43</v>
      </c>
      <c r="P53" s="6" t="s">
        <v>43</v>
      </c>
      <c r="Q53" s="41" t="s">
        <v>43</v>
      </c>
      <c r="R53" s="41" t="s">
        <v>43</v>
      </c>
      <c r="S53" s="6" t="s">
        <v>43</v>
      </c>
      <c r="T53" s="6" t="s">
        <v>43</v>
      </c>
      <c r="U53" s="6" t="s">
        <v>43</v>
      </c>
      <c r="V53" s="6" t="s">
        <v>43</v>
      </c>
      <c r="W53" s="6" t="s">
        <v>43</v>
      </c>
      <c r="X53" s="41" t="s">
        <v>43</v>
      </c>
      <c r="Y53" s="41" t="s">
        <v>43</v>
      </c>
      <c r="Z53" s="6" t="s">
        <v>43</v>
      </c>
      <c r="AA53" s="6" t="s">
        <v>43</v>
      </c>
      <c r="AB53" s="6" t="s">
        <v>43</v>
      </c>
      <c r="AC53" s="6" t="s">
        <v>43</v>
      </c>
      <c r="AD53" s="6" t="s">
        <v>43</v>
      </c>
      <c r="AE53" s="41" t="s">
        <v>43</v>
      </c>
      <c r="AF53" s="41" t="s">
        <v>43</v>
      </c>
      <c r="AG53" s="89"/>
    </row>
    <row r="54" spans="2:33" ht="20.25" x14ac:dyDescent="0.25">
      <c r="B54" s="66" t="s">
        <v>75</v>
      </c>
      <c r="C54" s="67" t="s">
        <v>143</v>
      </c>
      <c r="D54" s="68" t="s">
        <v>144</v>
      </c>
      <c r="E54" s="6" t="s">
        <v>43</v>
      </c>
      <c r="F54" s="6" t="s">
        <v>43</v>
      </c>
      <c r="G54" s="6" t="s">
        <v>43</v>
      </c>
      <c r="H54" s="6" t="s">
        <v>43</v>
      </c>
      <c r="I54" s="6" t="s">
        <v>43</v>
      </c>
      <c r="J54" s="41" t="s">
        <v>43</v>
      </c>
      <c r="K54" s="41" t="s">
        <v>43</v>
      </c>
      <c r="L54" s="6" t="s">
        <v>43</v>
      </c>
      <c r="M54" s="6" t="s">
        <v>43</v>
      </c>
      <c r="N54" s="6" t="s">
        <v>43</v>
      </c>
      <c r="O54" s="6" t="s">
        <v>43</v>
      </c>
      <c r="P54" s="6" t="s">
        <v>43</v>
      </c>
      <c r="Q54" s="41" t="s">
        <v>43</v>
      </c>
      <c r="R54" s="41" t="s">
        <v>43</v>
      </c>
      <c r="S54" s="6" t="s">
        <v>43</v>
      </c>
      <c r="T54" s="6" t="s">
        <v>43</v>
      </c>
      <c r="U54" s="6" t="s">
        <v>43</v>
      </c>
      <c r="V54" s="6" t="s">
        <v>43</v>
      </c>
      <c r="W54" s="6" t="s">
        <v>43</v>
      </c>
      <c r="X54" s="41" t="s">
        <v>43</v>
      </c>
      <c r="Y54" s="41" t="s">
        <v>43</v>
      </c>
      <c r="Z54" s="6" t="s">
        <v>43</v>
      </c>
      <c r="AA54" s="6" t="s">
        <v>43</v>
      </c>
      <c r="AB54" s="6" t="s">
        <v>43</v>
      </c>
      <c r="AC54" s="6" t="s">
        <v>43</v>
      </c>
      <c r="AD54" s="6" t="s">
        <v>43</v>
      </c>
      <c r="AE54" s="41" t="s">
        <v>43</v>
      </c>
      <c r="AF54" s="41" t="s">
        <v>43</v>
      </c>
      <c r="AG54" s="89"/>
    </row>
    <row r="55" spans="2:33" ht="20.25" x14ac:dyDescent="0.25">
      <c r="B55" s="66" t="s">
        <v>145</v>
      </c>
      <c r="C55" s="67" t="s">
        <v>146</v>
      </c>
      <c r="D55" s="68" t="s">
        <v>147</v>
      </c>
      <c r="E55" s="6" t="s">
        <v>43</v>
      </c>
      <c r="F55" s="6" t="s">
        <v>43</v>
      </c>
      <c r="G55" s="6" t="s">
        <v>43</v>
      </c>
      <c r="H55" s="6" t="s">
        <v>43</v>
      </c>
      <c r="I55" s="6" t="s">
        <v>43</v>
      </c>
      <c r="J55" s="41" t="s">
        <v>43</v>
      </c>
      <c r="K55" s="41" t="s">
        <v>43</v>
      </c>
      <c r="L55" s="6" t="s">
        <v>43</v>
      </c>
      <c r="M55" s="6" t="s">
        <v>43</v>
      </c>
      <c r="N55" s="6" t="s">
        <v>43</v>
      </c>
      <c r="O55" s="6" t="s">
        <v>43</v>
      </c>
      <c r="P55" s="6" t="s">
        <v>43</v>
      </c>
      <c r="Q55" s="41" t="s">
        <v>43</v>
      </c>
      <c r="R55" s="41" t="s">
        <v>43</v>
      </c>
      <c r="S55" s="6" t="s">
        <v>43</v>
      </c>
      <c r="T55" s="6" t="s">
        <v>43</v>
      </c>
      <c r="U55" s="6" t="s">
        <v>43</v>
      </c>
      <c r="V55" s="6" t="s">
        <v>43</v>
      </c>
      <c r="W55" s="6" t="s">
        <v>43</v>
      </c>
      <c r="X55" s="41" t="s">
        <v>43</v>
      </c>
      <c r="Y55" s="41" t="s">
        <v>43</v>
      </c>
      <c r="Z55" s="6" t="s">
        <v>43</v>
      </c>
      <c r="AA55" s="6" t="s">
        <v>43</v>
      </c>
      <c r="AB55" s="6" t="s">
        <v>43</v>
      </c>
      <c r="AC55" s="6" t="s">
        <v>43</v>
      </c>
      <c r="AD55" s="6" t="s">
        <v>43</v>
      </c>
      <c r="AE55" s="41" t="s">
        <v>43</v>
      </c>
      <c r="AF55" s="41" t="s">
        <v>43</v>
      </c>
      <c r="AG55" s="89"/>
    </row>
    <row r="56" spans="2:33" ht="20.25" x14ac:dyDescent="0.25">
      <c r="B56" s="66" t="s">
        <v>145</v>
      </c>
      <c r="C56" s="67" t="s">
        <v>148</v>
      </c>
      <c r="D56" s="68" t="s">
        <v>105</v>
      </c>
      <c r="E56" s="6" t="s">
        <v>43</v>
      </c>
      <c r="F56" s="6" t="s">
        <v>43</v>
      </c>
      <c r="G56" s="6" t="s">
        <v>43</v>
      </c>
      <c r="H56" s="6" t="s">
        <v>43</v>
      </c>
      <c r="I56" s="6" t="s">
        <v>43</v>
      </c>
      <c r="J56" s="41" t="s">
        <v>43</v>
      </c>
      <c r="K56" s="41" t="s">
        <v>43</v>
      </c>
      <c r="L56" s="6" t="s">
        <v>43</v>
      </c>
      <c r="M56" s="6" t="s">
        <v>43</v>
      </c>
      <c r="N56" s="6" t="s">
        <v>43</v>
      </c>
      <c r="O56" s="6" t="s">
        <v>43</v>
      </c>
      <c r="P56" s="6" t="s">
        <v>43</v>
      </c>
      <c r="Q56" s="41" t="s">
        <v>43</v>
      </c>
      <c r="R56" s="41" t="s">
        <v>43</v>
      </c>
      <c r="S56" s="6" t="s">
        <v>43</v>
      </c>
      <c r="T56" s="6" t="s">
        <v>43</v>
      </c>
      <c r="U56" s="6" t="s">
        <v>43</v>
      </c>
      <c r="V56" s="6" t="s">
        <v>43</v>
      </c>
      <c r="W56" s="6" t="s">
        <v>43</v>
      </c>
      <c r="X56" s="41" t="s">
        <v>43</v>
      </c>
      <c r="Y56" s="41" t="s">
        <v>43</v>
      </c>
      <c r="Z56" s="6" t="s">
        <v>43</v>
      </c>
      <c r="AA56" s="6" t="s">
        <v>43</v>
      </c>
      <c r="AB56" s="6" t="s">
        <v>43</v>
      </c>
      <c r="AC56" s="6" t="s">
        <v>43</v>
      </c>
      <c r="AD56" s="6" t="s">
        <v>43</v>
      </c>
      <c r="AE56" s="41" t="s">
        <v>43</v>
      </c>
      <c r="AF56" s="41" t="s">
        <v>43</v>
      </c>
      <c r="AG56" s="89"/>
    </row>
    <row r="57" spans="2:33" ht="20.25" x14ac:dyDescent="0.25">
      <c r="B57" s="66" t="s">
        <v>145</v>
      </c>
      <c r="C57" s="67" t="s">
        <v>149</v>
      </c>
      <c r="D57" s="68" t="s">
        <v>150</v>
      </c>
      <c r="E57" s="6" t="s">
        <v>43</v>
      </c>
      <c r="F57" s="6" t="s">
        <v>43</v>
      </c>
      <c r="G57" s="6" t="s">
        <v>43</v>
      </c>
      <c r="H57" s="6" t="s">
        <v>43</v>
      </c>
      <c r="I57" s="6" t="s">
        <v>43</v>
      </c>
      <c r="J57" s="41" t="s">
        <v>43</v>
      </c>
      <c r="K57" s="41" t="s">
        <v>43</v>
      </c>
      <c r="L57" s="6" t="s">
        <v>43</v>
      </c>
      <c r="M57" s="6" t="s">
        <v>43</v>
      </c>
      <c r="N57" s="6" t="s">
        <v>43</v>
      </c>
      <c r="O57" s="6" t="s">
        <v>43</v>
      </c>
      <c r="P57" s="6" t="s">
        <v>43</v>
      </c>
      <c r="Q57" s="41" t="s">
        <v>43</v>
      </c>
      <c r="R57" s="41" t="s">
        <v>43</v>
      </c>
      <c r="S57" s="6" t="s">
        <v>43</v>
      </c>
      <c r="T57" s="6" t="s">
        <v>43</v>
      </c>
      <c r="U57" s="6" t="s">
        <v>43</v>
      </c>
      <c r="V57" s="6" t="s">
        <v>43</v>
      </c>
      <c r="W57" s="6" t="s">
        <v>43</v>
      </c>
      <c r="X57" s="41" t="s">
        <v>43</v>
      </c>
      <c r="Y57" s="41" t="s">
        <v>43</v>
      </c>
      <c r="Z57" s="6" t="s">
        <v>43</v>
      </c>
      <c r="AA57" s="6" t="s">
        <v>43</v>
      </c>
      <c r="AB57" s="6" t="s">
        <v>43</v>
      </c>
      <c r="AC57" s="6" t="s">
        <v>43</v>
      </c>
      <c r="AD57" s="6" t="s">
        <v>43</v>
      </c>
      <c r="AE57" s="41" t="s">
        <v>43</v>
      </c>
      <c r="AF57" s="41" t="s">
        <v>43</v>
      </c>
      <c r="AG57" s="89"/>
    </row>
    <row r="58" spans="2:33" ht="20.25" x14ac:dyDescent="0.25">
      <c r="B58" s="66" t="s">
        <v>145</v>
      </c>
      <c r="C58" s="67" t="s">
        <v>151</v>
      </c>
      <c r="D58" s="68" t="s">
        <v>152</v>
      </c>
      <c r="E58" s="6" t="s">
        <v>43</v>
      </c>
      <c r="F58" s="6" t="s">
        <v>43</v>
      </c>
      <c r="G58" s="6" t="s">
        <v>43</v>
      </c>
      <c r="H58" s="6" t="s">
        <v>43</v>
      </c>
      <c r="I58" s="6" t="s">
        <v>43</v>
      </c>
      <c r="J58" s="41" t="s">
        <v>43</v>
      </c>
      <c r="K58" s="41" t="s">
        <v>43</v>
      </c>
      <c r="L58" s="6" t="s">
        <v>43</v>
      </c>
      <c r="M58" s="6" t="s">
        <v>43</v>
      </c>
      <c r="N58" s="6" t="s">
        <v>43</v>
      </c>
      <c r="O58" s="6" t="s">
        <v>43</v>
      </c>
      <c r="P58" s="6" t="s">
        <v>43</v>
      </c>
      <c r="Q58" s="41" t="s">
        <v>43</v>
      </c>
      <c r="R58" s="41" t="s">
        <v>43</v>
      </c>
      <c r="S58" s="6" t="s">
        <v>43</v>
      </c>
      <c r="T58" s="6" t="s">
        <v>43</v>
      </c>
      <c r="U58" s="6" t="s">
        <v>43</v>
      </c>
      <c r="V58" s="6" t="s">
        <v>43</v>
      </c>
      <c r="W58" s="6" t="s">
        <v>43</v>
      </c>
      <c r="X58" s="41" t="s">
        <v>43</v>
      </c>
      <c r="Y58" s="41" t="s">
        <v>43</v>
      </c>
      <c r="Z58" s="6" t="s">
        <v>43</v>
      </c>
      <c r="AA58" s="6" t="s">
        <v>43</v>
      </c>
      <c r="AB58" s="6" t="s">
        <v>43</v>
      </c>
      <c r="AC58" s="5" t="s">
        <v>43</v>
      </c>
      <c r="AD58" s="6" t="s">
        <v>43</v>
      </c>
      <c r="AE58" s="41" t="s">
        <v>43</v>
      </c>
      <c r="AF58" s="41" t="s">
        <v>43</v>
      </c>
      <c r="AG58" s="89"/>
    </row>
    <row r="59" spans="2:33" ht="20.25" x14ac:dyDescent="0.25">
      <c r="B59" s="66" t="s">
        <v>145</v>
      </c>
      <c r="C59" s="67" t="s">
        <v>153</v>
      </c>
      <c r="D59" s="68" t="s">
        <v>135</v>
      </c>
      <c r="E59" s="6" t="s">
        <v>43</v>
      </c>
      <c r="F59" s="6" t="s">
        <v>43</v>
      </c>
      <c r="G59" s="6" t="s">
        <v>43</v>
      </c>
      <c r="H59" s="6" t="s">
        <v>43</v>
      </c>
      <c r="I59" s="6" t="s">
        <v>43</v>
      </c>
      <c r="J59" s="41" t="s">
        <v>43</v>
      </c>
      <c r="K59" s="41" t="s">
        <v>43</v>
      </c>
      <c r="L59" s="6" t="s">
        <v>43</v>
      </c>
      <c r="M59" s="6" t="s">
        <v>43</v>
      </c>
      <c r="N59" s="6" t="s">
        <v>43</v>
      </c>
      <c r="O59" s="6" t="s">
        <v>43</v>
      </c>
      <c r="P59" s="6" t="s">
        <v>43</v>
      </c>
      <c r="Q59" s="41" t="s">
        <v>43</v>
      </c>
      <c r="R59" s="41" t="s">
        <v>43</v>
      </c>
      <c r="S59" s="6" t="s">
        <v>43</v>
      </c>
      <c r="T59" s="6" t="s">
        <v>43</v>
      </c>
      <c r="U59" s="6" t="s">
        <v>43</v>
      </c>
      <c r="V59" s="6" t="s">
        <v>43</v>
      </c>
      <c r="W59" s="6" t="s">
        <v>43</v>
      </c>
      <c r="X59" s="41" t="s">
        <v>43</v>
      </c>
      <c r="Y59" s="41" t="s">
        <v>43</v>
      </c>
      <c r="Z59" s="6" t="s">
        <v>43</v>
      </c>
      <c r="AA59" s="6" t="s">
        <v>43</v>
      </c>
      <c r="AB59" s="6" t="s">
        <v>43</v>
      </c>
      <c r="AC59" s="6" t="s">
        <v>43</v>
      </c>
      <c r="AD59" s="6" t="s">
        <v>43</v>
      </c>
      <c r="AE59" s="41" t="s">
        <v>43</v>
      </c>
      <c r="AF59" s="41" t="s">
        <v>43</v>
      </c>
      <c r="AG59" s="89"/>
    </row>
    <row r="60" spans="2:33" ht="20.25" x14ac:dyDescent="0.25">
      <c r="B60" s="66" t="s">
        <v>145</v>
      </c>
      <c r="C60" s="67" t="s">
        <v>154</v>
      </c>
      <c r="D60" s="68" t="s">
        <v>155</v>
      </c>
      <c r="E60" s="6" t="s">
        <v>43</v>
      </c>
      <c r="F60" s="6" t="s">
        <v>43</v>
      </c>
      <c r="G60" s="6" t="s">
        <v>43</v>
      </c>
      <c r="H60" s="6" t="s">
        <v>43</v>
      </c>
      <c r="I60" s="6" t="s">
        <v>43</v>
      </c>
      <c r="J60" s="41" t="s">
        <v>43</v>
      </c>
      <c r="K60" s="41" t="s">
        <v>43</v>
      </c>
      <c r="L60" s="6" t="s">
        <v>43</v>
      </c>
      <c r="M60" s="6" t="s">
        <v>43</v>
      </c>
      <c r="N60" s="6" t="s">
        <v>43</v>
      </c>
      <c r="O60" s="6" t="s">
        <v>43</v>
      </c>
      <c r="P60" s="6" t="s">
        <v>43</v>
      </c>
      <c r="Q60" s="41" t="s">
        <v>43</v>
      </c>
      <c r="R60" s="41" t="s">
        <v>43</v>
      </c>
      <c r="S60" s="6" t="s">
        <v>43</v>
      </c>
      <c r="T60" s="6" t="s">
        <v>43</v>
      </c>
      <c r="U60" s="6" t="s">
        <v>43</v>
      </c>
      <c r="V60" s="6" t="s">
        <v>43</v>
      </c>
      <c r="W60" s="6" t="s">
        <v>43</v>
      </c>
      <c r="X60" s="41" t="s">
        <v>43</v>
      </c>
      <c r="Y60" s="41" t="s">
        <v>43</v>
      </c>
      <c r="Z60" s="6" t="s">
        <v>43</v>
      </c>
      <c r="AA60" s="6" t="s">
        <v>43</v>
      </c>
      <c r="AB60" s="6" t="s">
        <v>43</v>
      </c>
      <c r="AC60" s="6" t="s">
        <v>43</v>
      </c>
      <c r="AD60" s="6" t="s">
        <v>43</v>
      </c>
      <c r="AE60" s="41" t="s">
        <v>43</v>
      </c>
      <c r="AF60" s="41" t="s">
        <v>43</v>
      </c>
      <c r="AG60" s="89"/>
    </row>
    <row r="61" spans="2:33" ht="20.25" x14ac:dyDescent="0.25">
      <c r="B61" s="66" t="s">
        <v>145</v>
      </c>
      <c r="C61" s="67" t="s">
        <v>156</v>
      </c>
      <c r="D61" s="68" t="s">
        <v>157</v>
      </c>
      <c r="E61" s="6" t="s">
        <v>43</v>
      </c>
      <c r="F61" s="6" t="s">
        <v>43</v>
      </c>
      <c r="G61" s="6" t="s">
        <v>43</v>
      </c>
      <c r="H61" s="6" t="s">
        <v>43</v>
      </c>
      <c r="I61" s="6" t="s">
        <v>43</v>
      </c>
      <c r="J61" s="41" t="s">
        <v>43</v>
      </c>
      <c r="K61" s="41" t="s">
        <v>43</v>
      </c>
      <c r="L61" s="6" t="s">
        <v>43</v>
      </c>
      <c r="M61" s="6" t="s">
        <v>43</v>
      </c>
      <c r="N61" s="6" t="s">
        <v>43</v>
      </c>
      <c r="O61" s="6" t="s">
        <v>43</v>
      </c>
      <c r="P61" s="6" t="s">
        <v>43</v>
      </c>
      <c r="Q61" s="41" t="s">
        <v>43</v>
      </c>
      <c r="R61" s="41" t="s">
        <v>43</v>
      </c>
      <c r="S61" s="6" t="s">
        <v>43</v>
      </c>
      <c r="T61" s="6" t="s">
        <v>43</v>
      </c>
      <c r="U61" s="6" t="s">
        <v>43</v>
      </c>
      <c r="V61" s="6" t="s">
        <v>43</v>
      </c>
      <c r="W61" s="6" t="s">
        <v>43</v>
      </c>
      <c r="X61" s="41" t="s">
        <v>43</v>
      </c>
      <c r="Y61" s="41" t="s">
        <v>43</v>
      </c>
      <c r="Z61" s="6" t="s">
        <v>43</v>
      </c>
      <c r="AA61" s="6" t="s">
        <v>43</v>
      </c>
      <c r="AB61" s="6" t="s">
        <v>43</v>
      </c>
      <c r="AC61" s="6" t="s">
        <v>43</v>
      </c>
      <c r="AD61" s="6" t="s">
        <v>43</v>
      </c>
      <c r="AE61" s="41" t="s">
        <v>43</v>
      </c>
      <c r="AF61" s="41" t="s">
        <v>43</v>
      </c>
      <c r="AG61" s="89"/>
    </row>
    <row r="62" spans="2:33" ht="20.25" x14ac:dyDescent="0.25">
      <c r="B62" s="66" t="s">
        <v>145</v>
      </c>
      <c r="C62" s="67" t="s">
        <v>86</v>
      </c>
      <c r="D62" s="68" t="s">
        <v>127</v>
      </c>
      <c r="E62" s="6" t="s">
        <v>43</v>
      </c>
      <c r="F62" s="6" t="s">
        <v>43</v>
      </c>
      <c r="G62" s="6" t="s">
        <v>43</v>
      </c>
      <c r="H62" s="6" t="s">
        <v>43</v>
      </c>
      <c r="I62" s="6" t="s">
        <v>43</v>
      </c>
      <c r="J62" s="41" t="s">
        <v>43</v>
      </c>
      <c r="K62" s="41" t="s">
        <v>43</v>
      </c>
      <c r="L62" s="6" t="s">
        <v>43</v>
      </c>
      <c r="M62" s="6" t="s">
        <v>43</v>
      </c>
      <c r="N62" s="6" t="s">
        <v>43</v>
      </c>
      <c r="O62" s="6" t="s">
        <v>43</v>
      </c>
      <c r="P62" s="6" t="s">
        <v>43</v>
      </c>
      <c r="Q62" s="41" t="s">
        <v>43</v>
      </c>
      <c r="R62" s="41" t="s">
        <v>43</v>
      </c>
      <c r="S62" s="6" t="s">
        <v>43</v>
      </c>
      <c r="T62" s="6" t="s">
        <v>43</v>
      </c>
      <c r="U62" s="6" t="s">
        <v>43</v>
      </c>
      <c r="V62" s="6" t="s">
        <v>43</v>
      </c>
      <c r="W62" s="6" t="s">
        <v>43</v>
      </c>
      <c r="X62" s="41" t="s">
        <v>43</v>
      </c>
      <c r="Y62" s="41" t="s">
        <v>43</v>
      </c>
      <c r="Z62" s="6" t="s">
        <v>43</v>
      </c>
      <c r="AA62" s="6" t="s">
        <v>43</v>
      </c>
      <c r="AB62" s="6" t="s">
        <v>43</v>
      </c>
      <c r="AC62" s="6" t="s">
        <v>43</v>
      </c>
      <c r="AD62" s="6" t="s">
        <v>43</v>
      </c>
      <c r="AE62" s="41" t="s">
        <v>43</v>
      </c>
      <c r="AF62" s="41" t="s">
        <v>43</v>
      </c>
      <c r="AG62" s="89"/>
    </row>
    <row r="63" spans="2:33" ht="20.25" x14ac:dyDescent="0.25">
      <c r="B63" s="66" t="s">
        <v>145</v>
      </c>
      <c r="C63" s="67" t="s">
        <v>158</v>
      </c>
      <c r="D63" s="68" t="s">
        <v>159</v>
      </c>
      <c r="E63" s="6" t="s">
        <v>43</v>
      </c>
      <c r="F63" s="6" t="s">
        <v>43</v>
      </c>
      <c r="G63" s="6" t="s">
        <v>43</v>
      </c>
      <c r="H63" s="6" t="s">
        <v>43</v>
      </c>
      <c r="I63" s="6" t="s">
        <v>43</v>
      </c>
      <c r="J63" s="41" t="s">
        <v>43</v>
      </c>
      <c r="K63" s="41" t="s">
        <v>43</v>
      </c>
      <c r="L63" s="6" t="s">
        <v>43</v>
      </c>
      <c r="M63" s="6" t="s">
        <v>43</v>
      </c>
      <c r="N63" s="6" t="s">
        <v>43</v>
      </c>
      <c r="O63" s="6" t="s">
        <v>43</v>
      </c>
      <c r="P63" s="6" t="s">
        <v>43</v>
      </c>
      <c r="Q63" s="41" t="s">
        <v>43</v>
      </c>
      <c r="R63" s="41" t="s">
        <v>43</v>
      </c>
      <c r="S63" s="6" t="s">
        <v>43</v>
      </c>
      <c r="T63" s="6" t="s">
        <v>43</v>
      </c>
      <c r="U63" s="6" t="s">
        <v>43</v>
      </c>
      <c r="V63" s="6" t="s">
        <v>43</v>
      </c>
      <c r="W63" s="6" t="s">
        <v>43</v>
      </c>
      <c r="X63" s="41" t="s">
        <v>43</v>
      </c>
      <c r="Y63" s="41" t="s">
        <v>43</v>
      </c>
      <c r="Z63" s="6" t="s">
        <v>43</v>
      </c>
      <c r="AA63" s="6" t="s">
        <v>43</v>
      </c>
      <c r="AB63" s="6" t="s">
        <v>43</v>
      </c>
      <c r="AC63" s="6" t="s">
        <v>43</v>
      </c>
      <c r="AD63" s="6" t="s">
        <v>43</v>
      </c>
      <c r="AE63" s="41" t="s">
        <v>43</v>
      </c>
      <c r="AF63" s="41" t="s">
        <v>43</v>
      </c>
      <c r="AG63" s="89"/>
    </row>
    <row r="64" spans="2:33" ht="20.25" x14ac:dyDescent="0.25">
      <c r="B64" s="66" t="s">
        <v>76</v>
      </c>
      <c r="C64" s="67" t="s">
        <v>160</v>
      </c>
      <c r="D64" s="68" t="s">
        <v>161</v>
      </c>
      <c r="E64" s="6" t="s">
        <v>43</v>
      </c>
      <c r="F64" s="6" t="s">
        <v>43</v>
      </c>
      <c r="G64" s="6" t="s">
        <v>43</v>
      </c>
      <c r="H64" s="6" t="s">
        <v>43</v>
      </c>
      <c r="I64" s="6" t="s">
        <v>43</v>
      </c>
      <c r="J64" s="41" t="s">
        <v>43</v>
      </c>
      <c r="K64" s="41" t="s">
        <v>43</v>
      </c>
      <c r="L64" s="6" t="s">
        <v>43</v>
      </c>
      <c r="M64" s="6" t="s">
        <v>43</v>
      </c>
      <c r="N64" s="6" t="s">
        <v>43</v>
      </c>
      <c r="O64" s="6" t="s">
        <v>43</v>
      </c>
      <c r="P64" s="6" t="s">
        <v>43</v>
      </c>
      <c r="Q64" s="41" t="s">
        <v>43</v>
      </c>
      <c r="R64" s="41" t="s">
        <v>43</v>
      </c>
      <c r="S64" s="6" t="s">
        <v>43</v>
      </c>
      <c r="T64" s="6" t="s">
        <v>43</v>
      </c>
      <c r="U64" s="6" t="s">
        <v>43</v>
      </c>
      <c r="V64" s="6" t="s">
        <v>43</v>
      </c>
      <c r="W64" s="6" t="s">
        <v>43</v>
      </c>
      <c r="X64" s="41" t="s">
        <v>43</v>
      </c>
      <c r="Y64" s="41" t="s">
        <v>43</v>
      </c>
      <c r="Z64" s="6" t="s">
        <v>43</v>
      </c>
      <c r="AA64" s="6" t="s">
        <v>43</v>
      </c>
      <c r="AB64" s="6" t="s">
        <v>43</v>
      </c>
      <c r="AC64" s="6" t="s">
        <v>43</v>
      </c>
      <c r="AD64" s="6" t="s">
        <v>43</v>
      </c>
      <c r="AE64" s="41" t="s">
        <v>43</v>
      </c>
      <c r="AF64" s="41" t="s">
        <v>43</v>
      </c>
      <c r="AG64" s="89"/>
    </row>
    <row r="65" spans="2:33" ht="20.25" x14ac:dyDescent="0.25">
      <c r="B65" s="66" t="s">
        <v>76</v>
      </c>
      <c r="C65" s="67" t="s">
        <v>162</v>
      </c>
      <c r="D65" s="68" t="s">
        <v>163</v>
      </c>
      <c r="E65" s="6" t="s">
        <v>43</v>
      </c>
      <c r="F65" s="6" t="s">
        <v>43</v>
      </c>
      <c r="G65" s="6" t="s">
        <v>43</v>
      </c>
      <c r="H65" s="6" t="s">
        <v>43</v>
      </c>
      <c r="I65" s="6" t="s">
        <v>43</v>
      </c>
      <c r="J65" s="41" t="s">
        <v>43</v>
      </c>
      <c r="K65" s="41" t="s">
        <v>43</v>
      </c>
      <c r="L65" s="6" t="s">
        <v>43</v>
      </c>
      <c r="M65" s="6" t="s">
        <v>43</v>
      </c>
      <c r="N65" s="6" t="s">
        <v>43</v>
      </c>
      <c r="O65" s="6" t="s">
        <v>43</v>
      </c>
      <c r="P65" s="6" t="s">
        <v>43</v>
      </c>
      <c r="Q65" s="41" t="s">
        <v>43</v>
      </c>
      <c r="R65" s="41" t="s">
        <v>43</v>
      </c>
      <c r="S65" s="6" t="s">
        <v>43</v>
      </c>
      <c r="T65" s="6" t="s">
        <v>43</v>
      </c>
      <c r="U65" s="6" t="s">
        <v>43</v>
      </c>
      <c r="V65" s="6" t="s">
        <v>43</v>
      </c>
      <c r="W65" s="6" t="s">
        <v>43</v>
      </c>
      <c r="X65" s="41" t="s">
        <v>43</v>
      </c>
      <c r="Y65" s="41" t="s">
        <v>43</v>
      </c>
      <c r="Z65" s="6" t="s">
        <v>43</v>
      </c>
      <c r="AA65" s="6" t="s">
        <v>43</v>
      </c>
      <c r="AB65" s="6" t="s">
        <v>43</v>
      </c>
      <c r="AC65" s="6" t="s">
        <v>43</v>
      </c>
      <c r="AD65" s="6" t="s">
        <v>43</v>
      </c>
      <c r="AE65" s="41" t="s">
        <v>43</v>
      </c>
      <c r="AF65" s="41" t="s">
        <v>43</v>
      </c>
      <c r="AG65" s="89"/>
    </row>
    <row r="66" spans="2:33" ht="20.25" x14ac:dyDescent="0.3">
      <c r="B66" s="66" t="s">
        <v>76</v>
      </c>
      <c r="C66" s="69" t="s">
        <v>164</v>
      </c>
      <c r="D66" s="70" t="s">
        <v>104</v>
      </c>
      <c r="E66" s="6" t="s">
        <v>43</v>
      </c>
      <c r="F66" s="6" t="s">
        <v>43</v>
      </c>
      <c r="G66" s="6" t="s">
        <v>43</v>
      </c>
      <c r="H66" s="6" t="s">
        <v>43</v>
      </c>
      <c r="I66" s="6" t="s">
        <v>43</v>
      </c>
      <c r="J66" s="41" t="s">
        <v>43</v>
      </c>
      <c r="K66" s="41" t="s">
        <v>43</v>
      </c>
      <c r="L66" s="6" t="s">
        <v>43</v>
      </c>
      <c r="M66" s="6" t="s">
        <v>43</v>
      </c>
      <c r="N66" s="6" t="s">
        <v>43</v>
      </c>
      <c r="O66" s="6" t="s">
        <v>43</v>
      </c>
      <c r="P66" s="6" t="s">
        <v>43</v>
      </c>
      <c r="Q66" s="41" t="s">
        <v>43</v>
      </c>
      <c r="R66" s="41" t="s">
        <v>43</v>
      </c>
      <c r="S66" s="6" t="s">
        <v>43</v>
      </c>
      <c r="T66" s="6" t="s">
        <v>43</v>
      </c>
      <c r="U66" s="6" t="s">
        <v>43</v>
      </c>
      <c r="V66" s="6" t="s">
        <v>43</v>
      </c>
      <c r="W66" s="6" t="s">
        <v>43</v>
      </c>
      <c r="X66" s="41" t="s">
        <v>43</v>
      </c>
      <c r="Y66" s="41" t="s">
        <v>43</v>
      </c>
      <c r="Z66" s="6" t="s">
        <v>43</v>
      </c>
      <c r="AA66" s="6" t="s">
        <v>43</v>
      </c>
      <c r="AB66" s="6" t="s">
        <v>43</v>
      </c>
      <c r="AC66" s="6" t="s">
        <v>43</v>
      </c>
      <c r="AD66" s="6" t="s">
        <v>43</v>
      </c>
      <c r="AE66" s="41" t="s">
        <v>43</v>
      </c>
      <c r="AF66" s="41" t="s">
        <v>43</v>
      </c>
      <c r="AG66" s="89"/>
    </row>
    <row r="67" spans="2:33" ht="20.25" x14ac:dyDescent="0.3">
      <c r="B67" s="66" t="s">
        <v>76</v>
      </c>
      <c r="C67" s="69" t="s">
        <v>165</v>
      </c>
      <c r="D67" s="70" t="s">
        <v>31</v>
      </c>
      <c r="E67" s="6" t="s">
        <v>43</v>
      </c>
      <c r="F67" s="6" t="s">
        <v>43</v>
      </c>
      <c r="G67" s="6" t="s">
        <v>43</v>
      </c>
      <c r="H67" s="6" t="s">
        <v>43</v>
      </c>
      <c r="I67" s="6" t="s">
        <v>43</v>
      </c>
      <c r="J67" s="41" t="s">
        <v>43</v>
      </c>
      <c r="K67" s="41" t="s">
        <v>43</v>
      </c>
      <c r="L67" s="6" t="s">
        <v>43</v>
      </c>
      <c r="M67" s="6" t="s">
        <v>43</v>
      </c>
      <c r="N67" s="6" t="s">
        <v>43</v>
      </c>
      <c r="O67" s="6" t="s">
        <v>43</v>
      </c>
      <c r="P67" s="6" t="s">
        <v>43</v>
      </c>
      <c r="Q67" s="41" t="s">
        <v>43</v>
      </c>
      <c r="R67" s="41" t="s">
        <v>43</v>
      </c>
      <c r="S67" s="6" t="s">
        <v>43</v>
      </c>
      <c r="T67" s="6" t="s">
        <v>43</v>
      </c>
      <c r="U67" s="6" t="s">
        <v>43</v>
      </c>
      <c r="V67" s="6" t="s">
        <v>43</v>
      </c>
      <c r="W67" s="6" t="s">
        <v>43</v>
      </c>
      <c r="X67" s="41" t="s">
        <v>43</v>
      </c>
      <c r="Y67" s="41" t="s">
        <v>43</v>
      </c>
      <c r="Z67" s="6" t="s">
        <v>43</v>
      </c>
      <c r="AA67" s="6" t="s">
        <v>43</v>
      </c>
      <c r="AB67" s="6" t="s">
        <v>43</v>
      </c>
      <c r="AC67" s="6" t="s">
        <v>43</v>
      </c>
      <c r="AD67" s="6" t="s">
        <v>43</v>
      </c>
      <c r="AE67" s="41" t="s">
        <v>43</v>
      </c>
      <c r="AF67" s="41" t="s">
        <v>43</v>
      </c>
      <c r="AG67" s="89"/>
    </row>
    <row r="68" spans="2:33" ht="20.25" x14ac:dyDescent="0.3">
      <c r="B68" s="66" t="s">
        <v>166</v>
      </c>
      <c r="C68" s="69" t="s">
        <v>167</v>
      </c>
      <c r="D68" s="70" t="s">
        <v>168</v>
      </c>
      <c r="E68" s="6" t="s">
        <v>43</v>
      </c>
      <c r="F68" s="6" t="s">
        <v>43</v>
      </c>
      <c r="G68" s="6" t="s">
        <v>43</v>
      </c>
      <c r="H68" s="6" t="s">
        <v>43</v>
      </c>
      <c r="I68" s="6" t="s">
        <v>43</v>
      </c>
      <c r="J68" s="41" t="s">
        <v>43</v>
      </c>
      <c r="K68" s="41" t="s">
        <v>43</v>
      </c>
      <c r="L68" s="6" t="s">
        <v>43</v>
      </c>
      <c r="M68" s="6" t="s">
        <v>43</v>
      </c>
      <c r="N68" s="6" t="s">
        <v>43</v>
      </c>
      <c r="O68" s="6" t="s">
        <v>43</v>
      </c>
      <c r="P68" s="6" t="s">
        <v>43</v>
      </c>
      <c r="Q68" s="41" t="s">
        <v>43</v>
      </c>
      <c r="R68" s="41" t="s">
        <v>43</v>
      </c>
      <c r="S68" s="6" t="s">
        <v>43</v>
      </c>
      <c r="T68" s="6" t="s">
        <v>43</v>
      </c>
      <c r="U68" s="6" t="s">
        <v>43</v>
      </c>
      <c r="V68" s="6" t="s">
        <v>43</v>
      </c>
      <c r="W68" s="6" t="s">
        <v>43</v>
      </c>
      <c r="X68" s="41" t="s">
        <v>43</v>
      </c>
      <c r="Y68" s="41" t="s">
        <v>43</v>
      </c>
      <c r="Z68" s="6" t="s">
        <v>43</v>
      </c>
      <c r="AA68" s="6" t="s">
        <v>43</v>
      </c>
      <c r="AB68" s="6" t="s">
        <v>43</v>
      </c>
      <c r="AC68" s="6" t="s">
        <v>43</v>
      </c>
      <c r="AD68" s="6" t="s">
        <v>43</v>
      </c>
      <c r="AE68" s="41" t="s">
        <v>43</v>
      </c>
      <c r="AF68" s="41" t="s">
        <v>43</v>
      </c>
      <c r="AG68" s="89"/>
    </row>
    <row r="69" spans="2:33" ht="20.25" x14ac:dyDescent="0.3">
      <c r="B69" s="66" t="s">
        <v>169</v>
      </c>
      <c r="C69" s="69" t="s">
        <v>170</v>
      </c>
      <c r="D69" s="70" t="s">
        <v>171</v>
      </c>
      <c r="E69" s="6" t="s">
        <v>43</v>
      </c>
      <c r="F69" s="6" t="s">
        <v>43</v>
      </c>
      <c r="G69" s="6" t="s">
        <v>43</v>
      </c>
      <c r="H69" s="6" t="s">
        <v>43</v>
      </c>
      <c r="I69" s="6" t="s">
        <v>43</v>
      </c>
      <c r="J69" s="41" t="s">
        <v>43</v>
      </c>
      <c r="K69" s="41" t="s">
        <v>43</v>
      </c>
      <c r="L69" s="6" t="s">
        <v>43</v>
      </c>
      <c r="M69" s="6" t="s">
        <v>43</v>
      </c>
      <c r="N69" s="6" t="s">
        <v>43</v>
      </c>
      <c r="O69" s="6" t="s">
        <v>43</v>
      </c>
      <c r="P69" s="6" t="s">
        <v>43</v>
      </c>
      <c r="Q69" s="41" t="s">
        <v>43</v>
      </c>
      <c r="R69" s="41" t="s">
        <v>43</v>
      </c>
      <c r="S69" s="6" t="s">
        <v>43</v>
      </c>
      <c r="T69" s="6" t="s">
        <v>43</v>
      </c>
      <c r="U69" s="6" t="s">
        <v>43</v>
      </c>
      <c r="V69" s="6" t="s">
        <v>43</v>
      </c>
      <c r="W69" s="6" t="s">
        <v>43</v>
      </c>
      <c r="X69" s="41" t="s">
        <v>43</v>
      </c>
      <c r="Y69" s="41" t="s">
        <v>43</v>
      </c>
      <c r="Z69" s="6" t="s">
        <v>43</v>
      </c>
      <c r="AA69" s="6" t="s">
        <v>43</v>
      </c>
      <c r="AB69" s="6" t="s">
        <v>43</v>
      </c>
      <c r="AC69" s="6" t="s">
        <v>43</v>
      </c>
      <c r="AD69" s="6" t="s">
        <v>43</v>
      </c>
      <c r="AE69" s="41" t="s">
        <v>43</v>
      </c>
      <c r="AF69" s="41" t="s">
        <v>43</v>
      </c>
      <c r="AG69" s="89"/>
    </row>
    <row r="70" spans="2:33" ht="21" thickBot="1" x14ac:dyDescent="0.35">
      <c r="B70" s="71" t="s">
        <v>169</v>
      </c>
      <c r="C70" s="72" t="s">
        <v>172</v>
      </c>
      <c r="D70" s="73" t="s">
        <v>173</v>
      </c>
      <c r="E70" s="75" t="s">
        <v>43</v>
      </c>
      <c r="F70" s="75" t="s">
        <v>43</v>
      </c>
      <c r="G70" s="75" t="s">
        <v>43</v>
      </c>
      <c r="H70" s="75" t="s">
        <v>43</v>
      </c>
      <c r="I70" s="75" t="s">
        <v>43</v>
      </c>
      <c r="J70" s="87" t="s">
        <v>43</v>
      </c>
      <c r="K70" s="87" t="s">
        <v>43</v>
      </c>
      <c r="L70" s="75" t="s">
        <v>43</v>
      </c>
      <c r="M70" s="75" t="s">
        <v>43</v>
      </c>
      <c r="N70" s="75" t="s">
        <v>43</v>
      </c>
      <c r="O70" s="75" t="s">
        <v>43</v>
      </c>
      <c r="P70" s="75" t="s">
        <v>43</v>
      </c>
      <c r="Q70" s="87" t="s">
        <v>43</v>
      </c>
      <c r="R70" s="87" t="s">
        <v>43</v>
      </c>
      <c r="S70" s="75" t="s">
        <v>43</v>
      </c>
      <c r="T70" s="75" t="s">
        <v>43</v>
      </c>
      <c r="U70" s="75" t="s">
        <v>43</v>
      </c>
      <c r="V70" s="75" t="s">
        <v>43</v>
      </c>
      <c r="W70" s="75" t="s">
        <v>43</v>
      </c>
      <c r="X70" s="87" t="s">
        <v>43</v>
      </c>
      <c r="Y70" s="87" t="s">
        <v>43</v>
      </c>
      <c r="Z70" s="75" t="s">
        <v>43</v>
      </c>
      <c r="AA70" s="75" t="s">
        <v>43</v>
      </c>
      <c r="AB70" s="75" t="s">
        <v>43</v>
      </c>
      <c r="AC70" s="75" t="s">
        <v>43</v>
      </c>
      <c r="AD70" s="75" t="s">
        <v>43</v>
      </c>
      <c r="AE70" s="87" t="s">
        <v>43</v>
      </c>
      <c r="AF70" s="87" t="s">
        <v>43</v>
      </c>
      <c r="AG70" s="90"/>
    </row>
  </sheetData>
  <mergeCells count="48">
    <mergeCell ref="L13:L14"/>
    <mergeCell ref="L7:L8"/>
    <mergeCell ref="S7:S8"/>
    <mergeCell ref="Z7:Z8"/>
    <mergeCell ref="AG7:AG8"/>
    <mergeCell ref="E10:E11"/>
    <mergeCell ref="L10:L11"/>
    <mergeCell ref="S10:S11"/>
    <mergeCell ref="Z10:Z11"/>
    <mergeCell ref="AG10:AG11"/>
    <mergeCell ref="S4:S5"/>
    <mergeCell ref="AG4:AG5"/>
    <mergeCell ref="I17:I18"/>
    <mergeCell ref="B3:C5"/>
    <mergeCell ref="B8:C9"/>
    <mergeCell ref="F17:F18"/>
    <mergeCell ref="G17:G18"/>
    <mergeCell ref="H17:H18"/>
    <mergeCell ref="E13:E14"/>
    <mergeCell ref="U17:U18"/>
    <mergeCell ref="J17:J18"/>
    <mergeCell ref="K17:K18"/>
    <mergeCell ref="L17:L18"/>
    <mergeCell ref="M17:M18"/>
    <mergeCell ref="N17:N18"/>
    <mergeCell ref="O17:O18"/>
    <mergeCell ref="A17:A18"/>
    <mergeCell ref="B17:B18"/>
    <mergeCell ref="C17:C18"/>
    <mergeCell ref="D17:D18"/>
    <mergeCell ref="E17:E18"/>
    <mergeCell ref="P17:P18"/>
    <mergeCell ref="Q17:Q18"/>
    <mergeCell ref="R17:R18"/>
    <mergeCell ref="S17:S18"/>
    <mergeCell ref="T17:T18"/>
    <mergeCell ref="AG17:AG18"/>
    <mergeCell ref="V17:V18"/>
    <mergeCell ref="W17:W18"/>
    <mergeCell ref="X17:X18"/>
    <mergeCell ref="Y17:Y18"/>
    <mergeCell ref="Z17:Z18"/>
    <mergeCell ref="AA17:AA18"/>
    <mergeCell ref="AB17:AB18"/>
    <mergeCell ref="AC17:AC18"/>
    <mergeCell ref="AD17:AD18"/>
    <mergeCell ref="AE17:AE18"/>
    <mergeCell ref="AF17:AF18"/>
  </mergeCells>
  <conditionalFormatting sqref="E17:AG21 E22:F22 E23:AG23 E24:Q24 H22:AG22 S24:AG24 E25:AG70">
    <cfRule type="expression" dxfId="187" priority="19">
      <formula>WEEKDAY(E$17,2)&gt;5</formula>
    </cfRule>
  </conditionalFormatting>
  <conditionalFormatting sqref="G22">
    <cfRule type="expression" dxfId="186" priority="5">
      <formula>WEEKDAY(G$17,2)&gt;5</formula>
    </cfRule>
  </conditionalFormatting>
  <conditionalFormatting sqref="R24">
    <cfRule type="expression" dxfId="185" priority="94">
      <formula>WEEKDAY(Y$17,2)&gt;5</formula>
    </cfRule>
  </conditionalFormatting>
  <conditionalFormatting sqref="X14:Z14">
    <cfRule type="expression" dxfId="184" priority="1">
      <formula>WEEKDAY(AI$17,2)&gt;5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45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6</xdr:row>
                    <xdr:rowOff>9525</xdr:rowOff>
                  </from>
                  <to>
                    <xdr:col>3</xdr:col>
                    <xdr:colOff>1295400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6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12</xdr:row>
                    <xdr:rowOff>9525</xdr:rowOff>
                  </from>
                  <to>
                    <xdr:col>17</xdr:col>
                    <xdr:colOff>276225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7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9</xdr:row>
                    <xdr:rowOff>9525</xdr:rowOff>
                  </from>
                  <to>
                    <xdr:col>3</xdr:col>
                    <xdr:colOff>1295400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8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12</xdr:row>
                    <xdr:rowOff>9525</xdr:rowOff>
                  </from>
                  <to>
                    <xdr:col>3</xdr:col>
                    <xdr:colOff>1295400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49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3</xdr:row>
                    <xdr:rowOff>9525</xdr:rowOff>
                  </from>
                  <to>
                    <xdr:col>3</xdr:col>
                    <xdr:colOff>1295400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0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3</xdr:row>
                    <xdr:rowOff>9525</xdr:rowOff>
                  </from>
                  <to>
                    <xdr:col>11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1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6</xdr:row>
                    <xdr:rowOff>9525</xdr:rowOff>
                  </from>
                  <to>
                    <xdr:col>11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2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3</xdr:row>
                    <xdr:rowOff>9525</xdr:rowOff>
                  </from>
                  <to>
                    <xdr:col>18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3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6</xdr:row>
                    <xdr:rowOff>9525</xdr:rowOff>
                  </from>
                  <to>
                    <xdr:col>18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4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9</xdr:row>
                    <xdr:rowOff>9525</xdr:rowOff>
                  </from>
                  <to>
                    <xdr:col>18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5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3</xdr:row>
                    <xdr:rowOff>9525</xdr:rowOff>
                  </from>
                  <to>
                    <xdr:col>25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6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6</xdr:row>
                    <xdr:rowOff>9525</xdr:rowOff>
                  </from>
                  <to>
                    <xdr:col>25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7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9</xdr:row>
                    <xdr:rowOff>9525</xdr:rowOff>
                  </from>
                  <to>
                    <xdr:col>24</xdr:col>
                    <xdr:colOff>276225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8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3</xdr:row>
                    <xdr:rowOff>9525</xdr:rowOff>
                  </from>
                  <to>
                    <xdr:col>32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59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6</xdr:row>
                    <xdr:rowOff>9525</xdr:rowOff>
                  </from>
                  <to>
                    <xdr:col>32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0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9</xdr:row>
                    <xdr:rowOff>9525</xdr:rowOff>
                  </from>
                  <to>
                    <xdr:col>32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1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11</xdr:col>
                    <xdr:colOff>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62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9</xdr:row>
                    <xdr:rowOff>9525</xdr:rowOff>
                  </from>
                  <to>
                    <xdr:col>11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74A9BFE3-C891-431E-AFEF-CCD2A4DD9390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E17:AG21 E22:F22 E23:AG23 E24:Q24 H22:AG22 S24:AG24 E25:AG70</xm:sqref>
        </x14:conditionalFormatting>
        <x14:conditionalFormatting xmlns:xm="http://schemas.microsoft.com/office/excel/2006/main">
          <x14:cfRule type="expression" priority="21" id="{53E7B90C-59FE-4696-B1DC-2CEEADED39B0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E20:AG21 E25:AG25 E28:AG28 E40:AG40 E45:AG45</xm:sqref>
        </x14:conditionalFormatting>
        <x14:conditionalFormatting xmlns:xm="http://schemas.microsoft.com/office/excel/2006/main">
          <x14:cfRule type="expression" priority="20" id="{862994DE-105F-4EC8-A7A0-FABA9A955D47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E17:AG19 E41:AG44 E22:F22 E26:AG27 E23:AG23 E24:Q24 E29:AG39 H22:AG22 S24:AG24 E46:AG70</xm:sqref>
        </x14:conditionalFormatting>
        <x14:conditionalFormatting xmlns:xm="http://schemas.microsoft.com/office/excel/2006/main">
          <x14:cfRule type="expression" priority="47" id="{CDE6728A-E692-48DE-B0E7-170A960131CB}">
            <xm:f>'JOURS NON TRAVAILLES'!$L$2=0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/>
                <bottom/>
                <vertical/>
                <horizontal/>
              </border>
            </x14:dxf>
          </x14:cfRule>
          <xm:sqref>AG17:AG70</xm:sqref>
        </x14:conditionalFormatting>
        <x14:conditionalFormatting xmlns:xm="http://schemas.microsoft.com/office/excel/2006/main">
          <x14:cfRule type="expression" priority="13" id="{611B7B39-EA13-4E1A-8E19-1EAACA2F0911}">
            <xm:f>NOT(ISNA(VLOOKUP(H$17,'JOURS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12" id="{7A22F7BE-DB9A-49E3-94A7-ACEE7B00B958}">
            <xm:f>NOT(ISNA(VLOOKUP(J$17,'JOURS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J22</xm:sqref>
        </x14:conditionalFormatting>
        <x14:conditionalFormatting xmlns:xm="http://schemas.microsoft.com/office/excel/2006/main">
          <x14:cfRule type="expression" priority="11" id="{720D5799-D7CF-4A24-9B5C-A106170D87F0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O22:P22</xm:sqref>
        </x14:conditionalFormatting>
        <x14:conditionalFormatting xmlns:xm="http://schemas.microsoft.com/office/excel/2006/main">
          <x14:cfRule type="expression" priority="10" id="{B7EDF2CA-27F7-45A5-A81C-2C1E9823DABD}">
            <xm:f>NOT(ISNA(VLOOKUP(V$17,'JOURS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V22</xm:sqref>
        </x14:conditionalFormatting>
        <x14:conditionalFormatting xmlns:xm="http://schemas.microsoft.com/office/excel/2006/main">
          <x14:cfRule type="expression" priority="9" id="{7654188E-FAD8-47FF-9C16-D05D72F1F808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8" id="{EF1D91AF-A29A-4761-BA86-77FC5CFBD04A}">
            <xm:f>NOT(ISNA(VLOOKUP(AD$17,'JOURS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AD22:AE22</xm:sqref>
        </x14:conditionalFormatting>
        <x14:conditionalFormatting xmlns:xm="http://schemas.microsoft.com/office/excel/2006/main">
          <x14:cfRule type="expression" priority="7" id="{02A5C582-2FCB-4123-950F-4F8A71B8DF15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6" id="{DBED6B3C-41FA-4063-AFF9-3DF81BAAFE65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4" id="{4BBAA1C9-E7C2-48AE-BA40-B43964A28BC6}">
            <xm:f>NOT(ISNA(VLOOKUP(I$17,'JOURS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I24:J24</xm:sqref>
        </x14:conditionalFormatting>
        <x14:conditionalFormatting xmlns:xm="http://schemas.microsoft.com/office/excel/2006/main">
          <x14:cfRule type="expression" priority="96" id="{74A9BFE3-C891-431E-AFEF-CCD2A4DD9390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R24</xm:sqref>
        </x14:conditionalFormatting>
        <x14:conditionalFormatting xmlns:xm="http://schemas.microsoft.com/office/excel/2006/main">
          <x14:cfRule type="expression" priority="98" id="{862994DE-105F-4EC8-A7A0-FABA9A955D47}">
            <xm:f>NOT(ISNA(VLOOKUP(Y$17,'JOURS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R24</xm:sqref>
        </x14:conditionalFormatting>
        <x14:conditionalFormatting xmlns:xm="http://schemas.microsoft.com/office/excel/2006/main">
          <x14:cfRule type="expression" priority="3" id="{9B9523B1-123D-435B-8BBA-CF52C5118CF7}">
            <xm:f>NOT(ISNA(VLOOKUP(AI$17,'JOURS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X14:Z14</xm:sqref>
        </x14:conditionalFormatting>
        <x14:conditionalFormatting xmlns:xm="http://schemas.microsoft.com/office/excel/2006/main">
          <x14:cfRule type="expression" priority="2" id="{2FF57C0B-57CC-4DB6-80CF-13F9D53E7CFA}">
            <xm:f>NOT(ISNA(VLOOKUP(AI$17,'JOURS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X14:Z14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O70"/>
  <sheetViews>
    <sheetView showGridLines="0" view="pageBreakPreview" zoomScale="60" zoomScaleNormal="75" workbookViewId="0">
      <pane ySplit="18" topLeftCell="A48" activePane="bottomLeft" state="frozen"/>
      <selection activeCell="G21" sqref="G21:H21"/>
      <selection pane="bottomLeft" activeCell="AF14" sqref="AF14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2.140625" style="7" bestFit="1" customWidth="1"/>
    <col min="4" max="4" width="19.5703125" style="7" bestFit="1" customWidth="1"/>
    <col min="5" max="35" width="4.28515625" style="7" customWidth="1"/>
    <col min="36" max="36" width="4" style="7" customWidth="1"/>
    <col min="37" max="38" width="11.42578125" style="7"/>
    <col min="39" max="39" width="2" style="7" hidden="1" customWidth="1"/>
    <col min="40" max="40" width="14.140625" style="7" hidden="1" customWidth="1"/>
    <col min="41" max="16384" width="11.42578125" style="7"/>
  </cols>
  <sheetData>
    <row r="1" spans="2:40" x14ac:dyDescent="0.25">
      <c r="F1" s="10" t="s">
        <v>43</v>
      </c>
      <c r="G1" s="10" t="s">
        <v>43</v>
      </c>
      <c r="H1" s="10" t="s">
        <v>43</v>
      </c>
      <c r="I1" s="10" t="s">
        <v>43</v>
      </c>
      <c r="J1" s="10" t="s">
        <v>43</v>
      </c>
      <c r="K1" s="10" t="s">
        <v>43</v>
      </c>
      <c r="L1" s="10" t="s">
        <v>43</v>
      </c>
      <c r="M1" s="10" t="s">
        <v>43</v>
      </c>
      <c r="N1" s="10" t="s">
        <v>43</v>
      </c>
      <c r="O1" s="10" t="s">
        <v>43</v>
      </c>
      <c r="P1" s="10" t="s">
        <v>43</v>
      </c>
      <c r="Q1" s="10" t="s">
        <v>43</v>
      </c>
      <c r="R1" s="10" t="s">
        <v>43</v>
      </c>
      <c r="S1" s="10" t="s">
        <v>43</v>
      </c>
      <c r="T1" s="10" t="s">
        <v>43</v>
      </c>
      <c r="U1" s="10" t="s">
        <v>43</v>
      </c>
      <c r="V1" s="10" t="s">
        <v>43</v>
      </c>
      <c r="W1" s="10" t="s">
        <v>43</v>
      </c>
      <c r="X1" s="10" t="s">
        <v>43</v>
      </c>
      <c r="Y1" s="10" t="s">
        <v>43</v>
      </c>
      <c r="Z1" s="10" t="s">
        <v>43</v>
      </c>
      <c r="AA1" s="10" t="s">
        <v>43</v>
      </c>
      <c r="AB1" s="10" t="s">
        <v>43</v>
      </c>
      <c r="AC1" s="10" t="s">
        <v>43</v>
      </c>
      <c r="AD1" s="10" t="s">
        <v>43</v>
      </c>
      <c r="AE1" s="10" t="s">
        <v>43</v>
      </c>
      <c r="AF1" s="10" t="s">
        <v>43</v>
      </c>
      <c r="AG1" s="10" t="s">
        <v>43</v>
      </c>
      <c r="AH1" s="10" t="s">
        <v>43</v>
      </c>
      <c r="AI1" s="10" t="s">
        <v>43</v>
      </c>
      <c r="AJ1" s="10" t="s">
        <v>43</v>
      </c>
    </row>
    <row r="2" spans="2:40" ht="15.75" x14ac:dyDescent="0.25">
      <c r="E2" s="8"/>
      <c r="L2" s="9"/>
      <c r="S2" s="133" t="s">
        <v>41</v>
      </c>
      <c r="Z2" s="54"/>
      <c r="AG2" s="136" t="s">
        <v>180</v>
      </c>
    </row>
    <row r="3" spans="2:40" ht="15.75" x14ac:dyDescent="0.25">
      <c r="B3" s="152">
        <f>Janvier!B3:C5</f>
        <v>2021</v>
      </c>
      <c r="C3" s="152"/>
      <c r="E3" s="8"/>
      <c r="L3" s="9"/>
      <c r="S3" s="133"/>
      <c r="Z3" s="54"/>
      <c r="AG3" s="136"/>
    </row>
    <row r="4" spans="2:40" x14ac:dyDescent="0.25">
      <c r="B4" s="152"/>
      <c r="C4" s="152"/>
    </row>
    <row r="5" spans="2:40" ht="15.75" x14ac:dyDescent="0.25">
      <c r="B5" s="152"/>
      <c r="C5" s="152"/>
      <c r="E5" s="55"/>
      <c r="L5" s="137" t="s">
        <v>181</v>
      </c>
      <c r="S5" s="133" t="s">
        <v>176</v>
      </c>
      <c r="Z5" s="135" t="s">
        <v>41</v>
      </c>
      <c r="AG5" s="136" t="s">
        <v>181</v>
      </c>
      <c r="AM5" s="11"/>
      <c r="AN5" s="11"/>
    </row>
    <row r="6" spans="2:40" ht="15.75" x14ac:dyDescent="0.25">
      <c r="E6" s="55"/>
      <c r="L6" s="137"/>
      <c r="S6" s="133"/>
      <c r="Z6" s="135"/>
      <c r="AG6" s="136"/>
      <c r="AM6" s="11">
        <v>3</v>
      </c>
      <c r="AN6" s="11" t="s">
        <v>38</v>
      </c>
    </row>
    <row r="7" spans="2:40" x14ac:dyDescent="0.25">
      <c r="AM7" s="11"/>
      <c r="AN7" s="11"/>
    </row>
    <row r="8" spans="2:40" ht="15" customHeight="1" x14ac:dyDescent="0.25">
      <c r="B8" s="119" t="s">
        <v>21</v>
      </c>
      <c r="C8" s="119"/>
      <c r="E8" s="132" t="s">
        <v>174</v>
      </c>
      <c r="L8" s="138" t="s">
        <v>182</v>
      </c>
      <c r="S8" s="134" t="s">
        <v>177</v>
      </c>
      <c r="Z8" s="135" t="s">
        <v>42</v>
      </c>
      <c r="AG8" s="140" t="s">
        <v>178</v>
      </c>
    </row>
    <row r="9" spans="2:40" ht="15" customHeight="1" x14ac:dyDescent="0.25">
      <c r="B9" s="119"/>
      <c r="C9" s="119"/>
      <c r="E9" s="132"/>
      <c r="L9" s="138"/>
      <c r="S9" s="134"/>
      <c r="Z9" s="135"/>
      <c r="AG9" s="140"/>
    </row>
    <row r="11" spans="2:40" ht="15.75" x14ac:dyDescent="0.25">
      <c r="E11" s="132" t="s">
        <v>175</v>
      </c>
      <c r="L11" s="139"/>
      <c r="V11" s="13"/>
      <c r="X11" s="57"/>
      <c r="Y11" s="57"/>
      <c r="Z11" s="57"/>
      <c r="AC11" s="13"/>
      <c r="AE11" s="57"/>
      <c r="AF11" s="57"/>
      <c r="AG11" s="57"/>
    </row>
    <row r="12" spans="2:40" ht="15.75" x14ac:dyDescent="0.25">
      <c r="E12" s="132"/>
      <c r="L12" s="139"/>
      <c r="V12" s="13"/>
      <c r="X12" s="7" t="s">
        <v>179</v>
      </c>
      <c r="Y12" s="58"/>
      <c r="Z12" s="59"/>
      <c r="AC12" s="13"/>
      <c r="AE12" s="57"/>
      <c r="AF12" s="57"/>
      <c r="AG12" s="57"/>
    </row>
    <row r="13" spans="2:40" x14ac:dyDescent="0.25"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10" t="s">
        <v>43</v>
      </c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</row>
    <row r="17" spans="1:41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44256</v>
      </c>
      <c r="F17" s="154">
        <f t="shared" ref="F17:AI17" si="0">E17+1</f>
        <v>44257</v>
      </c>
      <c r="G17" s="154">
        <f t="shared" si="0"/>
        <v>44258</v>
      </c>
      <c r="H17" s="154">
        <f t="shared" si="0"/>
        <v>44259</v>
      </c>
      <c r="I17" s="153">
        <f t="shared" si="0"/>
        <v>44260</v>
      </c>
      <c r="J17" s="153">
        <f t="shared" si="0"/>
        <v>44261</v>
      </c>
      <c r="K17" s="153">
        <f t="shared" si="0"/>
        <v>44262</v>
      </c>
      <c r="L17" s="153">
        <f t="shared" si="0"/>
        <v>44263</v>
      </c>
      <c r="M17" s="153">
        <f t="shared" si="0"/>
        <v>44264</v>
      </c>
      <c r="N17" s="153">
        <f t="shared" si="0"/>
        <v>44265</v>
      </c>
      <c r="O17" s="153">
        <f t="shared" si="0"/>
        <v>44266</v>
      </c>
      <c r="P17" s="153">
        <f t="shared" si="0"/>
        <v>44267</v>
      </c>
      <c r="Q17" s="153">
        <f t="shared" si="0"/>
        <v>44268</v>
      </c>
      <c r="R17" s="153">
        <f t="shared" si="0"/>
        <v>44269</v>
      </c>
      <c r="S17" s="153">
        <f t="shared" si="0"/>
        <v>44270</v>
      </c>
      <c r="T17" s="153">
        <f t="shared" si="0"/>
        <v>44271</v>
      </c>
      <c r="U17" s="153">
        <f t="shared" si="0"/>
        <v>44272</v>
      </c>
      <c r="V17" s="153">
        <f t="shared" si="0"/>
        <v>44273</v>
      </c>
      <c r="W17" s="153">
        <f t="shared" si="0"/>
        <v>44274</v>
      </c>
      <c r="X17" s="153">
        <f t="shared" si="0"/>
        <v>44275</v>
      </c>
      <c r="Y17" s="153">
        <f t="shared" si="0"/>
        <v>44276</v>
      </c>
      <c r="Z17" s="153">
        <f t="shared" si="0"/>
        <v>44277</v>
      </c>
      <c r="AA17" s="153">
        <f t="shared" si="0"/>
        <v>44278</v>
      </c>
      <c r="AB17" s="153">
        <f t="shared" si="0"/>
        <v>44279</v>
      </c>
      <c r="AC17" s="153">
        <f t="shared" si="0"/>
        <v>44280</v>
      </c>
      <c r="AD17" s="153">
        <f t="shared" si="0"/>
        <v>44281</v>
      </c>
      <c r="AE17" s="153">
        <f t="shared" si="0"/>
        <v>44282</v>
      </c>
      <c r="AF17" s="153">
        <f t="shared" si="0"/>
        <v>44283</v>
      </c>
      <c r="AG17" s="153">
        <f t="shared" si="0"/>
        <v>44284</v>
      </c>
      <c r="AH17" s="153">
        <f t="shared" si="0"/>
        <v>44285</v>
      </c>
      <c r="AI17" s="153">
        <f t="shared" si="0"/>
        <v>44286</v>
      </c>
    </row>
    <row r="18" spans="1:41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  <c r="AI18" s="153"/>
    </row>
    <row r="19" spans="1:41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6" t="s">
        <v>43</v>
      </c>
      <c r="F19" s="6" t="s">
        <v>43</v>
      </c>
      <c r="G19" s="6" t="s">
        <v>43</v>
      </c>
      <c r="H19" s="6" t="s">
        <v>43</v>
      </c>
      <c r="I19" s="6" t="s">
        <v>43</v>
      </c>
      <c r="J19" s="6" t="s">
        <v>43</v>
      </c>
      <c r="K19" s="6" t="s">
        <v>43</v>
      </c>
      <c r="L19" s="6" t="s">
        <v>43</v>
      </c>
      <c r="M19" s="6" t="s">
        <v>43</v>
      </c>
      <c r="N19" s="6" t="s">
        <v>43</v>
      </c>
      <c r="O19" s="6" t="s">
        <v>43</v>
      </c>
      <c r="P19" s="6" t="s">
        <v>43</v>
      </c>
      <c r="Q19" s="6" t="s">
        <v>43</v>
      </c>
      <c r="R19" s="6" t="s">
        <v>43</v>
      </c>
      <c r="S19" s="6" t="s">
        <v>43</v>
      </c>
      <c r="T19" s="6" t="s">
        <v>43</v>
      </c>
      <c r="U19" s="6" t="s">
        <v>43</v>
      </c>
      <c r="V19" s="6" t="s">
        <v>43</v>
      </c>
      <c r="W19" s="6" t="s">
        <v>43</v>
      </c>
      <c r="X19" s="6" t="s">
        <v>43</v>
      </c>
      <c r="Y19" s="6" t="s">
        <v>43</v>
      </c>
      <c r="Z19" s="6" t="s">
        <v>43</v>
      </c>
      <c r="AA19" s="6" t="s">
        <v>43</v>
      </c>
      <c r="AB19" s="6" t="s">
        <v>43</v>
      </c>
      <c r="AC19" s="6" t="s">
        <v>43</v>
      </c>
      <c r="AD19" s="6" t="s">
        <v>43</v>
      </c>
      <c r="AE19" s="6" t="s">
        <v>43</v>
      </c>
      <c r="AF19" s="6" t="s">
        <v>43</v>
      </c>
      <c r="AG19" s="6" t="s">
        <v>43</v>
      </c>
      <c r="AH19" s="6" t="s">
        <v>43</v>
      </c>
      <c r="AI19" s="6" t="s">
        <v>43</v>
      </c>
    </row>
    <row r="20" spans="1:41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6" t="s">
        <v>43</v>
      </c>
      <c r="F20" s="6" t="s">
        <v>43</v>
      </c>
      <c r="G20" s="6" t="s">
        <v>43</v>
      </c>
      <c r="H20" s="6" t="s">
        <v>43</v>
      </c>
      <c r="I20" s="6" t="s">
        <v>43</v>
      </c>
      <c r="J20" s="6" t="s">
        <v>43</v>
      </c>
      <c r="K20" s="6" t="s">
        <v>43</v>
      </c>
      <c r="L20" s="6" t="s">
        <v>43</v>
      </c>
      <c r="M20" s="6" t="s">
        <v>43</v>
      </c>
      <c r="N20" s="6" t="s">
        <v>43</v>
      </c>
      <c r="O20" s="6" t="s">
        <v>43</v>
      </c>
      <c r="P20" s="6" t="s">
        <v>43</v>
      </c>
      <c r="Q20" s="6" t="s">
        <v>43</v>
      </c>
      <c r="R20" s="6" t="s">
        <v>43</v>
      </c>
      <c r="S20" s="6" t="s">
        <v>43</v>
      </c>
      <c r="T20" s="6" t="s">
        <v>43</v>
      </c>
      <c r="U20" s="6" t="s">
        <v>43</v>
      </c>
      <c r="V20" s="6" t="s">
        <v>43</v>
      </c>
      <c r="W20" s="6" t="s">
        <v>43</v>
      </c>
      <c r="X20" s="6" t="s">
        <v>43</v>
      </c>
      <c r="Y20" s="6" t="s">
        <v>43</v>
      </c>
      <c r="Z20" s="6" t="s">
        <v>43</v>
      </c>
      <c r="AA20" s="6" t="s">
        <v>43</v>
      </c>
      <c r="AB20" s="6" t="s">
        <v>43</v>
      </c>
      <c r="AC20" s="6" t="s">
        <v>43</v>
      </c>
      <c r="AD20" s="6" t="s">
        <v>43</v>
      </c>
      <c r="AE20" s="6" t="s">
        <v>43</v>
      </c>
      <c r="AF20" s="6" t="s">
        <v>43</v>
      </c>
      <c r="AG20" s="6" t="s">
        <v>43</v>
      </c>
      <c r="AH20" s="6" t="s">
        <v>43</v>
      </c>
      <c r="AI20" s="6" t="s">
        <v>43</v>
      </c>
    </row>
    <row r="21" spans="1:41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6" t="s">
        <v>43</v>
      </c>
      <c r="F21" s="6" t="s">
        <v>43</v>
      </c>
      <c r="G21" s="6" t="s">
        <v>43</v>
      </c>
      <c r="H21" s="6" t="s">
        <v>43</v>
      </c>
      <c r="I21" s="6" t="s">
        <v>43</v>
      </c>
      <c r="J21" s="6" t="s">
        <v>43</v>
      </c>
      <c r="K21" s="6" t="s">
        <v>43</v>
      </c>
      <c r="L21" s="6" t="s">
        <v>43</v>
      </c>
      <c r="M21" s="6" t="s">
        <v>43</v>
      </c>
      <c r="N21" s="6" t="s">
        <v>43</v>
      </c>
      <c r="O21" s="6" t="s">
        <v>43</v>
      </c>
      <c r="P21" s="6" t="s">
        <v>43</v>
      </c>
      <c r="Q21" s="6" t="s">
        <v>43</v>
      </c>
      <c r="R21" s="6" t="s">
        <v>43</v>
      </c>
      <c r="S21" s="6" t="s">
        <v>43</v>
      </c>
      <c r="T21" s="6" t="s">
        <v>43</v>
      </c>
      <c r="U21" s="6" t="s">
        <v>43</v>
      </c>
      <c r="V21" s="6" t="s">
        <v>43</v>
      </c>
      <c r="W21" s="6" t="s">
        <v>43</v>
      </c>
      <c r="X21" s="6" t="s">
        <v>43</v>
      </c>
      <c r="Y21" s="6" t="s">
        <v>43</v>
      </c>
      <c r="Z21" s="6" t="s">
        <v>43</v>
      </c>
      <c r="AA21" s="6" t="s">
        <v>43</v>
      </c>
      <c r="AB21" s="6" t="s">
        <v>43</v>
      </c>
      <c r="AC21" s="6" t="s">
        <v>43</v>
      </c>
      <c r="AD21" s="6" t="s">
        <v>43</v>
      </c>
      <c r="AE21" s="6" t="s">
        <v>43</v>
      </c>
      <c r="AF21" s="6" t="s">
        <v>43</v>
      </c>
      <c r="AG21" s="6" t="s">
        <v>43</v>
      </c>
      <c r="AH21" s="6" t="s">
        <v>43</v>
      </c>
      <c r="AI21" s="6" t="s">
        <v>43</v>
      </c>
    </row>
    <row r="22" spans="1:41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6" t="s">
        <v>43</v>
      </c>
      <c r="F22" s="6" t="s">
        <v>43</v>
      </c>
      <c r="G22" s="6" t="s">
        <v>43</v>
      </c>
      <c r="H22" s="6" t="s">
        <v>43</v>
      </c>
      <c r="I22" s="6" t="s">
        <v>43</v>
      </c>
      <c r="J22" s="6" t="s">
        <v>43</v>
      </c>
      <c r="K22" s="6" t="s">
        <v>43</v>
      </c>
      <c r="L22" s="6" t="s">
        <v>43</v>
      </c>
      <c r="M22" s="6" t="s">
        <v>43</v>
      </c>
      <c r="N22" s="6" t="s">
        <v>43</v>
      </c>
      <c r="O22" s="6" t="s">
        <v>43</v>
      </c>
      <c r="P22" s="6" t="s">
        <v>43</v>
      </c>
      <c r="Q22" s="6" t="s">
        <v>43</v>
      </c>
      <c r="R22" s="6" t="s">
        <v>43</v>
      </c>
      <c r="S22" s="6" t="s">
        <v>43</v>
      </c>
      <c r="T22" s="6" t="s">
        <v>43</v>
      </c>
      <c r="U22" s="6" t="s">
        <v>43</v>
      </c>
      <c r="V22" s="6" t="s">
        <v>43</v>
      </c>
      <c r="W22" s="6" t="s">
        <v>43</v>
      </c>
      <c r="X22" s="6" t="s">
        <v>43</v>
      </c>
      <c r="Y22" s="6" t="s">
        <v>43</v>
      </c>
      <c r="Z22" s="6" t="s">
        <v>43</v>
      </c>
      <c r="AA22" s="6" t="s">
        <v>43</v>
      </c>
      <c r="AB22" s="6" t="s">
        <v>43</v>
      </c>
      <c r="AC22" s="6" t="s">
        <v>43</v>
      </c>
      <c r="AD22" s="6" t="s">
        <v>43</v>
      </c>
      <c r="AE22" s="6" t="s">
        <v>43</v>
      </c>
      <c r="AF22" s="6" t="s">
        <v>43</v>
      </c>
      <c r="AG22" s="6" t="s">
        <v>43</v>
      </c>
      <c r="AH22" s="6" t="s">
        <v>43</v>
      </c>
      <c r="AI22" s="6" t="s">
        <v>43</v>
      </c>
    </row>
    <row r="23" spans="1:41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6" t="s">
        <v>43</v>
      </c>
      <c r="F23" s="6" t="s">
        <v>43</v>
      </c>
      <c r="G23" s="6" t="s">
        <v>43</v>
      </c>
      <c r="H23" s="6" t="s">
        <v>43</v>
      </c>
      <c r="I23" s="5" t="s">
        <v>43</v>
      </c>
      <c r="J23" s="5" t="s">
        <v>43</v>
      </c>
      <c r="K23" s="6" t="s">
        <v>43</v>
      </c>
      <c r="L23" s="6" t="s">
        <v>43</v>
      </c>
      <c r="M23" s="6" t="s">
        <v>43</v>
      </c>
      <c r="N23" s="6" t="s">
        <v>43</v>
      </c>
      <c r="O23" s="6" t="s">
        <v>43</v>
      </c>
      <c r="P23" s="6" t="s">
        <v>43</v>
      </c>
      <c r="Q23" s="5" t="s">
        <v>43</v>
      </c>
      <c r="R23" s="6" t="s">
        <v>43</v>
      </c>
      <c r="S23" s="6" t="s">
        <v>43</v>
      </c>
      <c r="T23" s="6" t="s">
        <v>43</v>
      </c>
      <c r="U23" s="6" t="s">
        <v>43</v>
      </c>
      <c r="V23" s="6" t="s">
        <v>43</v>
      </c>
      <c r="W23" s="6" t="s">
        <v>43</v>
      </c>
      <c r="X23" s="5" t="s">
        <v>43</v>
      </c>
      <c r="Y23" s="6" t="s">
        <v>43</v>
      </c>
      <c r="Z23" s="6" t="s">
        <v>43</v>
      </c>
      <c r="AA23" s="6" t="s">
        <v>43</v>
      </c>
      <c r="AB23" s="6" t="s">
        <v>43</v>
      </c>
      <c r="AC23" s="6" t="s">
        <v>43</v>
      </c>
      <c r="AD23" s="6" t="s">
        <v>43</v>
      </c>
      <c r="AE23" s="5" t="s">
        <v>43</v>
      </c>
      <c r="AF23" s="6" t="s">
        <v>43</v>
      </c>
      <c r="AG23" s="6" t="s">
        <v>43</v>
      </c>
      <c r="AH23" s="6" t="s">
        <v>43</v>
      </c>
      <c r="AI23" s="6" t="s">
        <v>43</v>
      </c>
    </row>
    <row r="24" spans="1:41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6" t="s">
        <v>43</v>
      </c>
      <c r="F24" s="6" t="s">
        <v>43</v>
      </c>
      <c r="G24" s="6" t="s">
        <v>43</v>
      </c>
      <c r="H24" s="6" t="s">
        <v>43</v>
      </c>
      <c r="I24" s="6" t="s">
        <v>43</v>
      </c>
      <c r="J24" s="6" t="s">
        <v>43</v>
      </c>
      <c r="K24" s="6" t="s">
        <v>43</v>
      </c>
      <c r="L24" s="6" t="s">
        <v>43</v>
      </c>
      <c r="M24" s="6" t="s">
        <v>43</v>
      </c>
      <c r="N24" s="6" t="s">
        <v>43</v>
      </c>
      <c r="O24" s="6" t="s">
        <v>43</v>
      </c>
      <c r="P24" s="6" t="s">
        <v>43</v>
      </c>
      <c r="Q24" s="6" t="s">
        <v>43</v>
      </c>
      <c r="R24" s="6" t="s">
        <v>43</v>
      </c>
      <c r="S24" s="6" t="s">
        <v>43</v>
      </c>
      <c r="T24" s="6" t="s">
        <v>43</v>
      </c>
      <c r="U24" s="6" t="s">
        <v>43</v>
      </c>
      <c r="V24" s="6" t="s">
        <v>43</v>
      </c>
      <c r="W24" s="6" t="s">
        <v>43</v>
      </c>
      <c r="X24" s="6" t="s">
        <v>43</v>
      </c>
      <c r="Y24" s="6" t="s">
        <v>43</v>
      </c>
      <c r="Z24" s="6" t="s">
        <v>43</v>
      </c>
      <c r="AA24" s="6" t="s">
        <v>43</v>
      </c>
      <c r="AB24" s="6" t="s">
        <v>43</v>
      </c>
      <c r="AC24" s="6" t="s">
        <v>43</v>
      </c>
      <c r="AD24" s="6" t="s">
        <v>43</v>
      </c>
      <c r="AE24" s="6" t="s">
        <v>43</v>
      </c>
      <c r="AF24" s="6" t="s">
        <v>43</v>
      </c>
      <c r="AG24" s="6" t="s">
        <v>43</v>
      </c>
      <c r="AH24" s="6" t="s">
        <v>43</v>
      </c>
      <c r="AI24" s="6" t="s">
        <v>43</v>
      </c>
    </row>
    <row r="25" spans="1:41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6" t="s">
        <v>43</v>
      </c>
      <c r="F25" s="6" t="s">
        <v>43</v>
      </c>
      <c r="G25" s="6" t="s">
        <v>43</v>
      </c>
      <c r="H25" s="6" t="s">
        <v>43</v>
      </c>
      <c r="I25" s="6" t="s">
        <v>43</v>
      </c>
      <c r="J25" s="5" t="s">
        <v>43</v>
      </c>
      <c r="K25" s="6" t="s">
        <v>43</v>
      </c>
      <c r="L25" s="6" t="s">
        <v>43</v>
      </c>
      <c r="M25" s="6" t="s">
        <v>43</v>
      </c>
      <c r="N25" s="6" t="s">
        <v>43</v>
      </c>
      <c r="O25" s="6" t="s">
        <v>43</v>
      </c>
      <c r="P25" s="6" t="s">
        <v>43</v>
      </c>
      <c r="Q25" s="6" t="s">
        <v>43</v>
      </c>
      <c r="R25" s="6" t="s">
        <v>43</v>
      </c>
      <c r="S25" s="6" t="s">
        <v>43</v>
      </c>
      <c r="T25" s="6" t="s">
        <v>43</v>
      </c>
      <c r="U25" s="6" t="s">
        <v>43</v>
      </c>
      <c r="V25" s="6" t="s">
        <v>43</v>
      </c>
      <c r="W25" s="6" t="s">
        <v>43</v>
      </c>
      <c r="X25" s="6" t="s">
        <v>43</v>
      </c>
      <c r="Y25" s="6" t="s">
        <v>43</v>
      </c>
      <c r="Z25" s="6" t="s">
        <v>43</v>
      </c>
      <c r="AA25" s="6" t="s">
        <v>43</v>
      </c>
      <c r="AB25" s="6" t="s">
        <v>43</v>
      </c>
      <c r="AC25" s="6" t="s">
        <v>43</v>
      </c>
      <c r="AD25" s="6" t="s">
        <v>43</v>
      </c>
      <c r="AE25" s="6" t="s">
        <v>43</v>
      </c>
      <c r="AF25" s="6" t="s">
        <v>43</v>
      </c>
      <c r="AG25" s="6" t="s">
        <v>43</v>
      </c>
      <c r="AH25" s="6" t="s">
        <v>43</v>
      </c>
      <c r="AI25" s="6" t="s">
        <v>43</v>
      </c>
      <c r="AO25" s="15"/>
    </row>
    <row r="26" spans="1:41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6" t="s">
        <v>43</v>
      </c>
      <c r="F26" s="6" t="s">
        <v>43</v>
      </c>
      <c r="G26" s="6" t="s">
        <v>43</v>
      </c>
      <c r="H26" s="6" t="s">
        <v>43</v>
      </c>
      <c r="I26" s="6" t="s">
        <v>43</v>
      </c>
      <c r="J26" s="6" t="s">
        <v>43</v>
      </c>
      <c r="K26" s="6" t="s">
        <v>43</v>
      </c>
      <c r="L26" s="6" t="s">
        <v>43</v>
      </c>
      <c r="M26" s="6" t="s">
        <v>43</v>
      </c>
      <c r="N26" s="6" t="s">
        <v>43</v>
      </c>
      <c r="O26" s="6" t="s">
        <v>43</v>
      </c>
      <c r="P26" s="6" t="s">
        <v>43</v>
      </c>
      <c r="Q26" s="6" t="s">
        <v>43</v>
      </c>
      <c r="R26" s="6" t="s">
        <v>43</v>
      </c>
      <c r="S26" s="6" t="s">
        <v>43</v>
      </c>
      <c r="T26" s="6" t="s">
        <v>43</v>
      </c>
      <c r="U26" s="6" t="s">
        <v>43</v>
      </c>
      <c r="V26" s="6" t="s">
        <v>43</v>
      </c>
      <c r="W26" s="6" t="s">
        <v>43</v>
      </c>
      <c r="X26" s="6" t="s">
        <v>43</v>
      </c>
      <c r="Y26" s="6" t="s">
        <v>43</v>
      </c>
      <c r="Z26" s="6" t="s">
        <v>43</v>
      </c>
      <c r="AA26" s="6" t="s">
        <v>43</v>
      </c>
      <c r="AB26" s="6" t="s">
        <v>43</v>
      </c>
      <c r="AC26" s="6" t="s">
        <v>43</v>
      </c>
      <c r="AD26" s="6" t="s">
        <v>43</v>
      </c>
      <c r="AE26" s="6" t="s">
        <v>43</v>
      </c>
      <c r="AF26" s="6" t="s">
        <v>43</v>
      </c>
      <c r="AG26" s="6" t="s">
        <v>43</v>
      </c>
      <c r="AH26" s="6" t="s">
        <v>43</v>
      </c>
      <c r="AI26" s="6" t="s">
        <v>43</v>
      </c>
    </row>
    <row r="27" spans="1:41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6" t="s">
        <v>43</v>
      </c>
      <c r="F27" s="6" t="s">
        <v>43</v>
      </c>
      <c r="G27" s="6" t="s">
        <v>43</v>
      </c>
      <c r="H27" s="6" t="s">
        <v>43</v>
      </c>
      <c r="I27" s="6" t="s">
        <v>43</v>
      </c>
      <c r="J27" s="5" t="s">
        <v>43</v>
      </c>
      <c r="K27" s="6" t="s">
        <v>43</v>
      </c>
      <c r="L27" s="6" t="s">
        <v>43</v>
      </c>
      <c r="M27" s="6" t="s">
        <v>43</v>
      </c>
      <c r="N27" s="6" t="s">
        <v>43</v>
      </c>
      <c r="O27" s="6" t="s">
        <v>43</v>
      </c>
      <c r="P27" s="6" t="s">
        <v>43</v>
      </c>
      <c r="Q27" s="6" t="s">
        <v>43</v>
      </c>
      <c r="R27" s="6" t="s">
        <v>43</v>
      </c>
      <c r="S27" s="6" t="s">
        <v>43</v>
      </c>
      <c r="T27" s="6" t="s">
        <v>43</v>
      </c>
      <c r="U27" s="6" t="s">
        <v>43</v>
      </c>
      <c r="V27" s="6" t="s">
        <v>43</v>
      </c>
      <c r="W27" s="6" t="s">
        <v>43</v>
      </c>
      <c r="X27" s="6" t="s">
        <v>43</v>
      </c>
      <c r="Y27" s="6" t="s">
        <v>43</v>
      </c>
      <c r="Z27" s="6" t="s">
        <v>43</v>
      </c>
      <c r="AA27" s="6" t="s">
        <v>43</v>
      </c>
      <c r="AB27" s="6" t="s">
        <v>43</v>
      </c>
      <c r="AC27" s="6" t="s">
        <v>43</v>
      </c>
      <c r="AD27" s="6" t="s">
        <v>43</v>
      </c>
      <c r="AE27" s="6" t="s">
        <v>43</v>
      </c>
      <c r="AF27" s="6" t="s">
        <v>43</v>
      </c>
      <c r="AG27" s="6" t="s">
        <v>43</v>
      </c>
      <c r="AH27" s="6" t="s">
        <v>43</v>
      </c>
      <c r="AI27" s="6" t="s">
        <v>43</v>
      </c>
    </row>
    <row r="28" spans="1:41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6" t="s">
        <v>43</v>
      </c>
      <c r="F28" s="6" t="s">
        <v>43</v>
      </c>
      <c r="G28" s="6" t="s">
        <v>43</v>
      </c>
      <c r="H28" s="6" t="s">
        <v>43</v>
      </c>
      <c r="I28" s="6" t="s">
        <v>43</v>
      </c>
      <c r="J28" s="5" t="s">
        <v>43</v>
      </c>
      <c r="K28" s="6" t="s">
        <v>43</v>
      </c>
      <c r="L28" s="6" t="s">
        <v>43</v>
      </c>
      <c r="M28" s="5" t="s">
        <v>43</v>
      </c>
      <c r="N28" s="6" t="s">
        <v>43</v>
      </c>
      <c r="O28" s="6" t="s">
        <v>43</v>
      </c>
      <c r="P28" s="6" t="s">
        <v>43</v>
      </c>
      <c r="Q28" s="6" t="s">
        <v>43</v>
      </c>
      <c r="R28" s="6" t="s">
        <v>43</v>
      </c>
      <c r="S28" s="6" t="s">
        <v>43</v>
      </c>
      <c r="T28" s="6" t="s">
        <v>43</v>
      </c>
      <c r="U28" s="6" t="s">
        <v>43</v>
      </c>
      <c r="V28" s="6" t="s">
        <v>43</v>
      </c>
      <c r="W28" s="6" t="s">
        <v>43</v>
      </c>
      <c r="X28" s="6" t="s">
        <v>43</v>
      </c>
      <c r="Y28" s="6" t="s">
        <v>43</v>
      </c>
      <c r="Z28" s="6" t="s">
        <v>43</v>
      </c>
      <c r="AA28" s="6" t="s">
        <v>43</v>
      </c>
      <c r="AB28" s="6" t="s">
        <v>43</v>
      </c>
      <c r="AC28" s="6" t="s">
        <v>43</v>
      </c>
      <c r="AD28" s="6" t="s">
        <v>43</v>
      </c>
      <c r="AE28" s="6" t="s">
        <v>43</v>
      </c>
      <c r="AF28" s="6" t="s">
        <v>43</v>
      </c>
      <c r="AG28" s="6" t="s">
        <v>43</v>
      </c>
      <c r="AH28" s="6" t="s">
        <v>43</v>
      </c>
      <c r="AI28" s="6" t="s">
        <v>43</v>
      </c>
    </row>
    <row r="29" spans="1:41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6" t="s">
        <v>43</v>
      </c>
      <c r="F29" s="6" t="s">
        <v>43</v>
      </c>
      <c r="G29" s="6" t="s">
        <v>43</v>
      </c>
      <c r="H29" s="6" t="s">
        <v>43</v>
      </c>
      <c r="I29" s="6" t="s">
        <v>43</v>
      </c>
      <c r="J29" s="6" t="s">
        <v>43</v>
      </c>
      <c r="K29" s="6" t="s">
        <v>43</v>
      </c>
      <c r="L29" s="6" t="s">
        <v>43</v>
      </c>
      <c r="M29" s="6" t="s">
        <v>43</v>
      </c>
      <c r="N29" s="6" t="s">
        <v>43</v>
      </c>
      <c r="O29" s="6" t="s">
        <v>43</v>
      </c>
      <c r="P29" s="6" t="s">
        <v>43</v>
      </c>
      <c r="Q29" s="6" t="s">
        <v>43</v>
      </c>
      <c r="R29" s="6" t="s">
        <v>43</v>
      </c>
      <c r="S29" s="6" t="s">
        <v>43</v>
      </c>
      <c r="T29" s="6" t="s">
        <v>43</v>
      </c>
      <c r="U29" s="6" t="s">
        <v>43</v>
      </c>
      <c r="V29" s="6" t="s">
        <v>43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43</v>
      </c>
      <c r="AC29" s="6" t="s">
        <v>43</v>
      </c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  <c r="AI29" s="6" t="s">
        <v>43</v>
      </c>
    </row>
    <row r="30" spans="1:41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6" t="s">
        <v>43</v>
      </c>
      <c r="F30" s="6" t="s">
        <v>43</v>
      </c>
      <c r="G30" s="6" t="s">
        <v>43</v>
      </c>
      <c r="H30" s="6" t="s">
        <v>43</v>
      </c>
      <c r="I30" s="6" t="s">
        <v>43</v>
      </c>
      <c r="J30" s="6" t="s">
        <v>43</v>
      </c>
      <c r="K30" s="6" t="s">
        <v>43</v>
      </c>
      <c r="L30" s="6" t="s">
        <v>43</v>
      </c>
      <c r="M30" s="6" t="s">
        <v>43</v>
      </c>
      <c r="N30" s="6" t="s">
        <v>43</v>
      </c>
      <c r="O30" s="6" t="s">
        <v>43</v>
      </c>
      <c r="P30" s="5" t="s">
        <v>43</v>
      </c>
      <c r="Q30" s="6" t="s">
        <v>43</v>
      </c>
      <c r="R30" s="6" t="s">
        <v>43</v>
      </c>
      <c r="S30" s="6" t="s">
        <v>43</v>
      </c>
      <c r="T30" s="6" t="s">
        <v>43</v>
      </c>
      <c r="U30" s="6" t="s">
        <v>43</v>
      </c>
      <c r="V30" s="6" t="s">
        <v>43</v>
      </c>
      <c r="W30" s="6" t="s">
        <v>43</v>
      </c>
      <c r="X30" s="6" t="s">
        <v>43</v>
      </c>
      <c r="Y30" s="6" t="s">
        <v>43</v>
      </c>
      <c r="Z30" s="6" t="s">
        <v>43</v>
      </c>
      <c r="AA30" s="6" t="s">
        <v>43</v>
      </c>
      <c r="AB30" s="6" t="s">
        <v>43</v>
      </c>
      <c r="AC30" s="6" t="s">
        <v>43</v>
      </c>
      <c r="AD30" s="6" t="s">
        <v>43</v>
      </c>
      <c r="AE30" s="6" t="s">
        <v>43</v>
      </c>
      <c r="AF30" s="6" t="s">
        <v>43</v>
      </c>
      <c r="AG30" s="6" t="s">
        <v>43</v>
      </c>
      <c r="AH30" s="6" t="s">
        <v>43</v>
      </c>
      <c r="AI30" s="6" t="s">
        <v>43</v>
      </c>
    </row>
    <row r="31" spans="1:41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6" t="s">
        <v>43</v>
      </c>
      <c r="F31" s="6" t="s">
        <v>43</v>
      </c>
      <c r="G31" s="6" t="s">
        <v>43</v>
      </c>
      <c r="H31" s="6" t="s">
        <v>43</v>
      </c>
      <c r="I31" s="6" t="s">
        <v>43</v>
      </c>
      <c r="J31" s="6" t="s">
        <v>43</v>
      </c>
      <c r="K31" s="6" t="s">
        <v>43</v>
      </c>
      <c r="L31" s="6" t="s">
        <v>43</v>
      </c>
      <c r="M31" s="6" t="s">
        <v>43</v>
      </c>
      <c r="N31" s="6" t="s">
        <v>43</v>
      </c>
      <c r="O31" s="6" t="s">
        <v>43</v>
      </c>
      <c r="P31" s="6" t="s">
        <v>43</v>
      </c>
      <c r="Q31" s="6" t="s">
        <v>43</v>
      </c>
      <c r="R31" s="6" t="s">
        <v>43</v>
      </c>
      <c r="S31" s="6" t="s">
        <v>43</v>
      </c>
      <c r="T31" s="6" t="s">
        <v>43</v>
      </c>
      <c r="U31" s="6" t="s">
        <v>43</v>
      </c>
      <c r="V31" s="6" t="s">
        <v>43</v>
      </c>
      <c r="W31" s="6" t="s">
        <v>43</v>
      </c>
      <c r="X31" s="6" t="s">
        <v>43</v>
      </c>
      <c r="Y31" s="6" t="s">
        <v>43</v>
      </c>
      <c r="Z31" s="6" t="s">
        <v>43</v>
      </c>
      <c r="AA31" s="6" t="s">
        <v>43</v>
      </c>
      <c r="AB31" s="6" t="s">
        <v>43</v>
      </c>
      <c r="AC31" s="6" t="s">
        <v>43</v>
      </c>
      <c r="AD31" s="6" t="s">
        <v>43</v>
      </c>
      <c r="AE31" s="6" t="s">
        <v>43</v>
      </c>
      <c r="AF31" s="6" t="s">
        <v>43</v>
      </c>
      <c r="AG31" s="6" t="s">
        <v>43</v>
      </c>
      <c r="AH31" s="6" t="s">
        <v>43</v>
      </c>
      <c r="AI31" s="6" t="s">
        <v>43</v>
      </c>
    </row>
    <row r="32" spans="1:41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6" t="s">
        <v>43</v>
      </c>
      <c r="F32" s="6" t="s">
        <v>43</v>
      </c>
      <c r="G32" s="6" t="s">
        <v>43</v>
      </c>
      <c r="H32" s="6" t="s">
        <v>43</v>
      </c>
      <c r="I32" s="6" t="s">
        <v>43</v>
      </c>
      <c r="J32" s="6" t="s">
        <v>43</v>
      </c>
      <c r="K32" s="6" t="s">
        <v>43</v>
      </c>
      <c r="L32" s="6" t="s">
        <v>43</v>
      </c>
      <c r="M32" s="6" t="s">
        <v>43</v>
      </c>
      <c r="N32" s="6" t="s">
        <v>43</v>
      </c>
      <c r="O32" s="6" t="s">
        <v>43</v>
      </c>
      <c r="P32" s="6" t="s">
        <v>43</v>
      </c>
      <c r="Q32" s="6" t="s">
        <v>43</v>
      </c>
      <c r="R32" s="6" t="s">
        <v>43</v>
      </c>
      <c r="S32" s="6" t="s">
        <v>43</v>
      </c>
      <c r="T32" s="6" t="s">
        <v>43</v>
      </c>
      <c r="U32" s="6" t="s">
        <v>43</v>
      </c>
      <c r="V32" s="6" t="s">
        <v>43</v>
      </c>
      <c r="W32" s="6" t="s">
        <v>43</v>
      </c>
      <c r="X32" s="6" t="s">
        <v>43</v>
      </c>
      <c r="Y32" s="6" t="s">
        <v>43</v>
      </c>
      <c r="Z32" s="6" t="s">
        <v>43</v>
      </c>
      <c r="AA32" s="6" t="s">
        <v>43</v>
      </c>
      <c r="AB32" s="6" t="s">
        <v>43</v>
      </c>
      <c r="AC32" s="6" t="s">
        <v>43</v>
      </c>
      <c r="AD32" s="6" t="s">
        <v>43</v>
      </c>
      <c r="AE32" s="6" t="s">
        <v>43</v>
      </c>
      <c r="AF32" s="6" t="s">
        <v>43</v>
      </c>
      <c r="AG32" s="6" t="s">
        <v>43</v>
      </c>
      <c r="AH32" s="6" t="s">
        <v>43</v>
      </c>
      <c r="AI32" s="6" t="s">
        <v>43</v>
      </c>
    </row>
    <row r="33" spans="1:35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6" t="s">
        <v>43</v>
      </c>
      <c r="F33" s="6" t="s">
        <v>43</v>
      </c>
      <c r="G33" s="6" t="s">
        <v>43</v>
      </c>
      <c r="H33" s="6" t="s">
        <v>43</v>
      </c>
      <c r="I33" s="6" t="s">
        <v>43</v>
      </c>
      <c r="J33" s="6" t="s">
        <v>43</v>
      </c>
      <c r="K33" s="6" t="s">
        <v>43</v>
      </c>
      <c r="L33" s="6" t="s">
        <v>43</v>
      </c>
      <c r="M33" s="6" t="s">
        <v>43</v>
      </c>
      <c r="N33" s="6" t="s">
        <v>43</v>
      </c>
      <c r="O33" s="6" t="s">
        <v>43</v>
      </c>
      <c r="P33" s="6" t="s">
        <v>43</v>
      </c>
      <c r="Q33" s="6" t="s">
        <v>43</v>
      </c>
      <c r="R33" s="6" t="s">
        <v>43</v>
      </c>
      <c r="S33" s="6" t="s">
        <v>43</v>
      </c>
      <c r="T33" s="6" t="s">
        <v>43</v>
      </c>
      <c r="U33" s="6" t="s">
        <v>43</v>
      </c>
      <c r="V33" s="6" t="s">
        <v>43</v>
      </c>
      <c r="W33" s="6" t="s">
        <v>43</v>
      </c>
      <c r="X33" s="6" t="s">
        <v>43</v>
      </c>
      <c r="Y33" s="6" t="s">
        <v>43</v>
      </c>
      <c r="Z33" s="6" t="s">
        <v>43</v>
      </c>
      <c r="AA33" s="6" t="s">
        <v>43</v>
      </c>
      <c r="AB33" s="6" t="s">
        <v>43</v>
      </c>
      <c r="AC33" s="6" t="s">
        <v>43</v>
      </c>
      <c r="AD33" s="6" t="s">
        <v>43</v>
      </c>
      <c r="AE33" s="6" t="s">
        <v>43</v>
      </c>
      <c r="AF33" s="6" t="s">
        <v>43</v>
      </c>
      <c r="AG33" s="6" t="s">
        <v>43</v>
      </c>
      <c r="AH33" s="6" t="s">
        <v>43</v>
      </c>
      <c r="AI33" s="6" t="s">
        <v>43</v>
      </c>
    </row>
    <row r="34" spans="1:35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6" t="s">
        <v>43</v>
      </c>
      <c r="F34" s="6" t="s">
        <v>43</v>
      </c>
      <c r="G34" s="6" t="s">
        <v>43</v>
      </c>
      <c r="H34" s="6" t="s">
        <v>43</v>
      </c>
      <c r="I34" s="6" t="s">
        <v>43</v>
      </c>
      <c r="J34" s="6" t="s">
        <v>43</v>
      </c>
      <c r="K34" s="6" t="s">
        <v>43</v>
      </c>
      <c r="L34" s="6" t="s">
        <v>43</v>
      </c>
      <c r="M34" s="6" t="s">
        <v>43</v>
      </c>
      <c r="N34" s="6" t="s">
        <v>43</v>
      </c>
      <c r="O34" s="6" t="s">
        <v>43</v>
      </c>
      <c r="P34" s="6" t="s">
        <v>43</v>
      </c>
      <c r="Q34" s="6" t="s">
        <v>43</v>
      </c>
      <c r="R34" s="6" t="s">
        <v>43</v>
      </c>
      <c r="S34" s="6" t="s">
        <v>43</v>
      </c>
      <c r="T34" s="6" t="s">
        <v>43</v>
      </c>
      <c r="U34" s="6" t="s">
        <v>43</v>
      </c>
      <c r="V34" s="6" t="s">
        <v>43</v>
      </c>
      <c r="W34" s="6" t="s">
        <v>43</v>
      </c>
      <c r="X34" s="6" t="s">
        <v>43</v>
      </c>
      <c r="Y34" s="6" t="s">
        <v>43</v>
      </c>
      <c r="Z34" s="6" t="s">
        <v>43</v>
      </c>
      <c r="AA34" s="6" t="s">
        <v>43</v>
      </c>
      <c r="AB34" s="6" t="s">
        <v>43</v>
      </c>
      <c r="AC34" s="6" t="s">
        <v>43</v>
      </c>
      <c r="AD34" s="6" t="s">
        <v>43</v>
      </c>
      <c r="AE34" s="6" t="s">
        <v>43</v>
      </c>
      <c r="AF34" s="6" t="s">
        <v>43</v>
      </c>
      <c r="AG34" s="6" t="s">
        <v>43</v>
      </c>
      <c r="AH34" s="6" t="s">
        <v>43</v>
      </c>
      <c r="AI34" s="6" t="s">
        <v>43</v>
      </c>
    </row>
    <row r="35" spans="1:35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6" t="s">
        <v>43</v>
      </c>
      <c r="F35" s="6" t="s">
        <v>43</v>
      </c>
      <c r="G35" s="6" t="s">
        <v>43</v>
      </c>
      <c r="H35" s="6" t="s">
        <v>43</v>
      </c>
      <c r="I35" s="6" t="s">
        <v>43</v>
      </c>
      <c r="J35" s="6" t="s">
        <v>43</v>
      </c>
      <c r="K35" s="6"/>
      <c r="L35" s="6" t="s">
        <v>43</v>
      </c>
      <c r="M35" s="6" t="s">
        <v>43</v>
      </c>
      <c r="N35" s="6" t="s">
        <v>43</v>
      </c>
      <c r="O35" s="6" t="s">
        <v>43</v>
      </c>
      <c r="P35" s="6" t="s">
        <v>43</v>
      </c>
      <c r="Q35" s="47" t="s">
        <v>43</v>
      </c>
      <c r="R35" s="6"/>
      <c r="S35" s="6" t="s">
        <v>43</v>
      </c>
      <c r="T35" s="6" t="s">
        <v>43</v>
      </c>
      <c r="U35" s="6" t="s">
        <v>43</v>
      </c>
      <c r="V35" s="6" t="s">
        <v>43</v>
      </c>
      <c r="W35" s="6" t="s">
        <v>43</v>
      </c>
      <c r="X35" s="6"/>
      <c r="Y35" s="6"/>
      <c r="Z35" s="6"/>
      <c r="AA35" s="6" t="s">
        <v>43</v>
      </c>
      <c r="AB35" s="6" t="s">
        <v>43</v>
      </c>
      <c r="AC35" s="6" t="s">
        <v>43</v>
      </c>
      <c r="AD35" s="6" t="s">
        <v>43</v>
      </c>
      <c r="AE35" s="6"/>
      <c r="AF35" s="6"/>
      <c r="AG35" s="6"/>
      <c r="AH35" s="6"/>
      <c r="AI35" s="6"/>
    </row>
    <row r="36" spans="1:35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52"/>
      <c r="F36" s="6" t="s">
        <v>43</v>
      </c>
      <c r="G36" s="6" t="s">
        <v>43</v>
      </c>
      <c r="H36" s="6" t="s">
        <v>43</v>
      </c>
      <c r="I36" s="6" t="s">
        <v>43</v>
      </c>
      <c r="J36" s="52"/>
      <c r="K36" s="52"/>
      <c r="L36" s="6" t="s">
        <v>43</v>
      </c>
      <c r="M36" s="6" t="s">
        <v>43</v>
      </c>
      <c r="N36" s="6" t="s">
        <v>43</v>
      </c>
      <c r="O36" s="6" t="s">
        <v>43</v>
      </c>
      <c r="P36" s="6" t="s">
        <v>43</v>
      </c>
      <c r="Q36" s="52"/>
      <c r="R36" s="52"/>
      <c r="S36" s="6" t="s">
        <v>43</v>
      </c>
      <c r="T36" s="6" t="s">
        <v>43</v>
      </c>
      <c r="U36" s="6" t="s">
        <v>43</v>
      </c>
      <c r="V36" s="6" t="s">
        <v>43</v>
      </c>
      <c r="W36" s="6" t="s">
        <v>43</v>
      </c>
      <c r="X36" s="52"/>
      <c r="Y36" s="52"/>
      <c r="Z36" s="52"/>
      <c r="AA36" s="6" t="s">
        <v>43</v>
      </c>
      <c r="AB36" s="6" t="s">
        <v>43</v>
      </c>
      <c r="AC36" s="6" t="s">
        <v>43</v>
      </c>
      <c r="AD36" s="6" t="s">
        <v>43</v>
      </c>
      <c r="AE36" s="52"/>
      <c r="AF36" s="52"/>
      <c r="AG36" s="52"/>
      <c r="AH36" s="52"/>
      <c r="AI36" s="52"/>
    </row>
    <row r="37" spans="1:35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52"/>
      <c r="F37" s="6" t="s">
        <v>43</v>
      </c>
      <c r="G37" s="6" t="s">
        <v>43</v>
      </c>
      <c r="H37" s="6" t="s">
        <v>43</v>
      </c>
      <c r="I37" s="6" t="s">
        <v>43</v>
      </c>
      <c r="J37" s="52"/>
      <c r="K37" s="52"/>
      <c r="L37" s="6" t="s">
        <v>43</v>
      </c>
      <c r="M37" s="6" t="s">
        <v>43</v>
      </c>
      <c r="N37" s="6" t="s">
        <v>43</v>
      </c>
      <c r="O37" s="6" t="s">
        <v>43</v>
      </c>
      <c r="P37" s="6" t="s">
        <v>43</v>
      </c>
      <c r="Q37" s="52"/>
      <c r="R37" s="52"/>
      <c r="S37" s="6" t="s">
        <v>43</v>
      </c>
      <c r="T37" s="6" t="s">
        <v>43</v>
      </c>
      <c r="U37" s="6" t="s">
        <v>43</v>
      </c>
      <c r="V37" s="6" t="s">
        <v>43</v>
      </c>
      <c r="W37" s="6" t="s">
        <v>43</v>
      </c>
      <c r="X37" s="52"/>
      <c r="Y37" s="52"/>
      <c r="Z37" s="52"/>
      <c r="AA37" s="6" t="s">
        <v>43</v>
      </c>
      <c r="AB37" s="6" t="s">
        <v>43</v>
      </c>
      <c r="AC37" s="6" t="s">
        <v>43</v>
      </c>
      <c r="AD37" s="6" t="s">
        <v>43</v>
      </c>
      <c r="AE37" s="52"/>
      <c r="AF37" s="52"/>
      <c r="AG37" s="52"/>
      <c r="AH37" s="52"/>
      <c r="AI37" s="52"/>
    </row>
    <row r="38" spans="1:35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52"/>
      <c r="F38" s="6" t="s">
        <v>43</v>
      </c>
      <c r="G38" s="6" t="s">
        <v>43</v>
      </c>
      <c r="H38" s="6" t="s">
        <v>43</v>
      </c>
      <c r="I38" s="6" t="s">
        <v>43</v>
      </c>
      <c r="J38" s="52"/>
      <c r="K38" s="52"/>
      <c r="L38" s="6" t="s">
        <v>43</v>
      </c>
      <c r="M38" s="6" t="s">
        <v>43</v>
      </c>
      <c r="N38" s="6" t="s">
        <v>43</v>
      </c>
      <c r="O38" s="6" t="s">
        <v>43</v>
      </c>
      <c r="P38" s="6" t="s">
        <v>43</v>
      </c>
      <c r="Q38" s="52"/>
      <c r="R38" s="52"/>
      <c r="S38" s="6" t="s">
        <v>43</v>
      </c>
      <c r="T38" s="6" t="s">
        <v>43</v>
      </c>
      <c r="U38" s="6" t="s">
        <v>43</v>
      </c>
      <c r="V38" s="6" t="s">
        <v>43</v>
      </c>
      <c r="W38" s="6" t="s">
        <v>43</v>
      </c>
      <c r="X38" s="52"/>
      <c r="Y38" s="52"/>
      <c r="Z38" s="52"/>
      <c r="AA38" s="6" t="s">
        <v>43</v>
      </c>
      <c r="AB38" s="6" t="s">
        <v>43</v>
      </c>
      <c r="AC38" s="6" t="s">
        <v>43</v>
      </c>
      <c r="AD38" s="6" t="s">
        <v>43</v>
      </c>
      <c r="AE38" s="47" t="s">
        <v>43</v>
      </c>
      <c r="AF38" s="52"/>
      <c r="AG38" s="52"/>
      <c r="AH38" s="52"/>
      <c r="AI38" s="52"/>
    </row>
    <row r="39" spans="1:35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52"/>
      <c r="F39" s="6" t="s">
        <v>43</v>
      </c>
      <c r="G39" s="6" t="s">
        <v>43</v>
      </c>
      <c r="H39" s="6" t="s">
        <v>43</v>
      </c>
      <c r="I39" s="6" t="s">
        <v>43</v>
      </c>
      <c r="J39" s="52"/>
      <c r="K39" s="52"/>
      <c r="L39" s="6" t="s">
        <v>43</v>
      </c>
      <c r="M39" s="6" t="s">
        <v>43</v>
      </c>
      <c r="N39" s="6" t="s">
        <v>43</v>
      </c>
      <c r="O39" s="6" t="s">
        <v>43</v>
      </c>
      <c r="P39" s="6" t="s">
        <v>43</v>
      </c>
      <c r="Q39" s="52"/>
      <c r="R39" s="52"/>
      <c r="S39" s="6" t="s">
        <v>43</v>
      </c>
      <c r="T39" s="6" t="s">
        <v>43</v>
      </c>
      <c r="U39" s="6" t="s">
        <v>43</v>
      </c>
      <c r="V39" s="6" t="s">
        <v>43</v>
      </c>
      <c r="W39" s="6" t="s">
        <v>43</v>
      </c>
      <c r="X39" s="52"/>
      <c r="Y39" s="52"/>
      <c r="Z39" s="52"/>
      <c r="AA39" s="6" t="s">
        <v>43</v>
      </c>
      <c r="AB39" s="6" t="s">
        <v>43</v>
      </c>
      <c r="AC39" s="6" t="s">
        <v>43</v>
      </c>
      <c r="AD39" s="6" t="s">
        <v>43</v>
      </c>
      <c r="AE39" s="52"/>
      <c r="AF39" s="52"/>
      <c r="AG39" s="52"/>
      <c r="AH39" s="52"/>
      <c r="AI39" s="52"/>
    </row>
    <row r="40" spans="1:35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52"/>
      <c r="F40" s="6" t="s">
        <v>43</v>
      </c>
      <c r="G40" s="6" t="s">
        <v>43</v>
      </c>
      <c r="H40" s="6" t="s">
        <v>43</v>
      </c>
      <c r="I40" s="6" t="s">
        <v>43</v>
      </c>
      <c r="J40" s="52"/>
      <c r="K40" s="52"/>
      <c r="L40" s="6" t="s">
        <v>43</v>
      </c>
      <c r="M40" s="6" t="s">
        <v>43</v>
      </c>
      <c r="N40" s="6" t="s">
        <v>43</v>
      </c>
      <c r="O40" s="6" t="s">
        <v>43</v>
      </c>
      <c r="P40" s="6" t="s">
        <v>43</v>
      </c>
      <c r="Q40" s="52"/>
      <c r="R40" s="52"/>
      <c r="S40" s="6" t="s">
        <v>43</v>
      </c>
      <c r="T40" s="6" t="s">
        <v>43</v>
      </c>
      <c r="U40" s="6" t="s">
        <v>43</v>
      </c>
      <c r="V40" s="6" t="s">
        <v>43</v>
      </c>
      <c r="W40" s="6" t="s">
        <v>43</v>
      </c>
      <c r="X40" s="52"/>
      <c r="Y40" s="52"/>
      <c r="Z40" s="52"/>
      <c r="AA40" s="6" t="s">
        <v>43</v>
      </c>
      <c r="AB40" s="6" t="s">
        <v>43</v>
      </c>
      <c r="AC40" s="6" t="s">
        <v>43</v>
      </c>
      <c r="AD40" s="6" t="s">
        <v>43</v>
      </c>
      <c r="AE40" s="52"/>
      <c r="AF40" s="52"/>
      <c r="AG40" s="6" t="s">
        <v>43</v>
      </c>
      <c r="AH40" s="6" t="s">
        <v>43</v>
      </c>
      <c r="AI40" s="6" t="s">
        <v>43</v>
      </c>
    </row>
    <row r="41" spans="1:35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52"/>
      <c r="F41" s="6" t="s">
        <v>43</v>
      </c>
      <c r="G41" s="6" t="s">
        <v>43</v>
      </c>
      <c r="H41" s="6" t="s">
        <v>43</v>
      </c>
      <c r="I41" s="6" t="s">
        <v>43</v>
      </c>
      <c r="J41" s="52"/>
      <c r="K41" s="52"/>
      <c r="L41" s="6" t="s">
        <v>43</v>
      </c>
      <c r="M41" s="6" t="s">
        <v>43</v>
      </c>
      <c r="N41" s="6" t="s">
        <v>43</v>
      </c>
      <c r="O41" s="6" t="s">
        <v>43</v>
      </c>
      <c r="P41" s="6" t="s">
        <v>43</v>
      </c>
      <c r="Q41" s="52"/>
      <c r="R41" s="52"/>
      <c r="S41" s="6" t="s">
        <v>43</v>
      </c>
      <c r="T41" s="6" t="s">
        <v>43</v>
      </c>
      <c r="U41" s="6" t="s">
        <v>43</v>
      </c>
      <c r="V41" s="6" t="s">
        <v>43</v>
      </c>
      <c r="W41" s="6" t="s">
        <v>43</v>
      </c>
      <c r="X41" s="52"/>
      <c r="Y41" s="52"/>
      <c r="Z41" s="52"/>
      <c r="AA41" s="6" t="s">
        <v>43</v>
      </c>
      <c r="AB41" s="6" t="s">
        <v>43</v>
      </c>
      <c r="AC41" s="6" t="s">
        <v>43</v>
      </c>
      <c r="AD41" s="6" t="s">
        <v>43</v>
      </c>
      <c r="AE41" s="52"/>
      <c r="AF41" s="52"/>
      <c r="AG41" s="6" t="s">
        <v>43</v>
      </c>
      <c r="AH41" s="6" t="s">
        <v>43</v>
      </c>
      <c r="AI41" s="6" t="s">
        <v>43</v>
      </c>
    </row>
    <row r="42" spans="1:35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52"/>
      <c r="F42" s="6" t="s">
        <v>43</v>
      </c>
      <c r="G42" s="6" t="s">
        <v>43</v>
      </c>
      <c r="H42" s="6" t="s">
        <v>43</v>
      </c>
      <c r="I42" s="6" t="s">
        <v>43</v>
      </c>
      <c r="J42" s="51" t="s">
        <v>43</v>
      </c>
      <c r="K42" s="52"/>
      <c r="L42" s="6" t="s">
        <v>43</v>
      </c>
      <c r="M42" s="6" t="s">
        <v>43</v>
      </c>
      <c r="N42" s="6" t="s">
        <v>43</v>
      </c>
      <c r="O42" s="6" t="s">
        <v>43</v>
      </c>
      <c r="P42" s="6" t="s">
        <v>43</v>
      </c>
      <c r="Q42" s="51" t="s">
        <v>43</v>
      </c>
      <c r="R42" s="52"/>
      <c r="S42" s="6" t="s">
        <v>43</v>
      </c>
      <c r="T42" s="6" t="s">
        <v>43</v>
      </c>
      <c r="U42" s="6" t="s">
        <v>43</v>
      </c>
      <c r="V42" s="6" t="s">
        <v>43</v>
      </c>
      <c r="W42" s="6" t="s">
        <v>43</v>
      </c>
      <c r="X42" s="51" t="s">
        <v>43</v>
      </c>
      <c r="Y42" s="52"/>
      <c r="Z42" s="52"/>
      <c r="AA42" s="6" t="s">
        <v>43</v>
      </c>
      <c r="AB42" s="6" t="s">
        <v>43</v>
      </c>
      <c r="AC42" s="6" t="s">
        <v>43</v>
      </c>
      <c r="AD42" s="6" t="s">
        <v>43</v>
      </c>
      <c r="AE42" s="51" t="s">
        <v>43</v>
      </c>
      <c r="AF42" s="52"/>
      <c r="AG42" s="6" t="s">
        <v>43</v>
      </c>
      <c r="AH42" s="6" t="s">
        <v>43</v>
      </c>
      <c r="AI42" s="6" t="s">
        <v>43</v>
      </c>
    </row>
    <row r="43" spans="1:35" ht="20.25" x14ac:dyDescent="0.25">
      <c r="A43" s="14">
        <v>25</v>
      </c>
      <c r="B43" s="66" t="s">
        <v>75</v>
      </c>
      <c r="C43" s="67" t="s">
        <v>125</v>
      </c>
      <c r="D43" s="68" t="s">
        <v>33</v>
      </c>
      <c r="E43" s="52"/>
      <c r="F43" s="6" t="s">
        <v>43</v>
      </c>
      <c r="G43" s="6" t="s">
        <v>43</v>
      </c>
      <c r="H43" s="6" t="s">
        <v>43</v>
      </c>
      <c r="I43" s="5" t="s">
        <v>43</v>
      </c>
      <c r="J43" s="52"/>
      <c r="K43" s="52"/>
      <c r="L43" s="6" t="s">
        <v>43</v>
      </c>
      <c r="M43" s="6" t="s">
        <v>43</v>
      </c>
      <c r="N43" s="6" t="s">
        <v>43</v>
      </c>
      <c r="O43" s="6" t="s">
        <v>43</v>
      </c>
      <c r="P43" s="6" t="s">
        <v>43</v>
      </c>
      <c r="Q43" s="52"/>
      <c r="R43" s="52"/>
      <c r="S43" s="6" t="s">
        <v>43</v>
      </c>
      <c r="T43" s="6" t="s">
        <v>43</v>
      </c>
      <c r="U43" s="6" t="s">
        <v>43</v>
      </c>
      <c r="V43" s="6" t="s">
        <v>43</v>
      </c>
      <c r="W43" s="6" t="s">
        <v>43</v>
      </c>
      <c r="X43" s="52"/>
      <c r="Y43" s="52"/>
      <c r="Z43" s="52"/>
      <c r="AA43" s="6" t="s">
        <v>43</v>
      </c>
      <c r="AB43" s="6" t="s">
        <v>43</v>
      </c>
      <c r="AC43" s="6" t="s">
        <v>43</v>
      </c>
      <c r="AD43" s="6" t="s">
        <v>43</v>
      </c>
      <c r="AE43" s="52"/>
      <c r="AF43" s="52"/>
      <c r="AG43" s="6" t="s">
        <v>43</v>
      </c>
      <c r="AH43" s="6" t="s">
        <v>43</v>
      </c>
      <c r="AI43" s="6" t="s">
        <v>43</v>
      </c>
    </row>
    <row r="44" spans="1:35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52"/>
      <c r="F44" s="6" t="s">
        <v>43</v>
      </c>
      <c r="G44" s="6" t="s">
        <v>43</v>
      </c>
      <c r="H44" s="6" t="s">
        <v>43</v>
      </c>
      <c r="I44" s="6" t="s">
        <v>43</v>
      </c>
      <c r="J44" s="6" t="s">
        <v>43</v>
      </c>
      <c r="K44" s="6" t="s">
        <v>43</v>
      </c>
      <c r="L44" s="6" t="s">
        <v>43</v>
      </c>
      <c r="M44" s="6" t="s">
        <v>43</v>
      </c>
      <c r="N44" s="6" t="s">
        <v>43</v>
      </c>
      <c r="O44" s="6" t="s">
        <v>43</v>
      </c>
      <c r="P44" s="6" t="s">
        <v>43</v>
      </c>
      <c r="Q44" s="6" t="s">
        <v>43</v>
      </c>
      <c r="R44" s="6" t="s">
        <v>43</v>
      </c>
      <c r="S44" s="6" t="s">
        <v>43</v>
      </c>
      <c r="T44" s="6" t="s">
        <v>43</v>
      </c>
      <c r="U44" s="6" t="s">
        <v>43</v>
      </c>
      <c r="V44" s="6" t="s">
        <v>43</v>
      </c>
      <c r="W44" s="6" t="s">
        <v>43</v>
      </c>
      <c r="X44" s="6" t="s">
        <v>43</v>
      </c>
      <c r="Y44" s="6" t="s">
        <v>43</v>
      </c>
      <c r="Z44" s="6" t="s">
        <v>43</v>
      </c>
      <c r="AA44" s="6" t="s">
        <v>43</v>
      </c>
      <c r="AB44" s="6" t="s">
        <v>43</v>
      </c>
      <c r="AC44" s="6" t="s">
        <v>43</v>
      </c>
      <c r="AD44" s="6" t="s">
        <v>43</v>
      </c>
      <c r="AE44" s="6" t="s">
        <v>43</v>
      </c>
      <c r="AF44" s="6" t="s">
        <v>43</v>
      </c>
      <c r="AG44" s="6" t="s">
        <v>43</v>
      </c>
      <c r="AH44" s="6" t="s">
        <v>43</v>
      </c>
      <c r="AI44" s="6" t="s">
        <v>43</v>
      </c>
    </row>
    <row r="45" spans="1:35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52"/>
      <c r="F45" s="6" t="s">
        <v>43</v>
      </c>
      <c r="G45" s="6" t="s">
        <v>43</v>
      </c>
      <c r="H45" s="5" t="s">
        <v>43</v>
      </c>
      <c r="I45" s="6" t="s">
        <v>43</v>
      </c>
      <c r="J45" s="52"/>
      <c r="K45" s="52"/>
      <c r="L45" s="6" t="s">
        <v>43</v>
      </c>
      <c r="M45" s="6" t="s">
        <v>43</v>
      </c>
      <c r="N45" s="6" t="s">
        <v>43</v>
      </c>
      <c r="O45" s="6" t="s">
        <v>43</v>
      </c>
      <c r="P45" s="6" t="s">
        <v>43</v>
      </c>
      <c r="Q45" s="52"/>
      <c r="R45" s="52"/>
      <c r="S45" s="6" t="s">
        <v>43</v>
      </c>
      <c r="T45" s="6" t="s">
        <v>43</v>
      </c>
      <c r="U45" s="6" t="s">
        <v>43</v>
      </c>
      <c r="V45" s="6" t="s">
        <v>43</v>
      </c>
      <c r="W45" s="6" t="s">
        <v>43</v>
      </c>
      <c r="X45" s="52"/>
      <c r="Y45" s="52"/>
      <c r="Z45" s="52"/>
      <c r="AA45" s="6" t="s">
        <v>43</v>
      </c>
      <c r="AB45" s="6" t="s">
        <v>43</v>
      </c>
      <c r="AC45" s="6" t="s">
        <v>43</v>
      </c>
      <c r="AD45" s="6" t="s">
        <v>43</v>
      </c>
      <c r="AE45" s="52"/>
      <c r="AF45" s="52"/>
      <c r="AG45" s="6" t="s">
        <v>43</v>
      </c>
      <c r="AH45" s="6" t="s">
        <v>43</v>
      </c>
      <c r="AI45" s="6" t="s">
        <v>43</v>
      </c>
    </row>
    <row r="46" spans="1:35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52"/>
      <c r="F46" s="6" t="s">
        <v>43</v>
      </c>
      <c r="G46" s="6" t="s">
        <v>43</v>
      </c>
      <c r="H46" s="6" t="s">
        <v>43</v>
      </c>
      <c r="I46" s="6" t="s">
        <v>43</v>
      </c>
      <c r="J46" s="52"/>
      <c r="K46" s="52"/>
      <c r="L46" s="6" t="s">
        <v>43</v>
      </c>
      <c r="M46" s="6" t="s">
        <v>43</v>
      </c>
      <c r="N46" s="6" t="s">
        <v>43</v>
      </c>
      <c r="O46" s="6" t="s">
        <v>43</v>
      </c>
      <c r="P46" s="6" t="s">
        <v>43</v>
      </c>
      <c r="Q46" s="52"/>
      <c r="R46" s="52"/>
      <c r="S46" s="6" t="s">
        <v>43</v>
      </c>
      <c r="T46" s="6" t="s">
        <v>43</v>
      </c>
      <c r="U46" s="6" t="s">
        <v>43</v>
      </c>
      <c r="V46" s="6" t="s">
        <v>43</v>
      </c>
      <c r="W46" s="6" t="s">
        <v>43</v>
      </c>
      <c r="X46" s="52"/>
      <c r="Y46" s="52"/>
      <c r="Z46" s="52"/>
      <c r="AA46" s="6" t="s">
        <v>43</v>
      </c>
      <c r="AB46" s="6" t="s">
        <v>43</v>
      </c>
      <c r="AC46" s="6" t="s">
        <v>43</v>
      </c>
      <c r="AD46" s="6" t="s">
        <v>43</v>
      </c>
      <c r="AE46" s="52"/>
      <c r="AF46" s="52"/>
      <c r="AG46" s="6" t="s">
        <v>43</v>
      </c>
      <c r="AH46" s="6" t="s">
        <v>43</v>
      </c>
      <c r="AI46" s="6" t="s">
        <v>43</v>
      </c>
    </row>
    <row r="47" spans="1:35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52"/>
      <c r="F47" s="6" t="s">
        <v>43</v>
      </c>
      <c r="G47" s="6" t="s">
        <v>43</v>
      </c>
      <c r="H47" s="6" t="s">
        <v>43</v>
      </c>
      <c r="I47" s="6" t="s">
        <v>43</v>
      </c>
      <c r="J47" s="51" t="s">
        <v>43</v>
      </c>
      <c r="K47" s="52"/>
      <c r="L47" s="6" t="s">
        <v>43</v>
      </c>
      <c r="M47" s="6" t="s">
        <v>43</v>
      </c>
      <c r="N47" s="6" t="s">
        <v>43</v>
      </c>
      <c r="O47" s="6" t="s">
        <v>43</v>
      </c>
      <c r="P47" s="6" t="s">
        <v>43</v>
      </c>
      <c r="Q47" s="51" t="s">
        <v>43</v>
      </c>
      <c r="R47" s="52"/>
      <c r="S47" s="6" t="s">
        <v>43</v>
      </c>
      <c r="T47" s="6" t="s">
        <v>43</v>
      </c>
      <c r="U47" s="6" t="s">
        <v>43</v>
      </c>
      <c r="V47" s="6" t="s">
        <v>43</v>
      </c>
      <c r="W47" s="6" t="s">
        <v>43</v>
      </c>
      <c r="X47" s="51" t="s">
        <v>43</v>
      </c>
      <c r="Y47" s="52"/>
      <c r="Z47" s="52"/>
      <c r="AA47" s="6" t="s">
        <v>43</v>
      </c>
      <c r="AB47" s="6" t="s">
        <v>43</v>
      </c>
      <c r="AC47" s="6" t="s">
        <v>43</v>
      </c>
      <c r="AD47" s="6" t="s">
        <v>43</v>
      </c>
      <c r="AE47" s="51" t="s">
        <v>43</v>
      </c>
      <c r="AF47" s="52"/>
      <c r="AG47" s="6" t="s">
        <v>43</v>
      </c>
      <c r="AH47" s="6" t="s">
        <v>43</v>
      </c>
      <c r="AI47" s="6" t="s">
        <v>43</v>
      </c>
    </row>
    <row r="48" spans="1:35" ht="20.25" x14ac:dyDescent="0.25">
      <c r="B48" s="66" t="s">
        <v>75</v>
      </c>
      <c r="C48" s="67" t="s">
        <v>132</v>
      </c>
      <c r="D48" s="68" t="s">
        <v>133</v>
      </c>
      <c r="E48" s="52"/>
      <c r="F48" s="6" t="s">
        <v>43</v>
      </c>
      <c r="G48" s="6" t="s">
        <v>43</v>
      </c>
      <c r="H48" s="6" t="s">
        <v>43</v>
      </c>
      <c r="I48" s="6" t="s">
        <v>43</v>
      </c>
      <c r="J48" s="51" t="s">
        <v>43</v>
      </c>
      <c r="K48" s="52"/>
      <c r="L48" s="6" t="s">
        <v>43</v>
      </c>
      <c r="M48" s="6" t="s">
        <v>43</v>
      </c>
      <c r="N48" s="6" t="s">
        <v>43</v>
      </c>
      <c r="O48" s="6" t="s">
        <v>43</v>
      </c>
      <c r="P48" s="6" t="s">
        <v>43</v>
      </c>
      <c r="Q48" s="51" t="s">
        <v>43</v>
      </c>
      <c r="R48" s="52"/>
      <c r="S48" s="6" t="s">
        <v>43</v>
      </c>
      <c r="T48" s="6" t="s">
        <v>43</v>
      </c>
      <c r="U48" s="6" t="s">
        <v>43</v>
      </c>
      <c r="V48" s="6" t="s">
        <v>43</v>
      </c>
      <c r="W48" s="6" t="s">
        <v>43</v>
      </c>
      <c r="X48" s="51" t="s">
        <v>43</v>
      </c>
      <c r="Y48" s="52"/>
      <c r="Z48" s="52"/>
      <c r="AA48" s="6" t="s">
        <v>43</v>
      </c>
      <c r="AB48" s="6" t="s">
        <v>43</v>
      </c>
      <c r="AC48" s="6" t="s">
        <v>43</v>
      </c>
      <c r="AD48" s="6" t="s">
        <v>43</v>
      </c>
      <c r="AE48" s="51" t="s">
        <v>43</v>
      </c>
      <c r="AF48" s="52"/>
      <c r="AG48" s="6" t="s">
        <v>43</v>
      </c>
      <c r="AH48" s="6" t="s">
        <v>43</v>
      </c>
      <c r="AI48" s="6" t="s">
        <v>43</v>
      </c>
    </row>
    <row r="49" spans="2:35" ht="20.25" x14ac:dyDescent="0.25">
      <c r="B49" s="66" t="s">
        <v>75</v>
      </c>
      <c r="C49" s="67" t="s">
        <v>134</v>
      </c>
      <c r="D49" s="68" t="s">
        <v>135</v>
      </c>
      <c r="E49" s="52"/>
      <c r="F49" s="6" t="s">
        <v>43</v>
      </c>
      <c r="G49" s="6" t="s">
        <v>43</v>
      </c>
      <c r="H49" s="6" t="s">
        <v>43</v>
      </c>
      <c r="I49" s="6" t="s">
        <v>43</v>
      </c>
      <c r="J49" s="51" t="s">
        <v>43</v>
      </c>
      <c r="K49" s="52"/>
      <c r="L49" s="6" t="s">
        <v>43</v>
      </c>
      <c r="M49" s="6" t="s">
        <v>43</v>
      </c>
      <c r="N49" s="6" t="s">
        <v>43</v>
      </c>
      <c r="O49" s="6" t="s">
        <v>43</v>
      </c>
      <c r="P49" s="6" t="s">
        <v>43</v>
      </c>
      <c r="Q49" s="51" t="s">
        <v>43</v>
      </c>
      <c r="R49" s="52"/>
      <c r="S49" s="6" t="s">
        <v>43</v>
      </c>
      <c r="T49" s="6" t="s">
        <v>43</v>
      </c>
      <c r="U49" s="6" t="s">
        <v>43</v>
      </c>
      <c r="V49" s="6" t="s">
        <v>43</v>
      </c>
      <c r="W49" s="6" t="s">
        <v>43</v>
      </c>
      <c r="X49" s="51" t="s">
        <v>43</v>
      </c>
      <c r="Y49" s="52"/>
      <c r="Z49" s="52"/>
      <c r="AA49" s="6" t="s">
        <v>43</v>
      </c>
      <c r="AB49" s="6" t="s">
        <v>43</v>
      </c>
      <c r="AC49" s="6" t="s">
        <v>43</v>
      </c>
      <c r="AD49" s="6" t="s">
        <v>43</v>
      </c>
      <c r="AE49" s="51" t="s">
        <v>43</v>
      </c>
      <c r="AF49" s="52"/>
      <c r="AG49" s="6" t="s">
        <v>43</v>
      </c>
      <c r="AH49" s="6" t="s">
        <v>43</v>
      </c>
      <c r="AI49" s="6" t="s">
        <v>43</v>
      </c>
    </row>
    <row r="50" spans="2:35" ht="20.25" x14ac:dyDescent="0.25">
      <c r="B50" s="66" t="s">
        <v>75</v>
      </c>
      <c r="C50" s="67" t="s">
        <v>85</v>
      </c>
      <c r="D50" s="68" t="s">
        <v>136</v>
      </c>
      <c r="E50" s="52"/>
      <c r="F50" s="6" t="s">
        <v>43</v>
      </c>
      <c r="G50" s="6" t="s">
        <v>43</v>
      </c>
      <c r="H50" s="6" t="s">
        <v>43</v>
      </c>
      <c r="I50" s="6" t="s">
        <v>43</v>
      </c>
      <c r="J50" s="51" t="s">
        <v>43</v>
      </c>
      <c r="K50" s="52"/>
      <c r="L50" s="6" t="s">
        <v>43</v>
      </c>
      <c r="M50" s="6" t="s">
        <v>43</v>
      </c>
      <c r="N50" s="6" t="s">
        <v>43</v>
      </c>
      <c r="O50" s="6" t="s">
        <v>43</v>
      </c>
      <c r="P50" s="6" t="s">
        <v>43</v>
      </c>
      <c r="Q50" s="51" t="s">
        <v>43</v>
      </c>
      <c r="R50" s="52"/>
      <c r="S50" s="6" t="s">
        <v>43</v>
      </c>
      <c r="T50" s="6" t="s">
        <v>43</v>
      </c>
      <c r="U50" s="6" t="s">
        <v>43</v>
      </c>
      <c r="V50" s="6" t="s">
        <v>43</v>
      </c>
      <c r="W50" s="6" t="s">
        <v>43</v>
      </c>
      <c r="X50" s="51" t="s">
        <v>43</v>
      </c>
      <c r="Y50" s="52"/>
      <c r="Z50" s="52"/>
      <c r="AA50" s="6" t="s">
        <v>43</v>
      </c>
      <c r="AB50" s="6" t="s">
        <v>43</v>
      </c>
      <c r="AC50" s="6" t="s">
        <v>43</v>
      </c>
      <c r="AD50" s="6" t="s">
        <v>43</v>
      </c>
      <c r="AE50" s="51" t="s">
        <v>43</v>
      </c>
      <c r="AF50" s="52"/>
      <c r="AG50" s="6" t="s">
        <v>43</v>
      </c>
      <c r="AH50" s="6" t="s">
        <v>43</v>
      </c>
      <c r="AI50" s="6" t="s">
        <v>43</v>
      </c>
    </row>
    <row r="51" spans="2:35" ht="20.25" x14ac:dyDescent="0.25">
      <c r="B51" s="66" t="s">
        <v>75</v>
      </c>
      <c r="C51" s="67" t="s">
        <v>137</v>
      </c>
      <c r="D51" s="68" t="s">
        <v>138</v>
      </c>
      <c r="E51" s="52"/>
      <c r="F51" s="6" t="s">
        <v>43</v>
      </c>
      <c r="G51" s="6" t="s">
        <v>43</v>
      </c>
      <c r="H51" s="6" t="s">
        <v>43</v>
      </c>
      <c r="I51" s="6" t="s">
        <v>43</v>
      </c>
      <c r="J51" s="51" t="s">
        <v>43</v>
      </c>
      <c r="K51" s="52"/>
      <c r="L51" s="6" t="s">
        <v>43</v>
      </c>
      <c r="M51" s="6" t="s">
        <v>43</v>
      </c>
      <c r="N51" s="6" t="s">
        <v>43</v>
      </c>
      <c r="O51" s="6" t="s">
        <v>43</v>
      </c>
      <c r="P51" s="6" t="s">
        <v>43</v>
      </c>
      <c r="Q51" s="51" t="s">
        <v>43</v>
      </c>
      <c r="R51" s="52"/>
      <c r="S51" s="6" t="s">
        <v>43</v>
      </c>
      <c r="T51" s="6" t="s">
        <v>43</v>
      </c>
      <c r="U51" s="6" t="s">
        <v>43</v>
      </c>
      <c r="V51" s="6" t="s">
        <v>43</v>
      </c>
      <c r="W51" s="6" t="s">
        <v>43</v>
      </c>
      <c r="X51" s="51" t="s">
        <v>43</v>
      </c>
      <c r="Y51" s="52"/>
      <c r="Z51" s="52"/>
      <c r="AA51" s="6" t="s">
        <v>43</v>
      </c>
      <c r="AB51" s="6" t="s">
        <v>43</v>
      </c>
      <c r="AC51" s="6" t="s">
        <v>43</v>
      </c>
      <c r="AD51" s="6" t="s">
        <v>43</v>
      </c>
      <c r="AE51" s="51" t="s">
        <v>43</v>
      </c>
      <c r="AF51" s="52"/>
      <c r="AG51" s="6" t="s">
        <v>43</v>
      </c>
      <c r="AH51" s="6" t="s">
        <v>43</v>
      </c>
      <c r="AI51" s="6" t="s">
        <v>43</v>
      </c>
    </row>
    <row r="52" spans="2:35" ht="20.25" x14ac:dyDescent="0.25">
      <c r="B52" s="66" t="s">
        <v>75</v>
      </c>
      <c r="C52" s="67" t="s">
        <v>139</v>
      </c>
      <c r="D52" s="68" t="s">
        <v>140</v>
      </c>
      <c r="E52" s="52"/>
      <c r="F52" s="5" t="s">
        <v>43</v>
      </c>
      <c r="G52" s="6" t="s">
        <v>43</v>
      </c>
      <c r="H52" s="6" t="s">
        <v>43</v>
      </c>
      <c r="I52" s="6" t="s">
        <v>43</v>
      </c>
      <c r="J52" s="51" t="s">
        <v>43</v>
      </c>
      <c r="K52" s="52"/>
      <c r="L52" s="6" t="s">
        <v>43</v>
      </c>
      <c r="M52" s="6" t="s">
        <v>43</v>
      </c>
      <c r="N52" s="6" t="s">
        <v>43</v>
      </c>
      <c r="O52" s="6" t="s">
        <v>43</v>
      </c>
      <c r="P52" s="6" t="s">
        <v>43</v>
      </c>
      <c r="Q52" s="51" t="s">
        <v>43</v>
      </c>
      <c r="R52" s="52"/>
      <c r="S52" s="6" t="s">
        <v>43</v>
      </c>
      <c r="T52" s="6" t="s">
        <v>43</v>
      </c>
      <c r="U52" s="6" t="s">
        <v>43</v>
      </c>
      <c r="V52" s="6" t="s">
        <v>43</v>
      </c>
      <c r="W52" s="6" t="s">
        <v>43</v>
      </c>
      <c r="X52" s="51" t="s">
        <v>43</v>
      </c>
      <c r="Y52" s="52"/>
      <c r="Z52" s="52"/>
      <c r="AA52" s="6" t="s">
        <v>43</v>
      </c>
      <c r="AB52" s="6" t="s">
        <v>43</v>
      </c>
      <c r="AC52" s="6" t="s">
        <v>43</v>
      </c>
      <c r="AD52" s="6" t="s">
        <v>43</v>
      </c>
      <c r="AE52" s="51" t="s">
        <v>43</v>
      </c>
      <c r="AF52" s="52"/>
      <c r="AG52" s="6" t="s">
        <v>43</v>
      </c>
      <c r="AH52" s="6" t="s">
        <v>43</v>
      </c>
      <c r="AI52" s="6" t="s">
        <v>43</v>
      </c>
    </row>
    <row r="53" spans="2:35" ht="20.25" x14ac:dyDescent="0.25">
      <c r="B53" s="66" t="s">
        <v>75</v>
      </c>
      <c r="C53" s="67" t="s">
        <v>141</v>
      </c>
      <c r="D53" s="68" t="s">
        <v>142</v>
      </c>
      <c r="E53" s="52"/>
      <c r="F53" s="6" t="s">
        <v>43</v>
      </c>
      <c r="G53" s="6" t="s">
        <v>43</v>
      </c>
      <c r="H53" s="6" t="s">
        <v>43</v>
      </c>
      <c r="I53" s="6" t="s">
        <v>43</v>
      </c>
      <c r="J53" s="51" t="s">
        <v>43</v>
      </c>
      <c r="K53" s="52"/>
      <c r="L53" s="6" t="s">
        <v>43</v>
      </c>
      <c r="M53" s="6" t="s">
        <v>43</v>
      </c>
      <c r="N53" s="6" t="s">
        <v>43</v>
      </c>
      <c r="O53" s="6" t="s">
        <v>43</v>
      </c>
      <c r="P53" s="6" t="s">
        <v>43</v>
      </c>
      <c r="Q53" s="51" t="s">
        <v>43</v>
      </c>
      <c r="R53" s="52"/>
      <c r="S53" s="6" t="s">
        <v>43</v>
      </c>
      <c r="T53" s="6" t="s">
        <v>43</v>
      </c>
      <c r="U53" s="6" t="s">
        <v>43</v>
      </c>
      <c r="V53" s="6" t="s">
        <v>43</v>
      </c>
      <c r="W53" s="6" t="s">
        <v>43</v>
      </c>
      <c r="X53" s="51" t="s">
        <v>43</v>
      </c>
      <c r="Y53" s="52"/>
      <c r="Z53" s="52"/>
      <c r="AA53" s="6" t="s">
        <v>43</v>
      </c>
      <c r="AB53" s="6" t="s">
        <v>43</v>
      </c>
      <c r="AC53" s="6" t="s">
        <v>43</v>
      </c>
      <c r="AD53" s="6" t="s">
        <v>43</v>
      </c>
      <c r="AE53" s="51" t="s">
        <v>43</v>
      </c>
      <c r="AF53" s="52"/>
      <c r="AG53" s="6" t="s">
        <v>43</v>
      </c>
      <c r="AH53" s="6" t="s">
        <v>43</v>
      </c>
      <c r="AI53" s="6" t="s">
        <v>43</v>
      </c>
    </row>
    <row r="54" spans="2:35" ht="20.25" x14ac:dyDescent="0.25">
      <c r="B54" s="66" t="s">
        <v>75</v>
      </c>
      <c r="C54" s="67" t="s">
        <v>143</v>
      </c>
      <c r="D54" s="68" t="s">
        <v>144</v>
      </c>
      <c r="E54" s="52"/>
      <c r="F54" s="6" t="s">
        <v>43</v>
      </c>
      <c r="G54" s="6" t="s">
        <v>43</v>
      </c>
      <c r="H54" s="6" t="s">
        <v>43</v>
      </c>
      <c r="I54" s="6" t="s">
        <v>43</v>
      </c>
      <c r="J54" s="51" t="s">
        <v>43</v>
      </c>
      <c r="K54" s="52"/>
      <c r="L54" s="6" t="s">
        <v>43</v>
      </c>
      <c r="M54" s="6" t="s">
        <v>43</v>
      </c>
      <c r="N54" s="6" t="s">
        <v>43</v>
      </c>
      <c r="O54" s="6" t="s">
        <v>43</v>
      </c>
      <c r="P54" s="6" t="s">
        <v>43</v>
      </c>
      <c r="Q54" s="51" t="s">
        <v>43</v>
      </c>
      <c r="R54" s="52"/>
      <c r="S54" s="6" t="s">
        <v>43</v>
      </c>
      <c r="T54" s="6" t="s">
        <v>43</v>
      </c>
      <c r="U54" s="6" t="s">
        <v>43</v>
      </c>
      <c r="V54" s="6" t="s">
        <v>43</v>
      </c>
      <c r="W54" s="6" t="s">
        <v>43</v>
      </c>
      <c r="X54" s="51" t="s">
        <v>43</v>
      </c>
      <c r="Y54" s="52"/>
      <c r="Z54" s="52"/>
      <c r="AA54" s="6" t="s">
        <v>43</v>
      </c>
      <c r="AB54" s="6" t="s">
        <v>43</v>
      </c>
      <c r="AC54" s="6" t="s">
        <v>43</v>
      </c>
      <c r="AD54" s="6" t="s">
        <v>43</v>
      </c>
      <c r="AE54" s="51" t="s">
        <v>43</v>
      </c>
      <c r="AF54" s="52"/>
      <c r="AG54" s="6" t="s">
        <v>43</v>
      </c>
      <c r="AH54" s="6" t="s">
        <v>43</v>
      </c>
      <c r="AI54" s="6" t="s">
        <v>43</v>
      </c>
    </row>
    <row r="55" spans="2:35" ht="20.25" x14ac:dyDescent="0.25">
      <c r="B55" s="66" t="s">
        <v>145</v>
      </c>
      <c r="C55" s="67" t="s">
        <v>146</v>
      </c>
      <c r="D55" s="68" t="s">
        <v>147</v>
      </c>
      <c r="E55" s="52"/>
      <c r="F55" s="6" t="s">
        <v>43</v>
      </c>
      <c r="G55" s="6" t="s">
        <v>43</v>
      </c>
      <c r="H55" s="6" t="s">
        <v>43</v>
      </c>
      <c r="I55" s="6" t="s">
        <v>43</v>
      </c>
      <c r="J55" s="51" t="s">
        <v>43</v>
      </c>
      <c r="K55" s="52"/>
      <c r="L55" s="6" t="s">
        <v>43</v>
      </c>
      <c r="M55" s="6" t="s">
        <v>43</v>
      </c>
      <c r="N55" s="6" t="s">
        <v>43</v>
      </c>
      <c r="O55" s="6" t="s">
        <v>43</v>
      </c>
      <c r="P55" s="6" t="s">
        <v>43</v>
      </c>
      <c r="Q55" s="51" t="s">
        <v>43</v>
      </c>
      <c r="R55" s="52"/>
      <c r="S55" s="6" t="s">
        <v>43</v>
      </c>
      <c r="T55" s="6" t="s">
        <v>43</v>
      </c>
      <c r="U55" s="6" t="s">
        <v>43</v>
      </c>
      <c r="V55" s="6" t="s">
        <v>43</v>
      </c>
      <c r="W55" s="6" t="s">
        <v>43</v>
      </c>
      <c r="X55" s="51" t="s">
        <v>43</v>
      </c>
      <c r="Y55" s="52"/>
      <c r="Z55" s="52"/>
      <c r="AA55" s="6" t="s">
        <v>43</v>
      </c>
      <c r="AB55" s="6" t="s">
        <v>43</v>
      </c>
      <c r="AC55" s="6" t="s">
        <v>43</v>
      </c>
      <c r="AD55" s="6" t="s">
        <v>43</v>
      </c>
      <c r="AE55" s="51" t="s">
        <v>43</v>
      </c>
      <c r="AF55" s="52"/>
      <c r="AG55" s="6" t="s">
        <v>43</v>
      </c>
      <c r="AH55" s="6" t="s">
        <v>43</v>
      </c>
      <c r="AI55" s="6" t="s">
        <v>43</v>
      </c>
    </row>
    <row r="56" spans="2:35" ht="20.25" x14ac:dyDescent="0.25">
      <c r="B56" s="66" t="s">
        <v>145</v>
      </c>
      <c r="C56" s="67" t="s">
        <v>148</v>
      </c>
      <c r="D56" s="68" t="s">
        <v>105</v>
      </c>
      <c r="E56" s="52"/>
      <c r="F56" s="6" t="s">
        <v>43</v>
      </c>
      <c r="G56" s="6" t="s">
        <v>43</v>
      </c>
      <c r="H56" s="6" t="s">
        <v>43</v>
      </c>
      <c r="I56" s="6" t="s">
        <v>43</v>
      </c>
      <c r="J56" s="51" t="s">
        <v>43</v>
      </c>
      <c r="K56" s="52"/>
      <c r="L56" s="6" t="s">
        <v>43</v>
      </c>
      <c r="M56" s="6" t="s">
        <v>43</v>
      </c>
      <c r="N56" s="6" t="s">
        <v>43</v>
      </c>
      <c r="O56" s="6" t="s">
        <v>43</v>
      </c>
      <c r="P56" s="6" t="s">
        <v>43</v>
      </c>
      <c r="Q56" s="51" t="s">
        <v>43</v>
      </c>
      <c r="R56" s="52"/>
      <c r="S56" s="6" t="s">
        <v>43</v>
      </c>
      <c r="T56" s="6" t="s">
        <v>43</v>
      </c>
      <c r="U56" s="6" t="s">
        <v>43</v>
      </c>
      <c r="V56" s="6" t="s">
        <v>43</v>
      </c>
      <c r="W56" s="6" t="s">
        <v>43</v>
      </c>
      <c r="X56" s="51" t="s">
        <v>43</v>
      </c>
      <c r="Y56" s="52"/>
      <c r="Z56" s="52"/>
      <c r="AA56" s="6" t="s">
        <v>43</v>
      </c>
      <c r="AB56" s="6" t="s">
        <v>43</v>
      </c>
      <c r="AC56" s="6" t="s">
        <v>43</v>
      </c>
      <c r="AD56" s="6" t="s">
        <v>43</v>
      </c>
      <c r="AE56" s="51" t="s">
        <v>43</v>
      </c>
      <c r="AF56" s="52"/>
      <c r="AG56" s="6" t="s">
        <v>43</v>
      </c>
      <c r="AH56" s="6" t="s">
        <v>43</v>
      </c>
      <c r="AI56" s="6" t="s">
        <v>43</v>
      </c>
    </row>
    <row r="57" spans="2:35" ht="20.25" x14ac:dyDescent="0.25">
      <c r="B57" s="66" t="s">
        <v>145</v>
      </c>
      <c r="C57" s="67" t="s">
        <v>149</v>
      </c>
      <c r="D57" s="68" t="s">
        <v>150</v>
      </c>
      <c r="E57" s="52"/>
      <c r="F57" s="6" t="s">
        <v>43</v>
      </c>
      <c r="G57" s="6" t="s">
        <v>43</v>
      </c>
      <c r="H57" s="6" t="s">
        <v>43</v>
      </c>
      <c r="I57" s="6" t="s">
        <v>43</v>
      </c>
      <c r="J57" s="51" t="s">
        <v>43</v>
      </c>
      <c r="K57" s="52"/>
      <c r="L57" s="6" t="s">
        <v>43</v>
      </c>
      <c r="M57" s="6" t="s">
        <v>43</v>
      </c>
      <c r="N57" s="6" t="s">
        <v>43</v>
      </c>
      <c r="O57" s="6" t="s">
        <v>43</v>
      </c>
      <c r="P57" s="6" t="s">
        <v>43</v>
      </c>
      <c r="Q57" s="51" t="s">
        <v>43</v>
      </c>
      <c r="R57" s="52"/>
      <c r="S57" s="6" t="s">
        <v>43</v>
      </c>
      <c r="T57" s="6" t="s">
        <v>43</v>
      </c>
      <c r="U57" s="6" t="s">
        <v>43</v>
      </c>
      <c r="V57" s="6" t="s">
        <v>43</v>
      </c>
      <c r="W57" s="6" t="s">
        <v>43</v>
      </c>
      <c r="X57" s="51" t="s">
        <v>43</v>
      </c>
      <c r="Y57" s="52"/>
      <c r="Z57" s="52"/>
      <c r="AA57" s="6" t="s">
        <v>43</v>
      </c>
      <c r="AB57" s="6" t="s">
        <v>43</v>
      </c>
      <c r="AC57" s="6" t="s">
        <v>43</v>
      </c>
      <c r="AD57" s="6" t="s">
        <v>43</v>
      </c>
      <c r="AE57" s="51" t="s">
        <v>43</v>
      </c>
      <c r="AF57" s="52"/>
      <c r="AG57" s="6" t="s">
        <v>43</v>
      </c>
      <c r="AH57" s="6" t="s">
        <v>43</v>
      </c>
      <c r="AI57" s="6" t="s">
        <v>43</v>
      </c>
    </row>
    <row r="58" spans="2:35" ht="20.25" x14ac:dyDescent="0.25">
      <c r="B58" s="66" t="s">
        <v>145</v>
      </c>
      <c r="C58" s="67" t="s">
        <v>151</v>
      </c>
      <c r="D58" s="68" t="s">
        <v>152</v>
      </c>
      <c r="E58" s="52"/>
      <c r="F58" s="6" t="s">
        <v>43</v>
      </c>
      <c r="G58" s="6" t="s">
        <v>43</v>
      </c>
      <c r="H58" s="6" t="s">
        <v>43</v>
      </c>
      <c r="I58" s="6" t="s">
        <v>43</v>
      </c>
      <c r="J58" s="51" t="s">
        <v>43</v>
      </c>
      <c r="K58" s="52"/>
      <c r="L58" s="6" t="s">
        <v>43</v>
      </c>
      <c r="M58" s="6" t="s">
        <v>43</v>
      </c>
      <c r="N58" s="6" t="s">
        <v>43</v>
      </c>
      <c r="O58" s="6" t="s">
        <v>43</v>
      </c>
      <c r="P58" s="6" t="s">
        <v>43</v>
      </c>
      <c r="Q58" s="51" t="s">
        <v>43</v>
      </c>
      <c r="R58" s="52"/>
      <c r="S58" s="6" t="s">
        <v>43</v>
      </c>
      <c r="T58" s="6" t="s">
        <v>43</v>
      </c>
      <c r="U58" s="6" t="s">
        <v>43</v>
      </c>
      <c r="V58" s="6" t="s">
        <v>43</v>
      </c>
      <c r="W58" s="6" t="s">
        <v>43</v>
      </c>
      <c r="X58" s="51" t="s">
        <v>43</v>
      </c>
      <c r="Y58" s="52"/>
      <c r="Z58" s="52"/>
      <c r="AA58" s="6" t="s">
        <v>43</v>
      </c>
      <c r="AB58" s="6" t="s">
        <v>43</v>
      </c>
      <c r="AC58" s="6" t="s">
        <v>43</v>
      </c>
      <c r="AD58" s="6" t="s">
        <v>43</v>
      </c>
      <c r="AE58" s="51" t="s">
        <v>43</v>
      </c>
      <c r="AF58" s="52"/>
      <c r="AG58" s="6" t="s">
        <v>43</v>
      </c>
      <c r="AH58" s="6" t="s">
        <v>43</v>
      </c>
      <c r="AI58" s="6" t="s">
        <v>43</v>
      </c>
    </row>
    <row r="59" spans="2:35" ht="20.25" x14ac:dyDescent="0.25">
      <c r="B59" s="66" t="s">
        <v>145</v>
      </c>
      <c r="C59" s="67" t="s">
        <v>153</v>
      </c>
      <c r="D59" s="68" t="s">
        <v>135</v>
      </c>
      <c r="E59" s="52"/>
      <c r="F59" s="6" t="s">
        <v>43</v>
      </c>
      <c r="G59" s="6" t="s">
        <v>43</v>
      </c>
      <c r="H59" s="6" t="s">
        <v>43</v>
      </c>
      <c r="I59" s="6" t="s">
        <v>43</v>
      </c>
      <c r="J59" s="51" t="s">
        <v>43</v>
      </c>
      <c r="K59" s="52"/>
      <c r="L59" s="6" t="s">
        <v>43</v>
      </c>
      <c r="M59" s="6" t="s">
        <v>43</v>
      </c>
      <c r="N59" s="6" t="s">
        <v>43</v>
      </c>
      <c r="O59" s="6" t="s">
        <v>43</v>
      </c>
      <c r="P59" s="6" t="s">
        <v>43</v>
      </c>
      <c r="Q59" s="51" t="s">
        <v>43</v>
      </c>
      <c r="R59" s="52"/>
      <c r="S59" s="6" t="s">
        <v>43</v>
      </c>
      <c r="T59" s="6" t="s">
        <v>43</v>
      </c>
      <c r="U59" s="6" t="s">
        <v>43</v>
      </c>
      <c r="V59" s="6" t="s">
        <v>43</v>
      </c>
      <c r="W59" s="6" t="s">
        <v>43</v>
      </c>
      <c r="X59" s="51" t="s">
        <v>43</v>
      </c>
      <c r="Y59" s="52"/>
      <c r="Z59" s="52"/>
      <c r="AA59" s="6" t="s">
        <v>43</v>
      </c>
      <c r="AB59" s="6" t="s">
        <v>43</v>
      </c>
      <c r="AC59" s="6" t="s">
        <v>43</v>
      </c>
      <c r="AD59" s="6" t="s">
        <v>43</v>
      </c>
      <c r="AE59" s="51" t="s">
        <v>43</v>
      </c>
      <c r="AF59" s="52"/>
      <c r="AG59" s="6" t="s">
        <v>43</v>
      </c>
      <c r="AH59" s="6" t="s">
        <v>43</v>
      </c>
      <c r="AI59" s="6" t="s">
        <v>43</v>
      </c>
    </row>
    <row r="60" spans="2:35" ht="20.25" x14ac:dyDescent="0.25">
      <c r="B60" s="66" t="s">
        <v>145</v>
      </c>
      <c r="C60" s="67" t="s">
        <v>154</v>
      </c>
      <c r="D60" s="68" t="s">
        <v>155</v>
      </c>
      <c r="E60" s="52"/>
      <c r="F60" s="6" t="s">
        <v>43</v>
      </c>
      <c r="G60" s="6" t="s">
        <v>43</v>
      </c>
      <c r="H60" s="6" t="s">
        <v>43</v>
      </c>
      <c r="I60" s="6" t="s">
        <v>43</v>
      </c>
      <c r="J60" s="51" t="s">
        <v>43</v>
      </c>
      <c r="K60" s="52"/>
      <c r="L60" s="6" t="s">
        <v>43</v>
      </c>
      <c r="M60" s="6" t="s">
        <v>43</v>
      </c>
      <c r="N60" s="6" t="s">
        <v>43</v>
      </c>
      <c r="O60" s="6" t="s">
        <v>43</v>
      </c>
      <c r="P60" s="6" t="s">
        <v>43</v>
      </c>
      <c r="Q60" s="51" t="s">
        <v>43</v>
      </c>
      <c r="R60" s="52"/>
      <c r="S60" s="6" t="s">
        <v>43</v>
      </c>
      <c r="T60" s="6" t="s">
        <v>43</v>
      </c>
      <c r="U60" s="6" t="s">
        <v>43</v>
      </c>
      <c r="V60" s="6" t="s">
        <v>43</v>
      </c>
      <c r="W60" s="6" t="s">
        <v>43</v>
      </c>
      <c r="X60" s="51" t="s">
        <v>43</v>
      </c>
      <c r="Y60" s="52"/>
      <c r="Z60" s="52"/>
      <c r="AA60" s="6" t="s">
        <v>43</v>
      </c>
      <c r="AB60" s="6" t="s">
        <v>43</v>
      </c>
      <c r="AC60" s="6" t="s">
        <v>43</v>
      </c>
      <c r="AD60" s="6" t="s">
        <v>43</v>
      </c>
      <c r="AE60" s="51" t="s">
        <v>43</v>
      </c>
      <c r="AF60" s="52"/>
      <c r="AG60" s="6" t="s">
        <v>43</v>
      </c>
      <c r="AH60" s="6" t="s">
        <v>43</v>
      </c>
      <c r="AI60" s="6" t="s">
        <v>43</v>
      </c>
    </row>
    <row r="61" spans="2:35" ht="20.25" x14ac:dyDescent="0.25">
      <c r="B61" s="66" t="s">
        <v>145</v>
      </c>
      <c r="C61" s="67" t="s">
        <v>156</v>
      </c>
      <c r="D61" s="68" t="s">
        <v>157</v>
      </c>
      <c r="E61" s="52"/>
      <c r="F61" s="6" t="s">
        <v>43</v>
      </c>
      <c r="G61" s="6" t="s">
        <v>43</v>
      </c>
      <c r="H61" s="6" t="s">
        <v>43</v>
      </c>
      <c r="I61" s="6" t="s">
        <v>43</v>
      </c>
      <c r="J61" s="51" t="s">
        <v>43</v>
      </c>
      <c r="K61" s="52"/>
      <c r="L61" s="6" t="s">
        <v>43</v>
      </c>
      <c r="M61" s="6" t="s">
        <v>43</v>
      </c>
      <c r="N61" s="6" t="s">
        <v>43</v>
      </c>
      <c r="O61" s="6" t="s">
        <v>43</v>
      </c>
      <c r="P61" s="6" t="s">
        <v>43</v>
      </c>
      <c r="Q61" s="51" t="s">
        <v>43</v>
      </c>
      <c r="R61" s="52"/>
      <c r="S61" s="6" t="s">
        <v>43</v>
      </c>
      <c r="T61" s="6" t="s">
        <v>43</v>
      </c>
      <c r="U61" s="6" t="s">
        <v>43</v>
      </c>
      <c r="V61" s="6" t="s">
        <v>43</v>
      </c>
      <c r="W61" s="6" t="s">
        <v>43</v>
      </c>
      <c r="X61" s="51" t="s">
        <v>43</v>
      </c>
      <c r="Y61" s="52"/>
      <c r="Z61" s="52"/>
      <c r="AA61" s="6" t="s">
        <v>43</v>
      </c>
      <c r="AB61" s="6" t="s">
        <v>43</v>
      </c>
      <c r="AC61" s="6" t="s">
        <v>43</v>
      </c>
      <c r="AD61" s="6" t="s">
        <v>43</v>
      </c>
      <c r="AE61" s="51" t="s">
        <v>43</v>
      </c>
      <c r="AF61" s="52"/>
      <c r="AG61" s="6" t="s">
        <v>43</v>
      </c>
      <c r="AH61" s="6" t="s">
        <v>43</v>
      </c>
      <c r="AI61" s="6" t="s">
        <v>43</v>
      </c>
    </row>
    <row r="62" spans="2:35" ht="20.25" x14ac:dyDescent="0.25">
      <c r="B62" s="66" t="s">
        <v>145</v>
      </c>
      <c r="C62" s="67" t="s">
        <v>86</v>
      </c>
      <c r="D62" s="68" t="s">
        <v>127</v>
      </c>
      <c r="E62" s="52"/>
      <c r="F62" s="6" t="s">
        <v>43</v>
      </c>
      <c r="G62" s="6" t="s">
        <v>43</v>
      </c>
      <c r="H62" s="6" t="s">
        <v>43</v>
      </c>
      <c r="I62" s="6" t="s">
        <v>43</v>
      </c>
      <c r="J62" s="51" t="s">
        <v>43</v>
      </c>
      <c r="K62" s="52"/>
      <c r="L62" s="6" t="s">
        <v>43</v>
      </c>
      <c r="M62" s="6" t="s">
        <v>43</v>
      </c>
      <c r="N62" s="6" t="s">
        <v>43</v>
      </c>
      <c r="O62" s="6" t="s">
        <v>43</v>
      </c>
      <c r="P62" s="6" t="s">
        <v>43</v>
      </c>
      <c r="Q62" s="51" t="s">
        <v>43</v>
      </c>
      <c r="R62" s="52"/>
      <c r="S62" s="6" t="s">
        <v>43</v>
      </c>
      <c r="T62" s="6" t="s">
        <v>43</v>
      </c>
      <c r="U62" s="6" t="s">
        <v>43</v>
      </c>
      <c r="V62" s="6" t="s">
        <v>43</v>
      </c>
      <c r="W62" s="6" t="s">
        <v>43</v>
      </c>
      <c r="X62" s="51" t="s">
        <v>43</v>
      </c>
      <c r="Y62" s="52"/>
      <c r="Z62" s="52"/>
      <c r="AA62" s="6" t="s">
        <v>43</v>
      </c>
      <c r="AB62" s="6" t="s">
        <v>43</v>
      </c>
      <c r="AC62" s="6" t="s">
        <v>43</v>
      </c>
      <c r="AD62" s="6" t="s">
        <v>43</v>
      </c>
      <c r="AE62" s="51" t="s">
        <v>43</v>
      </c>
      <c r="AF62" s="52"/>
      <c r="AG62" s="6" t="s">
        <v>43</v>
      </c>
      <c r="AH62" s="6" t="s">
        <v>43</v>
      </c>
      <c r="AI62" s="6" t="s">
        <v>43</v>
      </c>
    </row>
    <row r="63" spans="2:35" ht="20.25" x14ac:dyDescent="0.25">
      <c r="B63" s="66" t="s">
        <v>145</v>
      </c>
      <c r="C63" s="67" t="s">
        <v>158</v>
      </c>
      <c r="D63" s="68" t="s">
        <v>159</v>
      </c>
      <c r="E63" s="52"/>
      <c r="F63" s="6" t="s">
        <v>43</v>
      </c>
      <c r="G63" s="6" t="s">
        <v>43</v>
      </c>
      <c r="H63" s="6" t="s">
        <v>43</v>
      </c>
      <c r="I63" s="6" t="s">
        <v>43</v>
      </c>
      <c r="J63" s="51" t="s">
        <v>43</v>
      </c>
      <c r="K63" s="52"/>
      <c r="L63" s="6" t="s">
        <v>43</v>
      </c>
      <c r="M63" s="6" t="s">
        <v>43</v>
      </c>
      <c r="N63" s="6" t="s">
        <v>43</v>
      </c>
      <c r="O63" s="6" t="s">
        <v>43</v>
      </c>
      <c r="P63" s="6" t="s">
        <v>43</v>
      </c>
      <c r="Q63" s="51" t="s">
        <v>43</v>
      </c>
      <c r="R63" s="52"/>
      <c r="S63" s="6" t="s">
        <v>43</v>
      </c>
      <c r="T63" s="6" t="s">
        <v>43</v>
      </c>
      <c r="U63" s="6" t="s">
        <v>43</v>
      </c>
      <c r="V63" s="6" t="s">
        <v>43</v>
      </c>
      <c r="W63" s="6" t="s">
        <v>43</v>
      </c>
      <c r="X63" s="51" t="s">
        <v>43</v>
      </c>
      <c r="Y63" s="52"/>
      <c r="Z63" s="52"/>
      <c r="AA63" s="6" t="s">
        <v>43</v>
      </c>
      <c r="AB63" s="6" t="s">
        <v>43</v>
      </c>
      <c r="AC63" s="6" t="s">
        <v>43</v>
      </c>
      <c r="AD63" s="6" t="s">
        <v>43</v>
      </c>
      <c r="AE63" s="51" t="s">
        <v>43</v>
      </c>
      <c r="AF63" s="52"/>
      <c r="AG63" s="6" t="s">
        <v>43</v>
      </c>
      <c r="AH63" s="6" t="s">
        <v>43</v>
      </c>
      <c r="AI63" s="6" t="s">
        <v>43</v>
      </c>
    </row>
    <row r="64" spans="2:35" ht="20.25" x14ac:dyDescent="0.25">
      <c r="B64" s="66" t="s">
        <v>76</v>
      </c>
      <c r="C64" s="67" t="s">
        <v>160</v>
      </c>
      <c r="D64" s="68" t="s">
        <v>161</v>
      </c>
      <c r="E64" s="52"/>
      <c r="F64" s="6" t="s">
        <v>43</v>
      </c>
      <c r="G64" s="6" t="s">
        <v>43</v>
      </c>
      <c r="H64" s="6" t="s">
        <v>43</v>
      </c>
      <c r="I64" s="6" t="s">
        <v>43</v>
      </c>
      <c r="J64" s="51" t="s">
        <v>43</v>
      </c>
      <c r="K64" s="52"/>
      <c r="L64" s="6" t="s">
        <v>43</v>
      </c>
      <c r="M64" s="6" t="s">
        <v>43</v>
      </c>
      <c r="N64" s="6" t="s">
        <v>43</v>
      </c>
      <c r="O64" s="6" t="s">
        <v>43</v>
      </c>
      <c r="P64" s="6" t="s">
        <v>43</v>
      </c>
      <c r="Q64" s="51" t="s">
        <v>43</v>
      </c>
      <c r="R64" s="52"/>
      <c r="S64" s="6" t="s">
        <v>43</v>
      </c>
      <c r="T64" s="6" t="s">
        <v>43</v>
      </c>
      <c r="U64" s="6" t="s">
        <v>43</v>
      </c>
      <c r="V64" s="6" t="s">
        <v>43</v>
      </c>
      <c r="W64" s="6" t="s">
        <v>43</v>
      </c>
      <c r="X64" s="51" t="s">
        <v>43</v>
      </c>
      <c r="Y64" s="52"/>
      <c r="Z64" s="52"/>
      <c r="AA64" s="6" t="s">
        <v>43</v>
      </c>
      <c r="AB64" s="6" t="s">
        <v>43</v>
      </c>
      <c r="AC64" s="6" t="s">
        <v>43</v>
      </c>
      <c r="AD64" s="6" t="s">
        <v>43</v>
      </c>
      <c r="AE64" s="51" t="s">
        <v>43</v>
      </c>
      <c r="AF64" s="52"/>
      <c r="AG64" s="6" t="s">
        <v>43</v>
      </c>
      <c r="AH64" s="6" t="s">
        <v>43</v>
      </c>
      <c r="AI64" s="6" t="s">
        <v>43</v>
      </c>
    </row>
    <row r="65" spans="2:35" ht="20.25" x14ac:dyDescent="0.25">
      <c r="B65" s="66" t="s">
        <v>76</v>
      </c>
      <c r="C65" s="67" t="s">
        <v>162</v>
      </c>
      <c r="D65" s="68" t="s">
        <v>163</v>
      </c>
      <c r="E65" s="52"/>
      <c r="F65" s="6" t="s">
        <v>43</v>
      </c>
      <c r="G65" s="6" t="s">
        <v>43</v>
      </c>
      <c r="H65" s="6" t="s">
        <v>43</v>
      </c>
      <c r="I65" s="6" t="s">
        <v>43</v>
      </c>
      <c r="J65" s="51" t="s">
        <v>43</v>
      </c>
      <c r="K65" s="52"/>
      <c r="L65" s="6" t="s">
        <v>43</v>
      </c>
      <c r="M65" s="6" t="s">
        <v>43</v>
      </c>
      <c r="N65" s="6" t="s">
        <v>43</v>
      </c>
      <c r="O65" s="6" t="s">
        <v>43</v>
      </c>
      <c r="P65" s="6" t="s">
        <v>43</v>
      </c>
      <c r="Q65" s="51" t="s">
        <v>43</v>
      </c>
      <c r="R65" s="52"/>
      <c r="S65" s="6" t="s">
        <v>43</v>
      </c>
      <c r="T65" s="6" t="s">
        <v>43</v>
      </c>
      <c r="U65" s="6" t="s">
        <v>43</v>
      </c>
      <c r="V65" s="6" t="s">
        <v>43</v>
      </c>
      <c r="W65" s="6" t="s">
        <v>43</v>
      </c>
      <c r="X65" s="51" t="s">
        <v>43</v>
      </c>
      <c r="Y65" s="52"/>
      <c r="Z65" s="52"/>
      <c r="AA65" s="6" t="s">
        <v>43</v>
      </c>
      <c r="AB65" s="6" t="s">
        <v>43</v>
      </c>
      <c r="AC65" s="6" t="s">
        <v>43</v>
      </c>
      <c r="AD65" s="6" t="s">
        <v>43</v>
      </c>
      <c r="AE65" s="51" t="s">
        <v>43</v>
      </c>
      <c r="AF65" s="52"/>
      <c r="AG65" s="6" t="s">
        <v>43</v>
      </c>
      <c r="AH65" s="6" t="s">
        <v>43</v>
      </c>
      <c r="AI65" s="6" t="s">
        <v>43</v>
      </c>
    </row>
    <row r="66" spans="2:35" ht="20.25" x14ac:dyDescent="0.3">
      <c r="B66" s="66" t="s">
        <v>76</v>
      </c>
      <c r="C66" s="69" t="s">
        <v>164</v>
      </c>
      <c r="D66" s="70" t="s">
        <v>104</v>
      </c>
      <c r="E66" s="52"/>
      <c r="F66" s="6" t="s">
        <v>43</v>
      </c>
      <c r="G66" s="6" t="s">
        <v>43</v>
      </c>
      <c r="H66" s="6" t="s">
        <v>43</v>
      </c>
      <c r="I66" s="6" t="s">
        <v>43</v>
      </c>
      <c r="J66" s="51" t="s">
        <v>43</v>
      </c>
      <c r="K66" s="52"/>
      <c r="L66" s="6" t="s">
        <v>43</v>
      </c>
      <c r="M66" s="6" t="s">
        <v>43</v>
      </c>
      <c r="N66" s="6" t="s">
        <v>43</v>
      </c>
      <c r="O66" s="6" t="s">
        <v>43</v>
      </c>
      <c r="P66" s="6" t="s">
        <v>43</v>
      </c>
      <c r="Q66" s="51" t="s">
        <v>43</v>
      </c>
      <c r="R66" s="52"/>
      <c r="S66" s="6" t="s">
        <v>43</v>
      </c>
      <c r="T66" s="6" t="s">
        <v>43</v>
      </c>
      <c r="U66" s="6" t="s">
        <v>43</v>
      </c>
      <c r="V66" s="6" t="s">
        <v>43</v>
      </c>
      <c r="W66" s="6" t="s">
        <v>43</v>
      </c>
      <c r="X66" s="51" t="s">
        <v>43</v>
      </c>
      <c r="Y66" s="52"/>
      <c r="Z66" s="52"/>
      <c r="AA66" s="6" t="s">
        <v>43</v>
      </c>
      <c r="AB66" s="6" t="s">
        <v>43</v>
      </c>
      <c r="AC66" s="6" t="s">
        <v>43</v>
      </c>
      <c r="AD66" s="6" t="s">
        <v>43</v>
      </c>
      <c r="AE66" s="51" t="s">
        <v>43</v>
      </c>
      <c r="AF66" s="52"/>
      <c r="AG66" s="6" t="s">
        <v>43</v>
      </c>
      <c r="AH66" s="6" t="s">
        <v>43</v>
      </c>
      <c r="AI66" s="6" t="s">
        <v>43</v>
      </c>
    </row>
    <row r="67" spans="2:35" ht="20.25" x14ac:dyDescent="0.3">
      <c r="B67" s="66" t="s">
        <v>76</v>
      </c>
      <c r="C67" s="69" t="s">
        <v>165</v>
      </c>
      <c r="D67" s="70" t="s">
        <v>31</v>
      </c>
      <c r="E67" s="52"/>
      <c r="F67" s="6" t="s">
        <v>43</v>
      </c>
      <c r="G67" s="6" t="s">
        <v>43</v>
      </c>
      <c r="H67" s="6" t="s">
        <v>43</v>
      </c>
      <c r="I67" s="6" t="s">
        <v>43</v>
      </c>
      <c r="J67" s="51" t="s">
        <v>43</v>
      </c>
      <c r="K67" s="52"/>
      <c r="L67" s="6" t="s">
        <v>43</v>
      </c>
      <c r="M67" s="6" t="s">
        <v>43</v>
      </c>
      <c r="N67" s="6" t="s">
        <v>43</v>
      </c>
      <c r="O67" s="6" t="s">
        <v>43</v>
      </c>
      <c r="P67" s="6" t="s">
        <v>43</v>
      </c>
      <c r="Q67" s="51" t="s">
        <v>43</v>
      </c>
      <c r="R67" s="52"/>
      <c r="S67" s="6" t="s">
        <v>43</v>
      </c>
      <c r="T67" s="6" t="s">
        <v>43</v>
      </c>
      <c r="U67" s="6" t="s">
        <v>43</v>
      </c>
      <c r="V67" s="6" t="s">
        <v>43</v>
      </c>
      <c r="W67" s="6" t="s">
        <v>43</v>
      </c>
      <c r="X67" s="51" t="s">
        <v>43</v>
      </c>
      <c r="Y67" s="52"/>
      <c r="Z67" s="52"/>
      <c r="AA67" s="6" t="s">
        <v>43</v>
      </c>
      <c r="AB67" s="6" t="s">
        <v>43</v>
      </c>
      <c r="AC67" s="6" t="s">
        <v>43</v>
      </c>
      <c r="AD67" s="6" t="s">
        <v>43</v>
      </c>
      <c r="AE67" s="51" t="s">
        <v>43</v>
      </c>
      <c r="AF67" s="52"/>
      <c r="AG67" s="6" t="s">
        <v>43</v>
      </c>
      <c r="AH67" s="6" t="s">
        <v>43</v>
      </c>
      <c r="AI67" s="6" t="s">
        <v>43</v>
      </c>
    </row>
    <row r="68" spans="2:35" ht="20.25" x14ac:dyDescent="0.3">
      <c r="B68" s="66" t="s">
        <v>166</v>
      </c>
      <c r="C68" s="69" t="s">
        <v>167</v>
      </c>
      <c r="D68" s="70" t="s">
        <v>168</v>
      </c>
      <c r="E68" s="52"/>
      <c r="F68" s="6" t="s">
        <v>43</v>
      </c>
      <c r="G68" s="6" t="s">
        <v>43</v>
      </c>
      <c r="H68" s="6" t="s">
        <v>43</v>
      </c>
      <c r="I68" s="6" t="s">
        <v>43</v>
      </c>
      <c r="J68" s="51" t="s">
        <v>43</v>
      </c>
      <c r="K68" s="52"/>
      <c r="L68" s="6" t="s">
        <v>43</v>
      </c>
      <c r="M68" s="6" t="s">
        <v>43</v>
      </c>
      <c r="N68" s="6" t="s">
        <v>43</v>
      </c>
      <c r="O68" s="6" t="s">
        <v>43</v>
      </c>
      <c r="P68" s="6" t="s">
        <v>43</v>
      </c>
      <c r="Q68" s="51" t="s">
        <v>43</v>
      </c>
      <c r="R68" s="52"/>
      <c r="S68" s="6" t="s">
        <v>43</v>
      </c>
      <c r="T68" s="6" t="s">
        <v>43</v>
      </c>
      <c r="U68" s="6" t="s">
        <v>43</v>
      </c>
      <c r="V68" s="6" t="s">
        <v>43</v>
      </c>
      <c r="W68" s="6" t="s">
        <v>43</v>
      </c>
      <c r="X68" s="51" t="s">
        <v>43</v>
      </c>
      <c r="Y68" s="52"/>
      <c r="Z68" s="52"/>
      <c r="AA68" s="6" t="s">
        <v>43</v>
      </c>
      <c r="AB68" s="6" t="s">
        <v>43</v>
      </c>
      <c r="AC68" s="6" t="s">
        <v>43</v>
      </c>
      <c r="AD68" s="6" t="s">
        <v>43</v>
      </c>
      <c r="AE68" s="51" t="s">
        <v>43</v>
      </c>
      <c r="AF68" s="52"/>
      <c r="AG68" s="6" t="s">
        <v>43</v>
      </c>
      <c r="AH68" s="6" t="s">
        <v>43</v>
      </c>
      <c r="AI68" s="6" t="s">
        <v>43</v>
      </c>
    </row>
    <row r="69" spans="2:35" ht="20.25" x14ac:dyDescent="0.3">
      <c r="B69" s="66" t="s">
        <v>169</v>
      </c>
      <c r="C69" s="69" t="s">
        <v>170</v>
      </c>
      <c r="D69" s="70" t="s">
        <v>171</v>
      </c>
      <c r="E69" s="52"/>
      <c r="F69" s="6" t="s">
        <v>43</v>
      </c>
      <c r="G69" s="6" t="s">
        <v>43</v>
      </c>
      <c r="H69" s="6" t="s">
        <v>43</v>
      </c>
      <c r="I69" s="6" t="s">
        <v>43</v>
      </c>
      <c r="J69" s="51" t="s">
        <v>43</v>
      </c>
      <c r="K69" s="52"/>
      <c r="L69" s="6" t="s">
        <v>43</v>
      </c>
      <c r="M69" s="6" t="s">
        <v>43</v>
      </c>
      <c r="N69" s="6" t="s">
        <v>43</v>
      </c>
      <c r="O69" s="6" t="s">
        <v>43</v>
      </c>
      <c r="P69" s="6" t="s">
        <v>43</v>
      </c>
      <c r="Q69" s="51" t="s">
        <v>43</v>
      </c>
      <c r="R69" s="52"/>
      <c r="S69" s="6" t="s">
        <v>43</v>
      </c>
      <c r="T69" s="6" t="s">
        <v>43</v>
      </c>
      <c r="U69" s="6" t="s">
        <v>43</v>
      </c>
      <c r="V69" s="6" t="s">
        <v>43</v>
      </c>
      <c r="W69" s="6" t="s">
        <v>43</v>
      </c>
      <c r="X69" s="51" t="s">
        <v>43</v>
      </c>
      <c r="Y69" s="52"/>
      <c r="Z69" s="52"/>
      <c r="AA69" s="6" t="s">
        <v>43</v>
      </c>
      <c r="AB69" s="6" t="s">
        <v>43</v>
      </c>
      <c r="AC69" s="6" t="s">
        <v>43</v>
      </c>
      <c r="AD69" s="6" t="s">
        <v>43</v>
      </c>
      <c r="AE69" s="51" t="s">
        <v>43</v>
      </c>
      <c r="AF69" s="52"/>
      <c r="AG69" s="6" t="s">
        <v>43</v>
      </c>
      <c r="AH69" s="6" t="s">
        <v>43</v>
      </c>
      <c r="AI69" s="6" t="s">
        <v>43</v>
      </c>
    </row>
    <row r="70" spans="2:35" ht="21" thickBot="1" x14ac:dyDescent="0.35">
      <c r="B70" s="71" t="s">
        <v>169</v>
      </c>
      <c r="C70" s="72" t="s">
        <v>172</v>
      </c>
      <c r="D70" s="73" t="s">
        <v>173</v>
      </c>
      <c r="E70" s="52"/>
      <c r="F70" s="6" t="s">
        <v>43</v>
      </c>
      <c r="G70" s="6" t="s">
        <v>43</v>
      </c>
      <c r="H70" s="6" t="s">
        <v>43</v>
      </c>
      <c r="I70" s="6" t="s">
        <v>43</v>
      </c>
      <c r="J70" s="51" t="s">
        <v>43</v>
      </c>
      <c r="K70" s="52"/>
      <c r="L70" s="6" t="s">
        <v>43</v>
      </c>
      <c r="M70" s="6" t="s">
        <v>43</v>
      </c>
      <c r="N70" s="6" t="s">
        <v>43</v>
      </c>
      <c r="O70" s="6" t="s">
        <v>43</v>
      </c>
      <c r="P70" s="6" t="s">
        <v>43</v>
      </c>
      <c r="Q70" s="51" t="s">
        <v>43</v>
      </c>
      <c r="R70" s="52"/>
      <c r="S70" s="6" t="s">
        <v>43</v>
      </c>
      <c r="T70" s="6" t="s">
        <v>43</v>
      </c>
      <c r="U70" s="6" t="s">
        <v>43</v>
      </c>
      <c r="V70" s="6" t="s">
        <v>43</v>
      </c>
      <c r="W70" s="6" t="s">
        <v>43</v>
      </c>
      <c r="X70" s="51" t="s">
        <v>43</v>
      </c>
      <c r="Y70" s="52"/>
      <c r="Z70" s="52"/>
      <c r="AA70" s="6" t="s">
        <v>43</v>
      </c>
      <c r="AB70" s="6" t="s">
        <v>43</v>
      </c>
      <c r="AC70" s="6" t="s">
        <v>43</v>
      </c>
      <c r="AD70" s="6" t="s">
        <v>43</v>
      </c>
      <c r="AE70" s="51" t="s">
        <v>43</v>
      </c>
      <c r="AF70" s="52"/>
      <c r="AG70" s="6" t="s">
        <v>43</v>
      </c>
      <c r="AH70" s="6" t="s">
        <v>43</v>
      </c>
      <c r="AI70" s="6" t="s">
        <v>43</v>
      </c>
    </row>
  </sheetData>
  <mergeCells count="50">
    <mergeCell ref="S2:S3"/>
    <mergeCell ref="AG2:AG3"/>
    <mergeCell ref="L5:L6"/>
    <mergeCell ref="L8:L9"/>
    <mergeCell ref="L11:L12"/>
    <mergeCell ref="AG5:AG6"/>
    <mergeCell ref="AG8:AG9"/>
    <mergeCell ref="D17:D18"/>
    <mergeCell ref="B3:C5"/>
    <mergeCell ref="B8:C9"/>
    <mergeCell ref="A17:A18"/>
    <mergeCell ref="B17:B18"/>
    <mergeCell ref="C17:C18"/>
    <mergeCell ref="O17:O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AA17:AA18"/>
    <mergeCell ref="P17:P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H17:AH18"/>
    <mergeCell ref="AI17:AI18"/>
    <mergeCell ref="AB17:AB18"/>
    <mergeCell ref="AC17:AC18"/>
    <mergeCell ref="AD17:AD18"/>
    <mergeCell ref="AE17:AE18"/>
    <mergeCell ref="AF17:AF18"/>
    <mergeCell ref="AG17:AG18"/>
    <mergeCell ref="E8:E9"/>
    <mergeCell ref="E11:E12"/>
    <mergeCell ref="S5:S6"/>
    <mergeCell ref="S8:S9"/>
    <mergeCell ref="Z5:Z6"/>
    <mergeCell ref="Z8:Z9"/>
  </mergeCells>
  <conditionalFormatting sqref="E17:AI21 E22:N22 Q22:V22 E31 K31:AI31 X22:AH22 E23:AI30 E32:AI70">
    <cfRule type="expression" dxfId="166" priority="37">
      <formula>WEEKDAY(E$17,2)&gt;5</formula>
    </cfRule>
  </conditionalFormatting>
  <conditionalFormatting sqref="P22">
    <cfRule type="expression" dxfId="165" priority="27">
      <formula>WEEKDAY(P$17,2)&gt;5</formula>
    </cfRule>
  </conditionalFormatting>
  <conditionalFormatting sqref="F31:J31">
    <cfRule type="expression" dxfId="164" priority="17">
      <formula>WEEKDAY(F$17,2)&gt;5</formula>
    </cfRule>
  </conditionalFormatting>
  <conditionalFormatting sqref="AI22">
    <cfRule type="expression" dxfId="163" priority="13">
      <formula>WEEKDAY(AI$17,2)&gt;5</formula>
    </cfRule>
  </conditionalFormatting>
  <conditionalFormatting sqref="O22">
    <cfRule type="expression" dxfId="162" priority="9">
      <formula>WEEKDAY(O$17,2)&gt;5</formula>
    </cfRule>
  </conditionalFormatting>
  <conditionalFormatting sqref="W22">
    <cfRule type="expression" dxfId="161" priority="5">
      <formula>WEEKDAY(W$17,2)&gt;5</formula>
    </cfRule>
  </conditionalFormatting>
  <conditionalFormatting sqref="Y12:Z12">
    <cfRule type="expression" dxfId="160" priority="1">
      <formula>WEEKDAY(AJ$17,2)&gt;5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1" r:id="rId4" name="Button 51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4</xdr:row>
                    <xdr:rowOff>9525</xdr:rowOff>
                  </from>
                  <to>
                    <xdr:col>3</xdr:col>
                    <xdr:colOff>1295400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2" r:id="rId5" name="Button 52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10</xdr:row>
                    <xdr:rowOff>9525</xdr:rowOff>
                  </from>
                  <to>
                    <xdr:col>17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3" r:id="rId6" name="Button 53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7</xdr:row>
                    <xdr:rowOff>9525</xdr:rowOff>
                  </from>
                  <to>
                    <xdr:col>3</xdr:col>
                    <xdr:colOff>1295400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4" r:id="rId7" name="Button 54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10</xdr:row>
                    <xdr:rowOff>9525</xdr:rowOff>
                  </from>
                  <to>
                    <xdr:col>3</xdr:col>
                    <xdr:colOff>1295400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5" r:id="rId8" name="Button 55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1</xdr:row>
                    <xdr:rowOff>9525</xdr:rowOff>
                  </from>
                  <to>
                    <xdr:col>3</xdr:col>
                    <xdr:colOff>1295400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6" r:id="rId9" name="Button 56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11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7" r:id="rId10" name="Button 57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8" r:id="rId11" name="Button 58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1</xdr:row>
                    <xdr:rowOff>9525</xdr:rowOff>
                  </from>
                  <to>
                    <xdr:col>18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9" r:id="rId12" name="Button 59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4</xdr:row>
                    <xdr:rowOff>9525</xdr:rowOff>
                  </from>
                  <to>
                    <xdr:col>18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0" r:id="rId13" name="Button 60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7</xdr:row>
                    <xdr:rowOff>9525</xdr:rowOff>
                  </from>
                  <to>
                    <xdr:col>18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1" r:id="rId14" name="Button 61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1</xdr:row>
                    <xdr:rowOff>9525</xdr:rowOff>
                  </from>
                  <to>
                    <xdr:col>25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2" r:id="rId15" name="Button 62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4</xdr:row>
                    <xdr:rowOff>9525</xdr:rowOff>
                  </from>
                  <to>
                    <xdr:col>25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3" r:id="rId16" name="Button 63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7</xdr:row>
                    <xdr:rowOff>9525</xdr:rowOff>
                  </from>
                  <to>
                    <xdr:col>24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4" r:id="rId17" name="Button 64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1</xdr:row>
                    <xdr:rowOff>9525</xdr:rowOff>
                  </from>
                  <to>
                    <xdr:col>32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5" r:id="rId18" name="Button 65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4</xdr:row>
                    <xdr:rowOff>9525</xdr:rowOff>
                  </from>
                  <to>
                    <xdr:col>32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6" r:id="rId19" name="Button 66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7</xdr:row>
                    <xdr:rowOff>9525</xdr:rowOff>
                  </from>
                  <to>
                    <xdr:col>32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7" r:id="rId20" name="Button 67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11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8" r:id="rId21" name="Button 68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0" id="{B1016780-1E68-425D-8614-15593E6EC12A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E17:AI21 E22:N22 Q22:V22 E31 K31:AI31 X22:AH22 E23:AI30 E32:AI70</xm:sqref>
        </x14:conditionalFormatting>
        <x14:conditionalFormatting xmlns:xm="http://schemas.microsoft.com/office/excel/2006/main">
          <x14:cfRule type="expression" priority="39" id="{A6032C55-4519-4E81-9519-D7CD722C7C00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E20:AI21 E25:AI25 E28:AI28 E40:AI40 E45:AI45</xm:sqref>
        </x14:conditionalFormatting>
        <x14:conditionalFormatting xmlns:xm="http://schemas.microsoft.com/office/excel/2006/main">
          <x14:cfRule type="expression" priority="38" id="{FBC79CAA-837B-450D-A01F-550D3DA57B7A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E17:AI19 E41:AI44 E26:AI27 E23:AI24 E22:N22 Q22:V22 E32:AI39 E31 K31:AI31 X22:AH22 E29:AI30 E46:AI70</xm:sqref>
        </x14:conditionalFormatting>
        <x14:conditionalFormatting xmlns:xm="http://schemas.microsoft.com/office/excel/2006/main">
          <x14:cfRule type="expression" priority="29" id="{EAB30907-5459-421D-9770-87F7D6592C6B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8" id="{F693925A-D4EE-4E33-89B4-65F06831A2FF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6" id="{65348D10-B7BF-40E3-9D5F-FEB0EC7F9F7A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1" id="{45A42A5B-4746-4B2D-B404-D7ED109ED36B}">
            <xm:f>NOT(ISNA(VLOOKUP(AB$17,'JOURS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20" id="{B6527941-89C8-4771-B34C-BB6F5EF9FFD8}">
            <xm:f>NOT(ISNA(VLOOKUP(AC$17,'JOURS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AC22</xm:sqref>
        </x14:conditionalFormatting>
        <x14:conditionalFormatting xmlns:xm="http://schemas.microsoft.com/office/excel/2006/main">
          <x14:cfRule type="expression" priority="19" id="{B3E32483-F731-4D10-B81E-2994A89B751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F31:J31</xm:sqref>
        </x14:conditionalFormatting>
        <x14:conditionalFormatting xmlns:xm="http://schemas.microsoft.com/office/excel/2006/main">
          <x14:cfRule type="expression" priority="18" id="{B0A5D018-70C2-4566-BD49-F0339449CDF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F31:J31</xm:sqref>
        </x14:conditionalFormatting>
        <x14:conditionalFormatting xmlns:xm="http://schemas.microsoft.com/office/excel/2006/main">
          <x14:cfRule type="expression" priority="16" id="{6F020F68-C9B5-4AD2-96B7-D38BDD25EA9A}">
            <xm:f>NOT(ISNA(VLOOKUP(AA$17,'JOURS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AA22</xm:sqref>
        </x14:conditionalFormatting>
        <x14:conditionalFormatting xmlns:xm="http://schemas.microsoft.com/office/excel/2006/main">
          <x14:cfRule type="expression" priority="15" id="{E7DA23B0-505A-489D-B161-F0804B204F41}">
            <xm:f>NOT(ISNA(VLOOKUP(AI$17,'JOURS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AI22</xm:sqref>
        </x14:conditionalFormatting>
        <x14:conditionalFormatting xmlns:xm="http://schemas.microsoft.com/office/excel/2006/main">
          <x14:cfRule type="expression" priority="14" id="{CA1EA70C-AB98-4108-8D85-3F01A67C0AC4}">
            <xm:f>NOT(ISNA(VLOOKUP(AI$17,'JOURS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AI22</xm:sqref>
        </x14:conditionalFormatting>
        <x14:conditionalFormatting xmlns:xm="http://schemas.microsoft.com/office/excel/2006/main">
          <x14:cfRule type="expression" priority="12" id="{3B765A03-AC61-40DD-A0B8-B8C4569E4874}">
            <xm:f>NOT(ISNA(VLOOKUP(AI$17,'JOURS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AI22</xm:sqref>
        </x14:conditionalFormatting>
        <x14:conditionalFormatting xmlns:xm="http://schemas.microsoft.com/office/excel/2006/main">
          <x14:cfRule type="expression" priority="11" id="{81794BCE-1D99-4E94-854B-EDFBD83D670C}">
            <xm:f>NOT(ISNA(VLOOKUP(O$17,'JOURS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expression" priority="10" id="{469B6E2D-0445-4289-9338-F88EEABB2D5C}">
            <xm:f>NOT(ISNA(VLOOKUP(O$17,'JOURS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expression" priority="8" id="{2A548E9A-521C-4E5F-BD82-0CC0531D39AF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expression" priority="7" id="{BDE155A4-B0E6-4798-8026-073109C99339}">
            <xm:f>NOT(ISNA(VLOOKUP(W$17,'JOURS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6" id="{1CF9AC28-5634-4358-8A68-F297162B5686}">
            <xm:f>NOT(ISNA(VLOOKUP(W$17,'JOURS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4" id="{F29803DD-80C4-4330-9D3A-4D2724DE4BD7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3" id="{173F2A7C-38DB-4CBF-86CC-320AFA4BEC61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Y12:Z12</xm:sqref>
        </x14:conditionalFormatting>
        <x14:conditionalFormatting xmlns:xm="http://schemas.microsoft.com/office/excel/2006/main">
          <x14:cfRule type="expression" priority="2" id="{1A516755-BB02-4B1F-93F5-AA042E91E553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Y12:Z12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N70"/>
  <sheetViews>
    <sheetView showGridLines="0" view="pageBreakPreview" zoomScale="60" zoomScaleNormal="75" workbookViewId="0">
      <pane ySplit="18" topLeftCell="A19" activePane="bottomLeft" state="frozen"/>
      <selection pane="bottomLeft" activeCell="AH15" sqref="AH1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2.140625" style="7" bestFit="1" customWidth="1"/>
    <col min="4" max="4" width="19.5703125" style="7" bestFit="1" customWidth="1"/>
    <col min="5" max="34" width="4.28515625" style="7" customWidth="1"/>
    <col min="35" max="35" width="4" style="7" customWidth="1"/>
    <col min="36" max="38" width="11.42578125" style="7"/>
    <col min="39" max="39" width="2" style="7" hidden="1" customWidth="1"/>
    <col min="40" max="40" width="14.140625" style="7" hidden="1" customWidth="1"/>
    <col min="41" max="16384" width="11.42578125" style="7"/>
  </cols>
  <sheetData>
    <row r="2" spans="2:40" ht="15.75" x14ac:dyDescent="0.25">
      <c r="E2" s="8"/>
      <c r="L2" s="9"/>
      <c r="S2" s="133" t="s">
        <v>41</v>
      </c>
      <c r="Z2" s="54"/>
      <c r="AG2" s="136" t="s">
        <v>180</v>
      </c>
    </row>
    <row r="3" spans="2:40" ht="15.75" x14ac:dyDescent="0.25">
      <c r="B3" s="152">
        <f>Janvier!B3:C5</f>
        <v>2021</v>
      </c>
      <c r="C3" s="152"/>
      <c r="E3" s="8"/>
      <c r="L3" s="9"/>
      <c r="S3" s="133"/>
      <c r="Z3" s="54"/>
      <c r="AG3" s="136"/>
    </row>
    <row r="4" spans="2:40" x14ac:dyDescent="0.25">
      <c r="B4" s="152"/>
      <c r="C4" s="152"/>
    </row>
    <row r="5" spans="2:40" ht="15.75" x14ac:dyDescent="0.25">
      <c r="B5" s="152"/>
      <c r="C5" s="152"/>
      <c r="E5" s="55"/>
      <c r="L5" s="137" t="s">
        <v>181</v>
      </c>
      <c r="S5" s="133" t="s">
        <v>176</v>
      </c>
      <c r="Z5" s="135" t="s">
        <v>41</v>
      </c>
      <c r="AG5" s="136" t="s">
        <v>181</v>
      </c>
      <c r="AM5" s="11"/>
      <c r="AN5" s="11"/>
    </row>
    <row r="6" spans="2:40" ht="15.75" x14ac:dyDescent="0.25">
      <c r="E6" s="55"/>
      <c r="L6" s="137"/>
      <c r="S6" s="133"/>
      <c r="Z6" s="135"/>
      <c r="AG6" s="136"/>
      <c r="AM6" s="11">
        <v>4</v>
      </c>
      <c r="AN6" s="11" t="s">
        <v>38</v>
      </c>
    </row>
    <row r="7" spans="2:40" x14ac:dyDescent="0.25">
      <c r="AM7" s="11"/>
      <c r="AN7" s="11"/>
    </row>
    <row r="8" spans="2:40" ht="15" customHeight="1" x14ac:dyDescent="0.25">
      <c r="B8" s="119" t="s">
        <v>44</v>
      </c>
      <c r="C8" s="119"/>
      <c r="E8" s="132" t="s">
        <v>174</v>
      </c>
      <c r="L8" s="138" t="s">
        <v>182</v>
      </c>
      <c r="S8" s="134" t="s">
        <v>177</v>
      </c>
      <c r="Z8" s="135" t="s">
        <v>42</v>
      </c>
      <c r="AG8" s="140" t="s">
        <v>178</v>
      </c>
    </row>
    <row r="9" spans="2:40" ht="15" customHeight="1" x14ac:dyDescent="0.25">
      <c r="B9" s="119"/>
      <c r="C9" s="119"/>
      <c r="E9" s="132"/>
      <c r="L9" s="138"/>
      <c r="S9" s="134"/>
      <c r="Z9" s="135"/>
      <c r="AG9" s="140"/>
    </row>
    <row r="11" spans="2:40" ht="15.75" x14ac:dyDescent="0.25">
      <c r="E11" s="132" t="s">
        <v>175</v>
      </c>
      <c r="L11" s="139"/>
      <c r="V11" s="13"/>
      <c r="X11" s="57"/>
      <c r="Y11" s="57"/>
      <c r="Z11" s="57"/>
      <c r="AC11" s="13"/>
      <c r="AE11" s="57"/>
      <c r="AF11" s="57"/>
      <c r="AG11" s="57"/>
    </row>
    <row r="12" spans="2:40" ht="15.75" x14ac:dyDescent="0.25">
      <c r="E12" s="132"/>
      <c r="L12" s="139"/>
      <c r="V12" s="13"/>
      <c r="X12" s="7" t="s">
        <v>179</v>
      </c>
      <c r="Y12" s="58"/>
      <c r="Z12" s="59"/>
      <c r="AC12" s="13"/>
      <c r="AE12" s="57"/>
      <c r="AF12" s="57"/>
      <c r="AG12" s="57"/>
    </row>
    <row r="13" spans="2:40" x14ac:dyDescent="0.25"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</row>
    <row r="17" spans="1:34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44287</v>
      </c>
      <c r="F17" s="154">
        <f t="shared" ref="F17:AH17" si="0">E17+1</f>
        <v>44288</v>
      </c>
      <c r="G17" s="154">
        <f t="shared" si="0"/>
        <v>44289</v>
      </c>
      <c r="H17" s="154">
        <f t="shared" si="0"/>
        <v>44290</v>
      </c>
      <c r="I17" s="153">
        <f t="shared" si="0"/>
        <v>44291</v>
      </c>
      <c r="J17" s="153">
        <f t="shared" si="0"/>
        <v>44292</v>
      </c>
      <c r="K17" s="153">
        <f t="shared" si="0"/>
        <v>44293</v>
      </c>
      <c r="L17" s="153">
        <f t="shared" si="0"/>
        <v>44294</v>
      </c>
      <c r="M17" s="153">
        <f t="shared" si="0"/>
        <v>44295</v>
      </c>
      <c r="N17" s="153">
        <f t="shared" si="0"/>
        <v>44296</v>
      </c>
      <c r="O17" s="153">
        <f t="shared" si="0"/>
        <v>44297</v>
      </c>
      <c r="P17" s="153">
        <f t="shared" si="0"/>
        <v>44298</v>
      </c>
      <c r="Q17" s="153">
        <f t="shared" si="0"/>
        <v>44299</v>
      </c>
      <c r="R17" s="153">
        <f t="shared" si="0"/>
        <v>44300</v>
      </c>
      <c r="S17" s="153">
        <f t="shared" si="0"/>
        <v>44301</v>
      </c>
      <c r="T17" s="153">
        <f t="shared" si="0"/>
        <v>44302</v>
      </c>
      <c r="U17" s="153">
        <f t="shared" si="0"/>
        <v>44303</v>
      </c>
      <c r="V17" s="153">
        <f t="shared" si="0"/>
        <v>44304</v>
      </c>
      <c r="W17" s="153">
        <f t="shared" si="0"/>
        <v>44305</v>
      </c>
      <c r="X17" s="153">
        <f t="shared" si="0"/>
        <v>44306</v>
      </c>
      <c r="Y17" s="153">
        <f t="shared" si="0"/>
        <v>44307</v>
      </c>
      <c r="Z17" s="153">
        <f t="shared" si="0"/>
        <v>44308</v>
      </c>
      <c r="AA17" s="153">
        <f t="shared" si="0"/>
        <v>44309</v>
      </c>
      <c r="AB17" s="153">
        <f t="shared" si="0"/>
        <v>44310</v>
      </c>
      <c r="AC17" s="153">
        <f t="shared" si="0"/>
        <v>44311</v>
      </c>
      <c r="AD17" s="153">
        <f t="shared" si="0"/>
        <v>44312</v>
      </c>
      <c r="AE17" s="153">
        <f t="shared" si="0"/>
        <v>44313</v>
      </c>
      <c r="AF17" s="153">
        <f t="shared" si="0"/>
        <v>44314</v>
      </c>
      <c r="AG17" s="153">
        <f t="shared" si="0"/>
        <v>44315</v>
      </c>
      <c r="AH17" s="153">
        <f t="shared" si="0"/>
        <v>44316</v>
      </c>
    </row>
    <row r="18" spans="1:34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</row>
    <row r="19" spans="1:34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6" t="s">
        <v>43</v>
      </c>
      <c r="F19" s="6" t="s">
        <v>43</v>
      </c>
      <c r="G19" s="2"/>
      <c r="H19" s="2"/>
      <c r="I19" s="3"/>
      <c r="J19" s="3"/>
      <c r="K19" s="3"/>
      <c r="L19" s="3"/>
      <c r="M19" s="3"/>
      <c r="N19" s="3"/>
      <c r="O19" s="3"/>
      <c r="P19" s="6" t="s">
        <v>43</v>
      </c>
      <c r="Q19" s="6" t="s">
        <v>43</v>
      </c>
      <c r="R19" s="6" t="s">
        <v>43</v>
      </c>
      <c r="S19" s="6" t="s">
        <v>43</v>
      </c>
      <c r="T19" s="6" t="s">
        <v>43</v>
      </c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34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6" t="s">
        <v>43</v>
      </c>
      <c r="F20" s="6" t="s">
        <v>43</v>
      </c>
      <c r="G20" s="2"/>
      <c r="H20" s="2"/>
      <c r="I20" s="3"/>
      <c r="J20" s="3"/>
      <c r="K20" s="3"/>
      <c r="L20" s="3"/>
      <c r="M20" s="3"/>
      <c r="N20" s="3"/>
      <c r="O20" s="3"/>
      <c r="P20" s="6" t="s">
        <v>43</v>
      </c>
      <c r="Q20" s="6" t="s">
        <v>43</v>
      </c>
      <c r="R20" s="6" t="s">
        <v>43</v>
      </c>
      <c r="S20" s="6" t="s">
        <v>43</v>
      </c>
      <c r="T20" s="6" t="s">
        <v>43</v>
      </c>
      <c r="U20" s="33" t="s">
        <v>43</v>
      </c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34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6" t="s">
        <v>43</v>
      </c>
      <c r="F21" s="6" t="s">
        <v>43</v>
      </c>
      <c r="G21" s="5" t="s">
        <v>43</v>
      </c>
      <c r="H21" s="2"/>
      <c r="I21" s="6" t="s">
        <v>43</v>
      </c>
      <c r="J21" s="6" t="s">
        <v>43</v>
      </c>
      <c r="K21" s="6" t="s">
        <v>43</v>
      </c>
      <c r="L21" s="6" t="s">
        <v>43</v>
      </c>
      <c r="M21" s="6" t="s">
        <v>43</v>
      </c>
      <c r="N21" s="3"/>
      <c r="O21" s="3"/>
      <c r="P21" s="6" t="s">
        <v>43</v>
      </c>
      <c r="Q21" s="6" t="s">
        <v>43</v>
      </c>
      <c r="R21" s="6" t="s">
        <v>43</v>
      </c>
      <c r="S21" s="6" t="s">
        <v>43</v>
      </c>
      <c r="T21" s="6" t="s">
        <v>43</v>
      </c>
      <c r="U21" s="3"/>
      <c r="V21" s="3"/>
      <c r="W21" s="6" t="s">
        <v>43</v>
      </c>
      <c r="X21" s="6" t="s">
        <v>43</v>
      </c>
      <c r="Y21" s="6" t="s">
        <v>43</v>
      </c>
      <c r="Z21" s="6" t="s">
        <v>43</v>
      </c>
      <c r="AA21" s="6" t="s">
        <v>43</v>
      </c>
      <c r="AB21" s="33" t="s">
        <v>43</v>
      </c>
      <c r="AC21" s="3"/>
      <c r="AD21" s="3"/>
      <c r="AE21" s="3"/>
      <c r="AF21" s="3"/>
      <c r="AG21" s="3"/>
      <c r="AH21" s="3"/>
    </row>
    <row r="22" spans="1:34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6" t="s">
        <v>43</v>
      </c>
      <c r="F22" s="6" t="s">
        <v>43</v>
      </c>
      <c r="G22" s="2"/>
      <c r="H22" s="6" t="s">
        <v>43</v>
      </c>
      <c r="I22" s="6" t="s">
        <v>43</v>
      </c>
      <c r="J22" s="6" t="s">
        <v>43</v>
      </c>
      <c r="K22" s="6" t="s">
        <v>43</v>
      </c>
      <c r="L22" s="6" t="s">
        <v>43</v>
      </c>
      <c r="M22" s="6" t="s">
        <v>43</v>
      </c>
      <c r="N22" s="3"/>
      <c r="O22" s="3"/>
      <c r="P22" s="6" t="s">
        <v>43</v>
      </c>
      <c r="Q22" s="6" t="s">
        <v>43</v>
      </c>
      <c r="R22" s="6" t="s">
        <v>43</v>
      </c>
      <c r="S22" s="6" t="s">
        <v>43</v>
      </c>
      <c r="T22" s="6" t="s">
        <v>43</v>
      </c>
      <c r="U22" s="3"/>
      <c r="V22" s="3"/>
      <c r="W22" s="6" t="s">
        <v>43</v>
      </c>
      <c r="X22" s="6" t="s">
        <v>43</v>
      </c>
      <c r="Y22" s="6" t="s">
        <v>43</v>
      </c>
      <c r="Z22" s="6" t="s">
        <v>43</v>
      </c>
      <c r="AA22" s="6" t="s">
        <v>43</v>
      </c>
      <c r="AB22" s="34" t="s">
        <v>43</v>
      </c>
      <c r="AC22" s="3"/>
      <c r="AD22" s="6" t="s">
        <v>43</v>
      </c>
      <c r="AE22" s="6" t="s">
        <v>43</v>
      </c>
      <c r="AF22" s="6" t="s">
        <v>43</v>
      </c>
      <c r="AG22" s="6" t="s">
        <v>43</v>
      </c>
      <c r="AH22" s="6" t="s">
        <v>43</v>
      </c>
    </row>
    <row r="23" spans="1:34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6" t="s">
        <v>43</v>
      </c>
      <c r="F23" s="6" t="s">
        <v>43</v>
      </c>
      <c r="G23" s="33" t="s">
        <v>43</v>
      </c>
      <c r="H23" s="2"/>
      <c r="I23" s="6" t="s">
        <v>43</v>
      </c>
      <c r="J23" s="6" t="s">
        <v>43</v>
      </c>
      <c r="K23" s="6" t="s">
        <v>43</v>
      </c>
      <c r="L23" s="6" t="s">
        <v>43</v>
      </c>
      <c r="M23" s="6" t="s">
        <v>43</v>
      </c>
      <c r="N23" s="3"/>
      <c r="O23" s="3"/>
      <c r="P23" s="6" t="s">
        <v>43</v>
      </c>
      <c r="Q23" s="6" t="s">
        <v>43</v>
      </c>
      <c r="R23" s="6" t="s">
        <v>43</v>
      </c>
      <c r="S23" s="6" t="s">
        <v>43</v>
      </c>
      <c r="T23" s="6" t="s">
        <v>43</v>
      </c>
      <c r="U23" s="33" t="s">
        <v>43</v>
      </c>
      <c r="V23" s="3"/>
      <c r="W23" s="6" t="s">
        <v>43</v>
      </c>
      <c r="X23" s="6" t="s">
        <v>43</v>
      </c>
      <c r="Y23" s="6" t="s">
        <v>43</v>
      </c>
      <c r="Z23" s="6" t="s">
        <v>43</v>
      </c>
      <c r="AA23" s="6" t="s">
        <v>43</v>
      </c>
      <c r="AB23" s="33" t="s">
        <v>43</v>
      </c>
      <c r="AC23" s="3"/>
      <c r="AD23" s="6" t="s">
        <v>43</v>
      </c>
      <c r="AE23" s="6" t="s">
        <v>43</v>
      </c>
      <c r="AF23" s="6" t="s">
        <v>43</v>
      </c>
      <c r="AG23" s="6" t="s">
        <v>43</v>
      </c>
      <c r="AH23" s="6" t="s">
        <v>43</v>
      </c>
    </row>
    <row r="24" spans="1:34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6" t="s">
        <v>43</v>
      </c>
      <c r="F24" s="6" t="s">
        <v>43</v>
      </c>
      <c r="G24" s="6" t="s">
        <v>43</v>
      </c>
      <c r="H24" s="2"/>
      <c r="I24" s="6" t="s">
        <v>43</v>
      </c>
      <c r="J24" s="6" t="s">
        <v>43</v>
      </c>
      <c r="K24" s="6" t="s">
        <v>43</v>
      </c>
      <c r="L24" s="6" t="s">
        <v>43</v>
      </c>
      <c r="M24" s="6" t="s">
        <v>43</v>
      </c>
      <c r="N24" s="3"/>
      <c r="O24" s="3"/>
      <c r="P24" s="6" t="s">
        <v>43</v>
      </c>
      <c r="Q24" s="6" t="s">
        <v>43</v>
      </c>
      <c r="R24" s="6" t="s">
        <v>43</v>
      </c>
      <c r="S24" s="6" t="s">
        <v>43</v>
      </c>
      <c r="T24" s="6" t="s">
        <v>43</v>
      </c>
      <c r="U24" s="3"/>
      <c r="V24" s="3"/>
      <c r="W24" s="6" t="s">
        <v>43</v>
      </c>
      <c r="X24" s="6" t="s">
        <v>43</v>
      </c>
      <c r="Y24" s="6" t="s">
        <v>43</v>
      </c>
      <c r="Z24" s="6" t="s">
        <v>43</v>
      </c>
      <c r="AA24" s="6" t="s">
        <v>43</v>
      </c>
      <c r="AB24" s="33" t="s">
        <v>43</v>
      </c>
      <c r="AC24" s="3"/>
      <c r="AD24" s="6" t="s">
        <v>43</v>
      </c>
      <c r="AE24" s="6" t="s">
        <v>43</v>
      </c>
      <c r="AF24" s="6" t="s">
        <v>43</v>
      </c>
      <c r="AG24" s="6" t="s">
        <v>43</v>
      </c>
      <c r="AH24" s="6" t="s">
        <v>43</v>
      </c>
    </row>
    <row r="25" spans="1:34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6" t="s">
        <v>43</v>
      </c>
      <c r="F25" s="6" t="s">
        <v>43</v>
      </c>
      <c r="G25" s="35" t="s">
        <v>43</v>
      </c>
      <c r="H25" s="2"/>
      <c r="I25" s="6" t="s">
        <v>43</v>
      </c>
      <c r="J25" s="6" t="s">
        <v>43</v>
      </c>
      <c r="K25" s="6" t="s">
        <v>43</v>
      </c>
      <c r="L25" s="6" t="s">
        <v>43</v>
      </c>
      <c r="M25" s="6" t="s">
        <v>43</v>
      </c>
      <c r="N25" s="35" t="s">
        <v>43</v>
      </c>
      <c r="O25" s="3"/>
      <c r="P25" s="6" t="s">
        <v>43</v>
      </c>
      <c r="Q25" s="6" t="s">
        <v>43</v>
      </c>
      <c r="R25" s="6" t="s">
        <v>43</v>
      </c>
      <c r="S25" s="6" t="s">
        <v>43</v>
      </c>
      <c r="T25" s="6" t="s">
        <v>43</v>
      </c>
      <c r="U25" s="35" t="s">
        <v>43</v>
      </c>
      <c r="V25" s="3"/>
      <c r="W25" s="6" t="s">
        <v>43</v>
      </c>
      <c r="X25" s="6" t="s">
        <v>43</v>
      </c>
      <c r="Y25" s="6" t="s">
        <v>43</v>
      </c>
      <c r="Z25" s="6" t="s">
        <v>43</v>
      </c>
      <c r="AA25" s="6" t="s">
        <v>43</v>
      </c>
      <c r="AB25" s="33" t="s">
        <v>43</v>
      </c>
      <c r="AC25" s="3"/>
      <c r="AD25" s="6" t="s">
        <v>43</v>
      </c>
      <c r="AE25" s="6" t="s">
        <v>43</v>
      </c>
      <c r="AF25" s="6" t="s">
        <v>43</v>
      </c>
      <c r="AG25" s="6" t="s">
        <v>43</v>
      </c>
      <c r="AH25" s="6" t="s">
        <v>43</v>
      </c>
    </row>
    <row r="26" spans="1:34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6" t="s">
        <v>43</v>
      </c>
      <c r="F26" s="6" t="s">
        <v>43</v>
      </c>
      <c r="G26" s="2"/>
      <c r="H26" s="2"/>
      <c r="I26" s="6" t="s">
        <v>43</v>
      </c>
      <c r="J26" s="6" t="s">
        <v>43</v>
      </c>
      <c r="K26" s="6" t="s">
        <v>43</v>
      </c>
      <c r="L26" s="6" t="s">
        <v>43</v>
      </c>
      <c r="M26" s="6" t="s">
        <v>43</v>
      </c>
      <c r="N26" s="3"/>
      <c r="O26" s="3"/>
      <c r="P26" s="6" t="s">
        <v>43</v>
      </c>
      <c r="Q26" s="6" t="s">
        <v>43</v>
      </c>
      <c r="R26" s="6" t="s">
        <v>43</v>
      </c>
      <c r="S26" s="6" t="s">
        <v>43</v>
      </c>
      <c r="T26" s="6" t="s">
        <v>43</v>
      </c>
      <c r="U26" s="3"/>
      <c r="V26" s="3"/>
      <c r="W26" s="6" t="s">
        <v>43</v>
      </c>
      <c r="X26" s="6" t="s">
        <v>43</v>
      </c>
      <c r="Y26" s="6" t="s">
        <v>43</v>
      </c>
      <c r="Z26" s="6" t="s">
        <v>43</v>
      </c>
      <c r="AA26" s="6" t="s">
        <v>43</v>
      </c>
      <c r="AB26" s="3"/>
      <c r="AC26" s="3"/>
      <c r="AD26" s="6" t="s">
        <v>43</v>
      </c>
      <c r="AE26" s="6" t="s">
        <v>43</v>
      </c>
      <c r="AF26" s="6" t="s">
        <v>43</v>
      </c>
      <c r="AG26" s="6" t="s">
        <v>43</v>
      </c>
      <c r="AH26" s="6" t="s">
        <v>43</v>
      </c>
    </row>
    <row r="27" spans="1:34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6" t="s">
        <v>43</v>
      </c>
      <c r="F27" s="6" t="s">
        <v>43</v>
      </c>
      <c r="G27" s="3"/>
      <c r="H27" s="3"/>
      <c r="I27" s="3"/>
      <c r="J27" s="3"/>
      <c r="K27" s="3"/>
      <c r="L27" s="3"/>
      <c r="M27" s="3"/>
      <c r="N27" s="3"/>
      <c r="O27" s="3"/>
      <c r="P27" s="6" t="s">
        <v>43</v>
      </c>
      <c r="Q27" s="6" t="s">
        <v>43</v>
      </c>
      <c r="R27" s="6" t="s">
        <v>43</v>
      </c>
      <c r="S27" s="6" t="s">
        <v>43</v>
      </c>
      <c r="T27" s="6" t="s">
        <v>43</v>
      </c>
      <c r="U27" s="3"/>
      <c r="V27" s="3"/>
      <c r="W27" s="6" t="s">
        <v>43</v>
      </c>
      <c r="X27" s="6" t="s">
        <v>43</v>
      </c>
      <c r="Y27" s="6" t="s">
        <v>43</v>
      </c>
      <c r="Z27" s="6" t="s">
        <v>43</v>
      </c>
      <c r="AA27" s="6" t="s">
        <v>43</v>
      </c>
      <c r="AB27" s="3"/>
      <c r="AC27" s="3"/>
      <c r="AD27" s="6" t="s">
        <v>43</v>
      </c>
      <c r="AE27" s="6" t="s">
        <v>43</v>
      </c>
      <c r="AF27" s="6" t="s">
        <v>43</v>
      </c>
      <c r="AG27" s="6" t="s">
        <v>43</v>
      </c>
      <c r="AH27" s="6" t="s">
        <v>43</v>
      </c>
    </row>
    <row r="28" spans="1:34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6" t="s">
        <v>43</v>
      </c>
      <c r="F28" s="6" t="s">
        <v>43</v>
      </c>
      <c r="G28" s="3"/>
      <c r="H28" s="3"/>
      <c r="I28" s="3"/>
      <c r="J28" s="3"/>
      <c r="K28" s="3"/>
      <c r="L28" s="3"/>
      <c r="M28" s="3"/>
      <c r="N28" s="3"/>
      <c r="O28" s="3"/>
      <c r="P28" s="6" t="s">
        <v>43</v>
      </c>
      <c r="Q28" s="6" t="s">
        <v>43</v>
      </c>
      <c r="R28" s="6" t="s">
        <v>43</v>
      </c>
      <c r="S28" s="6" t="s">
        <v>43</v>
      </c>
      <c r="T28" s="6" t="s">
        <v>43</v>
      </c>
      <c r="U28" s="3"/>
      <c r="V28" s="3"/>
      <c r="W28" s="6" t="s">
        <v>43</v>
      </c>
      <c r="X28" s="6" t="s">
        <v>43</v>
      </c>
      <c r="Y28" s="6" t="s">
        <v>43</v>
      </c>
      <c r="Z28" s="6" t="s">
        <v>43</v>
      </c>
      <c r="AA28" s="6" t="s">
        <v>43</v>
      </c>
      <c r="AB28" s="3"/>
      <c r="AC28" s="3"/>
      <c r="AD28" s="6" t="s">
        <v>43</v>
      </c>
      <c r="AE28" s="6" t="s">
        <v>43</v>
      </c>
      <c r="AF28" s="6" t="s">
        <v>43</v>
      </c>
      <c r="AG28" s="6" t="s">
        <v>43</v>
      </c>
      <c r="AH28" s="6" t="s">
        <v>43</v>
      </c>
    </row>
    <row r="29" spans="1:34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6" t="s">
        <v>43</v>
      </c>
      <c r="F29" s="6" t="s">
        <v>43</v>
      </c>
      <c r="G29" s="3"/>
      <c r="H29" s="3"/>
      <c r="I29" s="3"/>
      <c r="J29" s="3"/>
      <c r="K29" s="3"/>
      <c r="L29" s="3"/>
      <c r="M29" s="3"/>
      <c r="N29" s="3"/>
      <c r="O29" s="3"/>
      <c r="P29" s="6" t="s">
        <v>43</v>
      </c>
      <c r="Q29" s="6" t="s">
        <v>43</v>
      </c>
      <c r="R29" s="6" t="s">
        <v>43</v>
      </c>
      <c r="S29" s="6" t="s">
        <v>43</v>
      </c>
      <c r="T29" s="6" t="s">
        <v>43</v>
      </c>
      <c r="U29" s="3"/>
      <c r="V29" s="3"/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3"/>
      <c r="AC29" s="3"/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</row>
    <row r="30" spans="1:34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6" t="s">
        <v>43</v>
      </c>
      <c r="F30" s="6" t="s">
        <v>43</v>
      </c>
      <c r="G30" s="3"/>
      <c r="H30" s="3"/>
      <c r="I30" s="3"/>
      <c r="J30" s="3"/>
      <c r="K30" s="3"/>
      <c r="L30" s="3"/>
      <c r="M30" s="3"/>
      <c r="N30" s="3"/>
      <c r="O30" s="3"/>
      <c r="P30" s="6" t="s">
        <v>43</v>
      </c>
      <c r="Q30" s="6" t="s">
        <v>43</v>
      </c>
      <c r="R30" s="6" t="s">
        <v>43</v>
      </c>
      <c r="S30" s="6" t="s">
        <v>43</v>
      </c>
      <c r="T30" s="6" t="s">
        <v>43</v>
      </c>
      <c r="U30" s="3"/>
      <c r="V30" s="3"/>
      <c r="W30" s="6" t="s">
        <v>43</v>
      </c>
      <c r="X30" s="6" t="s">
        <v>43</v>
      </c>
      <c r="Y30" s="6" t="s">
        <v>43</v>
      </c>
      <c r="Z30" s="6" t="s">
        <v>43</v>
      </c>
      <c r="AA30" s="6" t="s">
        <v>43</v>
      </c>
      <c r="AB30" s="3"/>
      <c r="AC30" s="3"/>
      <c r="AD30" s="6" t="s">
        <v>43</v>
      </c>
      <c r="AE30" s="6" t="s">
        <v>43</v>
      </c>
      <c r="AF30" s="6" t="s">
        <v>43</v>
      </c>
      <c r="AG30" s="6" t="s">
        <v>43</v>
      </c>
      <c r="AH30" s="6" t="s">
        <v>43</v>
      </c>
    </row>
    <row r="31" spans="1:34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6" t="s">
        <v>43</v>
      </c>
      <c r="F31" s="6" t="s">
        <v>43</v>
      </c>
      <c r="G31" s="3"/>
      <c r="H31" s="3"/>
      <c r="I31" s="3"/>
      <c r="J31" s="3"/>
      <c r="K31" s="3"/>
      <c r="L31" s="3"/>
      <c r="M31" s="3"/>
      <c r="N31" s="3"/>
      <c r="O31" s="3"/>
      <c r="P31" s="6" t="s">
        <v>43</v>
      </c>
      <c r="Q31" s="6" t="s">
        <v>43</v>
      </c>
      <c r="R31" s="6" t="s">
        <v>43</v>
      </c>
      <c r="S31" s="6" t="s">
        <v>43</v>
      </c>
      <c r="T31" s="6" t="s">
        <v>43</v>
      </c>
      <c r="U31" s="3"/>
      <c r="V31" s="3"/>
      <c r="W31" s="6" t="s">
        <v>43</v>
      </c>
      <c r="X31" s="6" t="s">
        <v>43</v>
      </c>
      <c r="Y31" s="6" t="s">
        <v>43</v>
      </c>
      <c r="Z31" s="6" t="s">
        <v>43</v>
      </c>
      <c r="AA31" s="6" t="s">
        <v>43</v>
      </c>
      <c r="AB31" s="3"/>
      <c r="AC31" s="3"/>
      <c r="AD31" s="6" t="s">
        <v>43</v>
      </c>
      <c r="AE31" s="6" t="s">
        <v>43</v>
      </c>
      <c r="AF31" s="6" t="s">
        <v>43</v>
      </c>
      <c r="AG31" s="6" t="s">
        <v>43</v>
      </c>
      <c r="AH31" s="6" t="s">
        <v>43</v>
      </c>
    </row>
    <row r="32" spans="1:34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6" t="s">
        <v>43</v>
      </c>
      <c r="F32" s="6" t="s">
        <v>43</v>
      </c>
      <c r="G32" s="41" t="s">
        <v>43</v>
      </c>
      <c r="H32" s="3"/>
      <c r="I32" s="6" t="s">
        <v>43</v>
      </c>
      <c r="J32" s="6" t="s">
        <v>43</v>
      </c>
      <c r="K32" s="6" t="s">
        <v>43</v>
      </c>
      <c r="L32" s="6" t="s">
        <v>43</v>
      </c>
      <c r="M32" s="6" t="s">
        <v>43</v>
      </c>
      <c r="N32" s="41" t="s">
        <v>43</v>
      </c>
      <c r="O32" s="3"/>
      <c r="P32" s="6" t="s">
        <v>43</v>
      </c>
      <c r="Q32" s="6" t="s">
        <v>43</v>
      </c>
      <c r="R32" s="6" t="s">
        <v>43</v>
      </c>
      <c r="S32" s="6" t="s">
        <v>43</v>
      </c>
      <c r="T32" s="6" t="s">
        <v>43</v>
      </c>
      <c r="U32" s="41" t="s">
        <v>43</v>
      </c>
      <c r="V32" s="3"/>
      <c r="W32" s="6" t="s">
        <v>43</v>
      </c>
      <c r="X32" s="6" t="s">
        <v>43</v>
      </c>
      <c r="Y32" s="6" t="s">
        <v>43</v>
      </c>
      <c r="Z32" s="6" t="s">
        <v>43</v>
      </c>
      <c r="AA32" s="6" t="s">
        <v>43</v>
      </c>
      <c r="AB32" s="41" t="s">
        <v>43</v>
      </c>
      <c r="AC32" s="3"/>
      <c r="AD32" s="6" t="s">
        <v>43</v>
      </c>
      <c r="AE32" s="6" t="s">
        <v>43</v>
      </c>
      <c r="AF32" s="6" t="s">
        <v>43</v>
      </c>
      <c r="AG32" s="6" t="s">
        <v>43</v>
      </c>
      <c r="AH32" s="6" t="s">
        <v>43</v>
      </c>
    </row>
    <row r="33" spans="1:34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6" t="s">
        <v>43</v>
      </c>
      <c r="F33" s="6" t="s">
        <v>43</v>
      </c>
      <c r="G33" s="3"/>
      <c r="H33" s="3"/>
      <c r="I33" s="6" t="s">
        <v>43</v>
      </c>
      <c r="J33" s="6" t="s">
        <v>43</v>
      </c>
      <c r="K33" s="6" t="s">
        <v>43</v>
      </c>
      <c r="L33" s="6" t="s">
        <v>43</v>
      </c>
      <c r="M33" s="6" t="s">
        <v>43</v>
      </c>
      <c r="N33" s="3"/>
      <c r="O33" s="3"/>
      <c r="P33" s="6" t="s">
        <v>43</v>
      </c>
      <c r="Q33" s="6" t="s">
        <v>43</v>
      </c>
      <c r="R33" s="6" t="s">
        <v>43</v>
      </c>
      <c r="S33" s="6" t="s">
        <v>43</v>
      </c>
      <c r="T33" s="6" t="s">
        <v>43</v>
      </c>
      <c r="U33" s="33" t="s">
        <v>43</v>
      </c>
      <c r="V33" s="3"/>
      <c r="W33" s="6" t="s">
        <v>43</v>
      </c>
      <c r="X33" s="6" t="s">
        <v>43</v>
      </c>
      <c r="Y33" s="6" t="s">
        <v>43</v>
      </c>
      <c r="Z33" s="6" t="s">
        <v>43</v>
      </c>
      <c r="AA33" s="6" t="s">
        <v>43</v>
      </c>
      <c r="AB33" s="33" t="s">
        <v>43</v>
      </c>
      <c r="AC33" s="3"/>
      <c r="AD33" s="6" t="s">
        <v>43</v>
      </c>
      <c r="AE33" s="6" t="s">
        <v>43</v>
      </c>
      <c r="AF33" s="6" t="s">
        <v>43</v>
      </c>
      <c r="AG33" s="6" t="s">
        <v>43</v>
      </c>
      <c r="AH33" s="6" t="s">
        <v>43</v>
      </c>
    </row>
    <row r="34" spans="1:34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6" t="s">
        <v>43</v>
      </c>
      <c r="F34" s="6" t="s">
        <v>43</v>
      </c>
      <c r="G34" s="33" t="s">
        <v>43</v>
      </c>
      <c r="H34" s="3"/>
      <c r="I34" s="6" t="s">
        <v>43</v>
      </c>
      <c r="J34" s="6" t="s">
        <v>43</v>
      </c>
      <c r="K34" s="6" t="s">
        <v>43</v>
      </c>
      <c r="L34" s="6" t="s">
        <v>43</v>
      </c>
      <c r="M34" s="6" t="s">
        <v>43</v>
      </c>
      <c r="N34" s="33" t="s">
        <v>43</v>
      </c>
      <c r="O34" s="3"/>
      <c r="P34" s="6" t="s">
        <v>43</v>
      </c>
      <c r="Q34" s="6" t="s">
        <v>43</v>
      </c>
      <c r="R34" s="6" t="s">
        <v>43</v>
      </c>
      <c r="S34" s="6" t="s">
        <v>43</v>
      </c>
      <c r="T34" s="6" t="s">
        <v>43</v>
      </c>
      <c r="U34" s="33" t="s">
        <v>43</v>
      </c>
      <c r="V34" s="3"/>
      <c r="W34" s="6" t="s">
        <v>43</v>
      </c>
      <c r="X34" s="6" t="s">
        <v>43</v>
      </c>
      <c r="Y34" s="6" t="s">
        <v>43</v>
      </c>
      <c r="Z34" s="6" t="s">
        <v>43</v>
      </c>
      <c r="AA34" s="6" t="s">
        <v>43</v>
      </c>
      <c r="AB34" s="33" t="s">
        <v>43</v>
      </c>
      <c r="AC34" s="3"/>
      <c r="AD34" s="6" t="s">
        <v>43</v>
      </c>
      <c r="AE34" s="6" t="s">
        <v>43</v>
      </c>
      <c r="AF34" s="6" t="s">
        <v>43</v>
      </c>
      <c r="AG34" s="6" t="s">
        <v>43</v>
      </c>
      <c r="AH34" s="6" t="s">
        <v>43</v>
      </c>
    </row>
    <row r="35" spans="1:34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6" t="s">
        <v>43</v>
      </c>
      <c r="F35" s="6" t="s">
        <v>43</v>
      </c>
      <c r="G35" s="3"/>
      <c r="H35" s="3"/>
      <c r="I35" s="3"/>
      <c r="J35" s="3"/>
      <c r="K35" s="3"/>
      <c r="L35" s="3"/>
      <c r="M35" s="3"/>
      <c r="N35" s="3"/>
      <c r="O35" s="3"/>
      <c r="P35" s="6" t="s">
        <v>43</v>
      </c>
      <c r="Q35" s="6" t="s">
        <v>43</v>
      </c>
      <c r="R35" s="6" t="s">
        <v>43</v>
      </c>
      <c r="S35" s="6" t="s">
        <v>43</v>
      </c>
      <c r="T35" s="6" t="s">
        <v>43</v>
      </c>
      <c r="U35" s="47" t="s">
        <v>43</v>
      </c>
      <c r="V35" s="3"/>
      <c r="W35" s="6" t="s">
        <v>43</v>
      </c>
      <c r="X35" s="6" t="s">
        <v>43</v>
      </c>
      <c r="Y35" s="6" t="s">
        <v>43</v>
      </c>
      <c r="Z35" s="6" t="s">
        <v>43</v>
      </c>
      <c r="AA35" s="6" t="s">
        <v>43</v>
      </c>
      <c r="AB35" s="3"/>
      <c r="AC35" s="3"/>
      <c r="AD35" s="6" t="s">
        <v>43</v>
      </c>
      <c r="AE35" s="6" t="s">
        <v>43</v>
      </c>
      <c r="AF35" s="6" t="s">
        <v>43</v>
      </c>
      <c r="AG35" s="6" t="s">
        <v>43</v>
      </c>
      <c r="AH35" s="6" t="s">
        <v>43</v>
      </c>
    </row>
    <row r="36" spans="1:34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6" t="s">
        <v>43</v>
      </c>
      <c r="F36" s="6" t="s">
        <v>43</v>
      </c>
      <c r="G36" s="4"/>
      <c r="H36" s="4"/>
      <c r="I36" s="4"/>
      <c r="J36" s="4"/>
      <c r="K36" s="4"/>
      <c r="L36" s="4"/>
      <c r="M36" s="4"/>
      <c r="N36" s="4"/>
      <c r="O36" s="4"/>
      <c r="P36" s="6" t="s">
        <v>43</v>
      </c>
      <c r="Q36" s="6" t="s">
        <v>43</v>
      </c>
      <c r="R36" s="6" t="s">
        <v>43</v>
      </c>
      <c r="S36" s="6" t="s">
        <v>43</v>
      </c>
      <c r="T36" s="6" t="s">
        <v>43</v>
      </c>
      <c r="U36" s="4"/>
      <c r="V36" s="4"/>
      <c r="W36" s="6" t="s">
        <v>43</v>
      </c>
      <c r="X36" s="6" t="s">
        <v>43</v>
      </c>
      <c r="Y36" s="6" t="s">
        <v>43</v>
      </c>
      <c r="Z36" s="6" t="s">
        <v>43</v>
      </c>
      <c r="AA36" s="6" t="s">
        <v>43</v>
      </c>
      <c r="AB36" s="4"/>
      <c r="AC36" s="4"/>
      <c r="AD36" s="6" t="s">
        <v>43</v>
      </c>
      <c r="AE36" s="6" t="s">
        <v>43</v>
      </c>
      <c r="AF36" s="6" t="s">
        <v>43</v>
      </c>
      <c r="AG36" s="6" t="s">
        <v>43</v>
      </c>
      <c r="AH36" s="6" t="s">
        <v>43</v>
      </c>
    </row>
    <row r="37" spans="1:34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6" t="s">
        <v>43</v>
      </c>
      <c r="F37" s="6" t="s">
        <v>43</v>
      </c>
      <c r="G37" s="4"/>
      <c r="H37" s="4"/>
      <c r="I37" s="4"/>
      <c r="J37" s="4"/>
      <c r="K37" s="4"/>
      <c r="L37" s="4"/>
      <c r="M37" s="4"/>
      <c r="N37" s="4"/>
      <c r="O37" s="4"/>
      <c r="P37" s="6" t="s">
        <v>43</v>
      </c>
      <c r="Q37" s="6" t="s">
        <v>43</v>
      </c>
      <c r="R37" s="6" t="s">
        <v>43</v>
      </c>
      <c r="S37" s="6" t="s">
        <v>43</v>
      </c>
      <c r="T37" s="6" t="s">
        <v>43</v>
      </c>
      <c r="U37" s="4"/>
      <c r="V37" s="4"/>
      <c r="W37" s="6" t="s">
        <v>43</v>
      </c>
      <c r="X37" s="6" t="s">
        <v>43</v>
      </c>
      <c r="Y37" s="6" t="s">
        <v>43</v>
      </c>
      <c r="Z37" s="6" t="s">
        <v>43</v>
      </c>
      <c r="AA37" s="6" t="s">
        <v>43</v>
      </c>
      <c r="AB37" s="4"/>
      <c r="AC37" s="4"/>
      <c r="AD37" s="6" t="s">
        <v>43</v>
      </c>
      <c r="AE37" s="6" t="s">
        <v>43</v>
      </c>
      <c r="AF37" s="6" t="s">
        <v>43</v>
      </c>
      <c r="AG37" s="6" t="s">
        <v>43</v>
      </c>
      <c r="AH37" s="6" t="s">
        <v>43</v>
      </c>
    </row>
    <row r="38" spans="1:34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6" t="s">
        <v>43</v>
      </c>
      <c r="F38" s="6" t="s">
        <v>43</v>
      </c>
      <c r="G38" s="4"/>
      <c r="H38" s="4"/>
      <c r="I38" s="6" t="s">
        <v>43</v>
      </c>
      <c r="J38" s="6" t="s">
        <v>43</v>
      </c>
      <c r="K38" s="6" t="s">
        <v>43</v>
      </c>
      <c r="L38" s="6" t="s">
        <v>43</v>
      </c>
      <c r="M38" s="6" t="s">
        <v>43</v>
      </c>
      <c r="N38" s="4"/>
      <c r="O38" s="4"/>
      <c r="P38" s="6" t="s">
        <v>43</v>
      </c>
      <c r="Q38" s="6" t="s">
        <v>43</v>
      </c>
      <c r="R38" s="6" t="s">
        <v>43</v>
      </c>
      <c r="S38" s="6" t="s">
        <v>43</v>
      </c>
      <c r="T38" s="6" t="s">
        <v>43</v>
      </c>
      <c r="U38" s="4"/>
      <c r="V38" s="4"/>
      <c r="W38" s="6" t="s">
        <v>43</v>
      </c>
      <c r="X38" s="6" t="s">
        <v>43</v>
      </c>
      <c r="Y38" s="6" t="s">
        <v>43</v>
      </c>
      <c r="Z38" s="6" t="s">
        <v>43</v>
      </c>
      <c r="AA38" s="6" t="s">
        <v>43</v>
      </c>
      <c r="AB38" s="4"/>
      <c r="AC38" s="4"/>
      <c r="AD38" s="6" t="s">
        <v>43</v>
      </c>
      <c r="AE38" s="6" t="s">
        <v>43</v>
      </c>
      <c r="AF38" s="6" t="s">
        <v>43</v>
      </c>
      <c r="AG38" s="6" t="s">
        <v>43</v>
      </c>
      <c r="AH38" s="6" t="s">
        <v>43</v>
      </c>
    </row>
    <row r="39" spans="1:34" ht="20.25" x14ac:dyDescent="0.25">
      <c r="A39" s="14">
        <v>22</v>
      </c>
      <c r="B39" s="66" t="s">
        <v>4</v>
      </c>
      <c r="C39" s="67" t="s">
        <v>83</v>
      </c>
      <c r="D39" s="68" t="s">
        <v>118</v>
      </c>
      <c r="E39" s="6" t="s">
        <v>43</v>
      </c>
      <c r="F39" s="6" t="s">
        <v>43</v>
      </c>
      <c r="G39" s="4"/>
      <c r="H39" s="4"/>
      <c r="I39" s="6" t="s">
        <v>43</v>
      </c>
      <c r="J39" s="6" t="s">
        <v>43</v>
      </c>
      <c r="K39" s="6" t="s">
        <v>43</v>
      </c>
      <c r="L39" s="6" t="s">
        <v>43</v>
      </c>
      <c r="M39" s="6" t="s">
        <v>43</v>
      </c>
      <c r="N39" s="4"/>
      <c r="O39" s="4"/>
      <c r="P39" s="6" t="s">
        <v>43</v>
      </c>
      <c r="Q39" s="6" t="s">
        <v>43</v>
      </c>
      <c r="R39" s="6" t="s">
        <v>43</v>
      </c>
      <c r="S39" s="6" t="s">
        <v>43</v>
      </c>
      <c r="T39" s="6" t="s">
        <v>43</v>
      </c>
      <c r="U39" s="47" t="s">
        <v>43</v>
      </c>
      <c r="V39" s="4"/>
      <c r="W39" s="6" t="s">
        <v>43</v>
      </c>
      <c r="X39" s="6" t="s">
        <v>43</v>
      </c>
      <c r="Y39" s="6" t="s">
        <v>43</v>
      </c>
      <c r="Z39" s="6" t="s">
        <v>43</v>
      </c>
      <c r="AA39" s="6" t="s">
        <v>43</v>
      </c>
      <c r="AB39" s="47" t="s">
        <v>43</v>
      </c>
      <c r="AC39" s="4"/>
      <c r="AD39" s="6" t="s">
        <v>43</v>
      </c>
      <c r="AE39" s="6" t="s">
        <v>43</v>
      </c>
      <c r="AF39" s="6" t="s">
        <v>43</v>
      </c>
      <c r="AG39" s="6" t="s">
        <v>43</v>
      </c>
      <c r="AH39" s="6" t="s">
        <v>43</v>
      </c>
    </row>
    <row r="40" spans="1:34" ht="20.25" x14ac:dyDescent="0.25">
      <c r="A40" s="14">
        <v>23</v>
      </c>
      <c r="B40" s="66" t="s">
        <v>4</v>
      </c>
      <c r="C40" s="67" t="s">
        <v>119</v>
      </c>
      <c r="D40" s="68" t="s">
        <v>120</v>
      </c>
      <c r="E40" s="6" t="s">
        <v>43</v>
      </c>
      <c r="F40" s="6" t="s">
        <v>43</v>
      </c>
      <c r="G40" s="4"/>
      <c r="H40" s="4"/>
      <c r="I40" s="6" t="s">
        <v>43</v>
      </c>
      <c r="J40" s="6" t="s">
        <v>43</v>
      </c>
      <c r="K40" s="6" t="s">
        <v>43</v>
      </c>
      <c r="L40" s="6" t="s">
        <v>43</v>
      </c>
      <c r="M40" s="6" t="s">
        <v>43</v>
      </c>
      <c r="N40" s="4"/>
      <c r="O40" s="4"/>
      <c r="P40" s="6" t="s">
        <v>43</v>
      </c>
      <c r="Q40" s="6" t="s">
        <v>43</v>
      </c>
      <c r="R40" s="6" t="s">
        <v>43</v>
      </c>
      <c r="S40" s="6" t="s">
        <v>43</v>
      </c>
      <c r="T40" s="6" t="s">
        <v>43</v>
      </c>
      <c r="U40" s="6" t="s">
        <v>43</v>
      </c>
      <c r="V40" s="4"/>
      <c r="W40" s="6" t="s">
        <v>43</v>
      </c>
      <c r="X40" s="6" t="s">
        <v>43</v>
      </c>
      <c r="Y40" s="6" t="s">
        <v>43</v>
      </c>
      <c r="Z40" s="6" t="s">
        <v>43</v>
      </c>
      <c r="AA40" s="6" t="s">
        <v>43</v>
      </c>
      <c r="AB40" s="33" t="s">
        <v>43</v>
      </c>
      <c r="AC40" s="4"/>
      <c r="AD40" s="6" t="s">
        <v>43</v>
      </c>
      <c r="AE40" s="6" t="s">
        <v>43</v>
      </c>
      <c r="AF40" s="6" t="s">
        <v>43</v>
      </c>
      <c r="AG40" s="6" t="s">
        <v>43</v>
      </c>
      <c r="AH40" s="6" t="s">
        <v>43</v>
      </c>
    </row>
    <row r="41" spans="1:34" ht="20.25" x14ac:dyDescent="0.25">
      <c r="A41" s="14">
        <v>24</v>
      </c>
      <c r="B41" s="66" t="s">
        <v>4</v>
      </c>
      <c r="C41" s="67" t="s">
        <v>121</v>
      </c>
      <c r="D41" s="68" t="s">
        <v>122</v>
      </c>
      <c r="E41" s="6" t="s">
        <v>43</v>
      </c>
      <c r="F41" s="6" t="s">
        <v>43</v>
      </c>
      <c r="G41" s="4"/>
      <c r="H41" s="4"/>
      <c r="I41" s="6" t="s">
        <v>43</v>
      </c>
      <c r="J41" s="6" t="s">
        <v>43</v>
      </c>
      <c r="K41" s="6" t="s">
        <v>43</v>
      </c>
      <c r="L41" s="6" t="s">
        <v>43</v>
      </c>
      <c r="M41" s="6" t="s">
        <v>43</v>
      </c>
      <c r="N41" s="4"/>
      <c r="O41" s="4"/>
      <c r="P41" s="6" t="s">
        <v>43</v>
      </c>
      <c r="Q41" s="6" t="s">
        <v>43</v>
      </c>
      <c r="R41" s="6" t="s">
        <v>43</v>
      </c>
      <c r="S41" s="6" t="s">
        <v>43</v>
      </c>
      <c r="T41" s="6" t="s">
        <v>43</v>
      </c>
      <c r="U41" s="4"/>
      <c r="V41" s="4"/>
      <c r="W41" s="6" t="s">
        <v>43</v>
      </c>
      <c r="X41" s="6" t="s">
        <v>43</v>
      </c>
      <c r="Y41" s="6" t="s">
        <v>43</v>
      </c>
      <c r="Z41" s="6" t="s">
        <v>43</v>
      </c>
      <c r="AA41" s="6" t="s">
        <v>43</v>
      </c>
      <c r="AB41" s="4"/>
      <c r="AC41" s="4"/>
      <c r="AD41" s="6" t="s">
        <v>43</v>
      </c>
      <c r="AE41" s="6" t="s">
        <v>43</v>
      </c>
      <c r="AF41" s="6" t="s">
        <v>43</v>
      </c>
      <c r="AG41" s="6" t="s">
        <v>43</v>
      </c>
      <c r="AH41" s="6" t="s">
        <v>43</v>
      </c>
    </row>
    <row r="42" spans="1:34" ht="20.25" x14ac:dyDescent="0.25">
      <c r="A42" s="14">
        <v>25</v>
      </c>
      <c r="B42" s="66" t="s">
        <v>4</v>
      </c>
      <c r="C42" s="67" t="s">
        <v>123</v>
      </c>
      <c r="D42" s="68" t="s">
        <v>124</v>
      </c>
      <c r="E42" s="6" t="s">
        <v>43</v>
      </c>
      <c r="F42" s="6" t="s">
        <v>43</v>
      </c>
      <c r="G42" s="41" t="s">
        <v>43</v>
      </c>
      <c r="H42" s="4"/>
      <c r="I42" s="6" t="s">
        <v>43</v>
      </c>
      <c r="J42" s="6" t="s">
        <v>43</v>
      </c>
      <c r="K42" s="6" t="s">
        <v>43</v>
      </c>
      <c r="L42" s="6" t="s">
        <v>43</v>
      </c>
      <c r="M42" s="6" t="s">
        <v>43</v>
      </c>
      <c r="N42" s="41" t="s">
        <v>43</v>
      </c>
      <c r="O42" s="4"/>
      <c r="P42" s="6" t="s">
        <v>43</v>
      </c>
      <c r="Q42" s="6" t="s">
        <v>43</v>
      </c>
      <c r="R42" s="6" t="s">
        <v>43</v>
      </c>
      <c r="S42" s="6" t="s">
        <v>43</v>
      </c>
      <c r="T42" s="6" t="s">
        <v>43</v>
      </c>
      <c r="U42" s="41" t="s">
        <v>43</v>
      </c>
      <c r="V42" s="4"/>
      <c r="W42" s="6" t="s">
        <v>43</v>
      </c>
      <c r="X42" s="6" t="s">
        <v>43</v>
      </c>
      <c r="Y42" s="6" t="s">
        <v>43</v>
      </c>
      <c r="Z42" s="6" t="s">
        <v>43</v>
      </c>
      <c r="AA42" s="6" t="s">
        <v>43</v>
      </c>
      <c r="AB42" s="41" t="s">
        <v>43</v>
      </c>
      <c r="AC42" s="4"/>
      <c r="AD42" s="6" t="s">
        <v>43</v>
      </c>
      <c r="AE42" s="6" t="s">
        <v>43</v>
      </c>
      <c r="AF42" s="6" t="s">
        <v>43</v>
      </c>
      <c r="AG42" s="6" t="s">
        <v>43</v>
      </c>
      <c r="AH42" s="6" t="s">
        <v>43</v>
      </c>
    </row>
    <row r="43" spans="1:34" ht="20.25" x14ac:dyDescent="0.25">
      <c r="A43" s="14">
        <v>26</v>
      </c>
      <c r="B43" s="66" t="s">
        <v>75</v>
      </c>
      <c r="C43" s="67" t="s">
        <v>125</v>
      </c>
      <c r="D43" s="68" t="s">
        <v>33</v>
      </c>
      <c r="E43" s="6" t="s">
        <v>43</v>
      </c>
      <c r="F43" s="6" t="s">
        <v>43</v>
      </c>
      <c r="G43" s="4"/>
      <c r="H43" s="4"/>
      <c r="I43" s="4"/>
      <c r="J43" s="4"/>
      <c r="K43" s="4"/>
      <c r="L43" s="4"/>
      <c r="M43" s="4"/>
      <c r="N43" s="4"/>
      <c r="O43" s="4"/>
      <c r="P43" s="6" t="s">
        <v>43</v>
      </c>
      <c r="Q43" s="6" t="s">
        <v>43</v>
      </c>
      <c r="R43" s="6" t="s">
        <v>43</v>
      </c>
      <c r="S43" s="6" t="s">
        <v>43</v>
      </c>
      <c r="T43" s="6" t="s">
        <v>43</v>
      </c>
      <c r="U43" s="33" t="s">
        <v>43</v>
      </c>
      <c r="V43" s="4"/>
      <c r="W43" s="6" t="s">
        <v>43</v>
      </c>
      <c r="X43" s="6" t="s">
        <v>43</v>
      </c>
      <c r="Y43" s="6" t="s">
        <v>43</v>
      </c>
      <c r="Z43" s="6" t="s">
        <v>43</v>
      </c>
      <c r="AA43" s="6" t="s">
        <v>43</v>
      </c>
      <c r="AB43" s="4"/>
      <c r="AC43" s="4"/>
      <c r="AD43" s="6" t="s">
        <v>43</v>
      </c>
      <c r="AE43" s="6" t="s">
        <v>43</v>
      </c>
      <c r="AF43" s="6" t="s">
        <v>43</v>
      </c>
      <c r="AG43" s="6" t="s">
        <v>43</v>
      </c>
      <c r="AH43" s="6" t="s">
        <v>43</v>
      </c>
    </row>
    <row r="44" spans="1:34" ht="20.25" x14ac:dyDescent="0.25">
      <c r="A44" s="14">
        <v>27</v>
      </c>
      <c r="B44" s="66" t="s">
        <v>75</v>
      </c>
      <c r="C44" s="67" t="s">
        <v>126</v>
      </c>
      <c r="D44" s="68" t="s">
        <v>127</v>
      </c>
      <c r="E44" s="6" t="s">
        <v>43</v>
      </c>
      <c r="F44" s="6" t="s">
        <v>43</v>
      </c>
      <c r="G44" s="4"/>
      <c r="H44" s="4"/>
      <c r="I44" s="4"/>
      <c r="J44" s="4"/>
      <c r="K44" s="4"/>
      <c r="L44" s="4"/>
      <c r="M44" s="4"/>
      <c r="N44" s="4"/>
      <c r="O44" s="4"/>
      <c r="P44" s="6" t="s">
        <v>43</v>
      </c>
      <c r="Q44" s="6" t="s">
        <v>43</v>
      </c>
      <c r="R44" s="6" t="s">
        <v>43</v>
      </c>
      <c r="S44" s="6" t="s">
        <v>43</v>
      </c>
      <c r="T44" s="6" t="s">
        <v>43</v>
      </c>
      <c r="U44" s="4"/>
      <c r="V44" s="4"/>
      <c r="W44" s="6" t="s">
        <v>43</v>
      </c>
      <c r="X44" s="6" t="s">
        <v>43</v>
      </c>
      <c r="Y44" s="6" t="s">
        <v>43</v>
      </c>
      <c r="Z44" s="6" t="s">
        <v>43</v>
      </c>
      <c r="AA44" s="6" t="s">
        <v>43</v>
      </c>
      <c r="AB44" s="4"/>
      <c r="AC44" s="4"/>
      <c r="AD44" s="6" t="s">
        <v>43</v>
      </c>
      <c r="AE44" s="6" t="s">
        <v>43</v>
      </c>
      <c r="AF44" s="6" t="s">
        <v>43</v>
      </c>
      <c r="AG44" s="6" t="s">
        <v>43</v>
      </c>
      <c r="AH44" s="6" t="s">
        <v>43</v>
      </c>
    </row>
    <row r="45" spans="1:34" ht="20.25" x14ac:dyDescent="0.25">
      <c r="A45" s="14">
        <v>28</v>
      </c>
      <c r="B45" s="66" t="s">
        <v>75</v>
      </c>
      <c r="C45" s="67" t="s">
        <v>128</v>
      </c>
      <c r="D45" s="68" t="s">
        <v>129</v>
      </c>
      <c r="E45" s="6" t="s">
        <v>43</v>
      </c>
      <c r="F45" s="6" t="s">
        <v>43</v>
      </c>
      <c r="G45" s="4"/>
      <c r="H45" s="4"/>
      <c r="I45" s="4"/>
      <c r="J45" s="4"/>
      <c r="K45" s="4"/>
      <c r="L45" s="4"/>
      <c r="M45" s="4"/>
      <c r="N45" s="4"/>
      <c r="O45" s="4"/>
      <c r="P45" s="6" t="s">
        <v>43</v>
      </c>
      <c r="Q45" s="6" t="s">
        <v>43</v>
      </c>
      <c r="R45" s="6" t="s">
        <v>43</v>
      </c>
      <c r="S45" s="6" t="s">
        <v>43</v>
      </c>
      <c r="T45" s="6" t="s">
        <v>43</v>
      </c>
      <c r="U45" s="4"/>
      <c r="V45" s="4"/>
      <c r="W45" s="6" t="s">
        <v>43</v>
      </c>
      <c r="X45" s="6" t="s">
        <v>43</v>
      </c>
      <c r="Y45" s="6" t="s">
        <v>43</v>
      </c>
      <c r="Z45" s="6" t="s">
        <v>43</v>
      </c>
      <c r="AA45" s="6" t="s">
        <v>43</v>
      </c>
      <c r="AB45" s="4"/>
      <c r="AC45" s="4"/>
      <c r="AD45" s="6" t="s">
        <v>43</v>
      </c>
      <c r="AE45" s="6" t="s">
        <v>43</v>
      </c>
      <c r="AF45" s="6" t="s">
        <v>43</v>
      </c>
      <c r="AG45" s="6" t="s">
        <v>43</v>
      </c>
      <c r="AH45" s="6" t="s">
        <v>43</v>
      </c>
    </row>
    <row r="46" spans="1:34" ht="20.25" x14ac:dyDescent="0.25">
      <c r="A46" s="14">
        <v>29</v>
      </c>
      <c r="B46" s="66" t="s">
        <v>75</v>
      </c>
      <c r="C46" s="67" t="s">
        <v>84</v>
      </c>
      <c r="D46" s="68" t="s">
        <v>120</v>
      </c>
      <c r="E46" s="6" t="s">
        <v>43</v>
      </c>
      <c r="F46" s="6" t="s">
        <v>43</v>
      </c>
      <c r="G46" s="34" t="s">
        <v>43</v>
      </c>
      <c r="H46" s="34" t="s">
        <v>43</v>
      </c>
      <c r="I46" s="6" t="s">
        <v>43</v>
      </c>
      <c r="J46" s="6" t="s">
        <v>43</v>
      </c>
      <c r="K46" s="6" t="s">
        <v>43</v>
      </c>
      <c r="L46" s="6" t="s">
        <v>43</v>
      </c>
      <c r="M46" s="6" t="s">
        <v>43</v>
      </c>
      <c r="N46" s="33" t="s">
        <v>43</v>
      </c>
      <c r="O46" s="33" t="s">
        <v>43</v>
      </c>
      <c r="P46" s="6" t="s">
        <v>43</v>
      </c>
      <c r="Q46" s="6" t="s">
        <v>43</v>
      </c>
      <c r="R46" s="6" t="s">
        <v>43</v>
      </c>
      <c r="S46" s="6" t="s">
        <v>43</v>
      </c>
      <c r="T46" s="6" t="s">
        <v>43</v>
      </c>
      <c r="U46" s="6" t="s">
        <v>43</v>
      </c>
      <c r="V46" s="4"/>
      <c r="W46" s="6" t="s">
        <v>43</v>
      </c>
      <c r="X46" s="6" t="s">
        <v>43</v>
      </c>
      <c r="Y46" s="6" t="s">
        <v>43</v>
      </c>
      <c r="Z46" s="6" t="s">
        <v>43</v>
      </c>
      <c r="AA46" s="6" t="s">
        <v>43</v>
      </c>
      <c r="AB46" s="4"/>
      <c r="AC46" s="4"/>
      <c r="AD46" s="6" t="s">
        <v>43</v>
      </c>
      <c r="AE46" s="6" t="s">
        <v>43</v>
      </c>
      <c r="AF46" s="6" t="s">
        <v>43</v>
      </c>
      <c r="AG46" s="6" t="s">
        <v>43</v>
      </c>
      <c r="AH46" s="6" t="s">
        <v>43</v>
      </c>
    </row>
    <row r="47" spans="1:34" ht="20.25" x14ac:dyDescent="0.25">
      <c r="A47" s="14">
        <v>30</v>
      </c>
      <c r="B47" s="66" t="s">
        <v>75</v>
      </c>
      <c r="C47" s="67" t="s">
        <v>130</v>
      </c>
      <c r="D47" s="68" t="s">
        <v>131</v>
      </c>
      <c r="E47" s="6" t="s">
        <v>43</v>
      </c>
      <c r="F47" s="6" t="s">
        <v>43</v>
      </c>
      <c r="G47" s="41" t="s">
        <v>43</v>
      </c>
      <c r="H47" s="4"/>
      <c r="I47" s="6" t="s">
        <v>43</v>
      </c>
      <c r="J47" s="6" t="s">
        <v>43</v>
      </c>
      <c r="K47" s="6" t="s">
        <v>43</v>
      </c>
      <c r="L47" s="6" t="s">
        <v>43</v>
      </c>
      <c r="M47" s="6" t="s">
        <v>43</v>
      </c>
      <c r="N47" s="41" t="s">
        <v>43</v>
      </c>
      <c r="O47" s="4"/>
      <c r="P47" s="6" t="s">
        <v>43</v>
      </c>
      <c r="Q47" s="6" t="s">
        <v>43</v>
      </c>
      <c r="R47" s="6" t="s">
        <v>43</v>
      </c>
      <c r="S47" s="6" t="s">
        <v>43</v>
      </c>
      <c r="T47" s="6" t="s">
        <v>43</v>
      </c>
      <c r="U47" s="41" t="s">
        <v>43</v>
      </c>
      <c r="V47" s="4"/>
      <c r="W47" s="6" t="s">
        <v>43</v>
      </c>
      <c r="X47" s="6" t="s">
        <v>43</v>
      </c>
      <c r="Y47" s="6" t="s">
        <v>43</v>
      </c>
      <c r="Z47" s="6" t="s">
        <v>43</v>
      </c>
      <c r="AA47" s="6" t="s">
        <v>43</v>
      </c>
      <c r="AB47" s="41" t="s">
        <v>43</v>
      </c>
      <c r="AC47" s="4"/>
      <c r="AD47" s="6" t="s">
        <v>43</v>
      </c>
      <c r="AE47" s="6" t="s">
        <v>43</v>
      </c>
      <c r="AF47" s="6" t="s">
        <v>43</v>
      </c>
      <c r="AG47" s="6" t="s">
        <v>43</v>
      </c>
      <c r="AH47" s="6" t="s">
        <v>43</v>
      </c>
    </row>
    <row r="48" spans="1:34" ht="20.25" x14ac:dyDescent="0.25">
      <c r="B48" s="66" t="s">
        <v>75</v>
      </c>
      <c r="C48" s="67" t="s">
        <v>132</v>
      </c>
      <c r="D48" s="68" t="s">
        <v>133</v>
      </c>
      <c r="E48" s="6" t="s">
        <v>43</v>
      </c>
      <c r="F48" s="6" t="s">
        <v>43</v>
      </c>
      <c r="G48" s="41" t="s">
        <v>43</v>
      </c>
      <c r="H48" s="4"/>
      <c r="I48" s="6" t="s">
        <v>43</v>
      </c>
      <c r="J48" s="6" t="s">
        <v>43</v>
      </c>
      <c r="K48" s="6" t="s">
        <v>43</v>
      </c>
      <c r="L48" s="6" t="s">
        <v>43</v>
      </c>
      <c r="M48" s="6" t="s">
        <v>43</v>
      </c>
      <c r="N48" s="41" t="s">
        <v>43</v>
      </c>
      <c r="O48" s="4"/>
      <c r="P48" s="6" t="s">
        <v>43</v>
      </c>
      <c r="Q48" s="6" t="s">
        <v>43</v>
      </c>
      <c r="R48" s="6" t="s">
        <v>43</v>
      </c>
      <c r="S48" s="6" t="s">
        <v>43</v>
      </c>
      <c r="T48" s="6" t="s">
        <v>43</v>
      </c>
      <c r="U48" s="41" t="s">
        <v>43</v>
      </c>
      <c r="V48" s="4"/>
      <c r="W48" s="6" t="s">
        <v>43</v>
      </c>
      <c r="X48" s="6" t="s">
        <v>43</v>
      </c>
      <c r="Y48" s="6" t="s">
        <v>43</v>
      </c>
      <c r="Z48" s="6" t="s">
        <v>43</v>
      </c>
      <c r="AA48" s="6" t="s">
        <v>43</v>
      </c>
      <c r="AB48" s="41" t="s">
        <v>43</v>
      </c>
      <c r="AC48" s="4"/>
      <c r="AD48" s="6" t="s">
        <v>43</v>
      </c>
      <c r="AE48" s="6" t="s">
        <v>43</v>
      </c>
      <c r="AF48" s="6" t="s">
        <v>43</v>
      </c>
      <c r="AG48" s="6" t="s">
        <v>43</v>
      </c>
      <c r="AH48" s="6" t="s">
        <v>43</v>
      </c>
    </row>
    <row r="49" spans="2:34" ht="20.25" x14ac:dyDescent="0.25">
      <c r="B49" s="66" t="s">
        <v>75</v>
      </c>
      <c r="C49" s="67" t="s">
        <v>134</v>
      </c>
      <c r="D49" s="68" t="s">
        <v>135</v>
      </c>
      <c r="E49" s="6" t="s">
        <v>43</v>
      </c>
      <c r="F49" s="6" t="s">
        <v>43</v>
      </c>
      <c r="G49" s="41" t="s">
        <v>43</v>
      </c>
      <c r="H49" s="4"/>
      <c r="I49" s="6" t="s">
        <v>43</v>
      </c>
      <c r="J49" s="6" t="s">
        <v>43</v>
      </c>
      <c r="K49" s="6" t="s">
        <v>43</v>
      </c>
      <c r="L49" s="6" t="s">
        <v>43</v>
      </c>
      <c r="M49" s="6" t="s">
        <v>43</v>
      </c>
      <c r="N49" s="41" t="s">
        <v>43</v>
      </c>
      <c r="O49" s="4"/>
      <c r="P49" s="6" t="s">
        <v>43</v>
      </c>
      <c r="Q49" s="6" t="s">
        <v>43</v>
      </c>
      <c r="R49" s="6" t="s">
        <v>43</v>
      </c>
      <c r="S49" s="6" t="s">
        <v>43</v>
      </c>
      <c r="T49" s="6" t="s">
        <v>43</v>
      </c>
      <c r="U49" s="41" t="s">
        <v>43</v>
      </c>
      <c r="V49" s="4"/>
      <c r="W49" s="6" t="s">
        <v>43</v>
      </c>
      <c r="X49" s="6" t="s">
        <v>43</v>
      </c>
      <c r="Y49" s="6" t="s">
        <v>43</v>
      </c>
      <c r="Z49" s="6" t="s">
        <v>43</v>
      </c>
      <c r="AA49" s="6" t="s">
        <v>43</v>
      </c>
      <c r="AB49" s="41" t="s">
        <v>43</v>
      </c>
      <c r="AC49" s="4"/>
      <c r="AD49" s="6" t="s">
        <v>43</v>
      </c>
      <c r="AE49" s="6" t="s">
        <v>43</v>
      </c>
      <c r="AF49" s="6" t="s">
        <v>43</v>
      </c>
      <c r="AG49" s="6" t="s">
        <v>43</v>
      </c>
      <c r="AH49" s="6" t="s">
        <v>43</v>
      </c>
    </row>
    <row r="50" spans="2:34" ht="20.25" x14ac:dyDescent="0.25">
      <c r="B50" s="66" t="s">
        <v>75</v>
      </c>
      <c r="C50" s="67" t="s">
        <v>85</v>
      </c>
      <c r="D50" s="68" t="s">
        <v>136</v>
      </c>
      <c r="E50" s="6" t="s">
        <v>43</v>
      </c>
      <c r="F50" s="6" t="s">
        <v>43</v>
      </c>
      <c r="G50" s="41" t="s">
        <v>43</v>
      </c>
      <c r="H50" s="4"/>
      <c r="I50" s="6" t="s">
        <v>43</v>
      </c>
      <c r="J50" s="6" t="s">
        <v>43</v>
      </c>
      <c r="K50" s="6" t="s">
        <v>43</v>
      </c>
      <c r="L50" s="6" t="s">
        <v>43</v>
      </c>
      <c r="M50" s="6" t="s">
        <v>43</v>
      </c>
      <c r="N50" s="41" t="s">
        <v>43</v>
      </c>
      <c r="O50" s="4"/>
      <c r="P50" s="6" t="s">
        <v>43</v>
      </c>
      <c r="Q50" s="6" t="s">
        <v>43</v>
      </c>
      <c r="R50" s="6" t="s">
        <v>43</v>
      </c>
      <c r="S50" s="6" t="s">
        <v>43</v>
      </c>
      <c r="T50" s="6" t="s">
        <v>43</v>
      </c>
      <c r="U50" s="41" t="s">
        <v>43</v>
      </c>
      <c r="V50" s="4"/>
      <c r="W50" s="6" t="s">
        <v>43</v>
      </c>
      <c r="X50" s="6" t="s">
        <v>43</v>
      </c>
      <c r="Y50" s="6" t="s">
        <v>43</v>
      </c>
      <c r="Z50" s="6" t="s">
        <v>43</v>
      </c>
      <c r="AA50" s="6" t="s">
        <v>43</v>
      </c>
      <c r="AB50" s="41" t="s">
        <v>43</v>
      </c>
      <c r="AC50" s="4"/>
      <c r="AD50" s="6" t="s">
        <v>43</v>
      </c>
      <c r="AE50" s="6" t="s">
        <v>43</v>
      </c>
      <c r="AF50" s="6" t="s">
        <v>43</v>
      </c>
      <c r="AG50" s="6" t="s">
        <v>43</v>
      </c>
      <c r="AH50" s="6" t="s">
        <v>43</v>
      </c>
    </row>
    <row r="51" spans="2:34" ht="20.25" x14ac:dyDescent="0.25">
      <c r="B51" s="66" t="s">
        <v>75</v>
      </c>
      <c r="C51" s="67" t="s">
        <v>137</v>
      </c>
      <c r="D51" s="68" t="s">
        <v>138</v>
      </c>
      <c r="E51" s="6" t="s">
        <v>43</v>
      </c>
      <c r="F51" s="6" t="s">
        <v>43</v>
      </c>
      <c r="G51" s="41" t="s">
        <v>43</v>
      </c>
      <c r="H51" s="4"/>
      <c r="I51" s="6" t="s">
        <v>43</v>
      </c>
      <c r="J51" s="6" t="s">
        <v>43</v>
      </c>
      <c r="K51" s="6" t="s">
        <v>43</v>
      </c>
      <c r="L51" s="6" t="s">
        <v>43</v>
      </c>
      <c r="M51" s="6" t="s">
        <v>43</v>
      </c>
      <c r="N51" s="41" t="s">
        <v>43</v>
      </c>
      <c r="O51" s="4"/>
      <c r="P51" s="6" t="s">
        <v>43</v>
      </c>
      <c r="Q51" s="6" t="s">
        <v>43</v>
      </c>
      <c r="R51" s="6" t="s">
        <v>43</v>
      </c>
      <c r="S51" s="6" t="s">
        <v>43</v>
      </c>
      <c r="T51" s="6" t="s">
        <v>43</v>
      </c>
      <c r="U51" s="41" t="s">
        <v>43</v>
      </c>
      <c r="V51" s="4"/>
      <c r="W51" s="6" t="s">
        <v>43</v>
      </c>
      <c r="X51" s="6" t="s">
        <v>43</v>
      </c>
      <c r="Y51" s="6" t="s">
        <v>43</v>
      </c>
      <c r="Z51" s="6" t="s">
        <v>43</v>
      </c>
      <c r="AA51" s="6" t="s">
        <v>43</v>
      </c>
      <c r="AB51" s="41" t="s">
        <v>43</v>
      </c>
      <c r="AC51" s="4"/>
      <c r="AD51" s="6" t="s">
        <v>43</v>
      </c>
      <c r="AE51" s="6" t="s">
        <v>43</v>
      </c>
      <c r="AF51" s="6" t="s">
        <v>43</v>
      </c>
      <c r="AG51" s="6" t="s">
        <v>43</v>
      </c>
      <c r="AH51" s="6" t="s">
        <v>43</v>
      </c>
    </row>
    <row r="52" spans="2:34" ht="20.25" x14ac:dyDescent="0.25">
      <c r="B52" s="66" t="s">
        <v>75</v>
      </c>
      <c r="C52" s="67" t="s">
        <v>139</v>
      </c>
      <c r="D52" s="68" t="s">
        <v>140</v>
      </c>
      <c r="E52" s="6" t="s">
        <v>43</v>
      </c>
      <c r="F52" s="6" t="s">
        <v>43</v>
      </c>
      <c r="G52" s="41" t="s">
        <v>43</v>
      </c>
      <c r="H52" s="4"/>
      <c r="I52" s="6" t="s">
        <v>43</v>
      </c>
      <c r="J52" s="6" t="s">
        <v>43</v>
      </c>
      <c r="K52" s="6" t="s">
        <v>43</v>
      </c>
      <c r="L52" s="6" t="s">
        <v>43</v>
      </c>
      <c r="M52" s="6" t="s">
        <v>43</v>
      </c>
      <c r="N52" s="41" t="s">
        <v>43</v>
      </c>
      <c r="O52" s="4"/>
      <c r="P52" s="6" t="s">
        <v>43</v>
      </c>
      <c r="Q52" s="6" t="s">
        <v>43</v>
      </c>
      <c r="R52" s="6" t="s">
        <v>43</v>
      </c>
      <c r="S52" s="6" t="s">
        <v>43</v>
      </c>
      <c r="T52" s="6" t="s">
        <v>43</v>
      </c>
      <c r="U52" s="41" t="s">
        <v>43</v>
      </c>
      <c r="V52" s="4"/>
      <c r="W52" s="6" t="s">
        <v>43</v>
      </c>
      <c r="X52" s="6" t="s">
        <v>43</v>
      </c>
      <c r="Y52" s="6" t="s">
        <v>43</v>
      </c>
      <c r="Z52" s="6" t="s">
        <v>43</v>
      </c>
      <c r="AA52" s="6" t="s">
        <v>43</v>
      </c>
      <c r="AB52" s="41" t="s">
        <v>43</v>
      </c>
      <c r="AC52" s="4"/>
      <c r="AD52" s="6" t="s">
        <v>43</v>
      </c>
      <c r="AE52" s="6" t="s">
        <v>43</v>
      </c>
      <c r="AF52" s="6" t="s">
        <v>43</v>
      </c>
      <c r="AG52" s="6" t="s">
        <v>43</v>
      </c>
      <c r="AH52" s="6" t="s">
        <v>43</v>
      </c>
    </row>
    <row r="53" spans="2:34" ht="20.25" x14ac:dyDescent="0.25">
      <c r="B53" s="66" t="s">
        <v>75</v>
      </c>
      <c r="C53" s="67" t="s">
        <v>141</v>
      </c>
      <c r="D53" s="68" t="s">
        <v>142</v>
      </c>
      <c r="E53" s="6" t="s">
        <v>43</v>
      </c>
      <c r="F53" s="6" t="s">
        <v>43</v>
      </c>
      <c r="G53" s="41" t="s">
        <v>43</v>
      </c>
      <c r="H53" s="4"/>
      <c r="I53" s="6" t="s">
        <v>43</v>
      </c>
      <c r="J53" s="6" t="s">
        <v>43</v>
      </c>
      <c r="K53" s="6" t="s">
        <v>43</v>
      </c>
      <c r="L53" s="6" t="s">
        <v>43</v>
      </c>
      <c r="M53" s="6" t="s">
        <v>43</v>
      </c>
      <c r="N53" s="41" t="s">
        <v>43</v>
      </c>
      <c r="O53" s="4"/>
      <c r="P53" s="6" t="s">
        <v>43</v>
      </c>
      <c r="Q53" s="6" t="s">
        <v>43</v>
      </c>
      <c r="R53" s="6" t="s">
        <v>43</v>
      </c>
      <c r="S53" s="6" t="s">
        <v>43</v>
      </c>
      <c r="T53" s="6" t="s">
        <v>43</v>
      </c>
      <c r="U53" s="41" t="s">
        <v>43</v>
      </c>
      <c r="V53" s="4"/>
      <c r="W53" s="6" t="s">
        <v>43</v>
      </c>
      <c r="X53" s="6" t="s">
        <v>43</v>
      </c>
      <c r="Y53" s="6" t="s">
        <v>43</v>
      </c>
      <c r="Z53" s="6" t="s">
        <v>43</v>
      </c>
      <c r="AA53" s="6" t="s">
        <v>43</v>
      </c>
      <c r="AB53" s="41" t="s">
        <v>43</v>
      </c>
      <c r="AC53" s="4"/>
      <c r="AD53" s="6" t="s">
        <v>43</v>
      </c>
      <c r="AE53" s="6" t="s">
        <v>43</v>
      </c>
      <c r="AF53" s="6" t="s">
        <v>43</v>
      </c>
      <c r="AG53" s="6" t="s">
        <v>43</v>
      </c>
      <c r="AH53" s="6" t="s">
        <v>43</v>
      </c>
    </row>
    <row r="54" spans="2:34" ht="20.25" x14ac:dyDescent="0.25">
      <c r="B54" s="66" t="s">
        <v>75</v>
      </c>
      <c r="C54" s="67" t="s">
        <v>143</v>
      </c>
      <c r="D54" s="68" t="s">
        <v>144</v>
      </c>
      <c r="E54" s="6" t="s">
        <v>43</v>
      </c>
      <c r="F54" s="6" t="s">
        <v>43</v>
      </c>
      <c r="G54" s="41" t="s">
        <v>43</v>
      </c>
      <c r="H54" s="4"/>
      <c r="I54" s="6" t="s">
        <v>43</v>
      </c>
      <c r="J54" s="6" t="s">
        <v>43</v>
      </c>
      <c r="K54" s="6" t="s">
        <v>43</v>
      </c>
      <c r="L54" s="6" t="s">
        <v>43</v>
      </c>
      <c r="M54" s="6" t="s">
        <v>43</v>
      </c>
      <c r="N54" s="41" t="s">
        <v>43</v>
      </c>
      <c r="O54" s="4"/>
      <c r="P54" s="6" t="s">
        <v>43</v>
      </c>
      <c r="Q54" s="6" t="s">
        <v>43</v>
      </c>
      <c r="R54" s="6" t="s">
        <v>43</v>
      </c>
      <c r="S54" s="6" t="s">
        <v>43</v>
      </c>
      <c r="T54" s="6" t="s">
        <v>43</v>
      </c>
      <c r="U54" s="41" t="s">
        <v>43</v>
      </c>
      <c r="V54" s="4"/>
      <c r="W54" s="6" t="s">
        <v>43</v>
      </c>
      <c r="X54" s="6" t="s">
        <v>43</v>
      </c>
      <c r="Y54" s="6" t="s">
        <v>43</v>
      </c>
      <c r="Z54" s="6" t="s">
        <v>43</v>
      </c>
      <c r="AA54" s="6" t="s">
        <v>43</v>
      </c>
      <c r="AB54" s="41" t="s">
        <v>43</v>
      </c>
      <c r="AC54" s="4"/>
      <c r="AD54" s="6" t="s">
        <v>43</v>
      </c>
      <c r="AE54" s="6" t="s">
        <v>43</v>
      </c>
      <c r="AF54" s="6" t="s">
        <v>43</v>
      </c>
      <c r="AG54" s="6" t="s">
        <v>43</v>
      </c>
      <c r="AH54" s="6" t="s">
        <v>43</v>
      </c>
    </row>
    <row r="55" spans="2:34" ht="20.25" x14ac:dyDescent="0.25">
      <c r="B55" s="66" t="s">
        <v>145</v>
      </c>
      <c r="C55" s="67" t="s">
        <v>146</v>
      </c>
      <c r="D55" s="68" t="s">
        <v>147</v>
      </c>
      <c r="E55" s="6" t="s">
        <v>43</v>
      </c>
      <c r="F55" s="6" t="s">
        <v>43</v>
      </c>
      <c r="G55" s="41" t="s">
        <v>43</v>
      </c>
      <c r="H55" s="4"/>
      <c r="I55" s="6" t="s">
        <v>43</v>
      </c>
      <c r="J55" s="6" t="s">
        <v>43</v>
      </c>
      <c r="K55" s="6" t="s">
        <v>43</v>
      </c>
      <c r="L55" s="6" t="s">
        <v>43</v>
      </c>
      <c r="M55" s="6" t="s">
        <v>43</v>
      </c>
      <c r="N55" s="41" t="s">
        <v>43</v>
      </c>
      <c r="O55" s="4"/>
      <c r="P55" s="6" t="s">
        <v>43</v>
      </c>
      <c r="Q55" s="6" t="s">
        <v>43</v>
      </c>
      <c r="R55" s="6" t="s">
        <v>43</v>
      </c>
      <c r="S55" s="6" t="s">
        <v>43</v>
      </c>
      <c r="T55" s="6" t="s">
        <v>43</v>
      </c>
      <c r="U55" s="41" t="s">
        <v>43</v>
      </c>
      <c r="V55" s="4"/>
      <c r="W55" s="6" t="s">
        <v>43</v>
      </c>
      <c r="X55" s="6" t="s">
        <v>43</v>
      </c>
      <c r="Y55" s="6" t="s">
        <v>43</v>
      </c>
      <c r="Z55" s="6" t="s">
        <v>43</v>
      </c>
      <c r="AA55" s="6" t="s">
        <v>43</v>
      </c>
      <c r="AB55" s="41" t="s">
        <v>43</v>
      </c>
      <c r="AC55" s="4"/>
      <c r="AD55" s="6" t="s">
        <v>43</v>
      </c>
      <c r="AE55" s="6" t="s">
        <v>43</v>
      </c>
      <c r="AF55" s="6" t="s">
        <v>43</v>
      </c>
      <c r="AG55" s="6" t="s">
        <v>43</v>
      </c>
      <c r="AH55" s="6" t="s">
        <v>43</v>
      </c>
    </row>
    <row r="56" spans="2:34" ht="24.75" x14ac:dyDescent="0.25">
      <c r="B56" s="66" t="s">
        <v>145</v>
      </c>
      <c r="C56" s="67" t="s">
        <v>148</v>
      </c>
      <c r="D56" s="68" t="s">
        <v>105</v>
      </c>
      <c r="E56" s="6" t="s">
        <v>43</v>
      </c>
      <c r="F56" s="6" t="s">
        <v>43</v>
      </c>
      <c r="G56" s="41" t="s">
        <v>43</v>
      </c>
      <c r="H56" s="4"/>
      <c r="I56" s="6" t="s">
        <v>43</v>
      </c>
      <c r="J56" s="6" t="s">
        <v>43</v>
      </c>
      <c r="K56" s="6" t="s">
        <v>43</v>
      </c>
      <c r="L56" s="6" t="s">
        <v>43</v>
      </c>
      <c r="M56" s="6" t="s">
        <v>43</v>
      </c>
      <c r="N56" s="41" t="s">
        <v>43</v>
      </c>
      <c r="O56" s="4"/>
      <c r="P56" s="6" t="s">
        <v>43</v>
      </c>
      <c r="Q56" s="6" t="s">
        <v>43</v>
      </c>
      <c r="R56" s="6" t="s">
        <v>43</v>
      </c>
      <c r="S56" s="6" t="s">
        <v>43</v>
      </c>
      <c r="T56" s="6" t="s">
        <v>43</v>
      </c>
      <c r="U56" s="41" t="s">
        <v>43</v>
      </c>
      <c r="V56" s="4"/>
      <c r="W56" s="6" t="s">
        <v>43</v>
      </c>
      <c r="X56" s="6" t="s">
        <v>43</v>
      </c>
      <c r="Y56" s="6" t="s">
        <v>43</v>
      </c>
      <c r="Z56" s="6" t="s">
        <v>43</v>
      </c>
      <c r="AA56" s="6" t="s">
        <v>43</v>
      </c>
      <c r="AB56" s="41" t="s">
        <v>43</v>
      </c>
      <c r="AC56" s="4"/>
      <c r="AD56" s="6" t="s">
        <v>43</v>
      </c>
      <c r="AE56" s="6" t="s">
        <v>43</v>
      </c>
      <c r="AF56" s="6" t="s">
        <v>43</v>
      </c>
      <c r="AG56" s="6" t="s">
        <v>43</v>
      </c>
      <c r="AH56" s="6" t="s">
        <v>43</v>
      </c>
    </row>
    <row r="57" spans="2:34" ht="20.25" x14ac:dyDescent="0.25">
      <c r="B57" s="66" t="s">
        <v>145</v>
      </c>
      <c r="C57" s="67" t="s">
        <v>149</v>
      </c>
      <c r="D57" s="68" t="s">
        <v>150</v>
      </c>
      <c r="E57" s="6" t="s">
        <v>43</v>
      </c>
      <c r="F57" s="6" t="s">
        <v>43</v>
      </c>
      <c r="G57" s="41" t="s">
        <v>43</v>
      </c>
      <c r="H57" s="4"/>
      <c r="I57" s="6" t="s">
        <v>43</v>
      </c>
      <c r="J57" s="6" t="s">
        <v>43</v>
      </c>
      <c r="K57" s="6" t="s">
        <v>43</v>
      </c>
      <c r="L57" s="6" t="s">
        <v>43</v>
      </c>
      <c r="M57" s="6" t="s">
        <v>43</v>
      </c>
      <c r="N57" s="41" t="s">
        <v>43</v>
      </c>
      <c r="O57" s="4"/>
      <c r="P57" s="6" t="s">
        <v>43</v>
      </c>
      <c r="Q57" s="6" t="s">
        <v>43</v>
      </c>
      <c r="R57" s="6" t="s">
        <v>43</v>
      </c>
      <c r="S57" s="6" t="s">
        <v>43</v>
      </c>
      <c r="T57" s="6" t="s">
        <v>43</v>
      </c>
      <c r="U57" s="41" t="s">
        <v>43</v>
      </c>
      <c r="V57" s="4"/>
      <c r="W57" s="6" t="s">
        <v>43</v>
      </c>
      <c r="X57" s="6" t="s">
        <v>43</v>
      </c>
      <c r="Y57" s="6" t="s">
        <v>43</v>
      </c>
      <c r="Z57" s="6" t="s">
        <v>43</v>
      </c>
      <c r="AA57" s="6" t="s">
        <v>43</v>
      </c>
      <c r="AB57" s="41" t="s">
        <v>43</v>
      </c>
      <c r="AC57" s="4"/>
      <c r="AD57" s="6" t="s">
        <v>43</v>
      </c>
      <c r="AE57" s="6" t="s">
        <v>43</v>
      </c>
      <c r="AF57" s="6" t="s">
        <v>43</v>
      </c>
      <c r="AG57" s="6" t="s">
        <v>43</v>
      </c>
      <c r="AH57" s="6" t="s">
        <v>43</v>
      </c>
    </row>
    <row r="58" spans="2:34" ht="20.25" x14ac:dyDescent="0.25">
      <c r="B58" s="66" t="s">
        <v>145</v>
      </c>
      <c r="C58" s="67" t="s">
        <v>151</v>
      </c>
      <c r="D58" s="68" t="s">
        <v>152</v>
      </c>
      <c r="E58" s="6" t="s">
        <v>43</v>
      </c>
      <c r="F58" s="6" t="s">
        <v>43</v>
      </c>
      <c r="G58" s="41" t="s">
        <v>43</v>
      </c>
      <c r="H58" s="4"/>
      <c r="I58" s="6" t="s">
        <v>43</v>
      </c>
      <c r="J58" s="6" t="s">
        <v>43</v>
      </c>
      <c r="K58" s="6" t="s">
        <v>43</v>
      </c>
      <c r="L58" s="6" t="s">
        <v>43</v>
      </c>
      <c r="M58" s="6" t="s">
        <v>43</v>
      </c>
      <c r="N58" s="41" t="s">
        <v>43</v>
      </c>
      <c r="O58" s="4"/>
      <c r="P58" s="6" t="s">
        <v>43</v>
      </c>
      <c r="Q58" s="6" t="s">
        <v>43</v>
      </c>
      <c r="R58" s="6" t="s">
        <v>43</v>
      </c>
      <c r="S58" s="6" t="s">
        <v>43</v>
      </c>
      <c r="T58" s="6" t="s">
        <v>43</v>
      </c>
      <c r="U58" s="41" t="s">
        <v>43</v>
      </c>
      <c r="V58" s="4"/>
      <c r="W58" s="6" t="s">
        <v>43</v>
      </c>
      <c r="X58" s="6" t="s">
        <v>43</v>
      </c>
      <c r="Y58" s="6" t="s">
        <v>43</v>
      </c>
      <c r="Z58" s="6" t="s">
        <v>43</v>
      </c>
      <c r="AA58" s="6" t="s">
        <v>43</v>
      </c>
      <c r="AB58" s="41" t="s">
        <v>43</v>
      </c>
      <c r="AC58" s="4"/>
      <c r="AD58" s="6" t="s">
        <v>43</v>
      </c>
      <c r="AE58" s="6" t="s">
        <v>43</v>
      </c>
      <c r="AF58" s="6" t="s">
        <v>43</v>
      </c>
      <c r="AG58" s="6" t="s">
        <v>43</v>
      </c>
      <c r="AH58" s="6" t="s">
        <v>43</v>
      </c>
    </row>
    <row r="59" spans="2:34" ht="20.25" x14ac:dyDescent="0.25">
      <c r="B59" s="66" t="s">
        <v>145</v>
      </c>
      <c r="C59" s="67" t="s">
        <v>153</v>
      </c>
      <c r="D59" s="68" t="s">
        <v>135</v>
      </c>
      <c r="E59" s="6" t="s">
        <v>43</v>
      </c>
      <c r="F59" s="6" t="s">
        <v>43</v>
      </c>
      <c r="G59" s="41" t="s">
        <v>43</v>
      </c>
      <c r="H59" s="4"/>
      <c r="I59" s="6" t="s">
        <v>43</v>
      </c>
      <c r="J59" s="6" t="s">
        <v>43</v>
      </c>
      <c r="K59" s="6" t="s">
        <v>43</v>
      </c>
      <c r="L59" s="6" t="s">
        <v>43</v>
      </c>
      <c r="M59" s="6" t="s">
        <v>43</v>
      </c>
      <c r="N59" s="41" t="s">
        <v>43</v>
      </c>
      <c r="O59" s="4"/>
      <c r="P59" s="6" t="s">
        <v>43</v>
      </c>
      <c r="Q59" s="6" t="s">
        <v>43</v>
      </c>
      <c r="R59" s="6" t="s">
        <v>43</v>
      </c>
      <c r="S59" s="6" t="s">
        <v>43</v>
      </c>
      <c r="T59" s="6" t="s">
        <v>43</v>
      </c>
      <c r="U59" s="41" t="s">
        <v>43</v>
      </c>
      <c r="V59" s="4"/>
      <c r="W59" s="6" t="s">
        <v>43</v>
      </c>
      <c r="X59" s="6" t="s">
        <v>43</v>
      </c>
      <c r="Y59" s="6" t="s">
        <v>43</v>
      </c>
      <c r="Z59" s="6" t="s">
        <v>43</v>
      </c>
      <c r="AA59" s="6" t="s">
        <v>43</v>
      </c>
      <c r="AB59" s="41" t="s">
        <v>43</v>
      </c>
      <c r="AC59" s="4"/>
      <c r="AD59" s="6" t="s">
        <v>43</v>
      </c>
      <c r="AE59" s="6" t="s">
        <v>43</v>
      </c>
      <c r="AF59" s="6" t="s">
        <v>43</v>
      </c>
      <c r="AG59" s="6" t="s">
        <v>43</v>
      </c>
      <c r="AH59" s="6" t="s">
        <v>43</v>
      </c>
    </row>
    <row r="60" spans="2:34" ht="20.25" x14ac:dyDescent="0.25">
      <c r="B60" s="66" t="s">
        <v>145</v>
      </c>
      <c r="C60" s="67" t="s">
        <v>154</v>
      </c>
      <c r="D60" s="68" t="s">
        <v>155</v>
      </c>
      <c r="E60" s="6" t="s">
        <v>43</v>
      </c>
      <c r="F60" s="6" t="s">
        <v>43</v>
      </c>
      <c r="G60" s="41" t="s">
        <v>43</v>
      </c>
      <c r="H60" s="4"/>
      <c r="I60" s="6" t="s">
        <v>43</v>
      </c>
      <c r="J60" s="6" t="s">
        <v>43</v>
      </c>
      <c r="K60" s="6" t="s">
        <v>43</v>
      </c>
      <c r="L60" s="6" t="s">
        <v>43</v>
      </c>
      <c r="M60" s="6" t="s">
        <v>43</v>
      </c>
      <c r="N60" s="41" t="s">
        <v>43</v>
      </c>
      <c r="O60" s="4"/>
      <c r="P60" s="6" t="s">
        <v>43</v>
      </c>
      <c r="Q60" s="6" t="s">
        <v>43</v>
      </c>
      <c r="R60" s="6" t="s">
        <v>43</v>
      </c>
      <c r="S60" s="6" t="s">
        <v>43</v>
      </c>
      <c r="T60" s="6" t="s">
        <v>43</v>
      </c>
      <c r="U60" s="41" t="s">
        <v>43</v>
      </c>
      <c r="V60" s="4"/>
      <c r="W60" s="6" t="s">
        <v>43</v>
      </c>
      <c r="X60" s="6" t="s">
        <v>43</v>
      </c>
      <c r="Y60" s="6" t="s">
        <v>43</v>
      </c>
      <c r="Z60" s="6" t="s">
        <v>43</v>
      </c>
      <c r="AA60" s="6" t="s">
        <v>43</v>
      </c>
      <c r="AB60" s="41" t="s">
        <v>43</v>
      </c>
      <c r="AC60" s="4"/>
      <c r="AD60" s="6" t="s">
        <v>43</v>
      </c>
      <c r="AE60" s="6" t="s">
        <v>43</v>
      </c>
      <c r="AF60" s="6" t="s">
        <v>43</v>
      </c>
      <c r="AG60" s="6" t="s">
        <v>43</v>
      </c>
      <c r="AH60" s="6" t="s">
        <v>43</v>
      </c>
    </row>
    <row r="61" spans="2:34" ht="20.25" x14ac:dyDescent="0.25">
      <c r="B61" s="66" t="s">
        <v>145</v>
      </c>
      <c r="C61" s="67" t="s">
        <v>156</v>
      </c>
      <c r="D61" s="68" t="s">
        <v>157</v>
      </c>
      <c r="E61" s="6" t="s">
        <v>43</v>
      </c>
      <c r="F61" s="6" t="s">
        <v>43</v>
      </c>
      <c r="G61" s="41" t="s">
        <v>43</v>
      </c>
      <c r="H61" s="4"/>
      <c r="I61" s="6" t="s">
        <v>43</v>
      </c>
      <c r="J61" s="6" t="s">
        <v>43</v>
      </c>
      <c r="K61" s="6" t="s">
        <v>43</v>
      </c>
      <c r="L61" s="6" t="s">
        <v>43</v>
      </c>
      <c r="M61" s="6" t="s">
        <v>43</v>
      </c>
      <c r="N61" s="41" t="s">
        <v>43</v>
      </c>
      <c r="O61" s="4"/>
      <c r="P61" s="6" t="s">
        <v>43</v>
      </c>
      <c r="Q61" s="6" t="s">
        <v>43</v>
      </c>
      <c r="R61" s="6" t="s">
        <v>43</v>
      </c>
      <c r="S61" s="6" t="s">
        <v>43</v>
      </c>
      <c r="T61" s="6" t="s">
        <v>43</v>
      </c>
      <c r="U61" s="41" t="s">
        <v>43</v>
      </c>
      <c r="V61" s="4"/>
      <c r="W61" s="6" t="s">
        <v>43</v>
      </c>
      <c r="X61" s="6" t="s">
        <v>43</v>
      </c>
      <c r="Y61" s="6" t="s">
        <v>43</v>
      </c>
      <c r="Z61" s="6" t="s">
        <v>43</v>
      </c>
      <c r="AA61" s="6" t="s">
        <v>43</v>
      </c>
      <c r="AB61" s="41" t="s">
        <v>43</v>
      </c>
      <c r="AC61" s="4"/>
      <c r="AD61" s="6" t="s">
        <v>43</v>
      </c>
      <c r="AE61" s="6" t="s">
        <v>43</v>
      </c>
      <c r="AF61" s="6" t="s">
        <v>43</v>
      </c>
      <c r="AG61" s="6" t="s">
        <v>43</v>
      </c>
      <c r="AH61" s="6" t="s">
        <v>43</v>
      </c>
    </row>
    <row r="62" spans="2:34" ht="20.25" x14ac:dyDescent="0.25">
      <c r="B62" s="66" t="s">
        <v>145</v>
      </c>
      <c r="C62" s="67" t="s">
        <v>86</v>
      </c>
      <c r="D62" s="68" t="s">
        <v>127</v>
      </c>
      <c r="E62" s="6" t="s">
        <v>43</v>
      </c>
      <c r="F62" s="6" t="s">
        <v>43</v>
      </c>
      <c r="G62" s="41" t="s">
        <v>43</v>
      </c>
      <c r="H62" s="4"/>
      <c r="I62" s="6" t="s">
        <v>43</v>
      </c>
      <c r="J62" s="6" t="s">
        <v>43</v>
      </c>
      <c r="K62" s="6" t="s">
        <v>43</v>
      </c>
      <c r="L62" s="6" t="s">
        <v>43</v>
      </c>
      <c r="M62" s="6" t="s">
        <v>43</v>
      </c>
      <c r="N62" s="41" t="s">
        <v>43</v>
      </c>
      <c r="O62" s="4"/>
      <c r="P62" s="6" t="s">
        <v>43</v>
      </c>
      <c r="Q62" s="6" t="s">
        <v>43</v>
      </c>
      <c r="R62" s="6" t="s">
        <v>43</v>
      </c>
      <c r="S62" s="6" t="s">
        <v>43</v>
      </c>
      <c r="T62" s="6" t="s">
        <v>43</v>
      </c>
      <c r="U62" s="41" t="s">
        <v>43</v>
      </c>
      <c r="V62" s="4"/>
      <c r="W62" s="6" t="s">
        <v>43</v>
      </c>
      <c r="X62" s="6" t="s">
        <v>43</v>
      </c>
      <c r="Y62" s="6" t="s">
        <v>43</v>
      </c>
      <c r="Z62" s="6" t="s">
        <v>43</v>
      </c>
      <c r="AA62" s="6" t="s">
        <v>43</v>
      </c>
      <c r="AB62" s="41" t="s">
        <v>43</v>
      </c>
      <c r="AC62" s="4"/>
      <c r="AD62" s="6" t="s">
        <v>43</v>
      </c>
      <c r="AE62" s="6" t="s">
        <v>43</v>
      </c>
      <c r="AF62" s="6" t="s">
        <v>43</v>
      </c>
      <c r="AG62" s="6" t="s">
        <v>43</v>
      </c>
      <c r="AH62" s="6" t="s">
        <v>43</v>
      </c>
    </row>
    <row r="63" spans="2:34" ht="20.25" x14ac:dyDescent="0.25">
      <c r="B63" s="66" t="s">
        <v>145</v>
      </c>
      <c r="C63" s="67" t="s">
        <v>158</v>
      </c>
      <c r="D63" s="68" t="s">
        <v>159</v>
      </c>
      <c r="E63" s="6" t="s">
        <v>43</v>
      </c>
      <c r="F63" s="6" t="s">
        <v>43</v>
      </c>
      <c r="G63" s="41" t="s">
        <v>43</v>
      </c>
      <c r="H63" s="4"/>
      <c r="I63" s="6" t="s">
        <v>43</v>
      </c>
      <c r="J63" s="6" t="s">
        <v>43</v>
      </c>
      <c r="K63" s="6" t="s">
        <v>43</v>
      </c>
      <c r="L63" s="6" t="s">
        <v>43</v>
      </c>
      <c r="M63" s="6" t="s">
        <v>43</v>
      </c>
      <c r="N63" s="41" t="s">
        <v>43</v>
      </c>
      <c r="O63" s="4"/>
      <c r="P63" s="6" t="s">
        <v>43</v>
      </c>
      <c r="Q63" s="6" t="s">
        <v>43</v>
      </c>
      <c r="R63" s="6" t="s">
        <v>43</v>
      </c>
      <c r="S63" s="6" t="s">
        <v>43</v>
      </c>
      <c r="T63" s="6" t="s">
        <v>43</v>
      </c>
      <c r="U63" s="41" t="s">
        <v>43</v>
      </c>
      <c r="V63" s="4"/>
      <c r="W63" s="6" t="s">
        <v>43</v>
      </c>
      <c r="X63" s="6" t="s">
        <v>43</v>
      </c>
      <c r="Y63" s="6" t="s">
        <v>43</v>
      </c>
      <c r="Z63" s="6" t="s">
        <v>43</v>
      </c>
      <c r="AA63" s="6" t="s">
        <v>43</v>
      </c>
      <c r="AB63" s="41" t="s">
        <v>43</v>
      </c>
      <c r="AC63" s="4"/>
      <c r="AD63" s="6" t="s">
        <v>43</v>
      </c>
      <c r="AE63" s="6" t="s">
        <v>43</v>
      </c>
      <c r="AF63" s="6" t="s">
        <v>43</v>
      </c>
      <c r="AG63" s="6" t="s">
        <v>43</v>
      </c>
      <c r="AH63" s="6" t="s">
        <v>43</v>
      </c>
    </row>
    <row r="64" spans="2:34" ht="20.25" x14ac:dyDescent="0.25">
      <c r="B64" s="66" t="s">
        <v>76</v>
      </c>
      <c r="C64" s="67" t="s">
        <v>160</v>
      </c>
      <c r="D64" s="68" t="s">
        <v>161</v>
      </c>
      <c r="E64" s="6" t="s">
        <v>43</v>
      </c>
      <c r="F64" s="6" t="s">
        <v>43</v>
      </c>
      <c r="G64" s="41" t="s">
        <v>43</v>
      </c>
      <c r="H64" s="4"/>
      <c r="I64" s="6" t="s">
        <v>43</v>
      </c>
      <c r="J64" s="6" t="s">
        <v>43</v>
      </c>
      <c r="K64" s="6" t="s">
        <v>43</v>
      </c>
      <c r="L64" s="6" t="s">
        <v>43</v>
      </c>
      <c r="M64" s="6" t="s">
        <v>43</v>
      </c>
      <c r="N64" s="41" t="s">
        <v>43</v>
      </c>
      <c r="O64" s="4"/>
      <c r="P64" s="6" t="s">
        <v>43</v>
      </c>
      <c r="Q64" s="6" t="s">
        <v>43</v>
      </c>
      <c r="R64" s="6" t="s">
        <v>43</v>
      </c>
      <c r="S64" s="6" t="s">
        <v>43</v>
      </c>
      <c r="T64" s="6" t="s">
        <v>43</v>
      </c>
      <c r="U64" s="41" t="s">
        <v>43</v>
      </c>
      <c r="V64" s="4"/>
      <c r="W64" s="6" t="s">
        <v>43</v>
      </c>
      <c r="X64" s="6" t="s">
        <v>43</v>
      </c>
      <c r="Y64" s="6" t="s">
        <v>43</v>
      </c>
      <c r="Z64" s="6" t="s">
        <v>43</v>
      </c>
      <c r="AA64" s="6" t="s">
        <v>43</v>
      </c>
      <c r="AB64" s="41" t="s">
        <v>43</v>
      </c>
      <c r="AC64" s="4"/>
      <c r="AD64" s="6" t="s">
        <v>43</v>
      </c>
      <c r="AE64" s="6" t="s">
        <v>43</v>
      </c>
      <c r="AF64" s="6" t="s">
        <v>43</v>
      </c>
      <c r="AG64" s="6" t="s">
        <v>43</v>
      </c>
      <c r="AH64" s="6" t="s">
        <v>43</v>
      </c>
    </row>
    <row r="65" spans="2:34" ht="20.25" x14ac:dyDescent="0.25">
      <c r="B65" s="66" t="s">
        <v>76</v>
      </c>
      <c r="C65" s="67" t="s">
        <v>162</v>
      </c>
      <c r="D65" s="68" t="s">
        <v>163</v>
      </c>
      <c r="E65" s="6" t="s">
        <v>43</v>
      </c>
      <c r="F65" s="6" t="s">
        <v>43</v>
      </c>
      <c r="G65" s="41" t="s">
        <v>43</v>
      </c>
      <c r="H65" s="4"/>
      <c r="I65" s="6" t="s">
        <v>43</v>
      </c>
      <c r="J65" s="6" t="s">
        <v>43</v>
      </c>
      <c r="K65" s="6" t="s">
        <v>43</v>
      </c>
      <c r="L65" s="6" t="s">
        <v>43</v>
      </c>
      <c r="M65" s="6" t="s">
        <v>43</v>
      </c>
      <c r="N65" s="41" t="s">
        <v>43</v>
      </c>
      <c r="O65" s="4"/>
      <c r="P65" s="6" t="s">
        <v>43</v>
      </c>
      <c r="Q65" s="6" t="s">
        <v>43</v>
      </c>
      <c r="R65" s="6" t="s">
        <v>43</v>
      </c>
      <c r="S65" s="6" t="s">
        <v>43</v>
      </c>
      <c r="T65" s="6" t="s">
        <v>43</v>
      </c>
      <c r="U65" s="41" t="s">
        <v>43</v>
      </c>
      <c r="V65" s="4"/>
      <c r="W65" s="6" t="s">
        <v>43</v>
      </c>
      <c r="X65" s="6" t="s">
        <v>43</v>
      </c>
      <c r="Y65" s="6" t="s">
        <v>43</v>
      </c>
      <c r="Z65" s="6" t="s">
        <v>43</v>
      </c>
      <c r="AA65" s="6" t="s">
        <v>43</v>
      </c>
      <c r="AB65" s="41" t="s">
        <v>43</v>
      </c>
      <c r="AC65" s="4"/>
      <c r="AD65" s="6" t="s">
        <v>43</v>
      </c>
      <c r="AE65" s="6" t="s">
        <v>43</v>
      </c>
      <c r="AF65" s="6" t="s">
        <v>43</v>
      </c>
      <c r="AG65" s="6" t="s">
        <v>43</v>
      </c>
      <c r="AH65" s="6" t="s">
        <v>43</v>
      </c>
    </row>
    <row r="66" spans="2:34" ht="20.25" x14ac:dyDescent="0.3">
      <c r="B66" s="66" t="s">
        <v>76</v>
      </c>
      <c r="C66" s="69" t="s">
        <v>164</v>
      </c>
      <c r="D66" s="70" t="s">
        <v>104</v>
      </c>
      <c r="E66" s="6" t="s">
        <v>43</v>
      </c>
      <c r="F66" s="6" t="s">
        <v>43</v>
      </c>
      <c r="G66" s="41" t="s">
        <v>43</v>
      </c>
      <c r="H66" s="4"/>
      <c r="I66" s="6" t="s">
        <v>43</v>
      </c>
      <c r="J66" s="6" t="s">
        <v>43</v>
      </c>
      <c r="K66" s="6" t="s">
        <v>43</v>
      </c>
      <c r="L66" s="6" t="s">
        <v>43</v>
      </c>
      <c r="M66" s="6" t="s">
        <v>43</v>
      </c>
      <c r="N66" s="41" t="s">
        <v>43</v>
      </c>
      <c r="O66" s="4"/>
      <c r="P66" s="6" t="s">
        <v>43</v>
      </c>
      <c r="Q66" s="6" t="s">
        <v>43</v>
      </c>
      <c r="R66" s="6" t="s">
        <v>43</v>
      </c>
      <c r="S66" s="6" t="s">
        <v>43</v>
      </c>
      <c r="T66" s="6" t="s">
        <v>43</v>
      </c>
      <c r="U66" s="41" t="s">
        <v>43</v>
      </c>
      <c r="V66" s="4"/>
      <c r="W66" s="6" t="s">
        <v>43</v>
      </c>
      <c r="X66" s="6" t="s">
        <v>43</v>
      </c>
      <c r="Y66" s="6" t="s">
        <v>43</v>
      </c>
      <c r="Z66" s="6" t="s">
        <v>43</v>
      </c>
      <c r="AA66" s="6" t="s">
        <v>43</v>
      </c>
      <c r="AB66" s="41" t="s">
        <v>43</v>
      </c>
      <c r="AC66" s="4"/>
      <c r="AD66" s="6" t="s">
        <v>43</v>
      </c>
      <c r="AE66" s="6" t="s">
        <v>43</v>
      </c>
      <c r="AF66" s="6" t="s">
        <v>43</v>
      </c>
      <c r="AG66" s="6" t="s">
        <v>43</v>
      </c>
      <c r="AH66" s="6" t="s">
        <v>43</v>
      </c>
    </row>
    <row r="67" spans="2:34" ht="20.25" x14ac:dyDescent="0.3">
      <c r="B67" s="66" t="s">
        <v>76</v>
      </c>
      <c r="C67" s="69" t="s">
        <v>165</v>
      </c>
      <c r="D67" s="70" t="s">
        <v>31</v>
      </c>
      <c r="E67" s="6" t="s">
        <v>43</v>
      </c>
      <c r="F67" s="6" t="s">
        <v>43</v>
      </c>
      <c r="G67" s="41" t="s">
        <v>43</v>
      </c>
      <c r="H67" s="4"/>
      <c r="I67" s="6" t="s">
        <v>43</v>
      </c>
      <c r="J67" s="6" t="s">
        <v>43</v>
      </c>
      <c r="K67" s="6" t="s">
        <v>43</v>
      </c>
      <c r="L67" s="6" t="s">
        <v>43</v>
      </c>
      <c r="M67" s="6" t="s">
        <v>43</v>
      </c>
      <c r="N67" s="41" t="s">
        <v>43</v>
      </c>
      <c r="O67" s="4"/>
      <c r="P67" s="6" t="s">
        <v>43</v>
      </c>
      <c r="Q67" s="6" t="s">
        <v>43</v>
      </c>
      <c r="R67" s="6" t="s">
        <v>43</v>
      </c>
      <c r="S67" s="6" t="s">
        <v>43</v>
      </c>
      <c r="T67" s="6" t="s">
        <v>43</v>
      </c>
      <c r="U67" s="41" t="s">
        <v>43</v>
      </c>
      <c r="V67" s="4"/>
      <c r="W67" s="6" t="s">
        <v>43</v>
      </c>
      <c r="X67" s="6" t="s">
        <v>43</v>
      </c>
      <c r="Y67" s="6" t="s">
        <v>43</v>
      </c>
      <c r="Z67" s="6" t="s">
        <v>43</v>
      </c>
      <c r="AA67" s="6" t="s">
        <v>43</v>
      </c>
      <c r="AB67" s="41" t="s">
        <v>43</v>
      </c>
      <c r="AC67" s="4"/>
      <c r="AD67" s="6" t="s">
        <v>43</v>
      </c>
      <c r="AE67" s="6" t="s">
        <v>43</v>
      </c>
      <c r="AF67" s="6" t="s">
        <v>43</v>
      </c>
      <c r="AG67" s="6" t="s">
        <v>43</v>
      </c>
      <c r="AH67" s="6" t="s">
        <v>43</v>
      </c>
    </row>
    <row r="68" spans="2:34" ht="20.25" x14ac:dyDescent="0.3">
      <c r="B68" s="66" t="s">
        <v>166</v>
      </c>
      <c r="C68" s="69" t="s">
        <v>167</v>
      </c>
      <c r="D68" s="70" t="s">
        <v>168</v>
      </c>
      <c r="E68" s="6" t="s">
        <v>43</v>
      </c>
      <c r="F68" s="6" t="s">
        <v>43</v>
      </c>
      <c r="G68" s="41" t="s">
        <v>43</v>
      </c>
      <c r="H68" s="4"/>
      <c r="I68" s="6" t="s">
        <v>43</v>
      </c>
      <c r="J68" s="6" t="s">
        <v>43</v>
      </c>
      <c r="K68" s="6" t="s">
        <v>43</v>
      </c>
      <c r="L68" s="6" t="s">
        <v>43</v>
      </c>
      <c r="M68" s="6" t="s">
        <v>43</v>
      </c>
      <c r="N68" s="41" t="s">
        <v>43</v>
      </c>
      <c r="O68" s="4"/>
      <c r="P68" s="6" t="s">
        <v>43</v>
      </c>
      <c r="Q68" s="6" t="s">
        <v>43</v>
      </c>
      <c r="R68" s="6" t="s">
        <v>43</v>
      </c>
      <c r="S68" s="6" t="s">
        <v>43</v>
      </c>
      <c r="T68" s="6" t="s">
        <v>43</v>
      </c>
      <c r="U68" s="41" t="s">
        <v>43</v>
      </c>
      <c r="V68" s="4"/>
      <c r="W68" s="6" t="s">
        <v>43</v>
      </c>
      <c r="X68" s="6" t="s">
        <v>43</v>
      </c>
      <c r="Y68" s="6" t="s">
        <v>43</v>
      </c>
      <c r="Z68" s="6" t="s">
        <v>43</v>
      </c>
      <c r="AA68" s="6" t="s">
        <v>43</v>
      </c>
      <c r="AB68" s="41" t="s">
        <v>43</v>
      </c>
      <c r="AC68" s="4"/>
      <c r="AD68" s="6" t="s">
        <v>43</v>
      </c>
      <c r="AE68" s="6" t="s">
        <v>43</v>
      </c>
      <c r="AF68" s="6" t="s">
        <v>43</v>
      </c>
      <c r="AG68" s="6" t="s">
        <v>43</v>
      </c>
      <c r="AH68" s="6" t="s">
        <v>43</v>
      </c>
    </row>
    <row r="69" spans="2:34" ht="20.25" x14ac:dyDescent="0.3">
      <c r="B69" s="66" t="s">
        <v>169</v>
      </c>
      <c r="C69" s="69" t="s">
        <v>170</v>
      </c>
      <c r="D69" s="70" t="s">
        <v>171</v>
      </c>
      <c r="E69" s="6" t="s">
        <v>43</v>
      </c>
      <c r="F69" s="6" t="s">
        <v>43</v>
      </c>
      <c r="G69" s="41" t="s">
        <v>43</v>
      </c>
      <c r="H69" s="4"/>
      <c r="I69" s="6" t="s">
        <v>43</v>
      </c>
      <c r="J69" s="6" t="s">
        <v>43</v>
      </c>
      <c r="K69" s="6" t="s">
        <v>43</v>
      </c>
      <c r="L69" s="6" t="s">
        <v>43</v>
      </c>
      <c r="M69" s="6" t="s">
        <v>43</v>
      </c>
      <c r="N69" s="41" t="s">
        <v>43</v>
      </c>
      <c r="O69" s="4"/>
      <c r="P69" s="6" t="s">
        <v>43</v>
      </c>
      <c r="Q69" s="6" t="s">
        <v>43</v>
      </c>
      <c r="R69" s="6" t="s">
        <v>43</v>
      </c>
      <c r="S69" s="6" t="s">
        <v>43</v>
      </c>
      <c r="T69" s="6" t="s">
        <v>43</v>
      </c>
      <c r="U69" s="41" t="s">
        <v>43</v>
      </c>
      <c r="V69" s="4"/>
      <c r="W69" s="6" t="s">
        <v>43</v>
      </c>
      <c r="X69" s="6" t="s">
        <v>43</v>
      </c>
      <c r="Y69" s="6" t="s">
        <v>43</v>
      </c>
      <c r="Z69" s="6" t="s">
        <v>43</v>
      </c>
      <c r="AA69" s="6" t="s">
        <v>43</v>
      </c>
      <c r="AB69" s="41" t="s">
        <v>43</v>
      </c>
      <c r="AC69" s="4"/>
      <c r="AD69" s="6" t="s">
        <v>43</v>
      </c>
      <c r="AE69" s="6" t="s">
        <v>43</v>
      </c>
      <c r="AF69" s="6" t="s">
        <v>43</v>
      </c>
      <c r="AG69" s="6" t="s">
        <v>43</v>
      </c>
      <c r="AH69" s="6" t="s">
        <v>43</v>
      </c>
    </row>
    <row r="70" spans="2:34" ht="21" thickBot="1" x14ac:dyDescent="0.35">
      <c r="B70" s="71" t="s">
        <v>169</v>
      </c>
      <c r="C70" s="72" t="s">
        <v>172</v>
      </c>
      <c r="D70" s="73" t="s">
        <v>173</v>
      </c>
      <c r="E70" s="6" t="s">
        <v>43</v>
      </c>
      <c r="F70" s="6" t="s">
        <v>43</v>
      </c>
      <c r="G70" s="41" t="s">
        <v>43</v>
      </c>
      <c r="H70" s="4"/>
      <c r="I70" s="6" t="s">
        <v>43</v>
      </c>
      <c r="J70" s="6" t="s">
        <v>43</v>
      </c>
      <c r="K70" s="6" t="s">
        <v>43</v>
      </c>
      <c r="L70" s="6" t="s">
        <v>43</v>
      </c>
      <c r="M70" s="6" t="s">
        <v>43</v>
      </c>
      <c r="N70" s="41" t="s">
        <v>43</v>
      </c>
      <c r="O70" s="4"/>
      <c r="P70" s="6" t="s">
        <v>43</v>
      </c>
      <c r="Q70" s="6" t="s">
        <v>43</v>
      </c>
      <c r="R70" s="6" t="s">
        <v>43</v>
      </c>
      <c r="S70" s="6" t="s">
        <v>43</v>
      </c>
      <c r="T70" s="6" t="s">
        <v>43</v>
      </c>
      <c r="U70" s="41" t="s">
        <v>43</v>
      </c>
      <c r="V70" s="4"/>
      <c r="W70" s="6" t="s">
        <v>43</v>
      </c>
      <c r="X70" s="6" t="s">
        <v>43</v>
      </c>
      <c r="Y70" s="6" t="s">
        <v>43</v>
      </c>
      <c r="Z70" s="6" t="s">
        <v>43</v>
      </c>
      <c r="AA70" s="6" t="s">
        <v>43</v>
      </c>
      <c r="AB70" s="41" t="s">
        <v>43</v>
      </c>
      <c r="AC70" s="4"/>
      <c r="AD70" s="6" t="s">
        <v>43</v>
      </c>
      <c r="AE70" s="6" t="s">
        <v>43</v>
      </c>
      <c r="AF70" s="6" t="s">
        <v>43</v>
      </c>
      <c r="AG70" s="6" t="s">
        <v>43</v>
      </c>
      <c r="AH70" s="6" t="s">
        <v>43</v>
      </c>
    </row>
  </sheetData>
  <mergeCells count="49">
    <mergeCell ref="S2:S3"/>
    <mergeCell ref="AG2:AG3"/>
    <mergeCell ref="L5:L6"/>
    <mergeCell ref="L8:L9"/>
    <mergeCell ref="L11:L12"/>
    <mergeCell ref="I17:I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U17:U18"/>
    <mergeCell ref="J17:J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W17:W18"/>
    <mergeCell ref="X17:X18"/>
    <mergeCell ref="Y17:Y18"/>
    <mergeCell ref="Z17:Z18"/>
    <mergeCell ref="AA17:AA18"/>
    <mergeCell ref="AH17:AH18"/>
    <mergeCell ref="E8:E9"/>
    <mergeCell ref="E11:E12"/>
    <mergeCell ref="S5:S6"/>
    <mergeCell ref="S8:S9"/>
    <mergeCell ref="Z5:Z6"/>
    <mergeCell ref="Z8:Z9"/>
    <mergeCell ref="AG5:AG6"/>
    <mergeCell ref="AG8:AG9"/>
    <mergeCell ref="AB17:AB18"/>
    <mergeCell ref="AC17:AC18"/>
    <mergeCell ref="AD17:AD18"/>
    <mergeCell ref="AE17:AE18"/>
    <mergeCell ref="AF17:AF18"/>
    <mergeCell ref="AG17:AG18"/>
    <mergeCell ref="V17:V18"/>
  </mergeCells>
  <conditionalFormatting sqref="E17:AH21 AC22:AD22 E22 G22:J22 L22 N22:Q22 T22:Z22 E23:AH70">
    <cfRule type="expression" dxfId="137" priority="36">
      <formula>WEEKDAY(E$17,2)&gt;5</formula>
    </cfRule>
  </conditionalFormatting>
  <conditionalFormatting sqref="AA22:AB22">
    <cfRule type="expression" dxfId="136" priority="28">
      <formula>WEEKDAY(AA$17,2)&gt;5</formula>
    </cfRule>
  </conditionalFormatting>
  <conditionalFormatting sqref="AE22:AH22">
    <cfRule type="expression" dxfId="135" priority="25">
      <formula>WEEKDAY(AE$17,2)&gt;5</formula>
    </cfRule>
  </conditionalFormatting>
  <conditionalFormatting sqref="F22">
    <cfRule type="expression" dxfId="134" priority="21">
      <formula>WEEKDAY(F$17,2)&gt;5</formula>
    </cfRule>
  </conditionalFormatting>
  <conditionalFormatting sqref="K22">
    <cfRule type="expression" dxfId="133" priority="17">
      <formula>WEEKDAY(K$17,2)&gt;5</formula>
    </cfRule>
  </conditionalFormatting>
  <conditionalFormatting sqref="M22">
    <cfRule type="expression" dxfId="132" priority="13">
      <formula>WEEKDAY(M$17,2)&gt;5</formula>
    </cfRule>
  </conditionalFormatting>
  <conditionalFormatting sqref="R22">
    <cfRule type="expression" dxfId="131" priority="9">
      <formula>WEEKDAY(R$17,2)&gt;5</formula>
    </cfRule>
  </conditionalFormatting>
  <conditionalFormatting sqref="S22">
    <cfRule type="expression" dxfId="130" priority="5">
      <formula>WEEKDAY(S$17,2)&gt;5</formula>
    </cfRule>
  </conditionalFormatting>
  <conditionalFormatting sqref="Y12:Z12">
    <cfRule type="expression" dxfId="129" priority="1">
      <formula>WEEKDAY(AJ$17,2)&gt;5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41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4</xdr:row>
                    <xdr:rowOff>9525</xdr:rowOff>
                  </from>
                  <to>
                    <xdr:col>3</xdr:col>
                    <xdr:colOff>1295400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2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10</xdr:row>
                    <xdr:rowOff>9525</xdr:rowOff>
                  </from>
                  <to>
                    <xdr:col>17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3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7</xdr:row>
                    <xdr:rowOff>9525</xdr:rowOff>
                  </from>
                  <to>
                    <xdr:col>3</xdr:col>
                    <xdr:colOff>1295400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4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10</xdr:row>
                    <xdr:rowOff>9525</xdr:rowOff>
                  </from>
                  <to>
                    <xdr:col>3</xdr:col>
                    <xdr:colOff>1295400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5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1</xdr:row>
                    <xdr:rowOff>9525</xdr:rowOff>
                  </from>
                  <to>
                    <xdr:col>3</xdr:col>
                    <xdr:colOff>1295400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6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11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1</xdr:row>
                    <xdr:rowOff>9525</xdr:rowOff>
                  </from>
                  <to>
                    <xdr:col>18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9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4</xdr:row>
                    <xdr:rowOff>9525</xdr:rowOff>
                  </from>
                  <to>
                    <xdr:col>18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0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7</xdr:row>
                    <xdr:rowOff>9525</xdr:rowOff>
                  </from>
                  <to>
                    <xdr:col>18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1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1</xdr:row>
                    <xdr:rowOff>9525</xdr:rowOff>
                  </from>
                  <to>
                    <xdr:col>25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2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4</xdr:row>
                    <xdr:rowOff>9525</xdr:rowOff>
                  </from>
                  <to>
                    <xdr:col>25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3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7</xdr:row>
                    <xdr:rowOff>9525</xdr:rowOff>
                  </from>
                  <to>
                    <xdr:col>24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1</xdr:row>
                    <xdr:rowOff>9525</xdr:rowOff>
                  </from>
                  <to>
                    <xdr:col>32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5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4</xdr:row>
                    <xdr:rowOff>9525</xdr:rowOff>
                  </from>
                  <to>
                    <xdr:col>32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6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7</xdr:row>
                    <xdr:rowOff>9525</xdr:rowOff>
                  </from>
                  <to>
                    <xdr:col>32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7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11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8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BFE8F26A-74C1-4664-A608-59F031243569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E17:AH21 AC22:AD22 E22 G22:J22 L22 N22:Q22 T22:Z22 E23:AH70</xm:sqref>
        </x14:conditionalFormatting>
        <x14:conditionalFormatting xmlns:xm="http://schemas.microsoft.com/office/excel/2006/main">
          <x14:cfRule type="expression" priority="38" id="{DE60E3BE-F4EB-4096-A5FE-F82B79795DB0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E20:AH21 E25:AH25 E28:AH28 E40:AH40 E45:AH45 X22:Y22</xm:sqref>
        </x14:conditionalFormatting>
        <x14:conditionalFormatting xmlns:xm="http://schemas.microsoft.com/office/excel/2006/main">
          <x14:cfRule type="expression" priority="37" id="{6C80C722-6634-48AD-ABA3-30C214B5357C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E17:AH19 E26:AH27 E41:AH44 E22 AC22:AD22 E29:AH39 G22:J22 L22 N22:Q22 T22:Z22 E23:AH24 E46:AH70</xm:sqref>
        </x14:conditionalFormatting>
        <x14:conditionalFormatting xmlns:xm="http://schemas.microsoft.com/office/excel/2006/main">
          <x14:cfRule type="expression" priority="27" id="{4DBC2EE7-6D56-405C-9A2C-14732C3EECA3}">
            <xm:f>NOT(ISNA(VLOOKUP(AA$17,'JOURS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AA22:AB22</xm:sqref>
        </x14:conditionalFormatting>
        <x14:conditionalFormatting xmlns:xm="http://schemas.microsoft.com/office/excel/2006/main">
          <x14:cfRule type="expression" priority="29" id="{0B3EF67F-21A0-4447-A3B4-1833E62AD8F5}">
            <xm:f>NOT(ISNA(VLOOKUP(AA$17,'JOURS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AA22:AB22</xm:sqref>
        </x14:conditionalFormatting>
        <x14:conditionalFormatting xmlns:xm="http://schemas.microsoft.com/office/excel/2006/main">
          <x14:cfRule type="expression" priority="24" id="{B823E8AF-8097-47F8-A469-8B0CFBC5E493}">
            <xm:f>NOT(ISNA(VLOOKUP(AE$17,'JOURS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AE22:AH22</xm:sqref>
        </x14:conditionalFormatting>
        <x14:conditionalFormatting xmlns:xm="http://schemas.microsoft.com/office/excel/2006/main">
          <x14:cfRule type="expression" priority="26" id="{271D73FD-E6D1-4BC2-B240-C8D813CF6346}">
            <xm:f>NOT(ISNA(VLOOKUP(AE$17,'JOURS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AE22:AH22</xm:sqref>
        </x14:conditionalFormatting>
        <x14:conditionalFormatting xmlns:xm="http://schemas.microsoft.com/office/excel/2006/main">
          <x14:cfRule type="expression" priority="23" id="{690D89A6-2CAC-4190-9991-129DC3187277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F22</xm:sqref>
        </x14:conditionalFormatting>
        <x14:conditionalFormatting xmlns:xm="http://schemas.microsoft.com/office/excel/2006/main">
          <x14:cfRule type="expression" priority="22" id="{26F39F29-A06B-4674-A579-35FAC155D728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F22</xm:sqref>
        </x14:conditionalFormatting>
        <x14:conditionalFormatting xmlns:xm="http://schemas.microsoft.com/office/excel/2006/main">
          <x14:cfRule type="expression" priority="20" id="{979C2FA0-AF1C-4D6D-9033-8450FBBEA597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F22</xm:sqref>
        </x14:conditionalFormatting>
        <x14:conditionalFormatting xmlns:xm="http://schemas.microsoft.com/office/excel/2006/main">
          <x14:cfRule type="expression" priority="19" id="{73F8DE9B-F76D-4E36-966E-C6831B061DF1}">
            <xm:f>NOT(ISNA(VLOOKUP(K$17,'JOURS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18" id="{608529BE-55A6-48EB-AC00-AEE7D413B856}">
            <xm:f>NOT(ISNA(VLOOKUP(K$17,'JOURS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16" id="{AEE3FF09-AA49-49ED-86E7-573400229A0B}">
            <xm:f>NOT(ISNA(VLOOKUP(K$17,'JOURS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15" id="{17BFAA66-C531-4247-B60E-7A349479EB88}">
            <xm:f>NOT(ISNA(VLOOKUP(M$17,'JOURS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M22</xm:sqref>
        </x14:conditionalFormatting>
        <x14:conditionalFormatting xmlns:xm="http://schemas.microsoft.com/office/excel/2006/main">
          <x14:cfRule type="expression" priority="14" id="{6B313CC9-F1C7-4800-BF22-3D7D27B131C5}">
            <xm:f>NOT(ISNA(VLOOKUP(M$17,'JOURS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M22</xm:sqref>
        </x14:conditionalFormatting>
        <x14:conditionalFormatting xmlns:xm="http://schemas.microsoft.com/office/excel/2006/main">
          <x14:cfRule type="expression" priority="12" id="{6B5BFA9D-6231-4B8B-8C94-07C62D61D991}">
            <xm:f>NOT(ISNA(VLOOKUP(M$17,'JOURS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M22</xm:sqref>
        </x14:conditionalFormatting>
        <x14:conditionalFormatting xmlns:xm="http://schemas.microsoft.com/office/excel/2006/main">
          <x14:cfRule type="expression" priority="11" id="{16F09BB4-EC90-433C-841E-F5A9D4D54381}">
            <xm:f>NOT(ISNA(VLOOKUP(R$17,'JOURS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R22</xm:sqref>
        </x14:conditionalFormatting>
        <x14:conditionalFormatting xmlns:xm="http://schemas.microsoft.com/office/excel/2006/main">
          <x14:cfRule type="expression" priority="10" id="{CD425973-7048-4D35-9AFB-90C3F4C12664}">
            <xm:f>NOT(ISNA(VLOOKUP(R$17,'JOURS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R22</xm:sqref>
        </x14:conditionalFormatting>
        <x14:conditionalFormatting xmlns:xm="http://schemas.microsoft.com/office/excel/2006/main">
          <x14:cfRule type="expression" priority="8" id="{17596BF7-A994-406F-90FD-1D7AEFAB36BE}">
            <xm:f>NOT(ISNA(VLOOKUP(R$17,'JOURS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R22</xm:sqref>
        </x14:conditionalFormatting>
        <x14:conditionalFormatting xmlns:xm="http://schemas.microsoft.com/office/excel/2006/main">
          <x14:cfRule type="expression" priority="7" id="{8BDCAC18-92D8-4255-B42F-750E807C0CA3}">
            <xm:f>NOT(ISNA(VLOOKUP(S$17,'JOURS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6" id="{798A4D97-D6F4-45EE-AB3B-2433BE2B30AA}">
            <xm:f>NOT(ISNA(VLOOKUP(S$17,'JOURS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4" id="{AA27FD2C-328D-46F2-83C6-62F9519A73C3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3" id="{4910C71B-DD6E-4EE1-B3A4-46674624D62F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Y12:Z12</xm:sqref>
        </x14:conditionalFormatting>
        <x14:conditionalFormatting xmlns:xm="http://schemas.microsoft.com/office/excel/2006/main">
          <x14:cfRule type="expression" priority="2" id="{7617D065-D827-4211-8025-5A6C98266B8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Y12:Z12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N70"/>
  <sheetViews>
    <sheetView showGridLines="0" view="pageBreakPreview" zoomScale="60" zoomScaleNormal="68" workbookViewId="0">
      <pane ySplit="18" topLeftCell="A44" activePane="bottomLeft" state="frozen"/>
      <selection pane="bottomLeft" activeCell="AK14" sqref="AK14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3.140625" style="7" bestFit="1" customWidth="1"/>
    <col min="4" max="4" width="20.140625" style="7" bestFit="1" customWidth="1"/>
    <col min="5" max="35" width="4.28515625" style="7" customWidth="1"/>
    <col min="36" max="36" width="4" style="7" customWidth="1"/>
    <col min="37" max="38" width="11.42578125" style="7"/>
    <col min="39" max="39" width="2.140625" style="7" hidden="1" customWidth="1"/>
    <col min="40" max="40" width="14.140625" style="7" hidden="1" customWidth="1"/>
    <col min="41" max="16384" width="11.42578125" style="7"/>
  </cols>
  <sheetData>
    <row r="1" spans="2:40" x14ac:dyDescent="0.25"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</row>
    <row r="2" spans="2:40" ht="15.75" x14ac:dyDescent="0.25">
      <c r="D2" s="61"/>
      <c r="E2" s="57"/>
      <c r="F2" s="61"/>
      <c r="G2" s="61"/>
      <c r="H2" s="61"/>
      <c r="I2" s="61"/>
      <c r="J2" s="61"/>
      <c r="K2" s="61"/>
      <c r="L2" s="57"/>
      <c r="M2" s="61"/>
      <c r="N2" s="61"/>
      <c r="O2" s="61"/>
      <c r="P2" s="61"/>
      <c r="Q2" s="61"/>
      <c r="R2" s="61"/>
      <c r="S2" s="57"/>
      <c r="T2" s="61"/>
      <c r="U2" s="61"/>
      <c r="V2" s="61"/>
      <c r="W2" s="61"/>
      <c r="X2" s="61"/>
      <c r="Y2" s="61"/>
      <c r="Z2" s="57"/>
      <c r="AA2" s="61"/>
      <c r="AB2" s="61"/>
      <c r="AC2" s="61"/>
      <c r="AD2" s="61"/>
      <c r="AE2" s="61"/>
      <c r="AF2" s="61"/>
      <c r="AG2" s="57"/>
      <c r="AH2" s="61"/>
      <c r="AI2" s="61"/>
    </row>
    <row r="3" spans="2:40" ht="15.75" x14ac:dyDescent="0.25">
      <c r="B3" s="152">
        <f>Janvier!B3:C5</f>
        <v>2021</v>
      </c>
      <c r="C3" s="152"/>
      <c r="E3" s="8"/>
      <c r="L3" s="9"/>
      <c r="S3" s="133" t="s">
        <v>41</v>
      </c>
      <c r="Z3" s="54"/>
      <c r="AG3" s="136" t="s">
        <v>180</v>
      </c>
    </row>
    <row r="4" spans="2:40" ht="15.75" x14ac:dyDescent="0.25">
      <c r="B4" s="152"/>
      <c r="C4" s="152"/>
      <c r="E4" s="8"/>
      <c r="L4" s="9"/>
      <c r="S4" s="133"/>
      <c r="Z4" s="54"/>
      <c r="AG4" s="136"/>
    </row>
    <row r="5" spans="2:40" x14ac:dyDescent="0.25">
      <c r="B5" s="152"/>
      <c r="C5" s="152"/>
      <c r="AM5" s="11"/>
      <c r="AN5" s="11"/>
    </row>
    <row r="6" spans="2:40" ht="15.75" x14ac:dyDescent="0.25">
      <c r="E6" s="55"/>
      <c r="L6" s="137" t="s">
        <v>181</v>
      </c>
      <c r="S6" s="133" t="s">
        <v>176</v>
      </c>
      <c r="Z6" s="135" t="s">
        <v>41</v>
      </c>
      <c r="AG6" s="136" t="s">
        <v>181</v>
      </c>
      <c r="AM6" s="11">
        <v>5</v>
      </c>
      <c r="AN6" s="11" t="s">
        <v>38</v>
      </c>
    </row>
    <row r="7" spans="2:40" ht="15" customHeight="1" x14ac:dyDescent="0.25">
      <c r="E7" s="55"/>
      <c r="L7" s="137"/>
      <c r="S7" s="133"/>
      <c r="Z7" s="135"/>
      <c r="AG7" s="136"/>
      <c r="AM7" s="11"/>
      <c r="AN7" s="11"/>
    </row>
    <row r="8" spans="2:40" ht="15" customHeight="1" x14ac:dyDescent="0.25">
      <c r="B8" s="119" t="s">
        <v>45</v>
      </c>
      <c r="C8" s="119"/>
    </row>
    <row r="9" spans="2:40" ht="15" customHeight="1" x14ac:dyDescent="0.25">
      <c r="B9" s="119"/>
      <c r="C9" s="119"/>
      <c r="E9" s="132" t="s">
        <v>174</v>
      </c>
      <c r="L9" s="138" t="s">
        <v>182</v>
      </c>
      <c r="S9" s="134" t="s">
        <v>177</v>
      </c>
      <c r="Z9" s="135" t="s">
        <v>42</v>
      </c>
      <c r="AG9" s="140" t="s">
        <v>178</v>
      </c>
    </row>
    <row r="10" spans="2:40" ht="15" customHeight="1" x14ac:dyDescent="0.25">
      <c r="E10" s="132"/>
      <c r="L10" s="138"/>
      <c r="S10" s="134"/>
      <c r="Z10" s="135"/>
      <c r="AG10" s="140"/>
    </row>
    <row r="12" spans="2:40" ht="15.75" x14ac:dyDescent="0.25">
      <c r="E12" s="132" t="s">
        <v>175</v>
      </c>
      <c r="L12" s="139"/>
      <c r="V12" s="13"/>
      <c r="X12" s="57"/>
      <c r="Y12" s="57"/>
      <c r="Z12" s="57"/>
      <c r="AC12" s="13"/>
      <c r="AE12" s="57"/>
      <c r="AF12" s="57"/>
      <c r="AG12" s="57"/>
    </row>
    <row r="13" spans="2:40" ht="15.75" x14ac:dyDescent="0.25">
      <c r="E13" s="132"/>
      <c r="L13" s="139"/>
      <c r="V13" s="13"/>
      <c r="X13" s="62" t="s">
        <v>179</v>
      </c>
      <c r="Y13" s="58"/>
      <c r="Z13" s="59"/>
      <c r="AC13" s="13"/>
      <c r="AE13" s="57"/>
      <c r="AF13" s="57"/>
      <c r="AG13" s="57"/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</row>
    <row r="17" spans="1:35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44317</v>
      </c>
      <c r="F17" s="154">
        <f t="shared" ref="F17:AI17" si="0">E17+1</f>
        <v>44318</v>
      </c>
      <c r="G17" s="154">
        <f t="shared" si="0"/>
        <v>44319</v>
      </c>
      <c r="H17" s="154">
        <f t="shared" si="0"/>
        <v>44320</v>
      </c>
      <c r="I17" s="153">
        <f t="shared" si="0"/>
        <v>44321</v>
      </c>
      <c r="J17" s="153">
        <f t="shared" si="0"/>
        <v>44322</v>
      </c>
      <c r="K17" s="153">
        <f t="shared" si="0"/>
        <v>44323</v>
      </c>
      <c r="L17" s="153">
        <f t="shared" si="0"/>
        <v>44324</v>
      </c>
      <c r="M17" s="153">
        <f t="shared" si="0"/>
        <v>44325</v>
      </c>
      <c r="N17" s="153">
        <f t="shared" si="0"/>
        <v>44326</v>
      </c>
      <c r="O17" s="153">
        <f t="shared" si="0"/>
        <v>44327</v>
      </c>
      <c r="P17" s="153">
        <f t="shared" si="0"/>
        <v>44328</v>
      </c>
      <c r="Q17" s="153">
        <f t="shared" si="0"/>
        <v>44329</v>
      </c>
      <c r="R17" s="153">
        <f t="shared" si="0"/>
        <v>44330</v>
      </c>
      <c r="S17" s="153">
        <f t="shared" si="0"/>
        <v>44331</v>
      </c>
      <c r="T17" s="153">
        <f t="shared" si="0"/>
        <v>44332</v>
      </c>
      <c r="U17" s="153">
        <f t="shared" si="0"/>
        <v>44333</v>
      </c>
      <c r="V17" s="153">
        <f t="shared" si="0"/>
        <v>44334</v>
      </c>
      <c r="W17" s="153">
        <f t="shared" si="0"/>
        <v>44335</v>
      </c>
      <c r="X17" s="153">
        <f t="shared" si="0"/>
        <v>44336</v>
      </c>
      <c r="Y17" s="153">
        <f t="shared" si="0"/>
        <v>44337</v>
      </c>
      <c r="Z17" s="153">
        <f t="shared" si="0"/>
        <v>44338</v>
      </c>
      <c r="AA17" s="153">
        <f t="shared" si="0"/>
        <v>44339</v>
      </c>
      <c r="AB17" s="153">
        <f t="shared" si="0"/>
        <v>44340</v>
      </c>
      <c r="AC17" s="153">
        <f t="shared" si="0"/>
        <v>44341</v>
      </c>
      <c r="AD17" s="153">
        <f t="shared" si="0"/>
        <v>44342</v>
      </c>
      <c r="AE17" s="153">
        <f t="shared" si="0"/>
        <v>44343</v>
      </c>
      <c r="AF17" s="153">
        <f t="shared" si="0"/>
        <v>44344</v>
      </c>
      <c r="AG17" s="153">
        <f t="shared" si="0"/>
        <v>44345</v>
      </c>
      <c r="AH17" s="153">
        <f t="shared" si="0"/>
        <v>44346</v>
      </c>
      <c r="AI17" s="153">
        <f t="shared" si="0"/>
        <v>44347</v>
      </c>
    </row>
    <row r="18" spans="1:35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  <c r="AI18" s="153"/>
    </row>
    <row r="19" spans="1:35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2"/>
      <c r="G20" s="6" t="s">
        <v>43</v>
      </c>
      <c r="H20" s="6" t="s">
        <v>43</v>
      </c>
      <c r="I20" s="6" t="s">
        <v>43</v>
      </c>
      <c r="J20" s="6" t="s">
        <v>43</v>
      </c>
      <c r="K20" s="6" t="s">
        <v>43</v>
      </c>
      <c r="L20" s="3"/>
      <c r="M20" s="3"/>
      <c r="N20" s="3"/>
      <c r="O20" s="3"/>
      <c r="P20" s="3"/>
      <c r="Q20" s="3"/>
      <c r="R20" s="3"/>
      <c r="S20" s="3"/>
      <c r="T20" s="3"/>
      <c r="U20" s="6" t="s">
        <v>43</v>
      </c>
      <c r="V20" s="6" t="s">
        <v>43</v>
      </c>
      <c r="W20" s="6" t="s">
        <v>43</v>
      </c>
      <c r="X20" s="6" t="s">
        <v>43</v>
      </c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2"/>
      <c r="F21" s="2"/>
      <c r="G21" s="6" t="s">
        <v>43</v>
      </c>
      <c r="H21" s="6" t="s">
        <v>43</v>
      </c>
      <c r="I21" s="6" t="s">
        <v>43</v>
      </c>
      <c r="J21" s="6" t="s">
        <v>43</v>
      </c>
      <c r="K21" s="6" t="s">
        <v>43</v>
      </c>
      <c r="L21" s="3"/>
      <c r="M21" s="3"/>
      <c r="N21" s="3"/>
      <c r="O21" s="3"/>
      <c r="P21" s="3"/>
      <c r="Q21" s="3"/>
      <c r="R21" s="3"/>
      <c r="S21" s="3"/>
      <c r="T21" s="3"/>
      <c r="U21" s="6" t="s">
        <v>43</v>
      </c>
      <c r="V21" s="6" t="s">
        <v>43</v>
      </c>
      <c r="W21" s="6" t="s">
        <v>43</v>
      </c>
      <c r="X21" s="6" t="s">
        <v>43</v>
      </c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2"/>
      <c r="F22" s="2"/>
      <c r="G22" s="6" t="s">
        <v>43</v>
      </c>
      <c r="H22" s="6" t="s">
        <v>43</v>
      </c>
      <c r="I22" s="6" t="s">
        <v>43</v>
      </c>
      <c r="J22" s="6" t="s">
        <v>43</v>
      </c>
      <c r="K22" s="6" t="s">
        <v>43</v>
      </c>
      <c r="L22" s="3"/>
      <c r="M22" s="3"/>
      <c r="N22" s="6" t="s">
        <v>43</v>
      </c>
      <c r="O22" s="6" t="s">
        <v>43</v>
      </c>
      <c r="P22" s="5" t="s">
        <v>43</v>
      </c>
      <c r="Q22" s="6" t="s">
        <v>43</v>
      </c>
      <c r="R22" s="6" t="s">
        <v>43</v>
      </c>
      <c r="S22" s="34" t="s">
        <v>43</v>
      </c>
      <c r="T22" s="3"/>
      <c r="U22" s="6" t="s">
        <v>43</v>
      </c>
      <c r="V22" s="6" t="s">
        <v>43</v>
      </c>
      <c r="W22" s="6" t="s">
        <v>43</v>
      </c>
      <c r="X22" s="6" t="s">
        <v>43</v>
      </c>
      <c r="Y22" s="3"/>
      <c r="Z22" s="3"/>
      <c r="AA22" s="3"/>
      <c r="AB22" s="6" t="s">
        <v>43</v>
      </c>
      <c r="AC22" s="6" t="s">
        <v>43</v>
      </c>
      <c r="AD22" s="6" t="s">
        <v>43</v>
      </c>
      <c r="AE22" s="6" t="s">
        <v>43</v>
      </c>
      <c r="AF22" s="6" t="s">
        <v>43</v>
      </c>
      <c r="AG22" s="3"/>
      <c r="AH22" s="3"/>
      <c r="AI22" s="3"/>
    </row>
    <row r="23" spans="1:35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2"/>
      <c r="F23" s="2"/>
      <c r="G23" s="6" t="s">
        <v>43</v>
      </c>
      <c r="H23" s="6" t="s">
        <v>43</v>
      </c>
      <c r="I23" s="6" t="s">
        <v>43</v>
      </c>
      <c r="J23" s="6" t="s">
        <v>43</v>
      </c>
      <c r="K23" s="6" t="s">
        <v>43</v>
      </c>
      <c r="L23" s="3"/>
      <c r="M23" s="3"/>
      <c r="N23" s="6" t="s">
        <v>43</v>
      </c>
      <c r="O23" s="6" t="s">
        <v>43</v>
      </c>
      <c r="P23" s="6" t="s">
        <v>43</v>
      </c>
      <c r="Q23" s="6" t="s">
        <v>43</v>
      </c>
      <c r="R23" s="6" t="s">
        <v>43</v>
      </c>
      <c r="S23" s="5" t="s">
        <v>43</v>
      </c>
      <c r="T23" s="3"/>
      <c r="U23" s="6" t="s">
        <v>43</v>
      </c>
      <c r="V23" s="6" t="s">
        <v>43</v>
      </c>
      <c r="W23" s="6" t="s">
        <v>43</v>
      </c>
      <c r="X23" s="6" t="s">
        <v>43</v>
      </c>
      <c r="Y23" s="3"/>
      <c r="Z23" s="3"/>
      <c r="AA23" s="3"/>
      <c r="AB23" s="6" t="s">
        <v>43</v>
      </c>
      <c r="AC23" s="6" t="s">
        <v>43</v>
      </c>
      <c r="AD23" s="6" t="s">
        <v>43</v>
      </c>
      <c r="AE23" s="6" t="s">
        <v>43</v>
      </c>
      <c r="AF23" s="6" t="s">
        <v>43</v>
      </c>
      <c r="AG23" s="3"/>
      <c r="AH23" s="3"/>
      <c r="AI23" s="3"/>
    </row>
    <row r="24" spans="1:35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2"/>
      <c r="F24" s="2"/>
      <c r="G24" s="6" t="s">
        <v>43</v>
      </c>
      <c r="H24" s="6" t="s">
        <v>43</v>
      </c>
      <c r="I24" s="6" t="s">
        <v>43</v>
      </c>
      <c r="J24" s="5" t="s">
        <v>43</v>
      </c>
      <c r="K24" s="6" t="s">
        <v>43</v>
      </c>
      <c r="L24" s="3"/>
      <c r="M24" s="3"/>
      <c r="N24" s="6" t="s">
        <v>43</v>
      </c>
      <c r="O24" s="6" t="s">
        <v>43</v>
      </c>
      <c r="P24" s="6" t="s">
        <v>43</v>
      </c>
      <c r="Q24" s="6" t="s">
        <v>43</v>
      </c>
      <c r="R24" s="6" t="s">
        <v>43</v>
      </c>
      <c r="S24" s="3"/>
      <c r="T24" s="3"/>
      <c r="U24" s="6" t="s">
        <v>43</v>
      </c>
      <c r="V24" s="6" t="s">
        <v>43</v>
      </c>
      <c r="W24" s="6" t="s">
        <v>43</v>
      </c>
      <c r="X24" s="6" t="s">
        <v>43</v>
      </c>
      <c r="Y24" s="3"/>
      <c r="Z24" s="3"/>
      <c r="AA24" s="3"/>
      <c r="AB24" s="6" t="s">
        <v>43</v>
      </c>
      <c r="AC24" s="6" t="s">
        <v>43</v>
      </c>
      <c r="AD24" s="6" t="s">
        <v>43</v>
      </c>
      <c r="AE24" s="6" t="s">
        <v>43</v>
      </c>
      <c r="AF24" s="6" t="s">
        <v>43</v>
      </c>
      <c r="AG24" s="3"/>
      <c r="AH24" s="3"/>
      <c r="AI24" s="3"/>
    </row>
    <row r="25" spans="1:35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2"/>
      <c r="F25" s="2"/>
      <c r="G25" s="6" t="s">
        <v>43</v>
      </c>
      <c r="H25" s="6" t="s">
        <v>43</v>
      </c>
      <c r="I25" s="6" t="s">
        <v>43</v>
      </c>
      <c r="J25" s="6" t="s">
        <v>43</v>
      </c>
      <c r="K25" s="6" t="s">
        <v>43</v>
      </c>
      <c r="L25" s="3"/>
      <c r="M25" s="3"/>
      <c r="N25" s="6" t="s">
        <v>43</v>
      </c>
      <c r="O25" s="6" t="s">
        <v>43</v>
      </c>
      <c r="P25" s="6" t="s">
        <v>43</v>
      </c>
      <c r="Q25" s="6" t="s">
        <v>43</v>
      </c>
      <c r="R25" s="6" t="s">
        <v>43</v>
      </c>
      <c r="S25" s="3"/>
      <c r="T25" s="3"/>
      <c r="U25" s="6" t="s">
        <v>43</v>
      </c>
      <c r="V25" s="6" t="s">
        <v>43</v>
      </c>
      <c r="W25" s="6" t="s">
        <v>43</v>
      </c>
      <c r="X25" s="6" t="s">
        <v>43</v>
      </c>
      <c r="Y25" s="3"/>
      <c r="Z25" s="3"/>
      <c r="AA25" s="3"/>
      <c r="AB25" s="6" t="s">
        <v>43</v>
      </c>
      <c r="AC25" s="6" t="s">
        <v>43</v>
      </c>
      <c r="AD25" s="6" t="s">
        <v>43</v>
      </c>
      <c r="AE25" s="6" t="s">
        <v>43</v>
      </c>
      <c r="AF25" s="6" t="s">
        <v>43</v>
      </c>
      <c r="AG25" s="3"/>
      <c r="AH25" s="3"/>
      <c r="AI25" s="3"/>
    </row>
    <row r="26" spans="1:35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2"/>
      <c r="F26" s="2"/>
      <c r="G26" s="6" t="s">
        <v>43</v>
      </c>
      <c r="H26" s="6" t="s">
        <v>43</v>
      </c>
      <c r="I26" s="6" t="s">
        <v>43</v>
      </c>
      <c r="J26" s="6" t="s">
        <v>43</v>
      </c>
      <c r="K26" s="6" t="s">
        <v>43</v>
      </c>
      <c r="L26" s="3"/>
      <c r="M26" s="3"/>
      <c r="N26" s="6" t="s">
        <v>43</v>
      </c>
      <c r="O26" s="6" t="s">
        <v>43</v>
      </c>
      <c r="P26" s="6" t="s">
        <v>43</v>
      </c>
      <c r="Q26" s="6" t="s">
        <v>43</v>
      </c>
      <c r="R26" s="6" t="s">
        <v>43</v>
      </c>
      <c r="S26" s="3"/>
      <c r="T26" s="3"/>
      <c r="U26" s="6" t="s">
        <v>43</v>
      </c>
      <c r="V26" s="6" t="s">
        <v>43</v>
      </c>
      <c r="W26" s="6" t="s">
        <v>43</v>
      </c>
      <c r="X26" s="6" t="s">
        <v>43</v>
      </c>
      <c r="Y26" s="3"/>
      <c r="Z26" s="3"/>
      <c r="AA26" s="3"/>
      <c r="AB26" s="6" t="s">
        <v>43</v>
      </c>
      <c r="AC26" s="6" t="s">
        <v>43</v>
      </c>
      <c r="AD26" s="6" t="s">
        <v>43</v>
      </c>
      <c r="AE26" s="6" t="s">
        <v>43</v>
      </c>
      <c r="AF26" s="6" t="s">
        <v>43</v>
      </c>
      <c r="AG26" s="3"/>
      <c r="AH26" s="3"/>
      <c r="AI26" s="3"/>
    </row>
    <row r="27" spans="1:35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6" t="s">
        <v>43</v>
      </c>
      <c r="H27" s="6" t="s">
        <v>43</v>
      </c>
      <c r="I27" s="6" t="s">
        <v>43</v>
      </c>
      <c r="J27" s="6" t="s">
        <v>43</v>
      </c>
      <c r="K27" s="6" t="s">
        <v>43</v>
      </c>
      <c r="L27" s="3"/>
      <c r="M27" s="3"/>
      <c r="N27" s="3"/>
      <c r="O27" s="3"/>
      <c r="P27" s="3"/>
      <c r="Q27" s="3"/>
      <c r="R27" s="3"/>
      <c r="S27" s="3"/>
      <c r="T27" s="3"/>
      <c r="U27" s="6" t="s">
        <v>43</v>
      </c>
      <c r="V27" s="6" t="s">
        <v>43</v>
      </c>
      <c r="W27" s="6" t="s">
        <v>43</v>
      </c>
      <c r="X27" s="6" t="s">
        <v>43</v>
      </c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2"/>
      <c r="T29" s="3"/>
      <c r="U29" s="6" t="s">
        <v>43</v>
      </c>
      <c r="V29" s="6" t="s">
        <v>43</v>
      </c>
      <c r="W29" s="6" t="s">
        <v>43</v>
      </c>
      <c r="X29" s="6" t="s">
        <v>43</v>
      </c>
      <c r="Y29" s="3"/>
      <c r="Z29" s="3"/>
      <c r="AA29" s="3"/>
      <c r="AB29" s="3"/>
      <c r="AC29" s="6" t="s">
        <v>43</v>
      </c>
      <c r="AD29" s="6" t="s">
        <v>43</v>
      </c>
      <c r="AE29" s="6" t="s">
        <v>43</v>
      </c>
      <c r="AF29" s="3"/>
      <c r="AG29" s="3"/>
      <c r="AH29" s="3"/>
      <c r="AI29" s="3"/>
    </row>
    <row r="30" spans="1:35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6" t="s">
        <v>43</v>
      </c>
      <c r="AD30" s="6" t="s">
        <v>43</v>
      </c>
      <c r="AE30" s="6" t="s">
        <v>43</v>
      </c>
      <c r="AF30" s="3"/>
      <c r="AG30" s="3"/>
      <c r="AH30" s="3"/>
      <c r="AI30" s="3"/>
    </row>
    <row r="31" spans="1:35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6" t="s">
        <v>43</v>
      </c>
      <c r="AD31" s="6" t="s">
        <v>43</v>
      </c>
      <c r="AE31" s="6" t="s">
        <v>43</v>
      </c>
      <c r="AF31" s="3"/>
      <c r="AG31" s="3"/>
      <c r="AH31" s="3"/>
      <c r="AI31" s="3"/>
    </row>
    <row r="32" spans="1:35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6" t="s">
        <v>43</v>
      </c>
      <c r="H32" s="6" t="s">
        <v>43</v>
      </c>
      <c r="I32" s="6" t="s">
        <v>43</v>
      </c>
      <c r="J32" s="6" t="s">
        <v>43</v>
      </c>
      <c r="K32" s="6" t="s">
        <v>43</v>
      </c>
      <c r="L32" s="3"/>
      <c r="M32" s="3"/>
      <c r="N32" s="6" t="s">
        <v>43</v>
      </c>
      <c r="O32" s="6" t="s">
        <v>43</v>
      </c>
      <c r="P32" s="6" t="s">
        <v>43</v>
      </c>
      <c r="Q32" s="6" t="s">
        <v>43</v>
      </c>
      <c r="R32" s="6" t="s">
        <v>43</v>
      </c>
      <c r="S32" s="41" t="s">
        <v>43</v>
      </c>
      <c r="T32" s="3"/>
      <c r="U32" s="6" t="s">
        <v>43</v>
      </c>
      <c r="V32" s="6" t="s">
        <v>43</v>
      </c>
      <c r="W32" s="6" t="s">
        <v>43</v>
      </c>
      <c r="X32" s="6" t="s">
        <v>43</v>
      </c>
      <c r="Y32" s="3"/>
      <c r="Z32" s="3"/>
      <c r="AA32" s="3"/>
      <c r="AB32" s="3"/>
      <c r="AC32" s="6" t="s">
        <v>43</v>
      </c>
      <c r="AD32" s="6" t="s">
        <v>43</v>
      </c>
      <c r="AE32" s="6" t="s">
        <v>43</v>
      </c>
      <c r="AF32" s="6" t="s">
        <v>43</v>
      </c>
      <c r="AG32" s="41" t="s">
        <v>43</v>
      </c>
      <c r="AH32" s="3"/>
      <c r="AI32" s="3"/>
    </row>
    <row r="33" spans="1:35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6" t="s">
        <v>43</v>
      </c>
      <c r="H33" s="6" t="s">
        <v>43</v>
      </c>
      <c r="I33" s="6" t="s">
        <v>43</v>
      </c>
      <c r="J33" s="6" t="s">
        <v>43</v>
      </c>
      <c r="K33" s="6" t="s">
        <v>43</v>
      </c>
      <c r="L33" s="3"/>
      <c r="M33" s="3"/>
      <c r="N33" s="6" t="s">
        <v>43</v>
      </c>
      <c r="O33" s="6" t="s">
        <v>43</v>
      </c>
      <c r="P33" s="6" t="s">
        <v>43</v>
      </c>
      <c r="Q33" s="6" t="s">
        <v>43</v>
      </c>
      <c r="R33" s="6" t="s">
        <v>43</v>
      </c>
      <c r="S33" s="3"/>
      <c r="T33" s="3"/>
      <c r="U33" s="6" t="s">
        <v>43</v>
      </c>
      <c r="V33" s="6" t="s">
        <v>43</v>
      </c>
      <c r="W33" s="6" t="s">
        <v>43</v>
      </c>
      <c r="X33" s="6" t="s">
        <v>43</v>
      </c>
      <c r="Y33" s="3"/>
      <c r="Z33" s="3"/>
      <c r="AA33" s="3"/>
      <c r="AB33" s="3"/>
      <c r="AC33" s="6" t="s">
        <v>43</v>
      </c>
      <c r="AD33" s="6" t="s">
        <v>43</v>
      </c>
      <c r="AE33" s="6" t="s">
        <v>43</v>
      </c>
      <c r="AF33" s="6" t="s">
        <v>43</v>
      </c>
      <c r="AG33" s="3"/>
      <c r="AH33" s="3"/>
      <c r="AI33" s="3"/>
    </row>
    <row r="34" spans="1:35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3"/>
      <c r="F34" s="3"/>
      <c r="G34" s="6" t="s">
        <v>43</v>
      </c>
      <c r="H34" s="6" t="s">
        <v>43</v>
      </c>
      <c r="I34" s="6" t="s">
        <v>43</v>
      </c>
      <c r="J34" s="6" t="s">
        <v>43</v>
      </c>
      <c r="K34" s="6" t="s">
        <v>43</v>
      </c>
      <c r="L34" s="3"/>
      <c r="M34" s="3"/>
      <c r="N34" s="6" t="s">
        <v>43</v>
      </c>
      <c r="O34" s="6" t="s">
        <v>43</v>
      </c>
      <c r="P34" s="6" t="s">
        <v>43</v>
      </c>
      <c r="Q34" s="6" t="s">
        <v>43</v>
      </c>
      <c r="R34" s="6" t="s">
        <v>43</v>
      </c>
      <c r="S34" s="3"/>
      <c r="T34" s="3"/>
      <c r="U34" s="6" t="s">
        <v>43</v>
      </c>
      <c r="V34" s="6" t="s">
        <v>43</v>
      </c>
      <c r="W34" s="6" t="s">
        <v>43</v>
      </c>
      <c r="X34" s="6" t="s">
        <v>43</v>
      </c>
      <c r="Y34" s="3"/>
      <c r="Z34" s="3"/>
      <c r="AA34" s="3"/>
      <c r="AB34" s="3"/>
      <c r="AC34" s="6" t="s">
        <v>43</v>
      </c>
      <c r="AD34" s="6" t="s">
        <v>43</v>
      </c>
      <c r="AE34" s="6" t="s">
        <v>43</v>
      </c>
      <c r="AF34" s="6" t="s">
        <v>43</v>
      </c>
      <c r="AG34" s="3"/>
      <c r="AH34" s="3"/>
      <c r="AI34" s="3"/>
    </row>
    <row r="35" spans="1:35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3"/>
      <c r="F35" s="3"/>
      <c r="G35" s="6" t="s">
        <v>43</v>
      </c>
      <c r="H35" s="5" t="s">
        <v>43</v>
      </c>
      <c r="I35" s="6" t="s">
        <v>43</v>
      </c>
      <c r="J35" s="6" t="s">
        <v>43</v>
      </c>
      <c r="K35" s="6" t="s">
        <v>43</v>
      </c>
      <c r="L35" s="3"/>
      <c r="M35" s="3"/>
      <c r="N35" s="6" t="s">
        <v>43</v>
      </c>
      <c r="O35" s="6" t="s">
        <v>43</v>
      </c>
      <c r="P35" s="6" t="s">
        <v>43</v>
      </c>
      <c r="Q35" s="6" t="s">
        <v>43</v>
      </c>
      <c r="R35" s="6" t="s">
        <v>43</v>
      </c>
      <c r="S35" s="3"/>
      <c r="T35" s="3"/>
      <c r="U35" s="6" t="s">
        <v>43</v>
      </c>
      <c r="V35" s="6" t="s">
        <v>43</v>
      </c>
      <c r="W35" s="6" t="s">
        <v>43</v>
      </c>
      <c r="X35" s="6" t="s">
        <v>43</v>
      </c>
      <c r="Y35" s="3"/>
      <c r="Z35" s="3"/>
      <c r="AA35" s="3"/>
      <c r="AB35" s="3"/>
      <c r="AC35" s="6" t="s">
        <v>43</v>
      </c>
      <c r="AD35" s="6" t="s">
        <v>43</v>
      </c>
      <c r="AE35" s="6" t="s">
        <v>43</v>
      </c>
      <c r="AF35" s="6" t="s">
        <v>43</v>
      </c>
      <c r="AG35" s="3"/>
      <c r="AH35" s="3"/>
      <c r="AI35" s="3"/>
    </row>
    <row r="36" spans="1:35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4"/>
      <c r="F36" s="4"/>
      <c r="G36" s="6" t="s">
        <v>43</v>
      </c>
      <c r="H36" s="6" t="s">
        <v>43</v>
      </c>
      <c r="I36" s="6" t="s">
        <v>43</v>
      </c>
      <c r="J36" s="6" t="s">
        <v>43</v>
      </c>
      <c r="K36" s="6" t="s">
        <v>43</v>
      </c>
      <c r="L36" s="4"/>
      <c r="M36" s="4"/>
      <c r="N36" s="6" t="s">
        <v>43</v>
      </c>
      <c r="O36" s="6" t="s">
        <v>43</v>
      </c>
      <c r="P36" s="6" t="s">
        <v>43</v>
      </c>
      <c r="Q36" s="6" t="s">
        <v>43</v>
      </c>
      <c r="R36" s="6" t="s">
        <v>43</v>
      </c>
      <c r="S36" s="46"/>
      <c r="T36" s="4"/>
      <c r="U36" s="4"/>
      <c r="V36" s="4"/>
      <c r="W36" s="4"/>
      <c r="X36" s="4"/>
      <c r="Y36" s="4"/>
      <c r="Z36" s="4"/>
      <c r="AA36" s="4"/>
      <c r="AB36" s="4"/>
      <c r="AC36" s="6" t="s">
        <v>43</v>
      </c>
      <c r="AD36" s="6" t="s">
        <v>43</v>
      </c>
      <c r="AE36" s="6" t="s">
        <v>43</v>
      </c>
      <c r="AF36" s="6" t="s">
        <v>43</v>
      </c>
      <c r="AG36" s="46"/>
      <c r="AH36" s="4"/>
      <c r="AI36" s="4"/>
    </row>
    <row r="37" spans="1:35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4"/>
      <c r="F37" s="4"/>
      <c r="G37" s="6" t="s">
        <v>43</v>
      </c>
      <c r="H37" s="6" t="s">
        <v>43</v>
      </c>
      <c r="I37" s="6" t="s">
        <v>43</v>
      </c>
      <c r="J37" s="6" t="s">
        <v>43</v>
      </c>
      <c r="K37" s="6" t="s">
        <v>43</v>
      </c>
      <c r="L37" s="4"/>
      <c r="M37" s="4"/>
      <c r="N37" s="6" t="s">
        <v>43</v>
      </c>
      <c r="O37" s="6" t="s">
        <v>43</v>
      </c>
      <c r="P37" s="6" t="s">
        <v>43</v>
      </c>
      <c r="Q37" s="6" t="s">
        <v>43</v>
      </c>
      <c r="R37" s="6" t="s">
        <v>43</v>
      </c>
      <c r="S37" s="4"/>
      <c r="T37" s="4"/>
      <c r="U37" s="4"/>
      <c r="V37" s="4"/>
      <c r="W37" s="4"/>
      <c r="X37" s="4"/>
      <c r="Y37" s="4"/>
      <c r="Z37" s="4"/>
      <c r="AA37" s="4"/>
      <c r="AB37" s="4"/>
      <c r="AC37" s="6" t="s">
        <v>43</v>
      </c>
      <c r="AD37" s="6" t="s">
        <v>43</v>
      </c>
      <c r="AE37" s="6" t="s">
        <v>43</v>
      </c>
      <c r="AF37" s="6" t="s">
        <v>43</v>
      </c>
      <c r="AG37" s="4"/>
      <c r="AH37" s="4"/>
      <c r="AI37" s="4"/>
    </row>
    <row r="38" spans="1:35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6" t="s">
        <v>43</v>
      </c>
      <c r="H38" s="6" t="s">
        <v>43</v>
      </c>
      <c r="I38" s="6" t="s">
        <v>43</v>
      </c>
      <c r="J38" s="6" t="s">
        <v>43</v>
      </c>
      <c r="K38" s="6" t="s">
        <v>43</v>
      </c>
      <c r="L38" s="4"/>
      <c r="M38" s="4"/>
      <c r="N38" s="6" t="s">
        <v>43</v>
      </c>
      <c r="O38" s="6" t="s">
        <v>43</v>
      </c>
      <c r="P38" s="6" t="s">
        <v>43</v>
      </c>
      <c r="Q38" s="6" t="s">
        <v>43</v>
      </c>
      <c r="R38" s="6" t="s">
        <v>43</v>
      </c>
      <c r="S38" s="4"/>
      <c r="T38" s="4"/>
      <c r="U38" s="4"/>
      <c r="V38" s="4"/>
      <c r="W38" s="4"/>
      <c r="X38" s="4"/>
      <c r="Y38" s="4"/>
      <c r="Z38" s="4"/>
      <c r="AA38" s="4"/>
      <c r="AB38" s="4"/>
      <c r="AC38" s="6" t="s">
        <v>43</v>
      </c>
      <c r="AD38" s="6" t="s">
        <v>43</v>
      </c>
      <c r="AE38" s="6" t="s">
        <v>43</v>
      </c>
      <c r="AF38" s="6" t="s">
        <v>43</v>
      </c>
      <c r="AG38" s="4"/>
      <c r="AH38" s="4"/>
      <c r="AI38" s="4"/>
    </row>
    <row r="39" spans="1:35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4"/>
      <c r="G39" s="6" t="s">
        <v>43</v>
      </c>
      <c r="H39" s="6" t="s">
        <v>43</v>
      </c>
      <c r="I39" s="6" t="s">
        <v>43</v>
      </c>
      <c r="J39" s="6" t="s">
        <v>43</v>
      </c>
      <c r="K39" s="6" t="s">
        <v>43</v>
      </c>
      <c r="L39" s="4"/>
      <c r="M39" s="4"/>
      <c r="N39" s="6" t="s">
        <v>43</v>
      </c>
      <c r="O39" s="6" t="s">
        <v>43</v>
      </c>
      <c r="P39" s="6" t="s">
        <v>43</v>
      </c>
      <c r="Q39" s="6" t="s">
        <v>43</v>
      </c>
      <c r="R39" s="6" t="s">
        <v>43</v>
      </c>
      <c r="S39" s="4"/>
      <c r="T39" s="4"/>
      <c r="U39" s="4"/>
      <c r="V39" s="4"/>
      <c r="W39" s="4"/>
      <c r="X39" s="4"/>
      <c r="Y39" s="4"/>
      <c r="Z39" s="4"/>
      <c r="AA39" s="4"/>
      <c r="AB39" s="4"/>
      <c r="AC39" s="6" t="s">
        <v>43</v>
      </c>
      <c r="AD39" s="6" t="s">
        <v>43</v>
      </c>
      <c r="AE39" s="6" t="s">
        <v>43</v>
      </c>
      <c r="AF39" s="6" t="s">
        <v>43</v>
      </c>
      <c r="AG39" s="4"/>
      <c r="AH39" s="4"/>
      <c r="AI39" s="4"/>
    </row>
    <row r="40" spans="1:35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6" t="s">
        <v>43</v>
      </c>
      <c r="H40" s="6" t="s">
        <v>43</v>
      </c>
      <c r="I40" s="6" t="s">
        <v>43</v>
      </c>
      <c r="J40" s="6" t="s">
        <v>43</v>
      </c>
      <c r="K40" s="6" t="s">
        <v>43</v>
      </c>
      <c r="L40" s="4"/>
      <c r="M40" s="4"/>
      <c r="N40" s="6" t="s">
        <v>43</v>
      </c>
      <c r="O40" s="6" t="s">
        <v>43</v>
      </c>
      <c r="P40" s="6" t="s">
        <v>43</v>
      </c>
      <c r="Q40" s="6" t="s">
        <v>43</v>
      </c>
      <c r="R40" s="6" t="s">
        <v>43</v>
      </c>
      <c r="S40" s="4"/>
      <c r="T40" s="4"/>
      <c r="U40" s="4"/>
      <c r="V40" s="6" t="s">
        <v>43</v>
      </c>
      <c r="W40" s="6" t="s">
        <v>43</v>
      </c>
      <c r="X40" s="6" t="s">
        <v>43</v>
      </c>
      <c r="Y40" s="4"/>
      <c r="Z40" s="4"/>
      <c r="AA40" s="4"/>
      <c r="AB40" s="4"/>
      <c r="AC40" s="6" t="s">
        <v>43</v>
      </c>
      <c r="AD40" s="6" t="s">
        <v>43</v>
      </c>
      <c r="AE40" s="6" t="s">
        <v>43</v>
      </c>
      <c r="AF40" s="6" t="s">
        <v>43</v>
      </c>
      <c r="AG40" s="4"/>
      <c r="AH40" s="4"/>
      <c r="AI40" s="4"/>
    </row>
    <row r="41" spans="1:35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4"/>
      <c r="F41" s="4"/>
      <c r="G41" s="6" t="s">
        <v>43</v>
      </c>
      <c r="H41" s="6" t="s">
        <v>43</v>
      </c>
      <c r="I41" s="6" t="s">
        <v>43</v>
      </c>
      <c r="J41" s="6" t="s">
        <v>43</v>
      </c>
      <c r="K41" s="6" t="s">
        <v>43</v>
      </c>
      <c r="L41" s="4"/>
      <c r="M41" s="4"/>
      <c r="N41" s="6" t="s">
        <v>43</v>
      </c>
      <c r="O41" s="6" t="s">
        <v>43</v>
      </c>
      <c r="P41" s="6" t="s">
        <v>43</v>
      </c>
      <c r="Q41" s="6" t="s">
        <v>43</v>
      </c>
      <c r="R41" s="6" t="s">
        <v>43</v>
      </c>
      <c r="S41" s="4"/>
      <c r="T41" s="4"/>
      <c r="U41" s="4"/>
      <c r="V41" s="6" t="s">
        <v>43</v>
      </c>
      <c r="W41" s="6" t="s">
        <v>43</v>
      </c>
      <c r="X41" s="6" t="s">
        <v>43</v>
      </c>
      <c r="Y41" s="4"/>
      <c r="Z41" s="4"/>
      <c r="AA41" s="4"/>
      <c r="AB41" s="4"/>
      <c r="AC41" s="6" t="s">
        <v>43</v>
      </c>
      <c r="AD41" s="6" t="s">
        <v>43</v>
      </c>
      <c r="AE41" s="6" t="s">
        <v>43</v>
      </c>
      <c r="AF41" s="6" t="s">
        <v>43</v>
      </c>
      <c r="AG41" s="4"/>
      <c r="AH41" s="4"/>
      <c r="AI41" s="4"/>
    </row>
    <row r="42" spans="1:35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4"/>
      <c r="G42" s="6" t="s">
        <v>43</v>
      </c>
      <c r="H42" s="6" t="s">
        <v>43</v>
      </c>
      <c r="I42" s="6" t="s">
        <v>43</v>
      </c>
      <c r="J42" s="6" t="s">
        <v>43</v>
      </c>
      <c r="K42" s="6" t="s">
        <v>43</v>
      </c>
      <c r="L42" s="4"/>
      <c r="M42" s="4"/>
      <c r="N42" s="6" t="s">
        <v>43</v>
      </c>
      <c r="O42" s="6" t="s">
        <v>43</v>
      </c>
      <c r="P42" s="6" t="s">
        <v>43</v>
      </c>
      <c r="Q42" s="6" t="s">
        <v>43</v>
      </c>
      <c r="R42" s="6" t="s">
        <v>43</v>
      </c>
      <c r="S42" s="41" t="s">
        <v>43</v>
      </c>
      <c r="T42" s="4"/>
      <c r="U42" s="4"/>
      <c r="V42" s="6" t="s">
        <v>43</v>
      </c>
      <c r="W42" s="6" t="s">
        <v>43</v>
      </c>
      <c r="X42" s="6" t="s">
        <v>43</v>
      </c>
      <c r="Y42" s="4"/>
      <c r="Z42" s="4"/>
      <c r="AA42" s="4"/>
      <c r="AB42" s="4"/>
      <c r="AC42" s="6" t="s">
        <v>43</v>
      </c>
      <c r="AD42" s="6" t="s">
        <v>43</v>
      </c>
      <c r="AE42" s="6" t="s">
        <v>43</v>
      </c>
      <c r="AF42" s="6" t="s">
        <v>43</v>
      </c>
      <c r="AG42" s="41" t="s">
        <v>43</v>
      </c>
      <c r="AH42" s="4"/>
      <c r="AI42" s="4"/>
    </row>
    <row r="43" spans="1:35" ht="20.25" x14ac:dyDescent="0.25">
      <c r="A43" s="14">
        <v>25</v>
      </c>
      <c r="B43" s="66" t="s">
        <v>75</v>
      </c>
      <c r="C43" s="67" t="s">
        <v>125</v>
      </c>
      <c r="D43" s="68" t="s">
        <v>33</v>
      </c>
      <c r="E43" s="4"/>
      <c r="F43" s="4"/>
      <c r="G43" s="6" t="s">
        <v>43</v>
      </c>
      <c r="H43" s="6" t="s">
        <v>43</v>
      </c>
      <c r="I43" s="6" t="s">
        <v>43</v>
      </c>
      <c r="J43" s="6" t="s">
        <v>43</v>
      </c>
      <c r="K43" s="6" t="s">
        <v>43</v>
      </c>
      <c r="L43" s="4"/>
      <c r="M43" s="4"/>
      <c r="N43" s="6" t="s">
        <v>43</v>
      </c>
      <c r="O43" s="6" t="s">
        <v>43</v>
      </c>
      <c r="P43" s="6" t="s">
        <v>43</v>
      </c>
      <c r="Q43" s="6" t="s">
        <v>43</v>
      </c>
      <c r="R43" s="6" t="s">
        <v>43</v>
      </c>
      <c r="S43" s="4"/>
      <c r="T43" s="4"/>
      <c r="U43" s="4"/>
      <c r="V43" s="4"/>
      <c r="W43" s="4"/>
      <c r="X43" s="4"/>
      <c r="Y43" s="4"/>
      <c r="Z43" s="4"/>
      <c r="AA43" s="4"/>
      <c r="AB43" s="4"/>
      <c r="AC43" s="6" t="s">
        <v>43</v>
      </c>
      <c r="AD43" s="6" t="s">
        <v>43</v>
      </c>
      <c r="AE43" s="6" t="s">
        <v>43</v>
      </c>
      <c r="AF43" s="6" t="s">
        <v>43</v>
      </c>
      <c r="AG43" s="4"/>
      <c r="AH43" s="4"/>
      <c r="AI43" s="4"/>
    </row>
    <row r="44" spans="1:35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4"/>
      <c r="F44" s="4"/>
      <c r="G44" s="6" t="s">
        <v>43</v>
      </c>
      <c r="H44" s="6" t="s">
        <v>43</v>
      </c>
      <c r="I44" s="6" t="s">
        <v>43</v>
      </c>
      <c r="J44" s="6" t="s">
        <v>43</v>
      </c>
      <c r="K44" s="6" t="s">
        <v>43</v>
      </c>
      <c r="L44" s="4"/>
      <c r="M44" s="4"/>
      <c r="N44" s="6" t="s">
        <v>43</v>
      </c>
      <c r="O44" s="6" t="s">
        <v>43</v>
      </c>
      <c r="P44" s="6" t="s">
        <v>43</v>
      </c>
      <c r="Q44" s="6" t="s">
        <v>43</v>
      </c>
      <c r="R44" s="6" t="s">
        <v>43</v>
      </c>
      <c r="S44" s="4"/>
      <c r="T44" s="4"/>
      <c r="U44" s="4"/>
      <c r="V44" s="4"/>
      <c r="W44" s="4"/>
      <c r="X44" s="4"/>
      <c r="Y44" s="4"/>
      <c r="Z44" s="4"/>
      <c r="AA44" s="4"/>
      <c r="AB44" s="4"/>
      <c r="AC44" s="6" t="s">
        <v>43</v>
      </c>
      <c r="AD44" s="6" t="s">
        <v>43</v>
      </c>
      <c r="AE44" s="6" t="s">
        <v>43</v>
      </c>
      <c r="AF44" s="6" t="s">
        <v>43</v>
      </c>
      <c r="AG44" s="4"/>
      <c r="AH44" s="4"/>
      <c r="AI44" s="4"/>
    </row>
    <row r="45" spans="1:35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4"/>
      <c r="F45" s="4"/>
      <c r="G45" s="6" t="s">
        <v>43</v>
      </c>
      <c r="H45" s="6" t="s">
        <v>43</v>
      </c>
      <c r="I45" s="6" t="s">
        <v>43</v>
      </c>
      <c r="J45" s="6" t="s">
        <v>43</v>
      </c>
      <c r="K45" s="6" t="s">
        <v>43</v>
      </c>
      <c r="L45" s="4"/>
      <c r="M45" s="4"/>
      <c r="N45" s="6" t="s">
        <v>43</v>
      </c>
      <c r="O45" s="6" t="s">
        <v>43</v>
      </c>
      <c r="P45" s="6" t="s">
        <v>43</v>
      </c>
      <c r="Q45" s="6" t="s">
        <v>43</v>
      </c>
      <c r="R45" s="6" t="s">
        <v>43</v>
      </c>
      <c r="S45" s="4"/>
      <c r="T45" s="4"/>
      <c r="U45" s="4"/>
      <c r="V45" s="4"/>
      <c r="W45" s="4"/>
      <c r="X45" s="4"/>
      <c r="Y45" s="4"/>
      <c r="Z45" s="4"/>
      <c r="AA45" s="4"/>
      <c r="AB45" s="4"/>
      <c r="AC45" s="6" t="s">
        <v>43</v>
      </c>
      <c r="AD45" s="6" t="s">
        <v>43</v>
      </c>
      <c r="AE45" s="6" t="s">
        <v>43</v>
      </c>
      <c r="AF45" s="6" t="s">
        <v>43</v>
      </c>
      <c r="AG45" s="4"/>
      <c r="AH45" s="4"/>
      <c r="AI45" s="4"/>
    </row>
    <row r="46" spans="1:35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4"/>
      <c r="F46" s="4"/>
      <c r="G46" s="6" t="s">
        <v>43</v>
      </c>
      <c r="H46" s="6" t="s">
        <v>43</v>
      </c>
      <c r="I46" s="6" t="s">
        <v>43</v>
      </c>
      <c r="J46" s="6" t="s">
        <v>43</v>
      </c>
      <c r="K46" s="6" t="s">
        <v>43</v>
      </c>
      <c r="L46" s="4"/>
      <c r="M46" s="4"/>
      <c r="N46" s="6" t="s">
        <v>43</v>
      </c>
      <c r="O46" s="6" t="s">
        <v>43</v>
      </c>
      <c r="P46" s="6" t="s">
        <v>43</v>
      </c>
      <c r="Q46" s="6" t="s">
        <v>43</v>
      </c>
      <c r="R46" s="6" t="s">
        <v>43</v>
      </c>
      <c r="S46" s="33" t="s">
        <v>43</v>
      </c>
      <c r="T46" s="4"/>
      <c r="U46" s="6" t="s">
        <v>43</v>
      </c>
      <c r="V46" s="6" t="s">
        <v>43</v>
      </c>
      <c r="W46" s="6" t="s">
        <v>43</v>
      </c>
      <c r="X46" s="6" t="s">
        <v>43</v>
      </c>
      <c r="Y46" s="6" t="s">
        <v>43</v>
      </c>
      <c r="Z46" s="33" t="s">
        <v>43</v>
      </c>
      <c r="AA46" s="33" t="s">
        <v>43</v>
      </c>
      <c r="AB46" s="6" t="s">
        <v>43</v>
      </c>
      <c r="AC46" s="6" t="s">
        <v>43</v>
      </c>
      <c r="AD46" s="6" t="s">
        <v>43</v>
      </c>
      <c r="AE46" s="6" t="s">
        <v>43</v>
      </c>
      <c r="AF46" s="6" t="s">
        <v>43</v>
      </c>
      <c r="AG46" s="6" t="s">
        <v>43</v>
      </c>
      <c r="AH46" s="4"/>
      <c r="AI46" s="4"/>
    </row>
    <row r="47" spans="1:35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4"/>
      <c r="F47" s="4"/>
      <c r="G47" s="6" t="s">
        <v>43</v>
      </c>
      <c r="H47" s="6" t="s">
        <v>43</v>
      </c>
      <c r="I47" s="6" t="s">
        <v>43</v>
      </c>
      <c r="J47" s="6" t="s">
        <v>43</v>
      </c>
      <c r="K47" s="6" t="s">
        <v>43</v>
      </c>
      <c r="L47" s="4"/>
      <c r="M47" s="4"/>
      <c r="N47" s="6" t="s">
        <v>43</v>
      </c>
      <c r="O47" s="6" t="s">
        <v>43</v>
      </c>
      <c r="P47" s="6" t="s">
        <v>43</v>
      </c>
      <c r="Q47" s="6" t="s">
        <v>43</v>
      </c>
      <c r="R47" s="6" t="s">
        <v>43</v>
      </c>
      <c r="S47" s="41" t="s">
        <v>43</v>
      </c>
      <c r="T47" s="4"/>
      <c r="U47" s="6" t="s">
        <v>43</v>
      </c>
      <c r="V47" s="6" t="s">
        <v>43</v>
      </c>
      <c r="W47" s="6" t="s">
        <v>43</v>
      </c>
      <c r="X47" s="6" t="s">
        <v>43</v>
      </c>
      <c r="Y47" s="6" t="s">
        <v>43</v>
      </c>
      <c r="Z47" s="4"/>
      <c r="AA47" s="4"/>
      <c r="AB47" s="4"/>
      <c r="AC47" s="6" t="s">
        <v>43</v>
      </c>
      <c r="AD47" s="6" t="s">
        <v>43</v>
      </c>
      <c r="AE47" s="6" t="s">
        <v>43</v>
      </c>
      <c r="AF47" s="6" t="s">
        <v>43</v>
      </c>
      <c r="AG47" s="41" t="s">
        <v>43</v>
      </c>
      <c r="AH47" s="4"/>
      <c r="AI47" s="4"/>
    </row>
    <row r="48" spans="1:35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6" t="s">
        <v>43</v>
      </c>
      <c r="H48" s="6" t="s">
        <v>43</v>
      </c>
      <c r="I48" s="6" t="s">
        <v>43</v>
      </c>
      <c r="J48" s="6" t="s">
        <v>43</v>
      </c>
      <c r="K48" s="6" t="s">
        <v>43</v>
      </c>
      <c r="L48" s="4"/>
      <c r="M48" s="4"/>
      <c r="N48" s="6" t="s">
        <v>43</v>
      </c>
      <c r="O48" s="6" t="s">
        <v>43</v>
      </c>
      <c r="P48" s="6" t="s">
        <v>43</v>
      </c>
      <c r="Q48" s="6" t="s">
        <v>43</v>
      </c>
      <c r="R48" s="6" t="s">
        <v>43</v>
      </c>
      <c r="S48" s="41" t="s">
        <v>43</v>
      </c>
      <c r="T48" s="4"/>
      <c r="U48" s="6" t="s">
        <v>43</v>
      </c>
      <c r="V48" s="6" t="s">
        <v>43</v>
      </c>
      <c r="W48" s="6" t="s">
        <v>43</v>
      </c>
      <c r="X48" s="6" t="s">
        <v>43</v>
      </c>
      <c r="Y48" s="6" t="s">
        <v>43</v>
      </c>
      <c r="Z48" s="4"/>
      <c r="AA48" s="4"/>
      <c r="AB48" s="4"/>
      <c r="AC48" s="6" t="s">
        <v>43</v>
      </c>
      <c r="AD48" s="6" t="s">
        <v>43</v>
      </c>
      <c r="AE48" s="6" t="s">
        <v>43</v>
      </c>
      <c r="AF48" s="6" t="s">
        <v>43</v>
      </c>
      <c r="AG48" s="41" t="s">
        <v>43</v>
      </c>
      <c r="AH48" s="4"/>
      <c r="AI48" s="4"/>
    </row>
    <row r="49" spans="2:35" ht="20.25" x14ac:dyDescent="0.25">
      <c r="B49" s="66" t="s">
        <v>75</v>
      </c>
      <c r="C49" s="67" t="s">
        <v>134</v>
      </c>
      <c r="D49" s="68" t="s">
        <v>135</v>
      </c>
      <c r="E49" s="4"/>
      <c r="F49" s="4"/>
      <c r="G49" s="6" t="s">
        <v>43</v>
      </c>
      <c r="H49" s="6" t="s">
        <v>43</v>
      </c>
      <c r="I49" s="6" t="s">
        <v>43</v>
      </c>
      <c r="J49" s="6" t="s">
        <v>43</v>
      </c>
      <c r="K49" s="6" t="s">
        <v>43</v>
      </c>
      <c r="L49" s="4"/>
      <c r="M49" s="4"/>
      <c r="N49" s="6" t="s">
        <v>43</v>
      </c>
      <c r="O49" s="6" t="s">
        <v>43</v>
      </c>
      <c r="P49" s="6" t="s">
        <v>43</v>
      </c>
      <c r="Q49" s="6" t="s">
        <v>43</v>
      </c>
      <c r="R49" s="6" t="s">
        <v>43</v>
      </c>
      <c r="S49" s="41" t="s">
        <v>43</v>
      </c>
      <c r="T49" s="4"/>
      <c r="U49" s="6" t="s">
        <v>43</v>
      </c>
      <c r="V49" s="6" t="s">
        <v>43</v>
      </c>
      <c r="W49" s="6" t="s">
        <v>43</v>
      </c>
      <c r="X49" s="6" t="s">
        <v>43</v>
      </c>
      <c r="Y49" s="6" t="s">
        <v>43</v>
      </c>
      <c r="Z49" s="4"/>
      <c r="AA49" s="4"/>
      <c r="AB49" s="4"/>
      <c r="AC49" s="6" t="s">
        <v>43</v>
      </c>
      <c r="AD49" s="6" t="s">
        <v>43</v>
      </c>
      <c r="AE49" s="6" t="s">
        <v>43</v>
      </c>
      <c r="AF49" s="6" t="s">
        <v>43</v>
      </c>
      <c r="AG49" s="41" t="s">
        <v>43</v>
      </c>
      <c r="AH49" s="4"/>
      <c r="AI49" s="4"/>
    </row>
    <row r="50" spans="2:35" ht="20.25" x14ac:dyDescent="0.25">
      <c r="B50" s="66" t="s">
        <v>75</v>
      </c>
      <c r="C50" s="67" t="s">
        <v>85</v>
      </c>
      <c r="D50" s="68" t="s">
        <v>136</v>
      </c>
      <c r="E50" s="4"/>
      <c r="F50" s="4"/>
      <c r="G50" s="6" t="s">
        <v>43</v>
      </c>
      <c r="H50" s="6" t="s">
        <v>43</v>
      </c>
      <c r="I50" s="6" t="s">
        <v>43</v>
      </c>
      <c r="J50" s="6" t="s">
        <v>43</v>
      </c>
      <c r="K50" s="6" t="s">
        <v>43</v>
      </c>
      <c r="L50" s="4"/>
      <c r="M50" s="4"/>
      <c r="N50" s="6" t="s">
        <v>43</v>
      </c>
      <c r="O50" s="6" t="s">
        <v>43</v>
      </c>
      <c r="P50" s="6" t="s">
        <v>43</v>
      </c>
      <c r="Q50" s="6" t="s">
        <v>43</v>
      </c>
      <c r="R50" s="6" t="s">
        <v>43</v>
      </c>
      <c r="S50" s="41" t="s">
        <v>43</v>
      </c>
      <c r="T50" s="4"/>
      <c r="U50" s="6" t="s">
        <v>43</v>
      </c>
      <c r="V50" s="6" t="s">
        <v>43</v>
      </c>
      <c r="W50" s="6" t="s">
        <v>43</v>
      </c>
      <c r="X50" s="6" t="s">
        <v>43</v>
      </c>
      <c r="Y50" s="6" t="s">
        <v>43</v>
      </c>
      <c r="Z50" s="4"/>
      <c r="AA50" s="4"/>
      <c r="AB50" s="4"/>
      <c r="AC50" s="6" t="s">
        <v>43</v>
      </c>
      <c r="AD50" s="6" t="s">
        <v>43</v>
      </c>
      <c r="AE50" s="6" t="s">
        <v>43</v>
      </c>
      <c r="AF50" s="6" t="s">
        <v>43</v>
      </c>
      <c r="AG50" s="41" t="s">
        <v>43</v>
      </c>
      <c r="AH50" s="4"/>
      <c r="AI50" s="4"/>
    </row>
    <row r="51" spans="2:35" ht="20.25" x14ac:dyDescent="0.25">
      <c r="B51" s="66" t="s">
        <v>75</v>
      </c>
      <c r="C51" s="67" t="s">
        <v>137</v>
      </c>
      <c r="D51" s="68" t="s">
        <v>138</v>
      </c>
      <c r="E51" s="4"/>
      <c r="F51" s="4"/>
      <c r="G51" s="6" t="s">
        <v>43</v>
      </c>
      <c r="H51" s="6" t="s">
        <v>43</v>
      </c>
      <c r="I51" s="6" t="s">
        <v>43</v>
      </c>
      <c r="J51" s="6" t="s">
        <v>43</v>
      </c>
      <c r="K51" s="6" t="s">
        <v>43</v>
      </c>
      <c r="L51" s="4"/>
      <c r="M51" s="4"/>
      <c r="N51" s="6" t="s">
        <v>43</v>
      </c>
      <c r="O51" s="6" t="s">
        <v>43</v>
      </c>
      <c r="P51" s="6" t="s">
        <v>43</v>
      </c>
      <c r="Q51" s="6" t="s">
        <v>43</v>
      </c>
      <c r="R51" s="6" t="s">
        <v>43</v>
      </c>
      <c r="S51" s="41" t="s">
        <v>43</v>
      </c>
      <c r="T51" s="4"/>
      <c r="U51" s="6" t="s">
        <v>43</v>
      </c>
      <c r="V51" s="6" t="s">
        <v>43</v>
      </c>
      <c r="W51" s="6" t="s">
        <v>43</v>
      </c>
      <c r="X51" s="6" t="s">
        <v>43</v>
      </c>
      <c r="Y51" s="6" t="s">
        <v>43</v>
      </c>
      <c r="Z51" s="4"/>
      <c r="AA51" s="4"/>
      <c r="AB51" s="4"/>
      <c r="AC51" s="6" t="s">
        <v>43</v>
      </c>
      <c r="AD51" s="6" t="s">
        <v>43</v>
      </c>
      <c r="AE51" s="6" t="s">
        <v>43</v>
      </c>
      <c r="AF51" s="6" t="s">
        <v>43</v>
      </c>
      <c r="AG51" s="41" t="s">
        <v>43</v>
      </c>
      <c r="AH51" s="4"/>
      <c r="AI51" s="4"/>
    </row>
    <row r="52" spans="2:35" ht="20.25" x14ac:dyDescent="0.25">
      <c r="B52" s="66" t="s">
        <v>75</v>
      </c>
      <c r="C52" s="67" t="s">
        <v>139</v>
      </c>
      <c r="D52" s="68" t="s">
        <v>140</v>
      </c>
      <c r="E52" s="4"/>
      <c r="F52" s="4"/>
      <c r="G52" s="6" t="s">
        <v>43</v>
      </c>
      <c r="H52" s="6" t="s">
        <v>43</v>
      </c>
      <c r="I52" s="6" t="s">
        <v>43</v>
      </c>
      <c r="J52" s="6" t="s">
        <v>43</v>
      </c>
      <c r="K52" s="6" t="s">
        <v>43</v>
      </c>
      <c r="L52" s="4"/>
      <c r="M52" s="4"/>
      <c r="N52" s="6" t="s">
        <v>43</v>
      </c>
      <c r="O52" s="6" t="s">
        <v>43</v>
      </c>
      <c r="P52" s="6" t="s">
        <v>43</v>
      </c>
      <c r="Q52" s="6" t="s">
        <v>43</v>
      </c>
      <c r="R52" s="6" t="s">
        <v>43</v>
      </c>
      <c r="S52" s="41" t="s">
        <v>43</v>
      </c>
      <c r="T52" s="4"/>
      <c r="U52" s="6" t="s">
        <v>43</v>
      </c>
      <c r="V52" s="6" t="s">
        <v>43</v>
      </c>
      <c r="W52" s="6" t="s">
        <v>43</v>
      </c>
      <c r="X52" s="6" t="s">
        <v>43</v>
      </c>
      <c r="Y52" s="6" t="s">
        <v>43</v>
      </c>
      <c r="Z52" s="4"/>
      <c r="AA52" s="4"/>
      <c r="AB52" s="4"/>
      <c r="AC52" s="6" t="s">
        <v>43</v>
      </c>
      <c r="AD52" s="6" t="s">
        <v>43</v>
      </c>
      <c r="AE52" s="6" t="s">
        <v>43</v>
      </c>
      <c r="AF52" s="6" t="s">
        <v>43</v>
      </c>
      <c r="AG52" s="41" t="s">
        <v>43</v>
      </c>
      <c r="AH52" s="4"/>
      <c r="AI52" s="4"/>
    </row>
    <row r="53" spans="2:35" ht="20.25" x14ac:dyDescent="0.25">
      <c r="B53" s="66" t="s">
        <v>75</v>
      </c>
      <c r="C53" s="67" t="s">
        <v>141</v>
      </c>
      <c r="D53" s="68" t="s">
        <v>142</v>
      </c>
      <c r="E53" s="4"/>
      <c r="F53" s="4"/>
      <c r="G53" s="6" t="s">
        <v>43</v>
      </c>
      <c r="H53" s="6" t="s">
        <v>43</v>
      </c>
      <c r="I53" s="6" t="s">
        <v>43</v>
      </c>
      <c r="J53" s="6" t="s">
        <v>43</v>
      </c>
      <c r="K53" s="6" t="s">
        <v>43</v>
      </c>
      <c r="L53" s="4"/>
      <c r="M53" s="4"/>
      <c r="N53" s="6" t="s">
        <v>43</v>
      </c>
      <c r="O53" s="6" t="s">
        <v>43</v>
      </c>
      <c r="P53" s="6" t="s">
        <v>43</v>
      </c>
      <c r="Q53" s="6" t="s">
        <v>43</v>
      </c>
      <c r="R53" s="6" t="s">
        <v>43</v>
      </c>
      <c r="S53" s="41" t="s">
        <v>43</v>
      </c>
      <c r="T53" s="4"/>
      <c r="U53" s="6" t="s">
        <v>43</v>
      </c>
      <c r="V53" s="6" t="s">
        <v>43</v>
      </c>
      <c r="W53" s="6" t="s">
        <v>43</v>
      </c>
      <c r="X53" s="6" t="s">
        <v>43</v>
      </c>
      <c r="Y53" s="6" t="s">
        <v>43</v>
      </c>
      <c r="Z53" s="4"/>
      <c r="AA53" s="4"/>
      <c r="AB53" s="4"/>
      <c r="AC53" s="6" t="s">
        <v>43</v>
      </c>
      <c r="AD53" s="6" t="s">
        <v>43</v>
      </c>
      <c r="AE53" s="6" t="s">
        <v>43</v>
      </c>
      <c r="AF53" s="6" t="s">
        <v>43</v>
      </c>
      <c r="AG53" s="41" t="s">
        <v>43</v>
      </c>
      <c r="AH53" s="4"/>
      <c r="AI53" s="4"/>
    </row>
    <row r="54" spans="2:35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6" t="s">
        <v>43</v>
      </c>
      <c r="H54" s="6" t="s">
        <v>43</v>
      </c>
      <c r="I54" s="6" t="s">
        <v>43</v>
      </c>
      <c r="J54" s="6" t="s">
        <v>43</v>
      </c>
      <c r="K54" s="6" t="s">
        <v>43</v>
      </c>
      <c r="L54" s="4"/>
      <c r="M54" s="4"/>
      <c r="N54" s="6" t="s">
        <v>43</v>
      </c>
      <c r="O54" s="6" t="s">
        <v>43</v>
      </c>
      <c r="P54" s="6" t="s">
        <v>43</v>
      </c>
      <c r="Q54" s="6" t="s">
        <v>43</v>
      </c>
      <c r="R54" s="6" t="s">
        <v>43</v>
      </c>
      <c r="S54" s="41" t="s">
        <v>43</v>
      </c>
      <c r="T54" s="4"/>
      <c r="U54" s="6" t="s">
        <v>43</v>
      </c>
      <c r="V54" s="6" t="s">
        <v>43</v>
      </c>
      <c r="W54" s="6" t="s">
        <v>43</v>
      </c>
      <c r="X54" s="6" t="s">
        <v>43</v>
      </c>
      <c r="Y54" s="6" t="s">
        <v>43</v>
      </c>
      <c r="Z54" s="4"/>
      <c r="AA54" s="4"/>
      <c r="AB54" s="4"/>
      <c r="AC54" s="6" t="s">
        <v>43</v>
      </c>
      <c r="AD54" s="6" t="s">
        <v>43</v>
      </c>
      <c r="AE54" s="6" t="s">
        <v>43</v>
      </c>
      <c r="AF54" s="6" t="s">
        <v>43</v>
      </c>
      <c r="AG54" s="41" t="s">
        <v>43</v>
      </c>
      <c r="AH54" s="4"/>
      <c r="AI54" s="4"/>
    </row>
    <row r="55" spans="2:35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6" t="s">
        <v>43</v>
      </c>
      <c r="H55" s="6" t="s">
        <v>43</v>
      </c>
      <c r="I55" s="6" t="s">
        <v>43</v>
      </c>
      <c r="J55" s="6" t="s">
        <v>43</v>
      </c>
      <c r="K55" s="6" t="s">
        <v>43</v>
      </c>
      <c r="L55" s="4"/>
      <c r="M55" s="4"/>
      <c r="N55" s="6" t="s">
        <v>43</v>
      </c>
      <c r="O55" s="6" t="s">
        <v>43</v>
      </c>
      <c r="P55" s="6" t="s">
        <v>43</v>
      </c>
      <c r="Q55" s="6" t="s">
        <v>43</v>
      </c>
      <c r="R55" s="6" t="s">
        <v>43</v>
      </c>
      <c r="S55" s="41" t="s">
        <v>43</v>
      </c>
      <c r="T55" s="4"/>
      <c r="U55" s="6" t="s">
        <v>43</v>
      </c>
      <c r="V55" s="6" t="s">
        <v>43</v>
      </c>
      <c r="W55" s="6" t="s">
        <v>43</v>
      </c>
      <c r="X55" s="6" t="s">
        <v>43</v>
      </c>
      <c r="Y55" s="6" t="s">
        <v>43</v>
      </c>
      <c r="Z55" s="4"/>
      <c r="AA55" s="4"/>
      <c r="AB55" s="4"/>
      <c r="AC55" s="6" t="s">
        <v>43</v>
      </c>
      <c r="AD55" s="6" t="s">
        <v>43</v>
      </c>
      <c r="AE55" s="6" t="s">
        <v>43</v>
      </c>
      <c r="AF55" s="6" t="s">
        <v>43</v>
      </c>
      <c r="AG55" s="41" t="s">
        <v>43</v>
      </c>
      <c r="AH55" s="4"/>
      <c r="AI55" s="4"/>
    </row>
    <row r="56" spans="2:35" ht="20.2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6" t="s">
        <v>43</v>
      </c>
      <c r="H56" s="6" t="s">
        <v>43</v>
      </c>
      <c r="I56" s="6" t="s">
        <v>43</v>
      </c>
      <c r="J56" s="6" t="s">
        <v>43</v>
      </c>
      <c r="K56" s="6" t="s">
        <v>43</v>
      </c>
      <c r="L56" s="4"/>
      <c r="M56" s="4"/>
      <c r="N56" s="6" t="s">
        <v>43</v>
      </c>
      <c r="O56" s="6" t="s">
        <v>43</v>
      </c>
      <c r="P56" s="6" t="s">
        <v>43</v>
      </c>
      <c r="Q56" s="6" t="s">
        <v>43</v>
      </c>
      <c r="R56" s="6" t="s">
        <v>43</v>
      </c>
      <c r="S56" s="41" t="s">
        <v>43</v>
      </c>
      <c r="T56" s="4"/>
      <c r="U56" s="6" t="s">
        <v>43</v>
      </c>
      <c r="V56" s="6" t="s">
        <v>43</v>
      </c>
      <c r="W56" s="6" t="s">
        <v>43</v>
      </c>
      <c r="X56" s="6" t="s">
        <v>43</v>
      </c>
      <c r="Y56" s="6" t="s">
        <v>43</v>
      </c>
      <c r="Z56" s="4"/>
      <c r="AA56" s="4"/>
      <c r="AB56" s="4"/>
      <c r="AC56" s="6" t="s">
        <v>43</v>
      </c>
      <c r="AD56" s="6" t="s">
        <v>43</v>
      </c>
      <c r="AE56" s="6" t="s">
        <v>43</v>
      </c>
      <c r="AF56" s="6" t="s">
        <v>43</v>
      </c>
      <c r="AG56" s="41" t="s">
        <v>43</v>
      </c>
      <c r="AH56" s="4"/>
      <c r="AI56" s="4"/>
    </row>
    <row r="57" spans="2:35" ht="20.25" x14ac:dyDescent="0.25">
      <c r="B57" s="66" t="s">
        <v>145</v>
      </c>
      <c r="C57" s="67" t="s">
        <v>149</v>
      </c>
      <c r="D57" s="68" t="s">
        <v>150</v>
      </c>
      <c r="E57" s="4"/>
      <c r="F57" s="4"/>
      <c r="G57" s="6" t="s">
        <v>43</v>
      </c>
      <c r="H57" s="6" t="s">
        <v>43</v>
      </c>
      <c r="I57" s="6" t="s">
        <v>43</v>
      </c>
      <c r="J57" s="6" t="s">
        <v>43</v>
      </c>
      <c r="K57" s="6" t="s">
        <v>43</v>
      </c>
      <c r="L57" s="4"/>
      <c r="M57" s="4"/>
      <c r="N57" s="6" t="s">
        <v>43</v>
      </c>
      <c r="O57" s="6" t="s">
        <v>43</v>
      </c>
      <c r="P57" s="6" t="s">
        <v>43</v>
      </c>
      <c r="Q57" s="6" t="s">
        <v>43</v>
      </c>
      <c r="R57" s="6" t="s">
        <v>43</v>
      </c>
      <c r="S57" s="41" t="s">
        <v>43</v>
      </c>
      <c r="T57" s="4"/>
      <c r="U57" s="6" t="s">
        <v>43</v>
      </c>
      <c r="V57" s="6" t="s">
        <v>43</v>
      </c>
      <c r="W57" s="6" t="s">
        <v>43</v>
      </c>
      <c r="X57" s="6" t="s">
        <v>43</v>
      </c>
      <c r="Y57" s="6" t="s">
        <v>43</v>
      </c>
      <c r="Z57" s="4"/>
      <c r="AA57" s="4"/>
      <c r="AB57" s="4"/>
      <c r="AC57" s="6" t="s">
        <v>43</v>
      </c>
      <c r="AD57" s="6" t="s">
        <v>43</v>
      </c>
      <c r="AE57" s="6" t="s">
        <v>43</v>
      </c>
      <c r="AF57" s="6" t="s">
        <v>43</v>
      </c>
      <c r="AG57" s="41" t="s">
        <v>43</v>
      </c>
      <c r="AH57" s="4"/>
      <c r="AI57" s="4"/>
    </row>
    <row r="58" spans="2:35" ht="20.25" x14ac:dyDescent="0.25">
      <c r="B58" s="66" t="s">
        <v>145</v>
      </c>
      <c r="C58" s="67" t="s">
        <v>151</v>
      </c>
      <c r="D58" s="68" t="s">
        <v>152</v>
      </c>
      <c r="E58" s="4"/>
      <c r="F58" s="4"/>
      <c r="G58" s="6" t="s">
        <v>43</v>
      </c>
      <c r="H58" s="6" t="s">
        <v>43</v>
      </c>
      <c r="I58" s="6" t="s">
        <v>43</v>
      </c>
      <c r="J58" s="6" t="s">
        <v>43</v>
      </c>
      <c r="K58" s="6" t="s">
        <v>43</v>
      </c>
      <c r="L58" s="4"/>
      <c r="M58" s="4"/>
      <c r="N58" s="6" t="s">
        <v>43</v>
      </c>
      <c r="O58" s="6" t="s">
        <v>43</v>
      </c>
      <c r="P58" s="6" t="s">
        <v>43</v>
      </c>
      <c r="Q58" s="6" t="s">
        <v>43</v>
      </c>
      <c r="R58" s="6" t="s">
        <v>43</v>
      </c>
      <c r="S58" s="41" t="s">
        <v>43</v>
      </c>
      <c r="T58" s="4"/>
      <c r="U58" s="6" t="s">
        <v>43</v>
      </c>
      <c r="V58" s="6" t="s">
        <v>43</v>
      </c>
      <c r="W58" s="6" t="s">
        <v>43</v>
      </c>
      <c r="X58" s="6" t="s">
        <v>43</v>
      </c>
      <c r="Y58" s="6" t="s">
        <v>43</v>
      </c>
      <c r="Z58" s="4"/>
      <c r="AA58" s="4"/>
      <c r="AB58" s="4"/>
      <c r="AC58" s="6" t="s">
        <v>43</v>
      </c>
      <c r="AD58" s="6" t="s">
        <v>43</v>
      </c>
      <c r="AE58" s="6" t="s">
        <v>43</v>
      </c>
      <c r="AF58" s="6" t="s">
        <v>43</v>
      </c>
      <c r="AG58" s="41" t="s">
        <v>43</v>
      </c>
      <c r="AH58" s="4"/>
      <c r="AI58" s="4"/>
    </row>
    <row r="59" spans="2:35" ht="20.25" x14ac:dyDescent="0.25">
      <c r="B59" s="66" t="s">
        <v>145</v>
      </c>
      <c r="C59" s="67" t="s">
        <v>153</v>
      </c>
      <c r="D59" s="68" t="s">
        <v>135</v>
      </c>
      <c r="E59" s="4"/>
      <c r="F59" s="4"/>
      <c r="G59" s="6" t="s">
        <v>43</v>
      </c>
      <c r="H59" s="6" t="s">
        <v>43</v>
      </c>
      <c r="I59" s="6" t="s">
        <v>43</v>
      </c>
      <c r="J59" s="6" t="s">
        <v>43</v>
      </c>
      <c r="K59" s="6" t="s">
        <v>43</v>
      </c>
      <c r="L59" s="4"/>
      <c r="M59" s="4"/>
      <c r="N59" s="6" t="s">
        <v>43</v>
      </c>
      <c r="O59" s="6" t="s">
        <v>43</v>
      </c>
      <c r="P59" s="6" t="s">
        <v>43</v>
      </c>
      <c r="Q59" s="6" t="s">
        <v>43</v>
      </c>
      <c r="R59" s="6" t="s">
        <v>43</v>
      </c>
      <c r="S59" s="41" t="s">
        <v>43</v>
      </c>
      <c r="T59" s="4"/>
      <c r="U59" s="6" t="s">
        <v>43</v>
      </c>
      <c r="V59" s="6" t="s">
        <v>43</v>
      </c>
      <c r="W59" s="6" t="s">
        <v>43</v>
      </c>
      <c r="X59" s="6" t="s">
        <v>43</v>
      </c>
      <c r="Y59" s="6" t="s">
        <v>43</v>
      </c>
      <c r="Z59" s="4"/>
      <c r="AA59" s="4"/>
      <c r="AB59" s="4"/>
      <c r="AC59" s="6" t="s">
        <v>43</v>
      </c>
      <c r="AD59" s="6" t="s">
        <v>43</v>
      </c>
      <c r="AE59" s="6" t="s">
        <v>43</v>
      </c>
      <c r="AF59" s="6" t="s">
        <v>43</v>
      </c>
      <c r="AG59" s="41" t="s">
        <v>43</v>
      </c>
      <c r="AH59" s="4"/>
      <c r="AI59" s="4"/>
    </row>
    <row r="60" spans="2:35" ht="20.25" x14ac:dyDescent="0.25">
      <c r="B60" s="66" t="s">
        <v>145</v>
      </c>
      <c r="C60" s="67" t="s">
        <v>154</v>
      </c>
      <c r="D60" s="68" t="s">
        <v>155</v>
      </c>
      <c r="E60" s="4"/>
      <c r="F60" s="4"/>
      <c r="G60" s="6" t="s">
        <v>43</v>
      </c>
      <c r="H60" s="6" t="s">
        <v>43</v>
      </c>
      <c r="I60" s="6" t="s">
        <v>43</v>
      </c>
      <c r="J60" s="6" t="s">
        <v>43</v>
      </c>
      <c r="K60" s="6" t="s">
        <v>43</v>
      </c>
      <c r="L60" s="4"/>
      <c r="M60" s="4"/>
      <c r="N60" s="6" t="s">
        <v>43</v>
      </c>
      <c r="O60" s="6" t="s">
        <v>43</v>
      </c>
      <c r="P60" s="6" t="s">
        <v>43</v>
      </c>
      <c r="Q60" s="6" t="s">
        <v>43</v>
      </c>
      <c r="R60" s="6" t="s">
        <v>43</v>
      </c>
      <c r="S60" s="41" t="s">
        <v>43</v>
      </c>
      <c r="T60" s="4"/>
      <c r="U60" s="6" t="s">
        <v>43</v>
      </c>
      <c r="V60" s="6" t="s">
        <v>43</v>
      </c>
      <c r="W60" s="6" t="s">
        <v>43</v>
      </c>
      <c r="X60" s="6" t="s">
        <v>43</v>
      </c>
      <c r="Y60" s="6" t="s">
        <v>43</v>
      </c>
      <c r="Z60" s="4"/>
      <c r="AA60" s="4"/>
      <c r="AB60" s="4"/>
      <c r="AC60" s="6" t="s">
        <v>43</v>
      </c>
      <c r="AD60" s="6" t="s">
        <v>43</v>
      </c>
      <c r="AE60" s="6" t="s">
        <v>43</v>
      </c>
      <c r="AF60" s="6" t="s">
        <v>43</v>
      </c>
      <c r="AG60" s="41" t="s">
        <v>43</v>
      </c>
      <c r="AH60" s="4"/>
      <c r="AI60" s="4"/>
    </row>
    <row r="61" spans="2:35" ht="20.25" x14ac:dyDescent="0.25">
      <c r="B61" s="66" t="s">
        <v>145</v>
      </c>
      <c r="C61" s="67" t="s">
        <v>156</v>
      </c>
      <c r="D61" s="68" t="s">
        <v>157</v>
      </c>
      <c r="E61" s="4"/>
      <c r="F61" s="4"/>
      <c r="G61" s="6" t="s">
        <v>43</v>
      </c>
      <c r="H61" s="6" t="s">
        <v>43</v>
      </c>
      <c r="I61" s="6" t="s">
        <v>43</v>
      </c>
      <c r="J61" s="6" t="s">
        <v>43</v>
      </c>
      <c r="K61" s="6" t="s">
        <v>43</v>
      </c>
      <c r="L61" s="4"/>
      <c r="M61" s="4"/>
      <c r="N61" s="6" t="s">
        <v>43</v>
      </c>
      <c r="O61" s="6" t="s">
        <v>43</v>
      </c>
      <c r="P61" s="6" t="s">
        <v>43</v>
      </c>
      <c r="Q61" s="6" t="s">
        <v>43</v>
      </c>
      <c r="R61" s="6" t="s">
        <v>43</v>
      </c>
      <c r="S61" s="41" t="s">
        <v>43</v>
      </c>
      <c r="T61" s="4"/>
      <c r="U61" s="6" t="s">
        <v>43</v>
      </c>
      <c r="V61" s="6" t="s">
        <v>43</v>
      </c>
      <c r="W61" s="6" t="s">
        <v>43</v>
      </c>
      <c r="X61" s="6" t="s">
        <v>43</v>
      </c>
      <c r="Y61" s="6" t="s">
        <v>43</v>
      </c>
      <c r="Z61" s="4"/>
      <c r="AA61" s="4"/>
      <c r="AB61" s="4"/>
      <c r="AC61" s="6" t="s">
        <v>43</v>
      </c>
      <c r="AD61" s="6" t="s">
        <v>43</v>
      </c>
      <c r="AE61" s="6" t="s">
        <v>43</v>
      </c>
      <c r="AF61" s="6" t="s">
        <v>43</v>
      </c>
      <c r="AG61" s="41" t="s">
        <v>43</v>
      </c>
      <c r="AH61" s="4"/>
      <c r="AI61" s="4"/>
    </row>
    <row r="62" spans="2:35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6" t="s">
        <v>43</v>
      </c>
      <c r="H62" s="6" t="s">
        <v>43</v>
      </c>
      <c r="I62" s="6" t="s">
        <v>43</v>
      </c>
      <c r="J62" s="6" t="s">
        <v>43</v>
      </c>
      <c r="K62" s="6" t="s">
        <v>43</v>
      </c>
      <c r="L62" s="4"/>
      <c r="M62" s="4"/>
      <c r="N62" s="6" t="s">
        <v>43</v>
      </c>
      <c r="O62" s="6" t="s">
        <v>43</v>
      </c>
      <c r="P62" s="6" t="s">
        <v>43</v>
      </c>
      <c r="Q62" s="6" t="s">
        <v>43</v>
      </c>
      <c r="R62" s="6" t="s">
        <v>43</v>
      </c>
      <c r="S62" s="41" t="s">
        <v>43</v>
      </c>
      <c r="T62" s="4"/>
      <c r="U62" s="6" t="s">
        <v>43</v>
      </c>
      <c r="V62" s="6" t="s">
        <v>43</v>
      </c>
      <c r="W62" s="6" t="s">
        <v>43</v>
      </c>
      <c r="X62" s="6" t="s">
        <v>43</v>
      </c>
      <c r="Y62" s="6" t="s">
        <v>43</v>
      </c>
      <c r="Z62" s="4"/>
      <c r="AA62" s="4"/>
      <c r="AB62" s="4"/>
      <c r="AC62" s="6" t="s">
        <v>43</v>
      </c>
      <c r="AD62" s="6" t="s">
        <v>43</v>
      </c>
      <c r="AE62" s="6" t="s">
        <v>43</v>
      </c>
      <c r="AF62" s="6" t="s">
        <v>43</v>
      </c>
      <c r="AG62" s="41" t="s">
        <v>43</v>
      </c>
      <c r="AH62" s="4"/>
      <c r="AI62" s="4"/>
    </row>
    <row r="63" spans="2:35" ht="20.25" x14ac:dyDescent="0.25">
      <c r="B63" s="66" t="s">
        <v>145</v>
      </c>
      <c r="C63" s="67" t="s">
        <v>158</v>
      </c>
      <c r="D63" s="68" t="s">
        <v>159</v>
      </c>
      <c r="E63" s="4"/>
      <c r="F63" s="4"/>
      <c r="G63" s="6" t="s">
        <v>43</v>
      </c>
      <c r="H63" s="6" t="s">
        <v>43</v>
      </c>
      <c r="I63" s="6" t="s">
        <v>43</v>
      </c>
      <c r="J63" s="6" t="s">
        <v>43</v>
      </c>
      <c r="K63" s="6" t="s">
        <v>43</v>
      </c>
      <c r="L63" s="4"/>
      <c r="M63" s="4"/>
      <c r="N63" s="6" t="s">
        <v>43</v>
      </c>
      <c r="O63" s="6" t="s">
        <v>43</v>
      </c>
      <c r="P63" s="6" t="s">
        <v>43</v>
      </c>
      <c r="Q63" s="6" t="s">
        <v>43</v>
      </c>
      <c r="R63" s="6" t="s">
        <v>43</v>
      </c>
      <c r="S63" s="41" t="s">
        <v>43</v>
      </c>
      <c r="T63" s="4"/>
      <c r="U63" s="6" t="s">
        <v>43</v>
      </c>
      <c r="V63" s="6" t="s">
        <v>43</v>
      </c>
      <c r="W63" s="6" t="s">
        <v>43</v>
      </c>
      <c r="X63" s="6" t="s">
        <v>43</v>
      </c>
      <c r="Y63" s="6" t="s">
        <v>43</v>
      </c>
      <c r="Z63" s="4"/>
      <c r="AA63" s="4"/>
      <c r="AB63" s="4"/>
      <c r="AC63" s="6" t="s">
        <v>43</v>
      </c>
      <c r="AD63" s="6" t="s">
        <v>43</v>
      </c>
      <c r="AE63" s="6" t="s">
        <v>43</v>
      </c>
      <c r="AF63" s="6" t="s">
        <v>43</v>
      </c>
      <c r="AG63" s="41" t="s">
        <v>43</v>
      </c>
      <c r="AH63" s="4"/>
      <c r="AI63" s="4"/>
    </row>
    <row r="64" spans="2:35" ht="20.25" x14ac:dyDescent="0.25">
      <c r="B64" s="66" t="s">
        <v>76</v>
      </c>
      <c r="C64" s="67" t="s">
        <v>160</v>
      </c>
      <c r="D64" s="68" t="s">
        <v>161</v>
      </c>
      <c r="E64" s="4"/>
      <c r="F64" s="4"/>
      <c r="G64" s="6" t="s">
        <v>43</v>
      </c>
      <c r="H64" s="6" t="s">
        <v>43</v>
      </c>
      <c r="I64" s="6" t="s">
        <v>43</v>
      </c>
      <c r="J64" s="6" t="s">
        <v>43</v>
      </c>
      <c r="K64" s="6" t="s">
        <v>43</v>
      </c>
      <c r="L64" s="4"/>
      <c r="M64" s="4"/>
      <c r="N64" s="6" t="s">
        <v>43</v>
      </c>
      <c r="O64" s="6" t="s">
        <v>43</v>
      </c>
      <c r="P64" s="6" t="s">
        <v>43</v>
      </c>
      <c r="Q64" s="6" t="s">
        <v>43</v>
      </c>
      <c r="R64" s="6" t="s">
        <v>43</v>
      </c>
      <c r="S64" s="41" t="s">
        <v>43</v>
      </c>
      <c r="T64" s="4"/>
      <c r="U64" s="6" t="s">
        <v>43</v>
      </c>
      <c r="V64" s="6" t="s">
        <v>43</v>
      </c>
      <c r="W64" s="6" t="s">
        <v>43</v>
      </c>
      <c r="X64" s="6" t="s">
        <v>43</v>
      </c>
      <c r="Y64" s="6" t="s">
        <v>43</v>
      </c>
      <c r="Z64" s="4"/>
      <c r="AA64" s="4"/>
      <c r="AB64" s="4"/>
      <c r="AC64" s="6" t="s">
        <v>43</v>
      </c>
      <c r="AD64" s="6" t="s">
        <v>43</v>
      </c>
      <c r="AE64" s="6" t="s">
        <v>43</v>
      </c>
      <c r="AF64" s="6" t="s">
        <v>43</v>
      </c>
      <c r="AG64" s="41" t="s">
        <v>43</v>
      </c>
      <c r="AH64" s="4"/>
      <c r="AI64" s="4"/>
    </row>
    <row r="65" spans="2:35" ht="20.25" x14ac:dyDescent="0.25">
      <c r="B65" s="66" t="s">
        <v>76</v>
      </c>
      <c r="C65" s="67" t="s">
        <v>162</v>
      </c>
      <c r="D65" s="68" t="s">
        <v>163</v>
      </c>
      <c r="E65" s="4"/>
      <c r="F65" s="4"/>
      <c r="G65" s="6" t="s">
        <v>43</v>
      </c>
      <c r="H65" s="6" t="s">
        <v>43</v>
      </c>
      <c r="I65" s="6" t="s">
        <v>43</v>
      </c>
      <c r="J65" s="6" t="s">
        <v>43</v>
      </c>
      <c r="K65" s="6" t="s">
        <v>43</v>
      </c>
      <c r="L65" s="4"/>
      <c r="M65" s="4"/>
      <c r="N65" s="6" t="s">
        <v>43</v>
      </c>
      <c r="O65" s="6" t="s">
        <v>43</v>
      </c>
      <c r="P65" s="6" t="s">
        <v>43</v>
      </c>
      <c r="Q65" s="6" t="s">
        <v>43</v>
      </c>
      <c r="R65" s="6" t="s">
        <v>43</v>
      </c>
      <c r="S65" s="41" t="s">
        <v>43</v>
      </c>
      <c r="T65" s="4"/>
      <c r="U65" s="6" t="s">
        <v>43</v>
      </c>
      <c r="V65" s="6" t="s">
        <v>43</v>
      </c>
      <c r="W65" s="6" t="s">
        <v>43</v>
      </c>
      <c r="X65" s="6" t="s">
        <v>43</v>
      </c>
      <c r="Y65" s="6" t="s">
        <v>43</v>
      </c>
      <c r="Z65" s="4"/>
      <c r="AA65" s="4"/>
      <c r="AB65" s="4"/>
      <c r="AC65" s="6" t="s">
        <v>43</v>
      </c>
      <c r="AD65" s="6" t="s">
        <v>43</v>
      </c>
      <c r="AE65" s="6" t="s">
        <v>43</v>
      </c>
      <c r="AF65" s="6" t="s">
        <v>43</v>
      </c>
      <c r="AG65" s="41" t="s">
        <v>43</v>
      </c>
      <c r="AH65" s="4"/>
      <c r="AI65" s="4"/>
    </row>
    <row r="66" spans="2:35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6" t="s">
        <v>43</v>
      </c>
      <c r="H66" s="6" t="s">
        <v>43</v>
      </c>
      <c r="I66" s="6" t="s">
        <v>43</v>
      </c>
      <c r="J66" s="6" t="s">
        <v>43</v>
      </c>
      <c r="K66" s="6" t="s">
        <v>43</v>
      </c>
      <c r="L66" s="4"/>
      <c r="M66" s="4"/>
      <c r="N66" s="6" t="s">
        <v>43</v>
      </c>
      <c r="O66" s="6" t="s">
        <v>43</v>
      </c>
      <c r="P66" s="6" t="s">
        <v>43</v>
      </c>
      <c r="Q66" s="6" t="s">
        <v>43</v>
      </c>
      <c r="R66" s="6" t="s">
        <v>43</v>
      </c>
      <c r="S66" s="41" t="s">
        <v>43</v>
      </c>
      <c r="T66" s="4"/>
      <c r="U66" s="6" t="s">
        <v>43</v>
      </c>
      <c r="V66" s="6" t="s">
        <v>43</v>
      </c>
      <c r="W66" s="6" t="s">
        <v>43</v>
      </c>
      <c r="X66" s="6" t="s">
        <v>43</v>
      </c>
      <c r="Y66" s="6" t="s">
        <v>43</v>
      </c>
      <c r="Z66" s="4"/>
      <c r="AA66" s="4"/>
      <c r="AB66" s="4"/>
      <c r="AC66" s="6" t="s">
        <v>43</v>
      </c>
      <c r="AD66" s="6" t="s">
        <v>43</v>
      </c>
      <c r="AE66" s="6" t="s">
        <v>43</v>
      </c>
      <c r="AF66" s="6" t="s">
        <v>43</v>
      </c>
      <c r="AG66" s="41" t="s">
        <v>43</v>
      </c>
      <c r="AH66" s="4"/>
      <c r="AI66" s="4"/>
    </row>
    <row r="67" spans="2:35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6" t="s">
        <v>43</v>
      </c>
      <c r="H67" s="6" t="s">
        <v>43</v>
      </c>
      <c r="I67" s="6" t="s">
        <v>43</v>
      </c>
      <c r="J67" s="6" t="s">
        <v>43</v>
      </c>
      <c r="K67" s="6" t="s">
        <v>43</v>
      </c>
      <c r="L67" s="4"/>
      <c r="M67" s="4"/>
      <c r="N67" s="6" t="s">
        <v>43</v>
      </c>
      <c r="O67" s="6" t="s">
        <v>43</v>
      </c>
      <c r="P67" s="6" t="s">
        <v>43</v>
      </c>
      <c r="Q67" s="6" t="s">
        <v>43</v>
      </c>
      <c r="R67" s="6" t="s">
        <v>43</v>
      </c>
      <c r="S67" s="41" t="s">
        <v>43</v>
      </c>
      <c r="T67" s="4"/>
      <c r="U67" s="6" t="s">
        <v>43</v>
      </c>
      <c r="V67" s="6" t="s">
        <v>43</v>
      </c>
      <c r="W67" s="6" t="s">
        <v>43</v>
      </c>
      <c r="X67" s="6" t="s">
        <v>43</v>
      </c>
      <c r="Y67" s="6" t="s">
        <v>43</v>
      </c>
      <c r="Z67" s="4"/>
      <c r="AA67" s="4"/>
      <c r="AB67" s="4"/>
      <c r="AC67" s="6" t="s">
        <v>43</v>
      </c>
      <c r="AD67" s="6" t="s">
        <v>43</v>
      </c>
      <c r="AE67" s="6" t="s">
        <v>43</v>
      </c>
      <c r="AF67" s="6" t="s">
        <v>43</v>
      </c>
      <c r="AG67" s="41" t="s">
        <v>43</v>
      </c>
      <c r="AH67" s="4"/>
      <c r="AI67" s="4"/>
    </row>
    <row r="68" spans="2:35" ht="20.25" x14ac:dyDescent="0.3">
      <c r="B68" s="66" t="s">
        <v>166</v>
      </c>
      <c r="C68" s="69" t="s">
        <v>167</v>
      </c>
      <c r="D68" s="70" t="s">
        <v>168</v>
      </c>
      <c r="E68" s="4"/>
      <c r="F68" s="4"/>
      <c r="G68" s="6" t="s">
        <v>43</v>
      </c>
      <c r="H68" s="6" t="s">
        <v>43</v>
      </c>
      <c r="I68" s="6" t="s">
        <v>43</v>
      </c>
      <c r="J68" s="6" t="s">
        <v>43</v>
      </c>
      <c r="K68" s="6" t="s">
        <v>43</v>
      </c>
      <c r="L68" s="4"/>
      <c r="M68" s="4"/>
      <c r="N68" s="6" t="s">
        <v>43</v>
      </c>
      <c r="O68" s="6" t="s">
        <v>43</v>
      </c>
      <c r="P68" s="6" t="s">
        <v>43</v>
      </c>
      <c r="Q68" s="6" t="s">
        <v>43</v>
      </c>
      <c r="R68" s="6" t="s">
        <v>43</v>
      </c>
      <c r="S68" s="41" t="s">
        <v>43</v>
      </c>
      <c r="T68" s="4"/>
      <c r="U68" s="6" t="s">
        <v>43</v>
      </c>
      <c r="V68" s="6" t="s">
        <v>43</v>
      </c>
      <c r="W68" s="6" t="s">
        <v>43</v>
      </c>
      <c r="X68" s="6" t="s">
        <v>43</v>
      </c>
      <c r="Y68" s="6" t="s">
        <v>43</v>
      </c>
      <c r="Z68" s="4"/>
      <c r="AA68" s="4"/>
      <c r="AB68" s="4"/>
      <c r="AC68" s="6" t="s">
        <v>43</v>
      </c>
      <c r="AD68" s="6" t="s">
        <v>43</v>
      </c>
      <c r="AE68" s="6" t="s">
        <v>43</v>
      </c>
      <c r="AF68" s="6" t="s">
        <v>43</v>
      </c>
      <c r="AG68" s="41" t="s">
        <v>43</v>
      </c>
      <c r="AH68" s="4"/>
      <c r="AI68" s="4"/>
    </row>
    <row r="69" spans="2:35" ht="20.25" x14ac:dyDescent="0.3">
      <c r="B69" s="66" t="s">
        <v>169</v>
      </c>
      <c r="C69" s="69" t="s">
        <v>170</v>
      </c>
      <c r="D69" s="70" t="s">
        <v>171</v>
      </c>
      <c r="E69" s="4"/>
      <c r="F69" s="4"/>
      <c r="G69" s="6" t="s">
        <v>43</v>
      </c>
      <c r="H69" s="6" t="s">
        <v>43</v>
      </c>
      <c r="I69" s="6" t="s">
        <v>43</v>
      </c>
      <c r="J69" s="6" t="s">
        <v>43</v>
      </c>
      <c r="K69" s="6" t="s">
        <v>43</v>
      </c>
      <c r="L69" s="4"/>
      <c r="M69" s="4"/>
      <c r="N69" s="6" t="s">
        <v>43</v>
      </c>
      <c r="O69" s="6" t="s">
        <v>43</v>
      </c>
      <c r="P69" s="6" t="s">
        <v>43</v>
      </c>
      <c r="Q69" s="6" t="s">
        <v>43</v>
      </c>
      <c r="R69" s="6" t="s">
        <v>43</v>
      </c>
      <c r="S69" s="41" t="s">
        <v>43</v>
      </c>
      <c r="T69" s="4"/>
      <c r="U69" s="6" t="s">
        <v>43</v>
      </c>
      <c r="V69" s="6" t="s">
        <v>43</v>
      </c>
      <c r="W69" s="6" t="s">
        <v>43</v>
      </c>
      <c r="X69" s="6" t="s">
        <v>43</v>
      </c>
      <c r="Y69" s="6" t="s">
        <v>43</v>
      </c>
      <c r="Z69" s="4"/>
      <c r="AA69" s="4"/>
      <c r="AB69" s="4"/>
      <c r="AC69" s="6" t="s">
        <v>43</v>
      </c>
      <c r="AD69" s="6" t="s">
        <v>43</v>
      </c>
      <c r="AE69" s="6" t="s">
        <v>43</v>
      </c>
      <c r="AF69" s="6" t="s">
        <v>43</v>
      </c>
      <c r="AG69" s="41" t="s">
        <v>43</v>
      </c>
      <c r="AH69" s="4"/>
      <c r="AI69" s="4"/>
    </row>
    <row r="70" spans="2:35" ht="21" thickBot="1" x14ac:dyDescent="0.35">
      <c r="B70" s="71" t="s">
        <v>169</v>
      </c>
      <c r="C70" s="72" t="s">
        <v>172</v>
      </c>
      <c r="D70" s="73" t="s">
        <v>173</v>
      </c>
      <c r="E70" s="4"/>
      <c r="F70" s="4"/>
      <c r="G70" s="6" t="s">
        <v>43</v>
      </c>
      <c r="H70" s="6" t="s">
        <v>43</v>
      </c>
      <c r="I70" s="6" t="s">
        <v>43</v>
      </c>
      <c r="J70" s="6" t="s">
        <v>43</v>
      </c>
      <c r="K70" s="6" t="s">
        <v>43</v>
      </c>
      <c r="L70" s="4"/>
      <c r="M70" s="4"/>
      <c r="N70" s="6" t="s">
        <v>43</v>
      </c>
      <c r="O70" s="6" t="s">
        <v>43</v>
      </c>
      <c r="P70" s="6" t="s">
        <v>43</v>
      </c>
      <c r="Q70" s="6" t="s">
        <v>43</v>
      </c>
      <c r="R70" s="6" t="s">
        <v>43</v>
      </c>
      <c r="S70" s="41" t="s">
        <v>43</v>
      </c>
      <c r="T70" s="4"/>
      <c r="U70" s="6" t="s">
        <v>43</v>
      </c>
      <c r="V70" s="6" t="s">
        <v>43</v>
      </c>
      <c r="W70" s="6" t="s">
        <v>43</v>
      </c>
      <c r="X70" s="6" t="s">
        <v>43</v>
      </c>
      <c r="Y70" s="6" t="s">
        <v>43</v>
      </c>
      <c r="Z70" s="4"/>
      <c r="AA70" s="4"/>
      <c r="AB70" s="4"/>
      <c r="AC70" s="6" t="s">
        <v>43</v>
      </c>
      <c r="AD70" s="6" t="s">
        <v>43</v>
      </c>
      <c r="AE70" s="6" t="s">
        <v>43</v>
      </c>
      <c r="AF70" s="6" t="s">
        <v>43</v>
      </c>
      <c r="AG70" s="41" t="s">
        <v>43</v>
      </c>
      <c r="AH70" s="4"/>
      <c r="AI70" s="4"/>
    </row>
  </sheetData>
  <mergeCells count="50">
    <mergeCell ref="E12:E13"/>
    <mergeCell ref="L12:L13"/>
    <mergeCell ref="S3:S4"/>
    <mergeCell ref="AG3:AG4"/>
    <mergeCell ref="L6:L7"/>
    <mergeCell ref="S6:S7"/>
    <mergeCell ref="Z6:Z7"/>
    <mergeCell ref="AG6:AG7"/>
    <mergeCell ref="E9:E10"/>
    <mergeCell ref="L9:L10"/>
    <mergeCell ref="S9:S10"/>
    <mergeCell ref="Z9:Z10"/>
    <mergeCell ref="AG9:AG10"/>
    <mergeCell ref="D17:D18"/>
    <mergeCell ref="B3:C5"/>
    <mergeCell ref="B8:C9"/>
    <mergeCell ref="A17:A18"/>
    <mergeCell ref="B17:B18"/>
    <mergeCell ref="C17:C18"/>
    <mergeCell ref="O17:O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AA17:AA18"/>
    <mergeCell ref="P17:P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H17:AH18"/>
    <mergeCell ref="AI17:AI18"/>
    <mergeCell ref="AB17:AB18"/>
    <mergeCell ref="AC17:AC18"/>
    <mergeCell ref="AD17:AD18"/>
    <mergeCell ref="AE17:AE18"/>
    <mergeCell ref="AF17:AF18"/>
    <mergeCell ref="AG17:AG18"/>
  </mergeCells>
  <conditionalFormatting sqref="E17:AI21 E22:G22 L22:N22 T22:V22 Y22:AC22 AE22 AG22:AI22 E23:AI70">
    <cfRule type="expression" dxfId="104" priority="31">
      <formula>WEEKDAY(E$17,2)&gt;5</formula>
    </cfRule>
  </conditionalFormatting>
  <conditionalFormatting sqref="H22:K22">
    <cfRule type="expression" dxfId="103" priority="23">
      <formula>WEEKDAY(H$17,2)&gt;5</formula>
    </cfRule>
  </conditionalFormatting>
  <conditionalFormatting sqref="O22:S22">
    <cfRule type="expression" dxfId="102" priority="20">
      <formula>WEEKDAY(O$17,2)&gt;5</formula>
    </cfRule>
  </conditionalFormatting>
  <conditionalFormatting sqref="W22">
    <cfRule type="expression" dxfId="101" priority="16">
      <formula>WEEKDAY(W$17,2)&gt;5</formula>
    </cfRule>
  </conditionalFormatting>
  <conditionalFormatting sqref="AD22">
    <cfRule type="expression" dxfId="100" priority="12">
      <formula>WEEKDAY(AD$17,2)&gt;5</formula>
    </cfRule>
  </conditionalFormatting>
  <conditionalFormatting sqref="AF22">
    <cfRule type="expression" dxfId="99" priority="8">
      <formula>WEEKDAY(AF$17,2)&gt;5</formula>
    </cfRule>
  </conditionalFormatting>
  <conditionalFormatting sqref="X22">
    <cfRule type="expression" dxfId="98" priority="4">
      <formula>WEEKDAY(X$17,2)&gt;5</formula>
    </cfRule>
  </conditionalFormatting>
  <conditionalFormatting sqref="Y13:Z13">
    <cfRule type="expression" dxfId="97" priority="1">
      <formula>WEEKDAY(AJ$17,2)&gt;5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601" r:id="rId4" name="Button 73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5</xdr:row>
                    <xdr:rowOff>9525</xdr:rowOff>
                  </from>
                  <to>
                    <xdr:col>3</xdr:col>
                    <xdr:colOff>1295400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2" r:id="rId5" name="Button 74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11</xdr:row>
                    <xdr:rowOff>9525</xdr:rowOff>
                  </from>
                  <to>
                    <xdr:col>17</xdr:col>
                    <xdr:colOff>276225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3" r:id="rId6" name="Button 75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8</xdr:row>
                    <xdr:rowOff>9525</xdr:rowOff>
                  </from>
                  <to>
                    <xdr:col>3</xdr:col>
                    <xdr:colOff>1295400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4" r:id="rId7" name="Button 76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11</xdr:row>
                    <xdr:rowOff>9525</xdr:rowOff>
                  </from>
                  <to>
                    <xdr:col>3</xdr:col>
                    <xdr:colOff>1295400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5" r:id="rId8" name="Button 77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2</xdr:row>
                    <xdr:rowOff>9525</xdr:rowOff>
                  </from>
                  <to>
                    <xdr:col>3</xdr:col>
                    <xdr:colOff>1295400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6" r:id="rId9" name="Button 78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11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7" r:id="rId10" name="Button 79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8" r:id="rId11" name="Button 80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2</xdr:row>
                    <xdr:rowOff>9525</xdr:rowOff>
                  </from>
                  <to>
                    <xdr:col>18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9" r:id="rId12" name="Button 81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5</xdr:row>
                    <xdr:rowOff>9525</xdr:rowOff>
                  </from>
                  <to>
                    <xdr:col>18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0" r:id="rId13" name="Button 82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8</xdr:row>
                    <xdr:rowOff>9525</xdr:rowOff>
                  </from>
                  <to>
                    <xdr:col>18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1" r:id="rId14" name="Button 83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2</xdr:row>
                    <xdr:rowOff>9525</xdr:rowOff>
                  </from>
                  <to>
                    <xdr:col>25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2" r:id="rId15" name="Button 84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5</xdr:row>
                    <xdr:rowOff>9525</xdr:rowOff>
                  </from>
                  <to>
                    <xdr:col>25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3" r:id="rId16" name="Button 85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8</xdr:row>
                    <xdr:rowOff>9525</xdr:rowOff>
                  </from>
                  <to>
                    <xdr:col>24</xdr:col>
                    <xdr:colOff>276225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4" r:id="rId17" name="Button 86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2</xdr:row>
                    <xdr:rowOff>9525</xdr:rowOff>
                  </from>
                  <to>
                    <xdr:col>32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5" r:id="rId18" name="Button 87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5</xdr:row>
                    <xdr:rowOff>9525</xdr:rowOff>
                  </from>
                  <to>
                    <xdr:col>32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6" r:id="rId19" name="Button 88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8</xdr:row>
                    <xdr:rowOff>9525</xdr:rowOff>
                  </from>
                  <to>
                    <xdr:col>32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7" r:id="rId20" name="Button 89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11</xdr:col>
                    <xdr:colOff>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8" r:id="rId21" name="Button 90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id="{0EC545D0-7F0B-4858-B8BF-7309E33F982D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E17:AI21 E22:G22 L22:N22 T22:V22 Y22:AC22 AE22 AG22:AI22 E23:AI70</xm:sqref>
        </x14:conditionalFormatting>
        <x14:conditionalFormatting xmlns:xm="http://schemas.microsoft.com/office/excel/2006/main">
          <x14:cfRule type="expression" priority="33" id="{E9B4E418-F0A6-42D2-8826-C19180D9B1AB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E20:AI21 E25:AI25 E28:AI28 E40:AI40 E45:AI45</xm:sqref>
        </x14:conditionalFormatting>
        <x14:conditionalFormatting xmlns:xm="http://schemas.microsoft.com/office/excel/2006/main">
          <x14:cfRule type="expression" priority="32" id="{CEAFD16D-DB4F-4BBD-9E12-4EB44F14AB67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E17:AI19 E23:AI24 E26:AI27 E29:AI39 E41:AI44 E22:G22 L22:N22 T22:V22 Y22:AC22 AE22 AG22:AI22 E46:AI70</xm:sqref>
        </x14:conditionalFormatting>
        <x14:conditionalFormatting xmlns:xm="http://schemas.microsoft.com/office/excel/2006/main">
          <x14:cfRule type="expression" priority="22" id="{2EE8B8E0-B91A-4204-B831-B03BBC47D56F}">
            <xm:f>NOT(ISNA(VLOOKUP(H$17,'JOURS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H22:K22</xm:sqref>
        </x14:conditionalFormatting>
        <x14:conditionalFormatting xmlns:xm="http://schemas.microsoft.com/office/excel/2006/main">
          <x14:cfRule type="expression" priority="24" id="{A9D949F2-D1E5-427C-A21F-AA5321C1D27B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H22:K22</xm:sqref>
        </x14:conditionalFormatting>
        <x14:conditionalFormatting xmlns:xm="http://schemas.microsoft.com/office/excel/2006/main">
          <x14:cfRule type="expression" priority="19" id="{47F1F44E-CE5E-4BCD-8643-4112CB8F86A0}">
            <xm:f>NOT(ISNA(VLOOKUP(O$17,'JOURS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O22:S22</xm:sqref>
        </x14:conditionalFormatting>
        <x14:conditionalFormatting xmlns:xm="http://schemas.microsoft.com/office/excel/2006/main">
          <x14:cfRule type="expression" priority="21" id="{72E5B60E-ADB7-4686-AE71-4EDD0FA7B87A}">
            <xm:f>NOT(ISNA(VLOOKUP(O$17,'JOURS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O22:S22</xm:sqref>
        </x14:conditionalFormatting>
        <x14:conditionalFormatting xmlns:xm="http://schemas.microsoft.com/office/excel/2006/main">
          <x14:cfRule type="expression" priority="18" id="{E154F6E8-D9A4-41F1-840D-1A0947A622C4}">
            <xm:f>NOT(ISNA(VLOOKUP(W$17,'JOURS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17" id="{4F331BC0-F372-4292-BA39-B9717D507180}">
            <xm:f>NOT(ISNA(VLOOKUP(W$17,'JOURS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15" id="{A93B1B72-4614-4A59-BE5E-D92DA3155943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14" id="{2BB669A9-81DB-4D2E-A2F2-FFCACD0819D2}">
            <xm:f>NOT(ISNA(VLOOKUP(AD$17,'JOURS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13" id="{B24EAA3E-DF4D-4E64-A616-FC7D04BC429C}">
            <xm:f>NOT(ISNA(VLOOKUP(AD$17,'JOURS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11" id="{5533CD34-7BA2-4283-B875-0E9D50A3BB15}">
            <xm:f>NOT(ISNA(VLOOKUP(AD$17,'JOURS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10" id="{F5637D9F-BD9B-4003-8FA8-E4639B22D723}">
            <xm:f>NOT(ISNA(VLOOKUP(AF$17,'JOURS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AF22</xm:sqref>
        </x14:conditionalFormatting>
        <x14:conditionalFormatting xmlns:xm="http://schemas.microsoft.com/office/excel/2006/main">
          <x14:cfRule type="expression" priority="9" id="{2CB05953-12A7-4CF2-9456-891C9C1B895D}">
            <xm:f>NOT(ISNA(VLOOKUP(AF$17,'JOURS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AF22</xm:sqref>
        </x14:conditionalFormatting>
        <x14:conditionalFormatting xmlns:xm="http://schemas.microsoft.com/office/excel/2006/main">
          <x14:cfRule type="expression" priority="7" id="{21532916-6F95-4280-BF5B-048C7E7FEDD0}">
            <xm:f>NOT(ISNA(VLOOKUP(AF$17,'JOURS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AF22</xm:sqref>
        </x14:conditionalFormatting>
        <x14:conditionalFormatting xmlns:xm="http://schemas.microsoft.com/office/excel/2006/main">
          <x14:cfRule type="expression" priority="6" id="{A90EBF10-F8A5-47BC-B7D4-E4F0D67320B5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5" id="{A5A2C523-244C-4617-9316-688BF985C13F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3" id="{CB3AE178-A530-475A-821B-BBD62ADFB52F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2" id="{89F61FB8-9974-4051-AC93-C45F264B90B9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Y13:Z13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N70"/>
  <sheetViews>
    <sheetView showGridLines="0" view="pageBreakPreview" zoomScale="60" zoomScaleNormal="75" workbookViewId="0">
      <pane ySplit="18" topLeftCell="A19" activePane="bottomLeft" state="frozen"/>
      <selection pane="bottomLeft" activeCell="AJ15" sqref="AJ1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2.140625" style="7" bestFit="1" customWidth="1"/>
    <col min="4" max="4" width="19.5703125" style="7" bestFit="1" customWidth="1"/>
    <col min="5" max="34" width="4.28515625" style="7" customWidth="1"/>
    <col min="35" max="36" width="4" style="7" customWidth="1"/>
    <col min="37" max="38" width="11.42578125" style="7"/>
    <col min="39" max="39" width="2" style="7" hidden="1" customWidth="1"/>
    <col min="40" max="40" width="14.140625" style="7" hidden="1" customWidth="1"/>
    <col min="41" max="16384" width="11.42578125" style="7"/>
  </cols>
  <sheetData>
    <row r="1" spans="2:40" x14ac:dyDescent="0.25"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</row>
    <row r="2" spans="2:40" ht="15.75" x14ac:dyDescent="0.25">
      <c r="D2" s="61"/>
      <c r="E2" s="57"/>
      <c r="F2" s="61"/>
      <c r="G2" s="61"/>
      <c r="H2" s="61"/>
      <c r="I2" s="61"/>
      <c r="J2" s="61"/>
      <c r="K2" s="61"/>
      <c r="L2" s="57"/>
      <c r="M2" s="61"/>
      <c r="N2" s="61"/>
      <c r="O2" s="61"/>
      <c r="P2" s="61"/>
      <c r="Q2" s="61"/>
      <c r="R2" s="61"/>
      <c r="S2" s="57"/>
      <c r="T2" s="61"/>
      <c r="U2" s="61"/>
      <c r="V2" s="61"/>
      <c r="W2" s="61"/>
      <c r="X2" s="61"/>
      <c r="Y2" s="61"/>
      <c r="Z2" s="57"/>
      <c r="AA2" s="61"/>
      <c r="AB2" s="61"/>
      <c r="AC2" s="61"/>
      <c r="AD2" s="61"/>
      <c r="AE2" s="61"/>
      <c r="AF2" s="61"/>
      <c r="AG2" s="57"/>
      <c r="AH2" s="61"/>
      <c r="AI2" s="61"/>
    </row>
    <row r="3" spans="2:40" ht="15.75" x14ac:dyDescent="0.25">
      <c r="B3" s="152">
        <f>Janvier!B3:C5</f>
        <v>2021</v>
      </c>
      <c r="C3" s="152"/>
      <c r="D3" s="61"/>
      <c r="E3" s="57"/>
      <c r="F3" s="61"/>
      <c r="G3" s="61"/>
      <c r="H3" s="61"/>
      <c r="I3" s="61"/>
      <c r="J3" s="61"/>
      <c r="K3" s="61"/>
      <c r="L3" s="57"/>
      <c r="M3" s="61"/>
      <c r="N3" s="61"/>
      <c r="O3" s="61"/>
      <c r="P3" s="61"/>
      <c r="Q3" s="61"/>
      <c r="R3" s="61"/>
      <c r="S3" s="57"/>
      <c r="T3" s="61"/>
      <c r="U3" s="61"/>
      <c r="V3" s="61"/>
      <c r="W3" s="61"/>
      <c r="X3" s="61"/>
      <c r="Y3" s="61"/>
      <c r="Z3" s="57"/>
      <c r="AA3" s="61"/>
      <c r="AB3" s="61"/>
      <c r="AC3" s="61"/>
      <c r="AD3" s="61"/>
      <c r="AE3" s="61"/>
      <c r="AF3" s="61"/>
      <c r="AG3" s="57"/>
      <c r="AH3" s="61"/>
      <c r="AI3" s="61"/>
    </row>
    <row r="4" spans="2:40" ht="15.75" x14ac:dyDescent="0.25">
      <c r="B4" s="152"/>
      <c r="C4" s="152"/>
      <c r="E4" s="8"/>
      <c r="L4" s="9"/>
      <c r="S4" s="133" t="s">
        <v>41</v>
      </c>
      <c r="Z4" s="54"/>
      <c r="AG4" s="136" t="s">
        <v>180</v>
      </c>
    </row>
    <row r="5" spans="2:40" ht="15.75" x14ac:dyDescent="0.25">
      <c r="B5" s="152"/>
      <c r="C5" s="152"/>
      <c r="E5" s="8"/>
      <c r="L5" s="9"/>
      <c r="S5" s="133"/>
      <c r="Z5" s="54"/>
      <c r="AG5" s="136"/>
      <c r="AM5" s="11"/>
      <c r="AN5" s="11"/>
    </row>
    <row r="6" spans="2:40" x14ac:dyDescent="0.25">
      <c r="AM6" s="11">
        <v>6</v>
      </c>
      <c r="AN6" s="11" t="s">
        <v>38</v>
      </c>
    </row>
    <row r="7" spans="2:40" ht="15.75" x14ac:dyDescent="0.25">
      <c r="E7" s="55"/>
      <c r="L7" s="137" t="s">
        <v>181</v>
      </c>
      <c r="S7" s="133" t="s">
        <v>176</v>
      </c>
      <c r="Z7" s="135" t="s">
        <v>41</v>
      </c>
      <c r="AG7" s="136" t="s">
        <v>181</v>
      </c>
      <c r="AM7" s="11"/>
      <c r="AN7" s="11"/>
    </row>
    <row r="8" spans="2:40" ht="15.75" x14ac:dyDescent="0.25">
      <c r="B8" s="119" t="s">
        <v>46</v>
      </c>
      <c r="C8" s="119"/>
      <c r="E8" s="55"/>
      <c r="L8" s="137"/>
      <c r="S8" s="133"/>
      <c r="Z8" s="135"/>
      <c r="AG8" s="136"/>
    </row>
    <row r="9" spans="2:40" x14ac:dyDescent="0.25">
      <c r="B9" s="119"/>
      <c r="C9" s="119"/>
    </row>
    <row r="10" spans="2:40" ht="15" customHeight="1" x14ac:dyDescent="0.25">
      <c r="E10" s="132" t="s">
        <v>174</v>
      </c>
      <c r="L10" s="138" t="s">
        <v>182</v>
      </c>
      <c r="S10" s="134" t="s">
        <v>177</v>
      </c>
      <c r="Z10" s="135" t="s">
        <v>42</v>
      </c>
      <c r="AG10" s="140" t="s">
        <v>178</v>
      </c>
    </row>
    <row r="11" spans="2:40" ht="15" customHeight="1" x14ac:dyDescent="0.25">
      <c r="E11" s="132"/>
      <c r="L11" s="138"/>
      <c r="S11" s="134"/>
      <c r="Z11" s="135"/>
      <c r="AG11" s="140"/>
    </row>
    <row r="13" spans="2:40" ht="15.75" x14ac:dyDescent="0.25">
      <c r="E13" s="132" t="s">
        <v>175</v>
      </c>
      <c r="L13" s="139"/>
      <c r="V13" s="13"/>
      <c r="X13" s="57"/>
      <c r="Y13" s="57"/>
      <c r="Z13" s="57"/>
      <c r="AC13" s="13"/>
      <c r="AE13" s="57"/>
      <c r="AF13" s="57"/>
      <c r="AG13" s="57"/>
    </row>
    <row r="14" spans="2:40" ht="15.75" x14ac:dyDescent="0.25">
      <c r="E14" s="132"/>
      <c r="L14" s="139"/>
      <c r="V14" s="13"/>
      <c r="X14" s="62" t="s">
        <v>179</v>
      </c>
      <c r="Y14" s="58"/>
      <c r="Z14" s="59"/>
      <c r="AC14" s="13"/>
      <c r="AE14" s="57"/>
      <c r="AF14" s="57"/>
      <c r="AG14" s="57"/>
    </row>
    <row r="15" spans="2:40" x14ac:dyDescent="0.25"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</row>
    <row r="17" spans="1:34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61">
        <f>DATE(B3,AM6,1)</f>
        <v>44348</v>
      </c>
      <c r="F17" s="161">
        <f t="shared" ref="F17:AH17" si="0">E17+1</f>
        <v>44349</v>
      </c>
      <c r="G17" s="161">
        <f t="shared" si="0"/>
        <v>44350</v>
      </c>
      <c r="H17" s="161">
        <f t="shared" si="0"/>
        <v>44351</v>
      </c>
      <c r="I17" s="159">
        <f t="shared" si="0"/>
        <v>44352</v>
      </c>
      <c r="J17" s="159">
        <f t="shared" si="0"/>
        <v>44353</v>
      </c>
      <c r="K17" s="159">
        <f t="shared" si="0"/>
        <v>44354</v>
      </c>
      <c r="L17" s="159">
        <f t="shared" si="0"/>
        <v>44355</v>
      </c>
      <c r="M17" s="159">
        <f t="shared" si="0"/>
        <v>44356</v>
      </c>
      <c r="N17" s="159">
        <f t="shared" si="0"/>
        <v>44357</v>
      </c>
      <c r="O17" s="159">
        <f t="shared" si="0"/>
        <v>44358</v>
      </c>
      <c r="P17" s="159">
        <f t="shared" si="0"/>
        <v>44359</v>
      </c>
      <c r="Q17" s="159">
        <f t="shared" si="0"/>
        <v>44360</v>
      </c>
      <c r="R17" s="159">
        <f t="shared" si="0"/>
        <v>44361</v>
      </c>
      <c r="S17" s="159">
        <f t="shared" si="0"/>
        <v>44362</v>
      </c>
      <c r="T17" s="159">
        <f t="shared" si="0"/>
        <v>44363</v>
      </c>
      <c r="U17" s="159">
        <f t="shared" si="0"/>
        <v>44364</v>
      </c>
      <c r="V17" s="159">
        <f t="shared" si="0"/>
        <v>44365</v>
      </c>
      <c r="W17" s="159">
        <f t="shared" si="0"/>
        <v>44366</v>
      </c>
      <c r="X17" s="159">
        <f t="shared" si="0"/>
        <v>44367</v>
      </c>
      <c r="Y17" s="159">
        <f t="shared" si="0"/>
        <v>44368</v>
      </c>
      <c r="Z17" s="159">
        <f t="shared" si="0"/>
        <v>44369</v>
      </c>
      <c r="AA17" s="159">
        <f t="shared" si="0"/>
        <v>44370</v>
      </c>
      <c r="AB17" s="159">
        <f t="shared" si="0"/>
        <v>44371</v>
      </c>
      <c r="AC17" s="159">
        <f t="shared" si="0"/>
        <v>44372</v>
      </c>
      <c r="AD17" s="159">
        <f t="shared" si="0"/>
        <v>44373</v>
      </c>
      <c r="AE17" s="159">
        <f t="shared" si="0"/>
        <v>44374</v>
      </c>
      <c r="AF17" s="159">
        <f t="shared" si="0"/>
        <v>44375</v>
      </c>
      <c r="AG17" s="159">
        <f t="shared" si="0"/>
        <v>44376</v>
      </c>
      <c r="AH17" s="159">
        <f t="shared" si="0"/>
        <v>44377</v>
      </c>
    </row>
    <row r="18" spans="1:34" ht="15.75" thickBot="1" x14ac:dyDescent="0.3">
      <c r="A18" s="145"/>
      <c r="B18" s="158"/>
      <c r="C18" s="156"/>
      <c r="D18" s="156"/>
      <c r="E18" s="162"/>
      <c r="F18" s="162"/>
      <c r="G18" s="162"/>
      <c r="H18" s="162"/>
      <c r="I18" s="160"/>
      <c r="J18" s="160"/>
      <c r="K18" s="160"/>
      <c r="L18" s="160"/>
      <c r="M18" s="160"/>
      <c r="N18" s="160"/>
      <c r="O18" s="160"/>
      <c r="P18" s="160"/>
      <c r="Q18" s="160"/>
      <c r="R18" s="160"/>
      <c r="S18" s="160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60"/>
      <c r="AF18" s="160"/>
      <c r="AG18" s="160"/>
      <c r="AH18" s="160"/>
    </row>
    <row r="19" spans="1:34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34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2"/>
      <c r="G20" s="2"/>
      <c r="H20" s="2"/>
      <c r="I20" s="3"/>
      <c r="J20" s="6" t="s">
        <v>43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34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2"/>
      <c r="F21" s="2"/>
      <c r="G21" s="1"/>
      <c r="H21" s="2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1:34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6" t="s">
        <v>43</v>
      </c>
      <c r="F22" s="6" t="s">
        <v>43</v>
      </c>
      <c r="G22" s="6" t="s">
        <v>43</v>
      </c>
      <c r="H22" s="6" t="s">
        <v>43</v>
      </c>
      <c r="I22" s="3"/>
      <c r="J22" s="3"/>
      <c r="K22" s="3"/>
      <c r="L22" s="3"/>
      <c r="M22" s="6" t="s">
        <v>43</v>
      </c>
      <c r="N22" s="6" t="s">
        <v>43</v>
      </c>
      <c r="O22" s="6" t="s">
        <v>43</v>
      </c>
      <c r="P22" s="3"/>
      <c r="Q22" s="3"/>
      <c r="R22" s="3"/>
      <c r="S22" s="6" t="s">
        <v>43</v>
      </c>
      <c r="T22" s="6" t="s">
        <v>43</v>
      </c>
      <c r="U22" s="6" t="s">
        <v>43</v>
      </c>
      <c r="V22" s="6" t="s">
        <v>43</v>
      </c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</row>
    <row r="23" spans="1:34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6" t="s">
        <v>43</v>
      </c>
      <c r="F23" s="6" t="s">
        <v>43</v>
      </c>
      <c r="G23" s="6" t="s">
        <v>43</v>
      </c>
      <c r="H23" s="6" t="s">
        <v>43</v>
      </c>
      <c r="I23" s="3"/>
      <c r="J23" s="3"/>
      <c r="K23" s="3"/>
      <c r="L23" s="3"/>
      <c r="M23" s="6" t="s">
        <v>43</v>
      </c>
      <c r="N23" s="6" t="s">
        <v>43</v>
      </c>
      <c r="O23" s="6" t="s">
        <v>43</v>
      </c>
      <c r="P23" s="3"/>
      <c r="Q23" s="3"/>
      <c r="R23" s="3"/>
      <c r="S23" s="6" t="s">
        <v>43</v>
      </c>
      <c r="T23" s="6" t="s">
        <v>43</v>
      </c>
      <c r="U23" s="6" t="s">
        <v>43</v>
      </c>
      <c r="V23" s="6" t="s">
        <v>43</v>
      </c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</row>
    <row r="24" spans="1:34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6" t="s">
        <v>43</v>
      </c>
      <c r="F24" s="6" t="s">
        <v>43</v>
      </c>
      <c r="G24" s="6" t="s">
        <v>43</v>
      </c>
      <c r="H24" s="6" t="s">
        <v>43</v>
      </c>
      <c r="I24" s="3"/>
      <c r="J24" s="3"/>
      <c r="K24" s="3"/>
      <c r="L24" s="3"/>
      <c r="M24" s="6" t="s">
        <v>43</v>
      </c>
      <c r="N24" s="6" t="s">
        <v>43</v>
      </c>
      <c r="O24" s="6" t="s">
        <v>43</v>
      </c>
      <c r="P24" s="3"/>
      <c r="Q24" s="3"/>
      <c r="R24" s="3"/>
      <c r="S24" s="6" t="s">
        <v>43</v>
      </c>
      <c r="T24" s="6" t="s">
        <v>43</v>
      </c>
      <c r="U24" s="6" t="s">
        <v>43</v>
      </c>
      <c r="V24" s="6" t="s">
        <v>43</v>
      </c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</row>
    <row r="25" spans="1:34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6" t="s">
        <v>43</v>
      </c>
      <c r="F25" s="6" t="s">
        <v>43</v>
      </c>
      <c r="G25" s="6" t="s">
        <v>43</v>
      </c>
      <c r="H25" s="6" t="s">
        <v>43</v>
      </c>
      <c r="I25" s="3"/>
      <c r="J25" s="3"/>
      <c r="K25" s="3"/>
      <c r="L25" s="3"/>
      <c r="M25" s="6" t="s">
        <v>43</v>
      </c>
      <c r="N25" s="6" t="s">
        <v>43</v>
      </c>
      <c r="O25" s="6" t="s">
        <v>43</v>
      </c>
      <c r="P25" s="3"/>
      <c r="Q25" s="3"/>
      <c r="R25" s="3"/>
      <c r="S25" s="6" t="s">
        <v>43</v>
      </c>
      <c r="T25" s="6" t="s">
        <v>43</v>
      </c>
      <c r="U25" s="6" t="s">
        <v>43</v>
      </c>
      <c r="V25" s="6" t="s">
        <v>43</v>
      </c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</row>
    <row r="26" spans="1:34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6" t="s">
        <v>43</v>
      </c>
      <c r="F26" s="6" t="s">
        <v>43</v>
      </c>
      <c r="G26" s="6" t="s">
        <v>43</v>
      </c>
      <c r="H26" s="6" t="s">
        <v>43</v>
      </c>
      <c r="I26" s="3"/>
      <c r="J26" s="3"/>
      <c r="K26" s="3"/>
      <c r="L26" s="3"/>
      <c r="M26" s="6" t="s">
        <v>43</v>
      </c>
      <c r="N26" s="6" t="s">
        <v>43</v>
      </c>
      <c r="O26" s="6" t="s">
        <v>43</v>
      </c>
      <c r="P26" s="3"/>
      <c r="Q26" s="3"/>
      <c r="R26" s="3"/>
      <c r="S26" s="6" t="s">
        <v>43</v>
      </c>
      <c r="T26" s="6" t="s">
        <v>43</v>
      </c>
      <c r="U26" s="6" t="s">
        <v>43</v>
      </c>
      <c r="V26" s="6" t="s">
        <v>43</v>
      </c>
      <c r="W26" s="3"/>
      <c r="X26" s="3"/>
      <c r="Y26" s="6" t="s">
        <v>43</v>
      </c>
      <c r="Z26" s="6" t="s">
        <v>43</v>
      </c>
      <c r="AA26" s="6" t="s">
        <v>43</v>
      </c>
      <c r="AB26" s="6" t="s">
        <v>43</v>
      </c>
      <c r="AC26" s="6" t="s">
        <v>43</v>
      </c>
      <c r="AD26" s="35" t="s">
        <v>43</v>
      </c>
      <c r="AE26" s="3"/>
      <c r="AF26" s="6" t="s">
        <v>43</v>
      </c>
      <c r="AG26" s="6" t="s">
        <v>43</v>
      </c>
      <c r="AH26" s="6" t="s">
        <v>43</v>
      </c>
    </row>
    <row r="27" spans="1:34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1:34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"/>
      <c r="G28" s="3"/>
      <c r="H28" s="3"/>
      <c r="I28" s="5" t="s">
        <v>43</v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1:34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1:34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6" t="s">
        <v>43</v>
      </c>
      <c r="AG30" s="6" t="s">
        <v>43</v>
      </c>
      <c r="AH30" s="6" t="s">
        <v>43</v>
      </c>
    </row>
    <row r="31" spans="1:34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6" t="s">
        <v>43</v>
      </c>
      <c r="AG31" s="6" t="s">
        <v>43</v>
      </c>
      <c r="AH31" s="6" t="s">
        <v>43</v>
      </c>
    </row>
    <row r="32" spans="1:34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6" t="s">
        <v>43</v>
      </c>
      <c r="F32" s="6" t="s">
        <v>43</v>
      </c>
      <c r="G32" s="6" t="s">
        <v>43</v>
      </c>
      <c r="H32" s="6" t="s">
        <v>43</v>
      </c>
      <c r="I32" s="41" t="s">
        <v>43</v>
      </c>
      <c r="J32" s="3"/>
      <c r="K32" s="6" t="s">
        <v>43</v>
      </c>
      <c r="L32" s="6" t="s">
        <v>43</v>
      </c>
      <c r="M32" s="6" t="s">
        <v>43</v>
      </c>
      <c r="N32" s="6" t="s">
        <v>43</v>
      </c>
      <c r="O32" s="6" t="s">
        <v>43</v>
      </c>
      <c r="P32" s="41" t="s">
        <v>43</v>
      </c>
      <c r="Q32" s="3"/>
      <c r="R32" s="6" t="s">
        <v>43</v>
      </c>
      <c r="S32" s="6" t="s">
        <v>43</v>
      </c>
      <c r="T32" s="6" t="s">
        <v>43</v>
      </c>
      <c r="U32" s="6" t="s">
        <v>43</v>
      </c>
      <c r="V32" s="6" t="s">
        <v>43</v>
      </c>
      <c r="W32" s="41" t="s">
        <v>43</v>
      </c>
      <c r="X32" s="3"/>
      <c r="Y32" s="6" t="s">
        <v>43</v>
      </c>
      <c r="Z32" s="6" t="s">
        <v>43</v>
      </c>
      <c r="AA32" s="6" t="s">
        <v>43</v>
      </c>
      <c r="AB32" s="6" t="s">
        <v>43</v>
      </c>
      <c r="AC32" s="6" t="s">
        <v>43</v>
      </c>
      <c r="AD32" s="41" t="s">
        <v>43</v>
      </c>
      <c r="AE32" s="3"/>
      <c r="AF32" s="6" t="s">
        <v>43</v>
      </c>
      <c r="AG32" s="6" t="s">
        <v>43</v>
      </c>
      <c r="AH32" s="6" t="s">
        <v>43</v>
      </c>
    </row>
    <row r="33" spans="1:34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6" t="s">
        <v>43</v>
      </c>
      <c r="F33" s="6" t="s">
        <v>43</v>
      </c>
      <c r="G33" s="6" t="s">
        <v>43</v>
      </c>
      <c r="H33" s="6" t="s">
        <v>43</v>
      </c>
      <c r="I33" s="3"/>
      <c r="J33" s="3"/>
      <c r="K33" s="6" t="s">
        <v>43</v>
      </c>
      <c r="L33" s="6" t="s">
        <v>43</v>
      </c>
      <c r="M33" s="6" t="s">
        <v>43</v>
      </c>
      <c r="N33" s="6" t="s">
        <v>43</v>
      </c>
      <c r="O33" s="6" t="s">
        <v>43</v>
      </c>
      <c r="P33" s="3"/>
      <c r="Q33" s="3"/>
      <c r="R33" s="6" t="s">
        <v>43</v>
      </c>
      <c r="S33" s="6" t="s">
        <v>43</v>
      </c>
      <c r="T33" s="6" t="s">
        <v>43</v>
      </c>
      <c r="U33" s="6" t="s">
        <v>43</v>
      </c>
      <c r="V33" s="6" t="s">
        <v>43</v>
      </c>
      <c r="W33" s="3"/>
      <c r="X33" s="3"/>
      <c r="Y33" s="6" t="s">
        <v>43</v>
      </c>
      <c r="Z33" s="6" t="s">
        <v>43</v>
      </c>
      <c r="AA33" s="6" t="s">
        <v>43</v>
      </c>
      <c r="AB33" s="6" t="s">
        <v>43</v>
      </c>
      <c r="AC33" s="6" t="s">
        <v>43</v>
      </c>
      <c r="AD33" s="3"/>
      <c r="AE33" s="3"/>
      <c r="AF33" s="6" t="s">
        <v>43</v>
      </c>
      <c r="AG33" s="6" t="s">
        <v>43</v>
      </c>
      <c r="AH33" s="6" t="s">
        <v>43</v>
      </c>
    </row>
    <row r="34" spans="1:34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6" t="s">
        <v>43</v>
      </c>
      <c r="F34" s="6" t="s">
        <v>43</v>
      </c>
      <c r="G34" s="6" t="s">
        <v>43</v>
      </c>
      <c r="H34" s="6" t="s">
        <v>43</v>
      </c>
      <c r="I34" s="3"/>
      <c r="J34" s="3"/>
      <c r="K34" s="6" t="s">
        <v>43</v>
      </c>
      <c r="L34" s="6" t="s">
        <v>43</v>
      </c>
      <c r="M34" s="6" t="s">
        <v>43</v>
      </c>
      <c r="N34" s="6" t="s">
        <v>43</v>
      </c>
      <c r="O34" s="6" t="s">
        <v>43</v>
      </c>
      <c r="P34" s="3"/>
      <c r="Q34" s="3"/>
      <c r="R34" s="6" t="s">
        <v>43</v>
      </c>
      <c r="S34" s="6" t="s">
        <v>43</v>
      </c>
      <c r="T34" s="6" t="s">
        <v>43</v>
      </c>
      <c r="U34" s="6" t="s">
        <v>43</v>
      </c>
      <c r="V34" s="6" t="s">
        <v>43</v>
      </c>
      <c r="W34" s="3"/>
      <c r="X34" s="3"/>
      <c r="Y34" s="6" t="s">
        <v>43</v>
      </c>
      <c r="Z34" s="6" t="s">
        <v>43</v>
      </c>
      <c r="AA34" s="6" t="s">
        <v>43</v>
      </c>
      <c r="AB34" s="6" t="s">
        <v>43</v>
      </c>
      <c r="AC34" s="6" t="s">
        <v>43</v>
      </c>
      <c r="AD34" s="3"/>
      <c r="AE34" s="3"/>
      <c r="AF34" s="6" t="s">
        <v>43</v>
      </c>
      <c r="AG34" s="6" t="s">
        <v>43</v>
      </c>
      <c r="AH34" s="6" t="s">
        <v>43</v>
      </c>
    </row>
    <row r="35" spans="1:34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6" t="s">
        <v>43</v>
      </c>
      <c r="F35" s="6" t="s">
        <v>43</v>
      </c>
      <c r="G35" s="6" t="s">
        <v>43</v>
      </c>
      <c r="H35" s="6" t="s">
        <v>43</v>
      </c>
      <c r="I35" s="3"/>
      <c r="J35" s="3"/>
      <c r="K35" s="6" t="s">
        <v>43</v>
      </c>
      <c r="L35" s="6" t="s">
        <v>43</v>
      </c>
      <c r="M35" s="6" t="s">
        <v>43</v>
      </c>
      <c r="N35" s="6" t="s">
        <v>43</v>
      </c>
      <c r="O35" s="6" t="s">
        <v>43</v>
      </c>
      <c r="P35" s="3"/>
      <c r="Q35" s="3"/>
      <c r="R35" s="6" t="s">
        <v>43</v>
      </c>
      <c r="S35" s="6" t="s">
        <v>43</v>
      </c>
      <c r="T35" s="6" t="s">
        <v>43</v>
      </c>
      <c r="U35" s="6" t="s">
        <v>43</v>
      </c>
      <c r="V35" s="6" t="s">
        <v>43</v>
      </c>
      <c r="W35" s="3"/>
      <c r="X35" s="3"/>
      <c r="Y35" s="6" t="s">
        <v>43</v>
      </c>
      <c r="Z35" s="6" t="s">
        <v>43</v>
      </c>
      <c r="AA35" s="6" t="s">
        <v>43</v>
      </c>
      <c r="AB35" s="6" t="s">
        <v>43</v>
      </c>
      <c r="AC35" s="6" t="s">
        <v>43</v>
      </c>
      <c r="AD35" s="3"/>
      <c r="AE35" s="3"/>
      <c r="AF35" s="6" t="s">
        <v>43</v>
      </c>
      <c r="AG35" s="6" t="s">
        <v>43</v>
      </c>
      <c r="AH35" s="6" t="s">
        <v>43</v>
      </c>
    </row>
    <row r="36" spans="1:34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6" t="s">
        <v>43</v>
      </c>
      <c r="F36" s="6" t="s">
        <v>43</v>
      </c>
      <c r="G36" s="6" t="s">
        <v>43</v>
      </c>
      <c r="H36" s="6" t="s">
        <v>43</v>
      </c>
      <c r="I36" s="4"/>
      <c r="J36" s="4"/>
      <c r="K36" s="6" t="s">
        <v>43</v>
      </c>
      <c r="L36" s="6" t="s">
        <v>43</v>
      </c>
      <c r="M36" s="6" t="s">
        <v>43</v>
      </c>
      <c r="N36" s="6" t="s">
        <v>43</v>
      </c>
      <c r="O36" s="6" t="s">
        <v>43</v>
      </c>
      <c r="P36" s="4"/>
      <c r="Q36" s="4"/>
      <c r="R36" s="6" t="s">
        <v>43</v>
      </c>
      <c r="S36" s="6" t="s">
        <v>43</v>
      </c>
      <c r="T36" s="6" t="s">
        <v>43</v>
      </c>
      <c r="U36" s="6" t="s">
        <v>43</v>
      </c>
      <c r="V36" s="6" t="s">
        <v>43</v>
      </c>
      <c r="W36" s="4"/>
      <c r="X36" s="4"/>
      <c r="Y36" s="6" t="s">
        <v>43</v>
      </c>
      <c r="Z36" s="6" t="s">
        <v>43</v>
      </c>
      <c r="AA36" s="6" t="s">
        <v>43</v>
      </c>
      <c r="AB36" s="6" t="s">
        <v>43</v>
      </c>
      <c r="AC36" s="6" t="s">
        <v>43</v>
      </c>
      <c r="AD36" s="46"/>
      <c r="AE36" s="4"/>
      <c r="AF36" s="6" t="s">
        <v>43</v>
      </c>
      <c r="AG36" s="6" t="s">
        <v>43</v>
      </c>
      <c r="AH36" s="6" t="s">
        <v>43</v>
      </c>
    </row>
    <row r="37" spans="1:34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6" t="s">
        <v>43</v>
      </c>
      <c r="F37" s="6" t="s">
        <v>43</v>
      </c>
      <c r="G37" s="6" t="s">
        <v>43</v>
      </c>
      <c r="H37" s="6" t="s">
        <v>43</v>
      </c>
      <c r="I37" s="4"/>
      <c r="J37" s="4"/>
      <c r="K37" s="6" t="s">
        <v>43</v>
      </c>
      <c r="L37" s="6" t="s">
        <v>43</v>
      </c>
      <c r="M37" s="6" t="s">
        <v>43</v>
      </c>
      <c r="N37" s="6" t="s">
        <v>43</v>
      </c>
      <c r="O37" s="6" t="s">
        <v>43</v>
      </c>
      <c r="P37" s="33" t="s">
        <v>43</v>
      </c>
      <c r="Q37" s="4"/>
      <c r="R37" s="6" t="s">
        <v>43</v>
      </c>
      <c r="S37" s="6" t="s">
        <v>43</v>
      </c>
      <c r="T37" s="6" t="s">
        <v>43</v>
      </c>
      <c r="U37" s="6" t="s">
        <v>43</v>
      </c>
      <c r="V37" s="6" t="s">
        <v>43</v>
      </c>
      <c r="W37" s="33" t="s">
        <v>43</v>
      </c>
      <c r="X37" s="4"/>
      <c r="Y37" s="6" t="s">
        <v>43</v>
      </c>
      <c r="Z37" s="6" t="s">
        <v>43</v>
      </c>
      <c r="AA37" s="6" t="s">
        <v>43</v>
      </c>
      <c r="AB37" s="6" t="s">
        <v>43</v>
      </c>
      <c r="AC37" s="6" t="s">
        <v>43</v>
      </c>
      <c r="AD37" s="4"/>
      <c r="AE37" s="4"/>
      <c r="AF37" s="6" t="s">
        <v>43</v>
      </c>
      <c r="AG37" s="6" t="s">
        <v>43</v>
      </c>
      <c r="AH37" s="6" t="s">
        <v>43</v>
      </c>
    </row>
    <row r="38" spans="1:34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6" t="s">
        <v>43</v>
      </c>
      <c r="F38" s="6" t="s">
        <v>43</v>
      </c>
      <c r="G38" s="6" t="s">
        <v>43</v>
      </c>
      <c r="H38" s="6" t="s">
        <v>43</v>
      </c>
      <c r="I38" s="33" t="s">
        <v>43</v>
      </c>
      <c r="J38" s="4"/>
      <c r="K38" s="6" t="s">
        <v>43</v>
      </c>
      <c r="L38" s="6" t="s">
        <v>43</v>
      </c>
      <c r="M38" s="6" t="s">
        <v>43</v>
      </c>
      <c r="N38" s="6" t="s">
        <v>43</v>
      </c>
      <c r="O38" s="6" t="s">
        <v>43</v>
      </c>
      <c r="P38" s="33" t="s">
        <v>43</v>
      </c>
      <c r="Q38" s="4"/>
      <c r="R38" s="6" t="s">
        <v>43</v>
      </c>
      <c r="S38" s="6" t="s">
        <v>43</v>
      </c>
      <c r="T38" s="6" t="s">
        <v>43</v>
      </c>
      <c r="U38" s="6" t="s">
        <v>43</v>
      </c>
      <c r="V38" s="6" t="s">
        <v>43</v>
      </c>
      <c r="W38" s="33" t="s">
        <v>43</v>
      </c>
      <c r="X38" s="4"/>
      <c r="Y38" s="6" t="s">
        <v>43</v>
      </c>
      <c r="Z38" s="6" t="s">
        <v>43</v>
      </c>
      <c r="AA38" s="6" t="s">
        <v>43</v>
      </c>
      <c r="AB38" s="6" t="s">
        <v>43</v>
      </c>
      <c r="AC38" s="6" t="s">
        <v>43</v>
      </c>
      <c r="AD38" s="4"/>
      <c r="AE38" s="4"/>
      <c r="AF38" s="6" t="s">
        <v>43</v>
      </c>
      <c r="AG38" s="6" t="s">
        <v>43</v>
      </c>
      <c r="AH38" s="6" t="s">
        <v>43</v>
      </c>
    </row>
    <row r="39" spans="1:34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6" t="s">
        <v>43</v>
      </c>
      <c r="F39" s="6" t="s">
        <v>43</v>
      </c>
      <c r="G39" s="6" t="s">
        <v>43</v>
      </c>
      <c r="H39" s="6" t="s">
        <v>43</v>
      </c>
      <c r="I39" s="4"/>
      <c r="J39" s="4"/>
      <c r="K39" s="6" t="s">
        <v>43</v>
      </c>
      <c r="L39" s="6" t="s">
        <v>43</v>
      </c>
      <c r="M39" s="6" t="s">
        <v>43</v>
      </c>
      <c r="N39" s="6" t="s">
        <v>43</v>
      </c>
      <c r="O39" s="6" t="s">
        <v>43</v>
      </c>
      <c r="P39" s="4"/>
      <c r="Q39" s="4"/>
      <c r="R39" s="6" t="s">
        <v>43</v>
      </c>
      <c r="S39" s="6" t="s">
        <v>43</v>
      </c>
      <c r="T39" s="6" t="s">
        <v>43</v>
      </c>
      <c r="U39" s="6" t="s">
        <v>43</v>
      </c>
      <c r="V39" s="6" t="s">
        <v>43</v>
      </c>
      <c r="W39" s="4"/>
      <c r="X39" s="4"/>
      <c r="Y39" s="6" t="s">
        <v>43</v>
      </c>
      <c r="Z39" s="6" t="s">
        <v>43</v>
      </c>
      <c r="AA39" s="6" t="s">
        <v>43</v>
      </c>
      <c r="AB39" s="6" t="s">
        <v>43</v>
      </c>
      <c r="AC39" s="6" t="s">
        <v>43</v>
      </c>
      <c r="AD39" s="4"/>
      <c r="AE39" s="4"/>
      <c r="AF39" s="6" t="s">
        <v>43</v>
      </c>
      <c r="AG39" s="6" t="s">
        <v>43</v>
      </c>
      <c r="AH39" s="6" t="s">
        <v>43</v>
      </c>
    </row>
    <row r="40" spans="1:34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6" t="s">
        <v>43</v>
      </c>
      <c r="F40" s="6" t="s">
        <v>43</v>
      </c>
      <c r="G40" s="6" t="s">
        <v>43</v>
      </c>
      <c r="H40" s="6" t="s">
        <v>43</v>
      </c>
      <c r="I40" s="4"/>
      <c r="J40" s="4"/>
      <c r="K40" s="6" t="s">
        <v>43</v>
      </c>
      <c r="L40" s="6" t="s">
        <v>43</v>
      </c>
      <c r="M40" s="6" t="s">
        <v>43</v>
      </c>
      <c r="N40" s="6" t="s">
        <v>43</v>
      </c>
      <c r="O40" s="6" t="s">
        <v>43</v>
      </c>
      <c r="P40" s="4"/>
      <c r="Q40" s="4"/>
      <c r="R40" s="6" t="s">
        <v>43</v>
      </c>
      <c r="S40" s="6" t="s">
        <v>43</v>
      </c>
      <c r="T40" s="6" t="s">
        <v>43</v>
      </c>
      <c r="U40" s="6" t="s">
        <v>43</v>
      </c>
      <c r="V40" s="6" t="s">
        <v>43</v>
      </c>
      <c r="W40" s="4"/>
      <c r="X40" s="4"/>
      <c r="Y40" s="6" t="s">
        <v>43</v>
      </c>
      <c r="Z40" s="6" t="s">
        <v>43</v>
      </c>
      <c r="AA40" s="6" t="s">
        <v>43</v>
      </c>
      <c r="AB40" s="6" t="s">
        <v>43</v>
      </c>
      <c r="AC40" s="6" t="s">
        <v>43</v>
      </c>
      <c r="AD40" s="4"/>
      <c r="AE40" s="4"/>
      <c r="AF40" s="6" t="s">
        <v>43</v>
      </c>
      <c r="AG40" s="6" t="s">
        <v>43</v>
      </c>
      <c r="AH40" s="6" t="s">
        <v>43</v>
      </c>
    </row>
    <row r="41" spans="1:34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6" t="s">
        <v>43</v>
      </c>
      <c r="F41" s="6" t="s">
        <v>43</v>
      </c>
      <c r="G41" s="6" t="s">
        <v>43</v>
      </c>
      <c r="H41" s="6" t="s">
        <v>43</v>
      </c>
      <c r="I41" s="4"/>
      <c r="J41" s="4"/>
      <c r="K41" s="6" t="s">
        <v>43</v>
      </c>
      <c r="L41" s="6" t="s">
        <v>43</v>
      </c>
      <c r="M41" s="6" t="s">
        <v>43</v>
      </c>
      <c r="N41" s="6" t="s">
        <v>43</v>
      </c>
      <c r="O41" s="6" t="s">
        <v>43</v>
      </c>
      <c r="P41" s="4"/>
      <c r="Q41" s="4"/>
      <c r="R41" s="6" t="s">
        <v>43</v>
      </c>
      <c r="S41" s="6" t="s">
        <v>43</v>
      </c>
      <c r="T41" s="6" t="s">
        <v>43</v>
      </c>
      <c r="U41" s="6" t="s">
        <v>43</v>
      </c>
      <c r="V41" s="6" t="s">
        <v>43</v>
      </c>
      <c r="W41" s="4"/>
      <c r="X41" s="4"/>
      <c r="Y41" s="6" t="s">
        <v>43</v>
      </c>
      <c r="Z41" s="6" t="s">
        <v>43</v>
      </c>
      <c r="AA41" s="6" t="s">
        <v>43</v>
      </c>
      <c r="AB41" s="6" t="s">
        <v>43</v>
      </c>
      <c r="AC41" s="6" t="s">
        <v>43</v>
      </c>
      <c r="AD41" s="4"/>
      <c r="AE41" s="4"/>
      <c r="AF41" s="6" t="s">
        <v>43</v>
      </c>
      <c r="AG41" s="6" t="s">
        <v>43</v>
      </c>
      <c r="AH41" s="6" t="s">
        <v>43</v>
      </c>
    </row>
    <row r="42" spans="1:34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6" t="s">
        <v>43</v>
      </c>
      <c r="F42" s="6" t="s">
        <v>43</v>
      </c>
      <c r="G42" s="6" t="s">
        <v>43</v>
      </c>
      <c r="H42" s="6" t="s">
        <v>43</v>
      </c>
      <c r="I42" s="41" t="s">
        <v>43</v>
      </c>
      <c r="J42" s="4"/>
      <c r="K42" s="6" t="s">
        <v>43</v>
      </c>
      <c r="L42" s="6" t="s">
        <v>43</v>
      </c>
      <c r="M42" s="6" t="s">
        <v>43</v>
      </c>
      <c r="N42" s="6" t="s">
        <v>43</v>
      </c>
      <c r="O42" s="6" t="s">
        <v>43</v>
      </c>
      <c r="P42" s="41" t="s">
        <v>43</v>
      </c>
      <c r="Q42" s="4"/>
      <c r="R42" s="6" t="s">
        <v>43</v>
      </c>
      <c r="S42" s="6" t="s">
        <v>43</v>
      </c>
      <c r="T42" s="6" t="s">
        <v>43</v>
      </c>
      <c r="U42" s="6" t="s">
        <v>43</v>
      </c>
      <c r="V42" s="6" t="s">
        <v>43</v>
      </c>
      <c r="W42" s="41" t="s">
        <v>43</v>
      </c>
      <c r="X42" s="4"/>
      <c r="Y42" s="6" t="s">
        <v>43</v>
      </c>
      <c r="Z42" s="6" t="s">
        <v>43</v>
      </c>
      <c r="AA42" s="6" t="s">
        <v>43</v>
      </c>
      <c r="AB42" s="6" t="s">
        <v>43</v>
      </c>
      <c r="AC42" s="6" t="s">
        <v>43</v>
      </c>
      <c r="AD42" s="41" t="s">
        <v>43</v>
      </c>
      <c r="AE42" s="4"/>
      <c r="AF42" s="6" t="s">
        <v>43</v>
      </c>
      <c r="AG42" s="6" t="s">
        <v>43</v>
      </c>
      <c r="AH42" s="6" t="s">
        <v>43</v>
      </c>
    </row>
    <row r="43" spans="1:34" ht="20.25" x14ac:dyDescent="0.25">
      <c r="A43" s="14">
        <v>25</v>
      </c>
      <c r="B43" s="66" t="s">
        <v>75</v>
      </c>
      <c r="C43" s="67" t="s">
        <v>125</v>
      </c>
      <c r="D43" s="68" t="s">
        <v>33</v>
      </c>
      <c r="E43" s="6" t="s">
        <v>43</v>
      </c>
      <c r="F43" s="6" t="s">
        <v>43</v>
      </c>
      <c r="G43" s="6" t="s">
        <v>43</v>
      </c>
      <c r="H43" s="6" t="s">
        <v>43</v>
      </c>
      <c r="I43" s="4"/>
      <c r="J43" s="4"/>
      <c r="K43" s="6" t="s">
        <v>43</v>
      </c>
      <c r="L43" s="6" t="s">
        <v>43</v>
      </c>
      <c r="M43" s="6" t="s">
        <v>43</v>
      </c>
      <c r="N43" s="6" t="s">
        <v>43</v>
      </c>
      <c r="O43" s="6" t="s">
        <v>43</v>
      </c>
      <c r="P43" s="4"/>
      <c r="Q43" s="4"/>
      <c r="R43" s="6" t="s">
        <v>43</v>
      </c>
      <c r="S43" s="6" t="s">
        <v>43</v>
      </c>
      <c r="T43" s="6" t="s">
        <v>43</v>
      </c>
      <c r="U43" s="6" t="s">
        <v>43</v>
      </c>
      <c r="V43" s="6" t="s">
        <v>43</v>
      </c>
      <c r="W43" s="4"/>
      <c r="X43" s="4"/>
      <c r="Y43" s="6" t="s">
        <v>43</v>
      </c>
      <c r="Z43" s="6" t="s">
        <v>43</v>
      </c>
      <c r="AA43" s="6" t="s">
        <v>43</v>
      </c>
      <c r="AB43" s="6" t="s">
        <v>43</v>
      </c>
      <c r="AC43" s="6" t="s">
        <v>43</v>
      </c>
      <c r="AD43" s="4"/>
      <c r="AE43" s="4"/>
      <c r="AF43" s="6" t="s">
        <v>43</v>
      </c>
      <c r="AG43" s="6" t="s">
        <v>43</v>
      </c>
      <c r="AH43" s="6" t="s">
        <v>43</v>
      </c>
    </row>
    <row r="44" spans="1:34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6" t="s">
        <v>43</v>
      </c>
      <c r="F44" s="6" t="s">
        <v>43</v>
      </c>
      <c r="G44" s="6" t="s">
        <v>43</v>
      </c>
      <c r="H44" s="6" t="s">
        <v>43</v>
      </c>
      <c r="I44" s="33" t="s">
        <v>43</v>
      </c>
      <c r="J44" s="4"/>
      <c r="K44" s="6" t="s">
        <v>43</v>
      </c>
      <c r="L44" s="6" t="s">
        <v>43</v>
      </c>
      <c r="M44" s="6" t="s">
        <v>43</v>
      </c>
      <c r="N44" s="6" t="s">
        <v>43</v>
      </c>
      <c r="O44" s="6" t="s">
        <v>43</v>
      </c>
      <c r="P44" s="33" t="s">
        <v>43</v>
      </c>
      <c r="Q44" s="4"/>
      <c r="R44" s="6" t="s">
        <v>43</v>
      </c>
      <c r="S44" s="6" t="s">
        <v>43</v>
      </c>
      <c r="T44" s="6" t="s">
        <v>43</v>
      </c>
      <c r="U44" s="6" t="s">
        <v>43</v>
      </c>
      <c r="V44" s="6" t="s">
        <v>43</v>
      </c>
      <c r="W44" s="33" t="s">
        <v>43</v>
      </c>
      <c r="X44" s="4"/>
      <c r="Y44" s="6" t="s">
        <v>43</v>
      </c>
      <c r="Z44" s="6" t="s">
        <v>43</v>
      </c>
      <c r="AA44" s="6" t="s">
        <v>43</v>
      </c>
      <c r="AB44" s="6" t="s">
        <v>43</v>
      </c>
      <c r="AC44" s="6" t="s">
        <v>43</v>
      </c>
      <c r="AD44" s="6" t="s">
        <v>43</v>
      </c>
      <c r="AE44" s="4"/>
      <c r="AF44" s="6" t="s">
        <v>43</v>
      </c>
      <c r="AG44" s="6" t="s">
        <v>43</v>
      </c>
      <c r="AH44" s="6" t="s">
        <v>43</v>
      </c>
    </row>
    <row r="45" spans="1:34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6" t="s">
        <v>43</v>
      </c>
      <c r="F45" s="6" t="s">
        <v>43</v>
      </c>
      <c r="G45" s="6" t="s">
        <v>43</v>
      </c>
      <c r="H45" s="6" t="s">
        <v>43</v>
      </c>
      <c r="I45" s="4"/>
      <c r="J45" s="4"/>
      <c r="K45" s="6" t="s">
        <v>43</v>
      </c>
      <c r="L45" s="6" t="s">
        <v>43</v>
      </c>
      <c r="M45" s="6" t="s">
        <v>43</v>
      </c>
      <c r="N45" s="6" t="s">
        <v>43</v>
      </c>
      <c r="O45" s="6" t="s">
        <v>43</v>
      </c>
      <c r="P45" s="4"/>
      <c r="Q45" s="4"/>
      <c r="R45" s="6" t="s">
        <v>43</v>
      </c>
      <c r="S45" s="6" t="s">
        <v>43</v>
      </c>
      <c r="T45" s="6" t="s">
        <v>43</v>
      </c>
      <c r="U45" s="6" t="s">
        <v>43</v>
      </c>
      <c r="V45" s="6" t="s">
        <v>43</v>
      </c>
      <c r="W45" s="4"/>
      <c r="X45" s="4"/>
      <c r="Y45" s="6" t="s">
        <v>43</v>
      </c>
      <c r="Z45" s="6" t="s">
        <v>43</v>
      </c>
      <c r="AA45" s="6" t="s">
        <v>43</v>
      </c>
      <c r="AB45" s="6" t="s">
        <v>43</v>
      </c>
      <c r="AC45" s="6" t="s">
        <v>43</v>
      </c>
      <c r="AD45" s="4"/>
      <c r="AE45" s="4"/>
      <c r="AF45" s="6" t="s">
        <v>43</v>
      </c>
      <c r="AG45" s="6" t="s">
        <v>43</v>
      </c>
      <c r="AH45" s="6" t="s">
        <v>43</v>
      </c>
    </row>
    <row r="46" spans="1:34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6" t="s">
        <v>43</v>
      </c>
      <c r="F46" s="6" t="s">
        <v>43</v>
      </c>
      <c r="G46" s="6" t="s">
        <v>43</v>
      </c>
      <c r="H46" s="6" t="s">
        <v>43</v>
      </c>
      <c r="I46" s="6" t="s">
        <v>43</v>
      </c>
      <c r="J46" s="33" t="s">
        <v>43</v>
      </c>
      <c r="K46" s="6" t="s">
        <v>43</v>
      </c>
      <c r="L46" s="6" t="s">
        <v>43</v>
      </c>
      <c r="M46" s="6" t="s">
        <v>43</v>
      </c>
      <c r="N46" s="6" t="s">
        <v>43</v>
      </c>
      <c r="O46" s="6" t="s">
        <v>43</v>
      </c>
      <c r="P46" s="33" t="s">
        <v>43</v>
      </c>
      <c r="Q46" s="33" t="s">
        <v>43</v>
      </c>
      <c r="R46" s="6" t="s">
        <v>43</v>
      </c>
      <c r="S46" s="6" t="s">
        <v>43</v>
      </c>
      <c r="T46" s="6" t="s">
        <v>43</v>
      </c>
      <c r="U46" s="6" t="s">
        <v>43</v>
      </c>
      <c r="V46" s="6" t="s">
        <v>43</v>
      </c>
      <c r="W46" s="33" t="s">
        <v>43</v>
      </c>
      <c r="X46" s="4"/>
      <c r="Y46" s="6" t="s">
        <v>43</v>
      </c>
      <c r="Z46" s="6" t="s">
        <v>43</v>
      </c>
      <c r="AA46" s="6" t="s">
        <v>43</v>
      </c>
      <c r="AB46" s="6" t="s">
        <v>43</v>
      </c>
      <c r="AC46" s="6" t="s">
        <v>43</v>
      </c>
      <c r="AD46" s="4"/>
      <c r="AE46" s="4"/>
      <c r="AF46" s="6" t="s">
        <v>43</v>
      </c>
      <c r="AG46" s="6" t="s">
        <v>43</v>
      </c>
      <c r="AH46" s="6" t="s">
        <v>43</v>
      </c>
    </row>
    <row r="47" spans="1:34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6" t="s">
        <v>43</v>
      </c>
      <c r="F47" s="6" t="s">
        <v>43</v>
      </c>
      <c r="G47" s="6" t="s">
        <v>43</v>
      </c>
      <c r="H47" s="6" t="s">
        <v>43</v>
      </c>
      <c r="I47" s="41" t="s">
        <v>43</v>
      </c>
      <c r="J47" s="4"/>
      <c r="K47" s="6" t="s">
        <v>43</v>
      </c>
      <c r="L47" s="6" t="s">
        <v>43</v>
      </c>
      <c r="M47" s="6" t="s">
        <v>43</v>
      </c>
      <c r="N47" s="6" t="s">
        <v>43</v>
      </c>
      <c r="O47" s="6" t="s">
        <v>43</v>
      </c>
      <c r="P47" s="41" t="s">
        <v>43</v>
      </c>
      <c r="Q47" s="4"/>
      <c r="R47" s="6" t="s">
        <v>43</v>
      </c>
      <c r="S47" s="6" t="s">
        <v>43</v>
      </c>
      <c r="T47" s="6" t="s">
        <v>43</v>
      </c>
      <c r="U47" s="6" t="s">
        <v>43</v>
      </c>
      <c r="V47" s="6" t="s">
        <v>43</v>
      </c>
      <c r="W47" s="41" t="s">
        <v>43</v>
      </c>
      <c r="X47" s="4"/>
      <c r="Y47" s="6" t="s">
        <v>43</v>
      </c>
      <c r="Z47" s="6" t="s">
        <v>43</v>
      </c>
      <c r="AA47" s="6" t="s">
        <v>43</v>
      </c>
      <c r="AB47" s="6" t="s">
        <v>43</v>
      </c>
      <c r="AC47" s="6" t="s">
        <v>43</v>
      </c>
      <c r="AD47" s="41" t="s">
        <v>43</v>
      </c>
      <c r="AE47" s="4"/>
      <c r="AF47" s="6" t="s">
        <v>43</v>
      </c>
      <c r="AG47" s="6" t="s">
        <v>43</v>
      </c>
      <c r="AH47" s="6" t="s">
        <v>43</v>
      </c>
    </row>
    <row r="48" spans="1:34" ht="20.25" x14ac:dyDescent="0.25">
      <c r="B48" s="66" t="s">
        <v>75</v>
      </c>
      <c r="C48" s="67" t="s">
        <v>132</v>
      </c>
      <c r="D48" s="68" t="s">
        <v>133</v>
      </c>
      <c r="E48" s="6" t="s">
        <v>43</v>
      </c>
      <c r="F48" s="6" t="s">
        <v>43</v>
      </c>
      <c r="G48" s="6" t="s">
        <v>43</v>
      </c>
      <c r="H48" s="6" t="s">
        <v>43</v>
      </c>
      <c r="I48" s="41" t="s">
        <v>43</v>
      </c>
      <c r="J48" s="4"/>
      <c r="K48" s="6" t="s">
        <v>43</v>
      </c>
      <c r="L48" s="6" t="s">
        <v>43</v>
      </c>
      <c r="M48" s="6" t="s">
        <v>43</v>
      </c>
      <c r="N48" s="6" t="s">
        <v>43</v>
      </c>
      <c r="O48" s="6" t="s">
        <v>43</v>
      </c>
      <c r="P48" s="41" t="s">
        <v>43</v>
      </c>
      <c r="Q48" s="4"/>
      <c r="R48" s="6" t="s">
        <v>43</v>
      </c>
      <c r="S48" s="6" t="s">
        <v>43</v>
      </c>
      <c r="T48" s="6" t="s">
        <v>43</v>
      </c>
      <c r="U48" s="6" t="s">
        <v>43</v>
      </c>
      <c r="V48" s="6" t="s">
        <v>43</v>
      </c>
      <c r="W48" s="41" t="s">
        <v>43</v>
      </c>
      <c r="X48" s="4"/>
      <c r="Y48" s="6" t="s">
        <v>43</v>
      </c>
      <c r="Z48" s="6" t="s">
        <v>43</v>
      </c>
      <c r="AA48" s="6" t="s">
        <v>43</v>
      </c>
      <c r="AB48" s="6" t="s">
        <v>43</v>
      </c>
      <c r="AC48" s="6" t="s">
        <v>43</v>
      </c>
      <c r="AD48" s="41" t="s">
        <v>43</v>
      </c>
      <c r="AE48" s="4"/>
      <c r="AF48" s="6" t="s">
        <v>43</v>
      </c>
      <c r="AG48" s="6" t="s">
        <v>43</v>
      </c>
      <c r="AH48" s="6" t="s">
        <v>43</v>
      </c>
    </row>
    <row r="49" spans="2:34" ht="20.25" x14ac:dyDescent="0.25">
      <c r="B49" s="66" t="s">
        <v>75</v>
      </c>
      <c r="C49" s="67" t="s">
        <v>134</v>
      </c>
      <c r="D49" s="68" t="s">
        <v>135</v>
      </c>
      <c r="E49" s="6" t="s">
        <v>43</v>
      </c>
      <c r="F49" s="6" t="s">
        <v>43</v>
      </c>
      <c r="G49" s="6" t="s">
        <v>43</v>
      </c>
      <c r="H49" s="6" t="s">
        <v>43</v>
      </c>
      <c r="I49" s="41" t="s">
        <v>43</v>
      </c>
      <c r="J49" s="4"/>
      <c r="K49" s="6" t="s">
        <v>43</v>
      </c>
      <c r="L49" s="6" t="s">
        <v>43</v>
      </c>
      <c r="M49" s="6" t="s">
        <v>43</v>
      </c>
      <c r="N49" s="6" t="s">
        <v>43</v>
      </c>
      <c r="O49" s="6" t="s">
        <v>43</v>
      </c>
      <c r="P49" s="41" t="s">
        <v>43</v>
      </c>
      <c r="Q49" s="4"/>
      <c r="R49" s="6" t="s">
        <v>43</v>
      </c>
      <c r="S49" s="6" t="s">
        <v>43</v>
      </c>
      <c r="T49" s="6" t="s">
        <v>43</v>
      </c>
      <c r="U49" s="6" t="s">
        <v>43</v>
      </c>
      <c r="V49" s="6" t="s">
        <v>43</v>
      </c>
      <c r="W49" s="41" t="s">
        <v>43</v>
      </c>
      <c r="X49" s="4"/>
      <c r="Y49" s="6" t="s">
        <v>43</v>
      </c>
      <c r="Z49" s="6" t="s">
        <v>43</v>
      </c>
      <c r="AA49" s="6" t="s">
        <v>43</v>
      </c>
      <c r="AB49" s="6" t="s">
        <v>43</v>
      </c>
      <c r="AC49" s="6" t="s">
        <v>43</v>
      </c>
      <c r="AD49" s="41" t="s">
        <v>43</v>
      </c>
      <c r="AE49" s="4"/>
      <c r="AF49" s="6" t="s">
        <v>43</v>
      </c>
      <c r="AG49" s="6" t="s">
        <v>43</v>
      </c>
      <c r="AH49" s="6" t="s">
        <v>43</v>
      </c>
    </row>
    <row r="50" spans="2:34" ht="20.25" x14ac:dyDescent="0.25">
      <c r="B50" s="66" t="s">
        <v>75</v>
      </c>
      <c r="C50" s="67" t="s">
        <v>85</v>
      </c>
      <c r="D50" s="68" t="s">
        <v>136</v>
      </c>
      <c r="E50" s="6" t="s">
        <v>43</v>
      </c>
      <c r="F50" s="6" t="s">
        <v>43</v>
      </c>
      <c r="G50" s="6" t="s">
        <v>43</v>
      </c>
      <c r="H50" s="6" t="s">
        <v>43</v>
      </c>
      <c r="I50" s="41" t="s">
        <v>43</v>
      </c>
      <c r="J50" s="4"/>
      <c r="K50" s="6" t="s">
        <v>43</v>
      </c>
      <c r="L50" s="6" t="s">
        <v>43</v>
      </c>
      <c r="M50" s="6" t="s">
        <v>43</v>
      </c>
      <c r="N50" s="6" t="s">
        <v>43</v>
      </c>
      <c r="O50" s="6" t="s">
        <v>43</v>
      </c>
      <c r="P50" s="41" t="s">
        <v>43</v>
      </c>
      <c r="Q50" s="4"/>
      <c r="R50" s="6" t="s">
        <v>43</v>
      </c>
      <c r="S50" s="6" t="s">
        <v>43</v>
      </c>
      <c r="T50" s="6" t="s">
        <v>43</v>
      </c>
      <c r="U50" s="6" t="s">
        <v>43</v>
      </c>
      <c r="V50" s="6" t="s">
        <v>43</v>
      </c>
      <c r="W50" s="41" t="s">
        <v>43</v>
      </c>
      <c r="X50" s="4"/>
      <c r="Y50" s="6" t="s">
        <v>43</v>
      </c>
      <c r="Z50" s="6" t="s">
        <v>43</v>
      </c>
      <c r="AA50" s="6" t="s">
        <v>43</v>
      </c>
      <c r="AB50" s="6" t="s">
        <v>43</v>
      </c>
      <c r="AC50" s="6" t="s">
        <v>43</v>
      </c>
      <c r="AD50" s="41" t="s">
        <v>43</v>
      </c>
      <c r="AE50" s="4"/>
      <c r="AF50" s="6" t="s">
        <v>43</v>
      </c>
      <c r="AG50" s="6" t="s">
        <v>43</v>
      </c>
      <c r="AH50" s="6" t="s">
        <v>43</v>
      </c>
    </row>
    <row r="51" spans="2:34" ht="20.25" x14ac:dyDescent="0.25">
      <c r="B51" s="66" t="s">
        <v>75</v>
      </c>
      <c r="C51" s="67" t="s">
        <v>137</v>
      </c>
      <c r="D51" s="68" t="s">
        <v>138</v>
      </c>
      <c r="E51" s="6" t="s">
        <v>43</v>
      </c>
      <c r="F51" s="6" t="s">
        <v>43</v>
      </c>
      <c r="G51" s="6" t="s">
        <v>43</v>
      </c>
      <c r="H51" s="6" t="s">
        <v>43</v>
      </c>
      <c r="I51" s="41" t="s">
        <v>43</v>
      </c>
      <c r="J51" s="4"/>
      <c r="K51" s="6" t="s">
        <v>43</v>
      </c>
      <c r="L51" s="6" t="s">
        <v>43</v>
      </c>
      <c r="M51" s="6" t="s">
        <v>43</v>
      </c>
      <c r="N51" s="6" t="s">
        <v>43</v>
      </c>
      <c r="O51" s="6" t="s">
        <v>43</v>
      </c>
      <c r="P51" s="41" t="s">
        <v>43</v>
      </c>
      <c r="Q51" s="4"/>
      <c r="R51" s="6" t="s">
        <v>43</v>
      </c>
      <c r="S51" s="6" t="s">
        <v>43</v>
      </c>
      <c r="T51" s="6" t="s">
        <v>43</v>
      </c>
      <c r="U51" s="6" t="s">
        <v>43</v>
      </c>
      <c r="V51" s="6" t="s">
        <v>43</v>
      </c>
      <c r="W51" s="41" t="s">
        <v>43</v>
      </c>
      <c r="X51" s="4"/>
      <c r="Y51" s="6" t="s">
        <v>43</v>
      </c>
      <c r="Z51" s="6" t="s">
        <v>43</v>
      </c>
      <c r="AA51" s="6" t="s">
        <v>43</v>
      </c>
      <c r="AB51" s="6" t="s">
        <v>43</v>
      </c>
      <c r="AC51" s="6" t="s">
        <v>43</v>
      </c>
      <c r="AD51" s="41" t="s">
        <v>43</v>
      </c>
      <c r="AE51" s="4"/>
      <c r="AF51" s="6" t="s">
        <v>43</v>
      </c>
      <c r="AG51" s="6" t="s">
        <v>43</v>
      </c>
      <c r="AH51" s="6" t="s">
        <v>43</v>
      </c>
    </row>
    <row r="52" spans="2:34" ht="20.25" x14ac:dyDescent="0.25">
      <c r="B52" s="66" t="s">
        <v>75</v>
      </c>
      <c r="C52" s="67" t="s">
        <v>139</v>
      </c>
      <c r="D52" s="68" t="s">
        <v>140</v>
      </c>
      <c r="E52" s="6" t="s">
        <v>43</v>
      </c>
      <c r="F52" s="6" t="s">
        <v>43</v>
      </c>
      <c r="G52" s="6" t="s">
        <v>43</v>
      </c>
      <c r="H52" s="6" t="s">
        <v>43</v>
      </c>
      <c r="I52" s="41" t="s">
        <v>43</v>
      </c>
      <c r="J52" s="4"/>
      <c r="K52" s="6" t="s">
        <v>43</v>
      </c>
      <c r="L52" s="6" t="s">
        <v>43</v>
      </c>
      <c r="M52" s="6" t="s">
        <v>43</v>
      </c>
      <c r="N52" s="6" t="s">
        <v>43</v>
      </c>
      <c r="O52" s="6" t="s">
        <v>43</v>
      </c>
      <c r="P52" s="41" t="s">
        <v>43</v>
      </c>
      <c r="Q52" s="4"/>
      <c r="R52" s="6" t="s">
        <v>43</v>
      </c>
      <c r="S52" s="6" t="s">
        <v>43</v>
      </c>
      <c r="T52" s="6" t="s">
        <v>43</v>
      </c>
      <c r="U52" s="6" t="s">
        <v>43</v>
      </c>
      <c r="V52" s="6" t="s">
        <v>43</v>
      </c>
      <c r="W52" s="41" t="s">
        <v>43</v>
      </c>
      <c r="X52" s="4"/>
      <c r="Y52" s="6" t="s">
        <v>43</v>
      </c>
      <c r="Z52" s="6" t="s">
        <v>43</v>
      </c>
      <c r="AA52" s="6" t="s">
        <v>43</v>
      </c>
      <c r="AB52" s="6" t="s">
        <v>43</v>
      </c>
      <c r="AC52" s="6" t="s">
        <v>43</v>
      </c>
      <c r="AD52" s="41" t="s">
        <v>43</v>
      </c>
      <c r="AE52" s="4"/>
      <c r="AF52" s="6" t="s">
        <v>43</v>
      </c>
      <c r="AG52" s="6" t="s">
        <v>43</v>
      </c>
      <c r="AH52" s="6" t="s">
        <v>43</v>
      </c>
    </row>
    <row r="53" spans="2:34" ht="20.25" x14ac:dyDescent="0.25">
      <c r="B53" s="66" t="s">
        <v>75</v>
      </c>
      <c r="C53" s="67" t="s">
        <v>141</v>
      </c>
      <c r="D53" s="68" t="s">
        <v>142</v>
      </c>
      <c r="E53" s="6" t="s">
        <v>43</v>
      </c>
      <c r="F53" s="6" t="s">
        <v>43</v>
      </c>
      <c r="G53" s="6" t="s">
        <v>43</v>
      </c>
      <c r="H53" s="6" t="s">
        <v>43</v>
      </c>
      <c r="I53" s="41" t="s">
        <v>43</v>
      </c>
      <c r="J53" s="4"/>
      <c r="K53" s="6" t="s">
        <v>43</v>
      </c>
      <c r="L53" s="6" t="s">
        <v>43</v>
      </c>
      <c r="M53" s="6" t="s">
        <v>43</v>
      </c>
      <c r="N53" s="6" t="s">
        <v>43</v>
      </c>
      <c r="O53" s="6" t="s">
        <v>43</v>
      </c>
      <c r="P53" s="41" t="s">
        <v>43</v>
      </c>
      <c r="Q53" s="4"/>
      <c r="R53" s="6" t="s">
        <v>43</v>
      </c>
      <c r="S53" s="6" t="s">
        <v>43</v>
      </c>
      <c r="T53" s="6" t="s">
        <v>43</v>
      </c>
      <c r="U53" s="6" t="s">
        <v>43</v>
      </c>
      <c r="V53" s="6" t="s">
        <v>43</v>
      </c>
      <c r="W53" s="41" t="s">
        <v>43</v>
      </c>
      <c r="X53" s="4"/>
      <c r="Y53" s="6" t="s">
        <v>43</v>
      </c>
      <c r="Z53" s="6" t="s">
        <v>43</v>
      </c>
      <c r="AA53" s="6" t="s">
        <v>43</v>
      </c>
      <c r="AB53" s="6" t="s">
        <v>43</v>
      </c>
      <c r="AC53" s="6" t="s">
        <v>43</v>
      </c>
      <c r="AD53" s="41" t="s">
        <v>43</v>
      </c>
      <c r="AE53" s="4"/>
      <c r="AF53" s="6" t="s">
        <v>43</v>
      </c>
      <c r="AG53" s="6" t="s">
        <v>43</v>
      </c>
      <c r="AH53" s="6" t="s">
        <v>43</v>
      </c>
    </row>
    <row r="54" spans="2:34" ht="20.25" x14ac:dyDescent="0.25">
      <c r="B54" s="66" t="s">
        <v>75</v>
      </c>
      <c r="C54" s="67" t="s">
        <v>143</v>
      </c>
      <c r="D54" s="68" t="s">
        <v>144</v>
      </c>
      <c r="E54" s="6" t="s">
        <v>43</v>
      </c>
      <c r="F54" s="6" t="s">
        <v>43</v>
      </c>
      <c r="G54" s="6" t="s">
        <v>43</v>
      </c>
      <c r="H54" s="6" t="s">
        <v>43</v>
      </c>
      <c r="I54" s="41" t="s">
        <v>43</v>
      </c>
      <c r="J54" s="4"/>
      <c r="K54" s="6" t="s">
        <v>43</v>
      </c>
      <c r="L54" s="6" t="s">
        <v>43</v>
      </c>
      <c r="M54" s="6" t="s">
        <v>43</v>
      </c>
      <c r="N54" s="6" t="s">
        <v>43</v>
      </c>
      <c r="O54" s="6" t="s">
        <v>43</v>
      </c>
      <c r="P54" s="41" t="s">
        <v>43</v>
      </c>
      <c r="Q54" s="4"/>
      <c r="R54" s="6" t="s">
        <v>43</v>
      </c>
      <c r="S54" s="6" t="s">
        <v>43</v>
      </c>
      <c r="T54" s="6" t="s">
        <v>43</v>
      </c>
      <c r="U54" s="6" t="s">
        <v>43</v>
      </c>
      <c r="V54" s="6" t="s">
        <v>43</v>
      </c>
      <c r="W54" s="41" t="s">
        <v>43</v>
      </c>
      <c r="X54" s="4"/>
      <c r="Y54" s="6" t="s">
        <v>43</v>
      </c>
      <c r="Z54" s="6" t="s">
        <v>43</v>
      </c>
      <c r="AA54" s="6" t="s">
        <v>43</v>
      </c>
      <c r="AB54" s="6" t="s">
        <v>43</v>
      </c>
      <c r="AC54" s="6" t="s">
        <v>43</v>
      </c>
      <c r="AD54" s="41" t="s">
        <v>43</v>
      </c>
      <c r="AE54" s="4"/>
      <c r="AF54" s="6" t="s">
        <v>43</v>
      </c>
      <c r="AG54" s="6" t="s">
        <v>43</v>
      </c>
      <c r="AH54" s="6" t="s">
        <v>43</v>
      </c>
    </row>
    <row r="55" spans="2:34" ht="20.25" x14ac:dyDescent="0.25">
      <c r="B55" s="66" t="s">
        <v>145</v>
      </c>
      <c r="C55" s="67" t="s">
        <v>146</v>
      </c>
      <c r="D55" s="68" t="s">
        <v>147</v>
      </c>
      <c r="E55" s="6" t="s">
        <v>43</v>
      </c>
      <c r="F55" s="6" t="s">
        <v>43</v>
      </c>
      <c r="G55" s="6" t="s">
        <v>43</v>
      </c>
      <c r="H55" s="6" t="s">
        <v>43</v>
      </c>
      <c r="I55" s="41" t="s">
        <v>43</v>
      </c>
      <c r="J55" s="4"/>
      <c r="K55" s="6" t="s">
        <v>43</v>
      </c>
      <c r="L55" s="6" t="s">
        <v>43</v>
      </c>
      <c r="M55" s="6" t="s">
        <v>43</v>
      </c>
      <c r="N55" s="6" t="s">
        <v>43</v>
      </c>
      <c r="O55" s="6" t="s">
        <v>43</v>
      </c>
      <c r="P55" s="41" t="s">
        <v>43</v>
      </c>
      <c r="Q55" s="4"/>
      <c r="R55" s="6" t="s">
        <v>43</v>
      </c>
      <c r="S55" s="6" t="s">
        <v>43</v>
      </c>
      <c r="T55" s="6" t="s">
        <v>43</v>
      </c>
      <c r="U55" s="6" t="s">
        <v>43</v>
      </c>
      <c r="V55" s="6" t="s">
        <v>43</v>
      </c>
      <c r="W55" s="41" t="s">
        <v>43</v>
      </c>
      <c r="X55" s="4"/>
      <c r="Y55" s="6" t="s">
        <v>43</v>
      </c>
      <c r="Z55" s="6" t="s">
        <v>43</v>
      </c>
      <c r="AA55" s="6" t="s">
        <v>43</v>
      </c>
      <c r="AB55" s="6" t="s">
        <v>43</v>
      </c>
      <c r="AC55" s="6" t="s">
        <v>43</v>
      </c>
      <c r="AD55" s="41" t="s">
        <v>43</v>
      </c>
      <c r="AE55" s="4"/>
      <c r="AF55" s="6" t="s">
        <v>43</v>
      </c>
      <c r="AG55" s="6" t="s">
        <v>43</v>
      </c>
      <c r="AH55" s="6" t="s">
        <v>43</v>
      </c>
    </row>
    <row r="56" spans="2:34" ht="24.75" x14ac:dyDescent="0.25">
      <c r="B56" s="66" t="s">
        <v>145</v>
      </c>
      <c r="C56" s="67" t="s">
        <v>148</v>
      </c>
      <c r="D56" s="68" t="s">
        <v>105</v>
      </c>
      <c r="E56" s="6" t="s">
        <v>43</v>
      </c>
      <c r="F56" s="6" t="s">
        <v>43</v>
      </c>
      <c r="G56" s="6" t="s">
        <v>43</v>
      </c>
      <c r="H56" s="6" t="s">
        <v>43</v>
      </c>
      <c r="I56" s="41" t="s">
        <v>43</v>
      </c>
      <c r="J56" s="4"/>
      <c r="K56" s="6" t="s">
        <v>43</v>
      </c>
      <c r="L56" s="6" t="s">
        <v>43</v>
      </c>
      <c r="M56" s="6" t="s">
        <v>43</v>
      </c>
      <c r="N56" s="6" t="s">
        <v>43</v>
      </c>
      <c r="O56" s="6" t="s">
        <v>43</v>
      </c>
      <c r="P56" s="41" t="s">
        <v>43</v>
      </c>
      <c r="Q56" s="4"/>
      <c r="R56" s="6" t="s">
        <v>43</v>
      </c>
      <c r="S56" s="6" t="s">
        <v>43</v>
      </c>
      <c r="T56" s="6" t="s">
        <v>43</v>
      </c>
      <c r="U56" s="6" t="s">
        <v>43</v>
      </c>
      <c r="V56" s="6" t="s">
        <v>43</v>
      </c>
      <c r="W56" s="41" t="s">
        <v>43</v>
      </c>
      <c r="X56" s="4"/>
      <c r="Y56" s="6" t="s">
        <v>43</v>
      </c>
      <c r="Z56" s="6" t="s">
        <v>43</v>
      </c>
      <c r="AA56" s="6" t="s">
        <v>43</v>
      </c>
      <c r="AB56" s="6" t="s">
        <v>43</v>
      </c>
      <c r="AC56" s="6" t="s">
        <v>43</v>
      </c>
      <c r="AD56" s="41" t="s">
        <v>43</v>
      </c>
      <c r="AE56" s="4"/>
      <c r="AF56" s="6" t="s">
        <v>43</v>
      </c>
      <c r="AG56" s="6" t="s">
        <v>43</v>
      </c>
      <c r="AH56" s="6" t="s">
        <v>43</v>
      </c>
    </row>
    <row r="57" spans="2:34" ht="20.25" x14ac:dyDescent="0.25">
      <c r="B57" s="66" t="s">
        <v>145</v>
      </c>
      <c r="C57" s="67" t="s">
        <v>149</v>
      </c>
      <c r="D57" s="68" t="s">
        <v>150</v>
      </c>
      <c r="E57" s="6" t="s">
        <v>43</v>
      </c>
      <c r="F57" s="6" t="s">
        <v>43</v>
      </c>
      <c r="G57" s="6" t="s">
        <v>43</v>
      </c>
      <c r="H57" s="6" t="s">
        <v>43</v>
      </c>
      <c r="I57" s="41" t="s">
        <v>43</v>
      </c>
      <c r="J57" s="4"/>
      <c r="K57" s="6" t="s">
        <v>43</v>
      </c>
      <c r="L57" s="6" t="s">
        <v>43</v>
      </c>
      <c r="M57" s="6" t="s">
        <v>43</v>
      </c>
      <c r="N57" s="6" t="s">
        <v>43</v>
      </c>
      <c r="O57" s="6" t="s">
        <v>43</v>
      </c>
      <c r="P57" s="41" t="s">
        <v>43</v>
      </c>
      <c r="Q57" s="4"/>
      <c r="R57" s="6" t="s">
        <v>43</v>
      </c>
      <c r="S57" s="6" t="s">
        <v>43</v>
      </c>
      <c r="T57" s="6" t="s">
        <v>43</v>
      </c>
      <c r="U57" s="6" t="s">
        <v>43</v>
      </c>
      <c r="V57" s="6" t="s">
        <v>43</v>
      </c>
      <c r="W57" s="41" t="s">
        <v>43</v>
      </c>
      <c r="X57" s="4"/>
      <c r="Y57" s="6" t="s">
        <v>43</v>
      </c>
      <c r="Z57" s="6" t="s">
        <v>43</v>
      </c>
      <c r="AA57" s="6" t="s">
        <v>43</v>
      </c>
      <c r="AB57" s="6" t="s">
        <v>43</v>
      </c>
      <c r="AC57" s="6" t="s">
        <v>43</v>
      </c>
      <c r="AD57" s="41" t="s">
        <v>43</v>
      </c>
      <c r="AE57" s="4"/>
      <c r="AF57" s="6" t="s">
        <v>43</v>
      </c>
      <c r="AG57" s="6" t="s">
        <v>43</v>
      </c>
      <c r="AH57" s="6" t="s">
        <v>43</v>
      </c>
    </row>
    <row r="58" spans="2:34" ht="20.25" x14ac:dyDescent="0.25">
      <c r="B58" s="66" t="s">
        <v>145</v>
      </c>
      <c r="C58" s="67" t="s">
        <v>151</v>
      </c>
      <c r="D58" s="68" t="s">
        <v>152</v>
      </c>
      <c r="E58" s="6" t="s">
        <v>43</v>
      </c>
      <c r="F58" s="6" t="s">
        <v>43</v>
      </c>
      <c r="G58" s="6" t="s">
        <v>43</v>
      </c>
      <c r="H58" s="6" t="s">
        <v>43</v>
      </c>
      <c r="I58" s="41" t="s">
        <v>43</v>
      </c>
      <c r="J58" s="4"/>
      <c r="K58" s="6" t="s">
        <v>43</v>
      </c>
      <c r="L58" s="6" t="s">
        <v>43</v>
      </c>
      <c r="M58" s="6" t="s">
        <v>43</v>
      </c>
      <c r="N58" s="6" t="s">
        <v>43</v>
      </c>
      <c r="O58" s="6" t="s">
        <v>43</v>
      </c>
      <c r="P58" s="41" t="s">
        <v>43</v>
      </c>
      <c r="Q58" s="4"/>
      <c r="R58" s="6" t="s">
        <v>43</v>
      </c>
      <c r="S58" s="6" t="s">
        <v>43</v>
      </c>
      <c r="T58" s="6" t="s">
        <v>43</v>
      </c>
      <c r="U58" s="6" t="s">
        <v>43</v>
      </c>
      <c r="V58" s="6" t="s">
        <v>43</v>
      </c>
      <c r="W58" s="41" t="s">
        <v>43</v>
      </c>
      <c r="X58" s="4"/>
      <c r="Y58" s="6" t="s">
        <v>43</v>
      </c>
      <c r="Z58" s="6" t="s">
        <v>43</v>
      </c>
      <c r="AA58" s="6" t="s">
        <v>43</v>
      </c>
      <c r="AB58" s="6" t="s">
        <v>43</v>
      </c>
      <c r="AC58" s="6" t="s">
        <v>43</v>
      </c>
      <c r="AD58" s="41" t="s">
        <v>43</v>
      </c>
      <c r="AE58" s="4"/>
      <c r="AF58" s="6" t="s">
        <v>43</v>
      </c>
      <c r="AG58" s="6" t="s">
        <v>43</v>
      </c>
      <c r="AH58" s="6" t="s">
        <v>43</v>
      </c>
    </row>
    <row r="59" spans="2:34" ht="20.25" x14ac:dyDescent="0.25">
      <c r="B59" s="66" t="s">
        <v>145</v>
      </c>
      <c r="C59" s="67" t="s">
        <v>153</v>
      </c>
      <c r="D59" s="68" t="s">
        <v>135</v>
      </c>
      <c r="E59" s="6" t="s">
        <v>43</v>
      </c>
      <c r="F59" s="6" t="s">
        <v>43</v>
      </c>
      <c r="G59" s="6" t="s">
        <v>43</v>
      </c>
      <c r="H59" s="6" t="s">
        <v>43</v>
      </c>
      <c r="I59" s="41" t="s">
        <v>43</v>
      </c>
      <c r="J59" s="4"/>
      <c r="K59" s="6" t="s">
        <v>43</v>
      </c>
      <c r="L59" s="6" t="s">
        <v>43</v>
      </c>
      <c r="M59" s="6" t="s">
        <v>43</v>
      </c>
      <c r="N59" s="6" t="s">
        <v>43</v>
      </c>
      <c r="O59" s="6" t="s">
        <v>43</v>
      </c>
      <c r="P59" s="41" t="s">
        <v>43</v>
      </c>
      <c r="Q59" s="4"/>
      <c r="R59" s="6" t="s">
        <v>43</v>
      </c>
      <c r="S59" s="6" t="s">
        <v>43</v>
      </c>
      <c r="T59" s="6" t="s">
        <v>43</v>
      </c>
      <c r="U59" s="6" t="s">
        <v>43</v>
      </c>
      <c r="V59" s="6" t="s">
        <v>43</v>
      </c>
      <c r="W59" s="41" t="s">
        <v>43</v>
      </c>
      <c r="X59" s="4"/>
      <c r="Y59" s="6" t="s">
        <v>43</v>
      </c>
      <c r="Z59" s="6" t="s">
        <v>43</v>
      </c>
      <c r="AA59" s="6" t="s">
        <v>43</v>
      </c>
      <c r="AB59" s="6" t="s">
        <v>43</v>
      </c>
      <c r="AC59" s="6" t="s">
        <v>43</v>
      </c>
      <c r="AD59" s="41" t="s">
        <v>43</v>
      </c>
      <c r="AE59" s="4"/>
      <c r="AF59" s="6" t="s">
        <v>43</v>
      </c>
      <c r="AG59" s="6" t="s">
        <v>43</v>
      </c>
      <c r="AH59" s="6" t="s">
        <v>43</v>
      </c>
    </row>
    <row r="60" spans="2:34" ht="20.25" x14ac:dyDescent="0.25">
      <c r="B60" s="66" t="s">
        <v>145</v>
      </c>
      <c r="C60" s="67" t="s">
        <v>154</v>
      </c>
      <c r="D60" s="68" t="s">
        <v>155</v>
      </c>
      <c r="E60" s="6" t="s">
        <v>43</v>
      </c>
      <c r="F60" s="6" t="s">
        <v>43</v>
      </c>
      <c r="G60" s="6" t="s">
        <v>43</v>
      </c>
      <c r="H60" s="6" t="s">
        <v>43</v>
      </c>
      <c r="I60" s="41" t="s">
        <v>43</v>
      </c>
      <c r="J60" s="4"/>
      <c r="K60" s="6" t="s">
        <v>43</v>
      </c>
      <c r="L60" s="6" t="s">
        <v>43</v>
      </c>
      <c r="M60" s="6" t="s">
        <v>43</v>
      </c>
      <c r="N60" s="6" t="s">
        <v>43</v>
      </c>
      <c r="O60" s="6" t="s">
        <v>43</v>
      </c>
      <c r="P60" s="41" t="s">
        <v>43</v>
      </c>
      <c r="Q60" s="4"/>
      <c r="R60" s="6" t="s">
        <v>43</v>
      </c>
      <c r="S60" s="6" t="s">
        <v>43</v>
      </c>
      <c r="T60" s="6" t="s">
        <v>43</v>
      </c>
      <c r="U60" s="6" t="s">
        <v>43</v>
      </c>
      <c r="V60" s="6" t="s">
        <v>43</v>
      </c>
      <c r="W60" s="41" t="s">
        <v>43</v>
      </c>
      <c r="X60" s="4"/>
      <c r="Y60" s="6" t="s">
        <v>43</v>
      </c>
      <c r="Z60" s="6" t="s">
        <v>43</v>
      </c>
      <c r="AA60" s="6" t="s">
        <v>43</v>
      </c>
      <c r="AB60" s="6" t="s">
        <v>43</v>
      </c>
      <c r="AC60" s="6" t="s">
        <v>43</v>
      </c>
      <c r="AD60" s="41" t="s">
        <v>43</v>
      </c>
      <c r="AE60" s="4"/>
      <c r="AF60" s="6" t="s">
        <v>43</v>
      </c>
      <c r="AG60" s="6" t="s">
        <v>43</v>
      </c>
      <c r="AH60" s="6" t="s">
        <v>43</v>
      </c>
    </row>
    <row r="61" spans="2:34" ht="20.25" x14ac:dyDescent="0.25">
      <c r="B61" s="66" t="s">
        <v>145</v>
      </c>
      <c r="C61" s="67" t="s">
        <v>156</v>
      </c>
      <c r="D61" s="68" t="s">
        <v>157</v>
      </c>
      <c r="E61" s="6" t="s">
        <v>43</v>
      </c>
      <c r="F61" s="6" t="s">
        <v>43</v>
      </c>
      <c r="G61" s="6" t="s">
        <v>43</v>
      </c>
      <c r="H61" s="6" t="s">
        <v>43</v>
      </c>
      <c r="I61" s="41" t="s">
        <v>43</v>
      </c>
      <c r="J61" s="4"/>
      <c r="K61" s="6" t="s">
        <v>43</v>
      </c>
      <c r="L61" s="6" t="s">
        <v>43</v>
      </c>
      <c r="M61" s="6" t="s">
        <v>43</v>
      </c>
      <c r="N61" s="6" t="s">
        <v>43</v>
      </c>
      <c r="O61" s="6" t="s">
        <v>43</v>
      </c>
      <c r="P61" s="41" t="s">
        <v>43</v>
      </c>
      <c r="Q61" s="4"/>
      <c r="R61" s="6" t="s">
        <v>43</v>
      </c>
      <c r="S61" s="6" t="s">
        <v>43</v>
      </c>
      <c r="T61" s="6" t="s">
        <v>43</v>
      </c>
      <c r="U61" s="6" t="s">
        <v>43</v>
      </c>
      <c r="V61" s="6" t="s">
        <v>43</v>
      </c>
      <c r="W61" s="41" t="s">
        <v>43</v>
      </c>
      <c r="X61" s="4"/>
      <c r="Y61" s="6" t="s">
        <v>43</v>
      </c>
      <c r="Z61" s="6" t="s">
        <v>43</v>
      </c>
      <c r="AA61" s="6" t="s">
        <v>43</v>
      </c>
      <c r="AB61" s="6" t="s">
        <v>43</v>
      </c>
      <c r="AC61" s="6" t="s">
        <v>43</v>
      </c>
      <c r="AD61" s="41" t="s">
        <v>43</v>
      </c>
      <c r="AE61" s="4"/>
      <c r="AF61" s="6" t="s">
        <v>43</v>
      </c>
      <c r="AG61" s="6" t="s">
        <v>43</v>
      </c>
      <c r="AH61" s="6" t="s">
        <v>43</v>
      </c>
    </row>
    <row r="62" spans="2:34" ht="20.25" x14ac:dyDescent="0.25">
      <c r="B62" s="66" t="s">
        <v>145</v>
      </c>
      <c r="C62" s="67" t="s">
        <v>86</v>
      </c>
      <c r="D62" s="68" t="s">
        <v>127</v>
      </c>
      <c r="E62" s="6" t="s">
        <v>43</v>
      </c>
      <c r="F62" s="6" t="s">
        <v>43</v>
      </c>
      <c r="G62" s="6" t="s">
        <v>43</v>
      </c>
      <c r="H62" s="6" t="s">
        <v>43</v>
      </c>
      <c r="I62" s="41" t="s">
        <v>43</v>
      </c>
      <c r="J62" s="4"/>
      <c r="K62" s="6" t="s">
        <v>43</v>
      </c>
      <c r="L62" s="6" t="s">
        <v>43</v>
      </c>
      <c r="M62" s="6" t="s">
        <v>43</v>
      </c>
      <c r="N62" s="6" t="s">
        <v>43</v>
      </c>
      <c r="O62" s="6" t="s">
        <v>43</v>
      </c>
      <c r="P62" s="41" t="s">
        <v>43</v>
      </c>
      <c r="Q62" s="4"/>
      <c r="R62" s="6" t="s">
        <v>43</v>
      </c>
      <c r="S62" s="6" t="s">
        <v>43</v>
      </c>
      <c r="T62" s="6" t="s">
        <v>43</v>
      </c>
      <c r="U62" s="6" t="s">
        <v>43</v>
      </c>
      <c r="V62" s="6" t="s">
        <v>43</v>
      </c>
      <c r="W62" s="41" t="s">
        <v>43</v>
      </c>
      <c r="X62" s="4"/>
      <c r="Y62" s="6" t="s">
        <v>43</v>
      </c>
      <c r="Z62" s="6" t="s">
        <v>43</v>
      </c>
      <c r="AA62" s="6" t="s">
        <v>43</v>
      </c>
      <c r="AB62" s="6" t="s">
        <v>43</v>
      </c>
      <c r="AC62" s="6" t="s">
        <v>43</v>
      </c>
      <c r="AD62" s="41" t="s">
        <v>43</v>
      </c>
      <c r="AE62" s="4"/>
      <c r="AF62" s="6" t="s">
        <v>43</v>
      </c>
      <c r="AG62" s="6" t="s">
        <v>43</v>
      </c>
      <c r="AH62" s="6" t="s">
        <v>43</v>
      </c>
    </row>
    <row r="63" spans="2:34" ht="20.25" x14ac:dyDescent="0.25">
      <c r="B63" s="66" t="s">
        <v>145</v>
      </c>
      <c r="C63" s="67" t="s">
        <v>158</v>
      </c>
      <c r="D63" s="68" t="s">
        <v>159</v>
      </c>
      <c r="E63" s="6" t="s">
        <v>43</v>
      </c>
      <c r="F63" s="6" t="s">
        <v>43</v>
      </c>
      <c r="G63" s="6" t="s">
        <v>43</v>
      </c>
      <c r="H63" s="6" t="s">
        <v>43</v>
      </c>
      <c r="I63" s="41" t="s">
        <v>43</v>
      </c>
      <c r="J63" s="4"/>
      <c r="K63" s="6" t="s">
        <v>43</v>
      </c>
      <c r="L63" s="6" t="s">
        <v>43</v>
      </c>
      <c r="M63" s="6" t="s">
        <v>43</v>
      </c>
      <c r="N63" s="6" t="s">
        <v>43</v>
      </c>
      <c r="O63" s="6" t="s">
        <v>43</v>
      </c>
      <c r="P63" s="41" t="s">
        <v>43</v>
      </c>
      <c r="Q63" s="4"/>
      <c r="R63" s="6" t="s">
        <v>43</v>
      </c>
      <c r="S63" s="6" t="s">
        <v>43</v>
      </c>
      <c r="T63" s="6" t="s">
        <v>43</v>
      </c>
      <c r="U63" s="6" t="s">
        <v>43</v>
      </c>
      <c r="V63" s="6" t="s">
        <v>43</v>
      </c>
      <c r="W63" s="41" t="s">
        <v>43</v>
      </c>
      <c r="X63" s="4"/>
      <c r="Y63" s="6" t="s">
        <v>43</v>
      </c>
      <c r="Z63" s="6" t="s">
        <v>43</v>
      </c>
      <c r="AA63" s="6" t="s">
        <v>43</v>
      </c>
      <c r="AB63" s="6" t="s">
        <v>43</v>
      </c>
      <c r="AC63" s="6" t="s">
        <v>43</v>
      </c>
      <c r="AD63" s="41" t="s">
        <v>43</v>
      </c>
      <c r="AE63" s="4"/>
      <c r="AF63" s="6" t="s">
        <v>43</v>
      </c>
      <c r="AG63" s="6" t="s">
        <v>43</v>
      </c>
      <c r="AH63" s="6" t="s">
        <v>43</v>
      </c>
    </row>
    <row r="64" spans="2:34" ht="20.25" x14ac:dyDescent="0.25">
      <c r="B64" s="66" t="s">
        <v>76</v>
      </c>
      <c r="C64" s="67" t="s">
        <v>160</v>
      </c>
      <c r="D64" s="68" t="s">
        <v>161</v>
      </c>
      <c r="E64" s="6" t="s">
        <v>43</v>
      </c>
      <c r="F64" s="6" t="s">
        <v>43</v>
      </c>
      <c r="G64" s="6" t="s">
        <v>43</v>
      </c>
      <c r="H64" s="6" t="s">
        <v>43</v>
      </c>
      <c r="I64" s="41" t="s">
        <v>43</v>
      </c>
      <c r="J64" s="4"/>
      <c r="K64" s="6" t="s">
        <v>43</v>
      </c>
      <c r="L64" s="6" t="s">
        <v>43</v>
      </c>
      <c r="M64" s="6" t="s">
        <v>43</v>
      </c>
      <c r="N64" s="6" t="s">
        <v>43</v>
      </c>
      <c r="O64" s="6" t="s">
        <v>43</v>
      </c>
      <c r="P64" s="41" t="s">
        <v>43</v>
      </c>
      <c r="Q64" s="4"/>
      <c r="R64" s="6" t="s">
        <v>43</v>
      </c>
      <c r="S64" s="6" t="s">
        <v>43</v>
      </c>
      <c r="T64" s="6" t="s">
        <v>43</v>
      </c>
      <c r="U64" s="6" t="s">
        <v>43</v>
      </c>
      <c r="V64" s="6" t="s">
        <v>43</v>
      </c>
      <c r="W64" s="41" t="s">
        <v>43</v>
      </c>
      <c r="X64" s="4"/>
      <c r="Y64" s="6" t="s">
        <v>43</v>
      </c>
      <c r="Z64" s="6" t="s">
        <v>43</v>
      </c>
      <c r="AA64" s="6" t="s">
        <v>43</v>
      </c>
      <c r="AB64" s="6" t="s">
        <v>43</v>
      </c>
      <c r="AC64" s="6" t="s">
        <v>43</v>
      </c>
      <c r="AD64" s="41" t="s">
        <v>43</v>
      </c>
      <c r="AE64" s="4"/>
      <c r="AF64" s="6" t="s">
        <v>43</v>
      </c>
      <c r="AG64" s="6" t="s">
        <v>43</v>
      </c>
      <c r="AH64" s="6" t="s">
        <v>43</v>
      </c>
    </row>
    <row r="65" spans="2:34" ht="20.25" x14ac:dyDescent="0.25">
      <c r="B65" s="66" t="s">
        <v>76</v>
      </c>
      <c r="C65" s="67" t="s">
        <v>162</v>
      </c>
      <c r="D65" s="68" t="s">
        <v>163</v>
      </c>
      <c r="E65" s="6" t="s">
        <v>43</v>
      </c>
      <c r="F65" s="6" t="s">
        <v>43</v>
      </c>
      <c r="G65" s="6" t="s">
        <v>43</v>
      </c>
      <c r="H65" s="6" t="s">
        <v>43</v>
      </c>
      <c r="I65" s="41" t="s">
        <v>43</v>
      </c>
      <c r="J65" s="4"/>
      <c r="K65" s="6" t="s">
        <v>43</v>
      </c>
      <c r="L65" s="6" t="s">
        <v>43</v>
      </c>
      <c r="M65" s="6" t="s">
        <v>43</v>
      </c>
      <c r="N65" s="6" t="s">
        <v>43</v>
      </c>
      <c r="O65" s="6" t="s">
        <v>43</v>
      </c>
      <c r="P65" s="41" t="s">
        <v>43</v>
      </c>
      <c r="Q65" s="4"/>
      <c r="R65" s="6" t="s">
        <v>43</v>
      </c>
      <c r="S65" s="6" t="s">
        <v>43</v>
      </c>
      <c r="T65" s="6" t="s">
        <v>43</v>
      </c>
      <c r="U65" s="6" t="s">
        <v>43</v>
      </c>
      <c r="V65" s="6" t="s">
        <v>43</v>
      </c>
      <c r="W65" s="41" t="s">
        <v>43</v>
      </c>
      <c r="X65" s="4"/>
      <c r="Y65" s="6" t="s">
        <v>43</v>
      </c>
      <c r="Z65" s="6" t="s">
        <v>43</v>
      </c>
      <c r="AA65" s="6" t="s">
        <v>43</v>
      </c>
      <c r="AB65" s="6" t="s">
        <v>43</v>
      </c>
      <c r="AC65" s="6" t="s">
        <v>43</v>
      </c>
      <c r="AD65" s="41" t="s">
        <v>43</v>
      </c>
      <c r="AE65" s="4"/>
      <c r="AF65" s="6" t="s">
        <v>43</v>
      </c>
      <c r="AG65" s="6" t="s">
        <v>43</v>
      </c>
      <c r="AH65" s="6" t="s">
        <v>43</v>
      </c>
    </row>
    <row r="66" spans="2:34" ht="20.25" x14ac:dyDescent="0.3">
      <c r="B66" s="66" t="s">
        <v>76</v>
      </c>
      <c r="C66" s="69" t="s">
        <v>164</v>
      </c>
      <c r="D66" s="70" t="s">
        <v>104</v>
      </c>
      <c r="E66" s="6" t="s">
        <v>43</v>
      </c>
      <c r="F66" s="6" t="s">
        <v>43</v>
      </c>
      <c r="G66" s="6" t="s">
        <v>43</v>
      </c>
      <c r="H66" s="6" t="s">
        <v>43</v>
      </c>
      <c r="I66" s="41" t="s">
        <v>43</v>
      </c>
      <c r="J66" s="4"/>
      <c r="K66" s="6" t="s">
        <v>43</v>
      </c>
      <c r="L66" s="6" t="s">
        <v>43</v>
      </c>
      <c r="M66" s="6" t="s">
        <v>43</v>
      </c>
      <c r="N66" s="6" t="s">
        <v>43</v>
      </c>
      <c r="O66" s="6" t="s">
        <v>43</v>
      </c>
      <c r="P66" s="41" t="s">
        <v>43</v>
      </c>
      <c r="Q66" s="4"/>
      <c r="R66" s="6" t="s">
        <v>43</v>
      </c>
      <c r="S66" s="6" t="s">
        <v>43</v>
      </c>
      <c r="T66" s="6" t="s">
        <v>43</v>
      </c>
      <c r="U66" s="6" t="s">
        <v>43</v>
      </c>
      <c r="V66" s="6" t="s">
        <v>43</v>
      </c>
      <c r="W66" s="41" t="s">
        <v>43</v>
      </c>
      <c r="X66" s="4"/>
      <c r="Y66" s="6" t="s">
        <v>43</v>
      </c>
      <c r="Z66" s="6" t="s">
        <v>43</v>
      </c>
      <c r="AA66" s="6" t="s">
        <v>43</v>
      </c>
      <c r="AB66" s="6" t="s">
        <v>43</v>
      </c>
      <c r="AC66" s="6" t="s">
        <v>43</v>
      </c>
      <c r="AD66" s="41" t="s">
        <v>43</v>
      </c>
      <c r="AE66" s="4"/>
      <c r="AF66" s="6" t="s">
        <v>43</v>
      </c>
      <c r="AG66" s="6" t="s">
        <v>43</v>
      </c>
      <c r="AH66" s="6" t="s">
        <v>43</v>
      </c>
    </row>
    <row r="67" spans="2:34" ht="20.25" x14ac:dyDescent="0.3">
      <c r="B67" s="66" t="s">
        <v>76</v>
      </c>
      <c r="C67" s="69" t="s">
        <v>165</v>
      </c>
      <c r="D67" s="70" t="s">
        <v>31</v>
      </c>
      <c r="E67" s="6" t="s">
        <v>43</v>
      </c>
      <c r="F67" s="6" t="s">
        <v>43</v>
      </c>
      <c r="G67" s="6" t="s">
        <v>43</v>
      </c>
      <c r="H67" s="6" t="s">
        <v>43</v>
      </c>
      <c r="I67" s="41" t="s">
        <v>43</v>
      </c>
      <c r="J67" s="4"/>
      <c r="K67" s="6" t="s">
        <v>43</v>
      </c>
      <c r="L67" s="6" t="s">
        <v>43</v>
      </c>
      <c r="M67" s="6" t="s">
        <v>43</v>
      </c>
      <c r="N67" s="6" t="s">
        <v>43</v>
      </c>
      <c r="O67" s="6" t="s">
        <v>43</v>
      </c>
      <c r="P67" s="41" t="s">
        <v>43</v>
      </c>
      <c r="Q67" s="4"/>
      <c r="R67" s="6" t="s">
        <v>43</v>
      </c>
      <c r="S67" s="6" t="s">
        <v>43</v>
      </c>
      <c r="T67" s="6" t="s">
        <v>43</v>
      </c>
      <c r="U67" s="6" t="s">
        <v>43</v>
      </c>
      <c r="V67" s="6" t="s">
        <v>43</v>
      </c>
      <c r="W67" s="41" t="s">
        <v>43</v>
      </c>
      <c r="X67" s="4"/>
      <c r="Y67" s="6" t="s">
        <v>43</v>
      </c>
      <c r="Z67" s="6" t="s">
        <v>43</v>
      </c>
      <c r="AA67" s="6" t="s">
        <v>43</v>
      </c>
      <c r="AB67" s="6" t="s">
        <v>43</v>
      </c>
      <c r="AC67" s="6" t="s">
        <v>43</v>
      </c>
      <c r="AD67" s="41" t="s">
        <v>43</v>
      </c>
      <c r="AE67" s="4"/>
      <c r="AF67" s="6" t="s">
        <v>43</v>
      </c>
      <c r="AG67" s="6" t="s">
        <v>43</v>
      </c>
      <c r="AH67" s="6" t="s">
        <v>43</v>
      </c>
    </row>
    <row r="68" spans="2:34" ht="20.25" x14ac:dyDescent="0.3">
      <c r="B68" s="66" t="s">
        <v>166</v>
      </c>
      <c r="C68" s="69" t="s">
        <v>167</v>
      </c>
      <c r="D68" s="70" t="s">
        <v>168</v>
      </c>
      <c r="E68" s="6" t="s">
        <v>43</v>
      </c>
      <c r="F68" s="6" t="s">
        <v>43</v>
      </c>
      <c r="G68" s="6" t="s">
        <v>43</v>
      </c>
      <c r="H68" s="6" t="s">
        <v>43</v>
      </c>
      <c r="I68" s="41" t="s">
        <v>43</v>
      </c>
      <c r="J68" s="4"/>
      <c r="K68" s="6" t="s">
        <v>43</v>
      </c>
      <c r="L68" s="6" t="s">
        <v>43</v>
      </c>
      <c r="M68" s="6" t="s">
        <v>43</v>
      </c>
      <c r="N68" s="6" t="s">
        <v>43</v>
      </c>
      <c r="O68" s="6" t="s">
        <v>43</v>
      </c>
      <c r="P68" s="41" t="s">
        <v>43</v>
      </c>
      <c r="Q68" s="4"/>
      <c r="R68" s="6" t="s">
        <v>43</v>
      </c>
      <c r="S68" s="6" t="s">
        <v>43</v>
      </c>
      <c r="T68" s="6" t="s">
        <v>43</v>
      </c>
      <c r="U68" s="6" t="s">
        <v>43</v>
      </c>
      <c r="V68" s="6" t="s">
        <v>43</v>
      </c>
      <c r="W68" s="41" t="s">
        <v>43</v>
      </c>
      <c r="X68" s="4"/>
      <c r="Y68" s="6" t="s">
        <v>43</v>
      </c>
      <c r="Z68" s="6" t="s">
        <v>43</v>
      </c>
      <c r="AA68" s="6" t="s">
        <v>43</v>
      </c>
      <c r="AB68" s="6" t="s">
        <v>43</v>
      </c>
      <c r="AC68" s="6" t="s">
        <v>43</v>
      </c>
      <c r="AD68" s="41" t="s">
        <v>43</v>
      </c>
      <c r="AE68" s="4"/>
      <c r="AF68" s="6" t="s">
        <v>43</v>
      </c>
      <c r="AG68" s="6" t="s">
        <v>43</v>
      </c>
      <c r="AH68" s="6" t="s">
        <v>43</v>
      </c>
    </row>
    <row r="69" spans="2:34" ht="20.25" x14ac:dyDescent="0.3">
      <c r="B69" s="66" t="s">
        <v>169</v>
      </c>
      <c r="C69" s="69" t="s">
        <v>170</v>
      </c>
      <c r="D69" s="70" t="s">
        <v>171</v>
      </c>
      <c r="E69" s="6" t="s">
        <v>43</v>
      </c>
      <c r="F69" s="6" t="s">
        <v>43</v>
      </c>
      <c r="G69" s="6" t="s">
        <v>43</v>
      </c>
      <c r="H69" s="6" t="s">
        <v>43</v>
      </c>
      <c r="I69" s="41" t="s">
        <v>43</v>
      </c>
      <c r="J69" s="4"/>
      <c r="K69" s="6" t="s">
        <v>43</v>
      </c>
      <c r="L69" s="6" t="s">
        <v>43</v>
      </c>
      <c r="M69" s="6" t="s">
        <v>43</v>
      </c>
      <c r="N69" s="6" t="s">
        <v>43</v>
      </c>
      <c r="O69" s="6" t="s">
        <v>43</v>
      </c>
      <c r="P69" s="41" t="s">
        <v>43</v>
      </c>
      <c r="Q69" s="4"/>
      <c r="R69" s="6" t="s">
        <v>43</v>
      </c>
      <c r="S69" s="6" t="s">
        <v>43</v>
      </c>
      <c r="T69" s="6" t="s">
        <v>43</v>
      </c>
      <c r="U69" s="6" t="s">
        <v>43</v>
      </c>
      <c r="V69" s="6" t="s">
        <v>43</v>
      </c>
      <c r="W69" s="41" t="s">
        <v>43</v>
      </c>
      <c r="X69" s="4"/>
      <c r="Y69" s="6" t="s">
        <v>43</v>
      </c>
      <c r="Z69" s="6" t="s">
        <v>43</v>
      </c>
      <c r="AA69" s="6" t="s">
        <v>43</v>
      </c>
      <c r="AB69" s="6" t="s">
        <v>43</v>
      </c>
      <c r="AC69" s="6" t="s">
        <v>43</v>
      </c>
      <c r="AD69" s="41" t="s">
        <v>43</v>
      </c>
      <c r="AE69" s="4"/>
      <c r="AF69" s="6" t="s">
        <v>43</v>
      </c>
      <c r="AG69" s="6" t="s">
        <v>43</v>
      </c>
      <c r="AH69" s="6" t="s">
        <v>43</v>
      </c>
    </row>
    <row r="70" spans="2:34" ht="21" thickBot="1" x14ac:dyDescent="0.35">
      <c r="B70" s="71" t="s">
        <v>169</v>
      </c>
      <c r="C70" s="72" t="s">
        <v>172</v>
      </c>
      <c r="D70" s="73" t="s">
        <v>173</v>
      </c>
      <c r="E70" s="6" t="s">
        <v>43</v>
      </c>
      <c r="F70" s="6" t="s">
        <v>43</v>
      </c>
      <c r="G70" s="6" t="s">
        <v>43</v>
      </c>
      <c r="H70" s="6" t="s">
        <v>43</v>
      </c>
      <c r="I70" s="41" t="s">
        <v>43</v>
      </c>
      <c r="J70" s="4"/>
      <c r="K70" s="6" t="s">
        <v>43</v>
      </c>
      <c r="L70" s="6" t="s">
        <v>43</v>
      </c>
      <c r="M70" s="6" t="s">
        <v>43</v>
      </c>
      <c r="N70" s="6" t="s">
        <v>43</v>
      </c>
      <c r="O70" s="6" t="s">
        <v>43</v>
      </c>
      <c r="P70" s="41" t="s">
        <v>43</v>
      </c>
      <c r="Q70" s="4"/>
      <c r="R70" s="6" t="s">
        <v>43</v>
      </c>
      <c r="S70" s="6" t="s">
        <v>43</v>
      </c>
      <c r="T70" s="6" t="s">
        <v>43</v>
      </c>
      <c r="U70" s="6" t="s">
        <v>43</v>
      </c>
      <c r="V70" s="6" t="s">
        <v>43</v>
      </c>
      <c r="W70" s="41" t="s">
        <v>43</v>
      </c>
      <c r="X70" s="4"/>
      <c r="Y70" s="6" t="s">
        <v>43</v>
      </c>
      <c r="Z70" s="6" t="s">
        <v>43</v>
      </c>
      <c r="AA70" s="6" t="s">
        <v>43</v>
      </c>
      <c r="AB70" s="6" t="s">
        <v>43</v>
      </c>
      <c r="AC70" s="6" t="s">
        <v>43</v>
      </c>
      <c r="AD70" s="41" t="s">
        <v>43</v>
      </c>
      <c r="AE70" s="4"/>
      <c r="AF70" s="6" t="s">
        <v>43</v>
      </c>
      <c r="AG70" s="6" t="s">
        <v>43</v>
      </c>
      <c r="AH70" s="6" t="s">
        <v>43</v>
      </c>
    </row>
  </sheetData>
  <mergeCells count="49">
    <mergeCell ref="L10:L11"/>
    <mergeCell ref="S10:S11"/>
    <mergeCell ref="Z10:Z11"/>
    <mergeCell ref="AG10:AG11"/>
    <mergeCell ref="E13:E14"/>
    <mergeCell ref="L13:L14"/>
    <mergeCell ref="S4:S5"/>
    <mergeCell ref="AG4:AG5"/>
    <mergeCell ref="L7:L8"/>
    <mergeCell ref="S7:S8"/>
    <mergeCell ref="Z7:Z8"/>
    <mergeCell ref="AG7:AG8"/>
    <mergeCell ref="I17:I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E10:E11"/>
    <mergeCell ref="U17:U18"/>
    <mergeCell ref="J17:J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V17:V18"/>
    <mergeCell ref="AH17:AH18"/>
    <mergeCell ref="AB17:AB18"/>
    <mergeCell ref="AC17:AC18"/>
    <mergeCell ref="AD17:AD18"/>
    <mergeCell ref="AE17:AE18"/>
    <mergeCell ref="AF17:AF18"/>
    <mergeCell ref="AG17:AG18"/>
    <mergeCell ref="W17:W18"/>
    <mergeCell ref="X17:X18"/>
    <mergeCell ref="Y17:Y18"/>
    <mergeCell ref="Z17:Z18"/>
    <mergeCell ref="AA17:AA18"/>
  </mergeCells>
  <conditionalFormatting sqref="E17:AH21 E22 P22:AH22 H22:N22 E23:AH70">
    <cfRule type="expression" dxfId="76" priority="23">
      <formula>WEEKDAY(E$17,2)&gt;5</formula>
    </cfRule>
  </conditionalFormatting>
  <conditionalFormatting sqref="F22">
    <cfRule type="expression" dxfId="75" priority="14">
      <formula>WEEKDAY(F$17,2)&gt;5</formula>
    </cfRule>
  </conditionalFormatting>
  <conditionalFormatting sqref="G22">
    <cfRule type="expression" dxfId="74" priority="10">
      <formula>WEEKDAY(G$17,2)&gt;5</formula>
    </cfRule>
  </conditionalFormatting>
  <conditionalFormatting sqref="O22">
    <cfRule type="expression" dxfId="73" priority="6">
      <formula>WEEKDAY(O$17,2)&gt;5</formula>
    </cfRule>
  </conditionalFormatting>
  <conditionalFormatting sqref="Y14:Z14">
    <cfRule type="expression" dxfId="72" priority="1">
      <formula>WEEKDAY(AJ$17,2)&gt;5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89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6</xdr:row>
                    <xdr:rowOff>9525</xdr:rowOff>
                  </from>
                  <to>
                    <xdr:col>3</xdr:col>
                    <xdr:colOff>1295400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0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12</xdr:row>
                    <xdr:rowOff>9525</xdr:rowOff>
                  </from>
                  <to>
                    <xdr:col>17</xdr:col>
                    <xdr:colOff>276225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1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9</xdr:row>
                    <xdr:rowOff>9525</xdr:rowOff>
                  </from>
                  <to>
                    <xdr:col>3</xdr:col>
                    <xdr:colOff>1295400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2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12</xdr:row>
                    <xdr:rowOff>9525</xdr:rowOff>
                  </from>
                  <to>
                    <xdr:col>3</xdr:col>
                    <xdr:colOff>1295400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3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3</xdr:row>
                    <xdr:rowOff>9525</xdr:rowOff>
                  </from>
                  <to>
                    <xdr:col>3</xdr:col>
                    <xdr:colOff>1295400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4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3</xdr:row>
                    <xdr:rowOff>9525</xdr:rowOff>
                  </from>
                  <to>
                    <xdr:col>11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5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6</xdr:row>
                    <xdr:rowOff>9525</xdr:rowOff>
                  </from>
                  <to>
                    <xdr:col>11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6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3</xdr:row>
                    <xdr:rowOff>9525</xdr:rowOff>
                  </from>
                  <to>
                    <xdr:col>18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7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6</xdr:row>
                    <xdr:rowOff>9525</xdr:rowOff>
                  </from>
                  <to>
                    <xdr:col>18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8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9</xdr:row>
                    <xdr:rowOff>9525</xdr:rowOff>
                  </from>
                  <to>
                    <xdr:col>18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9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3</xdr:row>
                    <xdr:rowOff>9525</xdr:rowOff>
                  </from>
                  <to>
                    <xdr:col>25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0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6</xdr:row>
                    <xdr:rowOff>9525</xdr:rowOff>
                  </from>
                  <to>
                    <xdr:col>25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1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9</xdr:row>
                    <xdr:rowOff>9525</xdr:rowOff>
                  </from>
                  <to>
                    <xdr:col>24</xdr:col>
                    <xdr:colOff>276225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2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3</xdr:row>
                    <xdr:rowOff>9525</xdr:rowOff>
                  </from>
                  <to>
                    <xdr:col>32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3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6</xdr:row>
                    <xdr:rowOff>9525</xdr:rowOff>
                  </from>
                  <to>
                    <xdr:col>32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4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9</xdr:row>
                    <xdr:rowOff>9525</xdr:rowOff>
                  </from>
                  <to>
                    <xdr:col>32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5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11</xdr:col>
                    <xdr:colOff>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6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9</xdr:row>
                    <xdr:rowOff>9525</xdr:rowOff>
                  </from>
                  <to>
                    <xdr:col>11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" id="{B832CD84-90A6-4D3D-99D6-0292E5F25E98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E17:AH21 E22 P22:AH22 H22:N22 E23:AH70</xm:sqref>
        </x14:conditionalFormatting>
        <x14:conditionalFormatting xmlns:xm="http://schemas.microsoft.com/office/excel/2006/main">
          <x14:cfRule type="expression" priority="25" id="{5A0A7CB9-D41C-423D-AA14-2993FED1DCE3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E20:AH21 E25:AH25 E28:AH28 E40:AH40 E45:AH45</xm:sqref>
        </x14:conditionalFormatting>
        <x14:conditionalFormatting xmlns:xm="http://schemas.microsoft.com/office/excel/2006/main">
          <x14:cfRule type="expression" priority="24" id="{E3A661B9-9AD1-43C3-A681-8B856790BE6B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E17:AH19 E23:AH24 E26:AH27 E41:AH44 E29:AH39 E22 H22:N22 P22:AH22 E46:AH70</xm:sqref>
        </x14:conditionalFormatting>
        <x14:conditionalFormatting xmlns:xm="http://schemas.microsoft.com/office/excel/2006/main">
          <x14:cfRule type="expression" priority="16" id="{F37C4EAD-B597-42E2-A29E-375EC9F7985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F22</xm:sqref>
        </x14:conditionalFormatting>
        <x14:conditionalFormatting xmlns:xm="http://schemas.microsoft.com/office/excel/2006/main">
          <x14:cfRule type="expression" priority="15" id="{F27B7912-195F-491C-A538-3AF3227F2F95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F22</xm:sqref>
        </x14:conditionalFormatting>
        <x14:conditionalFormatting xmlns:xm="http://schemas.microsoft.com/office/excel/2006/main">
          <x14:cfRule type="expression" priority="13" id="{D3065F63-F913-40BC-93D8-6A4CB71331F1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F22</xm:sqref>
        </x14:conditionalFormatting>
        <x14:conditionalFormatting xmlns:xm="http://schemas.microsoft.com/office/excel/2006/main">
          <x14:cfRule type="expression" priority="12" id="{EA9185B2-8DD0-43E8-B5A3-CAA3719B922B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1" id="{2DAE8A45-699C-4BCE-895B-9A2081B3F518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9" id="{F24AE98A-0B4A-4740-BF63-8116ADC5B292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8" id="{F9EE5992-6635-445C-963B-067AF0D763DB}">
            <xm:f>NOT(ISNA(VLOOKUP(O$17,'JOURS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expression" priority="7" id="{C5F7B5C1-F4F8-4027-9F41-E55245081751}">
            <xm:f>NOT(ISNA(VLOOKUP(O$17,'JOURS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expression" priority="5" id="{A510A140-D9CA-4DE0-8D48-9535F40478AC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</xm:sqref>
        </x14:conditionalFormatting>
        <x14:conditionalFormatting xmlns:xm="http://schemas.microsoft.com/office/excel/2006/main">
          <x14:cfRule type="expression" priority="4" id="{42EAC4B6-3DDC-4A15-AF60-99E0DBBC3947}">
            <xm:f>NOT(ISNA(VLOOKUP(N$17,'JOURS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3" id="{315905C0-72DD-4C82-B400-7A7B9A72C8D8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Y14:Z14</xm:sqref>
        </x14:conditionalFormatting>
        <x14:conditionalFormatting xmlns:xm="http://schemas.microsoft.com/office/excel/2006/main">
          <x14:cfRule type="expression" priority="2" id="{A74CE203-E70A-4EFD-BC90-13E38F257615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Y14:Z14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N70"/>
  <sheetViews>
    <sheetView showGridLines="0" view="pageBreakPreview" zoomScale="60" zoomScaleNormal="70" workbookViewId="0">
      <pane ySplit="18" topLeftCell="A19" activePane="bottomLeft" state="frozen"/>
      <selection pane="bottomLeft" activeCell="AL12" sqref="AL12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2.140625" style="7" bestFit="1" customWidth="1"/>
    <col min="4" max="4" width="19.5703125" style="7" bestFit="1" customWidth="1"/>
    <col min="5" max="35" width="4.28515625" style="7" customWidth="1"/>
    <col min="36" max="36" width="4" style="7" customWidth="1"/>
    <col min="37" max="38" width="11.42578125" style="7"/>
    <col min="39" max="39" width="2" style="7" hidden="1" customWidth="1"/>
    <col min="40" max="40" width="14.140625" style="7" hidden="1" customWidth="1"/>
    <col min="41" max="16384" width="11.42578125" style="7"/>
  </cols>
  <sheetData>
    <row r="1" spans="2:40" x14ac:dyDescent="0.25"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</row>
    <row r="2" spans="2:40" ht="15.75" x14ac:dyDescent="0.25">
      <c r="D2" s="61"/>
      <c r="E2" s="57"/>
      <c r="F2" s="61"/>
      <c r="G2" s="61"/>
      <c r="H2" s="61"/>
      <c r="I2" s="61"/>
      <c r="J2" s="61"/>
      <c r="K2" s="61"/>
      <c r="L2" s="57"/>
      <c r="M2" s="61"/>
      <c r="N2" s="61"/>
      <c r="O2" s="61"/>
      <c r="P2" s="61"/>
      <c r="Q2" s="61"/>
      <c r="R2" s="61"/>
      <c r="S2" s="57"/>
      <c r="T2" s="61"/>
      <c r="U2" s="61"/>
      <c r="V2" s="61"/>
      <c r="W2" s="61"/>
      <c r="X2" s="61"/>
      <c r="Y2" s="61"/>
      <c r="Z2" s="57"/>
      <c r="AA2" s="61"/>
      <c r="AB2" s="61"/>
      <c r="AC2" s="61"/>
      <c r="AD2" s="61"/>
      <c r="AE2" s="61"/>
      <c r="AF2" s="61"/>
      <c r="AG2" s="57"/>
      <c r="AH2" s="61"/>
      <c r="AI2" s="61"/>
      <c r="AJ2" s="61"/>
    </row>
    <row r="3" spans="2:40" ht="15.75" customHeight="1" x14ac:dyDescent="0.25">
      <c r="B3" s="152">
        <v>2021</v>
      </c>
      <c r="C3" s="152"/>
      <c r="D3" s="61"/>
      <c r="E3" s="57"/>
      <c r="F3" s="61"/>
      <c r="G3" s="61"/>
      <c r="H3" s="61"/>
      <c r="I3" s="61"/>
      <c r="J3" s="61"/>
      <c r="K3" s="61"/>
      <c r="L3" s="57"/>
      <c r="M3" s="61"/>
      <c r="N3" s="61"/>
      <c r="O3" s="61"/>
      <c r="P3" s="61"/>
      <c r="Q3" s="61"/>
      <c r="R3" s="61"/>
      <c r="S3" s="57"/>
      <c r="T3" s="61"/>
      <c r="U3" s="61"/>
      <c r="V3" s="61"/>
      <c r="W3" s="61"/>
      <c r="X3" s="61"/>
      <c r="Y3" s="61"/>
      <c r="Z3" s="57"/>
      <c r="AA3" s="61"/>
      <c r="AB3" s="61"/>
      <c r="AC3" s="61"/>
      <c r="AD3" s="61"/>
      <c r="AE3" s="61"/>
      <c r="AF3" s="61"/>
      <c r="AG3" s="57"/>
      <c r="AH3" s="61"/>
      <c r="AI3" s="61"/>
    </row>
    <row r="4" spans="2:40" ht="15" customHeight="1" x14ac:dyDescent="0.25">
      <c r="B4" s="152"/>
      <c r="C4" s="152"/>
      <c r="E4" s="8"/>
      <c r="L4" s="9"/>
      <c r="S4" s="133" t="s">
        <v>41</v>
      </c>
      <c r="Z4" s="54"/>
      <c r="AG4" s="136" t="s">
        <v>180</v>
      </c>
    </row>
    <row r="5" spans="2:40" ht="15.75" customHeight="1" x14ac:dyDescent="0.25">
      <c r="B5" s="152"/>
      <c r="C5" s="152"/>
      <c r="E5" s="8"/>
      <c r="L5" s="9"/>
      <c r="S5" s="133"/>
      <c r="Z5" s="54"/>
      <c r="AG5" s="136"/>
      <c r="AM5" s="11"/>
      <c r="AN5" s="11"/>
    </row>
    <row r="6" spans="2:40" x14ac:dyDescent="0.25">
      <c r="AM6" s="11">
        <v>7</v>
      </c>
      <c r="AN6" s="11" t="s">
        <v>38</v>
      </c>
    </row>
    <row r="7" spans="2:40" ht="15.75" x14ac:dyDescent="0.25">
      <c r="E7" s="55"/>
      <c r="L7" s="137" t="s">
        <v>181</v>
      </c>
      <c r="S7" s="133" t="s">
        <v>176</v>
      </c>
      <c r="Z7" s="135" t="s">
        <v>41</v>
      </c>
      <c r="AG7" s="136" t="s">
        <v>181</v>
      </c>
      <c r="AM7" s="11"/>
      <c r="AN7" s="11"/>
    </row>
    <row r="8" spans="2:40" ht="15.75" customHeight="1" x14ac:dyDescent="0.25">
      <c r="B8" s="119" t="s">
        <v>47</v>
      </c>
      <c r="C8" s="119"/>
      <c r="E8" s="55"/>
      <c r="L8" s="137"/>
      <c r="S8" s="133"/>
      <c r="Z8" s="135"/>
      <c r="AG8" s="136"/>
    </row>
    <row r="9" spans="2:40" ht="15.75" customHeight="1" x14ac:dyDescent="0.25">
      <c r="B9" s="119"/>
      <c r="C9" s="119"/>
    </row>
    <row r="10" spans="2:40" ht="15" customHeight="1" x14ac:dyDescent="0.25">
      <c r="E10" s="132" t="s">
        <v>174</v>
      </c>
      <c r="L10" s="138" t="s">
        <v>182</v>
      </c>
      <c r="S10" s="134" t="s">
        <v>177</v>
      </c>
      <c r="Z10" s="135" t="s">
        <v>42</v>
      </c>
      <c r="AG10" s="140" t="s">
        <v>178</v>
      </c>
    </row>
    <row r="11" spans="2:40" ht="15" customHeight="1" x14ac:dyDescent="0.25">
      <c r="E11" s="132"/>
      <c r="L11" s="138"/>
      <c r="S11" s="134"/>
      <c r="Z11" s="135"/>
      <c r="AG11" s="140"/>
    </row>
    <row r="13" spans="2:40" ht="15.75" x14ac:dyDescent="0.25">
      <c r="E13" s="132" t="s">
        <v>175</v>
      </c>
      <c r="L13" s="139"/>
      <c r="V13" s="13"/>
      <c r="X13" s="57"/>
      <c r="Y13" s="57"/>
      <c r="Z13" s="57"/>
      <c r="AC13" s="13"/>
      <c r="AE13" s="57"/>
      <c r="AF13" s="57"/>
      <c r="AG13" s="57"/>
    </row>
    <row r="14" spans="2:40" ht="15.75" x14ac:dyDescent="0.25">
      <c r="E14" s="132"/>
      <c r="L14" s="139"/>
      <c r="V14" s="13"/>
      <c r="X14" s="62" t="s">
        <v>179</v>
      </c>
      <c r="Y14" s="58"/>
      <c r="Z14" s="59"/>
      <c r="AC14" s="13"/>
      <c r="AE14" s="57"/>
      <c r="AF14" s="57"/>
      <c r="AG14" s="57"/>
    </row>
    <row r="15" spans="2:40" x14ac:dyDescent="0.25"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</row>
    <row r="17" spans="1:35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61">
        <f>DATE(B3,AM6,1)</f>
        <v>44378</v>
      </c>
      <c r="F17" s="161">
        <f t="shared" ref="F17:AI17" si="0">E17+1</f>
        <v>44379</v>
      </c>
      <c r="G17" s="161">
        <f t="shared" si="0"/>
        <v>44380</v>
      </c>
      <c r="H17" s="161">
        <f t="shared" si="0"/>
        <v>44381</v>
      </c>
      <c r="I17" s="159">
        <f t="shared" si="0"/>
        <v>44382</v>
      </c>
      <c r="J17" s="159">
        <f t="shared" si="0"/>
        <v>44383</v>
      </c>
      <c r="K17" s="159">
        <f t="shared" si="0"/>
        <v>44384</v>
      </c>
      <c r="L17" s="159">
        <f t="shared" si="0"/>
        <v>44385</v>
      </c>
      <c r="M17" s="159">
        <f t="shared" si="0"/>
        <v>44386</v>
      </c>
      <c r="N17" s="159">
        <f t="shared" si="0"/>
        <v>44387</v>
      </c>
      <c r="O17" s="159">
        <f t="shared" si="0"/>
        <v>44388</v>
      </c>
      <c r="P17" s="159">
        <f t="shared" si="0"/>
        <v>44389</v>
      </c>
      <c r="Q17" s="159">
        <f t="shared" si="0"/>
        <v>44390</v>
      </c>
      <c r="R17" s="159">
        <f t="shared" si="0"/>
        <v>44391</v>
      </c>
      <c r="S17" s="159">
        <f t="shared" si="0"/>
        <v>44392</v>
      </c>
      <c r="T17" s="159">
        <f t="shared" si="0"/>
        <v>44393</v>
      </c>
      <c r="U17" s="159">
        <f t="shared" si="0"/>
        <v>44394</v>
      </c>
      <c r="V17" s="159">
        <f t="shared" si="0"/>
        <v>44395</v>
      </c>
      <c r="W17" s="159">
        <f t="shared" si="0"/>
        <v>44396</v>
      </c>
      <c r="X17" s="159">
        <f t="shared" si="0"/>
        <v>44397</v>
      </c>
      <c r="Y17" s="159">
        <f t="shared" si="0"/>
        <v>44398</v>
      </c>
      <c r="Z17" s="159">
        <f t="shared" si="0"/>
        <v>44399</v>
      </c>
      <c r="AA17" s="159">
        <f t="shared" si="0"/>
        <v>44400</v>
      </c>
      <c r="AB17" s="159">
        <f t="shared" si="0"/>
        <v>44401</v>
      </c>
      <c r="AC17" s="159">
        <f t="shared" si="0"/>
        <v>44402</v>
      </c>
      <c r="AD17" s="159">
        <f t="shared" si="0"/>
        <v>44403</v>
      </c>
      <c r="AE17" s="159">
        <f t="shared" si="0"/>
        <v>44404</v>
      </c>
      <c r="AF17" s="159">
        <f t="shared" si="0"/>
        <v>44405</v>
      </c>
      <c r="AG17" s="159">
        <f t="shared" si="0"/>
        <v>44406</v>
      </c>
      <c r="AH17" s="159">
        <f t="shared" si="0"/>
        <v>44407</v>
      </c>
      <c r="AI17" s="153">
        <f t="shared" si="0"/>
        <v>44408</v>
      </c>
    </row>
    <row r="18" spans="1:35" ht="15.75" thickBot="1" x14ac:dyDescent="0.3">
      <c r="A18" s="145"/>
      <c r="B18" s="158"/>
      <c r="C18" s="156"/>
      <c r="D18" s="156"/>
      <c r="E18" s="162"/>
      <c r="F18" s="162"/>
      <c r="G18" s="162"/>
      <c r="H18" s="162"/>
      <c r="I18" s="160"/>
      <c r="J18" s="160"/>
      <c r="K18" s="160"/>
      <c r="L18" s="160"/>
      <c r="M18" s="160"/>
      <c r="N18" s="160"/>
      <c r="O18" s="160"/>
      <c r="P18" s="160"/>
      <c r="Q18" s="160"/>
      <c r="R18" s="160"/>
      <c r="S18" s="160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60"/>
      <c r="AF18" s="160"/>
      <c r="AG18" s="160"/>
      <c r="AH18" s="160"/>
      <c r="AI18" s="153"/>
    </row>
    <row r="19" spans="1:35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6" t="s">
        <v>43</v>
      </c>
      <c r="T19" s="6" t="s">
        <v>43</v>
      </c>
      <c r="U19" s="6" t="s">
        <v>43</v>
      </c>
      <c r="V19" s="6" t="s">
        <v>43</v>
      </c>
      <c r="W19" s="6" t="s">
        <v>43</v>
      </c>
      <c r="X19" s="6" t="s">
        <v>43</v>
      </c>
      <c r="Y19" s="6" t="s">
        <v>43</v>
      </c>
      <c r="Z19" s="6" t="s">
        <v>43</v>
      </c>
      <c r="AA19" s="6" t="s">
        <v>43</v>
      </c>
      <c r="AB19" s="6" t="s">
        <v>43</v>
      </c>
      <c r="AC19" s="6" t="s">
        <v>43</v>
      </c>
      <c r="AD19" s="6" t="s">
        <v>43</v>
      </c>
      <c r="AE19" s="6" t="s">
        <v>43</v>
      </c>
      <c r="AF19" s="6" t="s">
        <v>43</v>
      </c>
      <c r="AG19" s="6" t="s">
        <v>43</v>
      </c>
      <c r="AH19" s="6" t="s">
        <v>43</v>
      </c>
      <c r="AI19" s="3"/>
    </row>
    <row r="20" spans="1:35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5" t="s">
        <v>43</v>
      </c>
      <c r="G20" s="2"/>
      <c r="H20" s="2"/>
      <c r="I20" s="3"/>
      <c r="J20" s="3"/>
      <c r="K20" s="3"/>
      <c r="L20" s="3"/>
      <c r="M20" s="3"/>
      <c r="N20" s="3"/>
      <c r="O20" s="3"/>
      <c r="P20" s="3"/>
      <c r="Q20" s="3"/>
      <c r="R20" s="3"/>
      <c r="S20" s="6" t="s">
        <v>43</v>
      </c>
      <c r="T20" s="6" t="s">
        <v>43</v>
      </c>
      <c r="U20" s="6" t="s">
        <v>43</v>
      </c>
      <c r="V20" s="6" t="s">
        <v>43</v>
      </c>
      <c r="W20" s="6" t="s">
        <v>43</v>
      </c>
      <c r="X20" s="6" t="s">
        <v>43</v>
      </c>
      <c r="Y20" s="6" t="s">
        <v>43</v>
      </c>
      <c r="Z20" s="6" t="s">
        <v>43</v>
      </c>
      <c r="AA20" s="6" t="s">
        <v>43</v>
      </c>
      <c r="AB20" s="6" t="s">
        <v>43</v>
      </c>
      <c r="AC20" s="6" t="s">
        <v>43</v>
      </c>
      <c r="AD20" s="6" t="s">
        <v>43</v>
      </c>
      <c r="AE20" s="6" t="s">
        <v>43</v>
      </c>
      <c r="AF20" s="6" t="s">
        <v>43</v>
      </c>
      <c r="AG20" s="6" t="s">
        <v>43</v>
      </c>
      <c r="AH20" s="6" t="s">
        <v>43</v>
      </c>
      <c r="AI20" s="33" t="s">
        <v>43</v>
      </c>
    </row>
    <row r="21" spans="1:35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2"/>
      <c r="F21" s="2"/>
      <c r="G21" s="1"/>
      <c r="H21" s="2"/>
      <c r="I21" s="3"/>
      <c r="J21" s="3"/>
      <c r="K21" s="3"/>
      <c r="L21" s="3"/>
      <c r="M21" s="3"/>
      <c r="N21" s="3"/>
      <c r="O21" s="3"/>
      <c r="P21" s="3"/>
      <c r="Q21" s="3"/>
      <c r="R21" s="3"/>
      <c r="S21" s="6" t="s">
        <v>43</v>
      </c>
      <c r="T21" s="6" t="s">
        <v>43</v>
      </c>
      <c r="U21" s="6" t="s">
        <v>43</v>
      </c>
      <c r="V21" s="6" t="s">
        <v>43</v>
      </c>
      <c r="W21" s="6" t="s">
        <v>43</v>
      </c>
      <c r="X21" s="6" t="s">
        <v>43</v>
      </c>
      <c r="Y21" s="6" t="s">
        <v>43</v>
      </c>
      <c r="Z21" s="6" t="s">
        <v>43</v>
      </c>
      <c r="AA21" s="6" t="s">
        <v>43</v>
      </c>
      <c r="AB21" s="6" t="s">
        <v>43</v>
      </c>
      <c r="AC21" s="6" t="s">
        <v>43</v>
      </c>
      <c r="AD21" s="6" t="s">
        <v>43</v>
      </c>
      <c r="AE21" s="6" t="s">
        <v>43</v>
      </c>
      <c r="AF21" s="6" t="s">
        <v>43</v>
      </c>
      <c r="AG21" s="6" t="s">
        <v>43</v>
      </c>
      <c r="AH21" s="6" t="s">
        <v>43</v>
      </c>
      <c r="AI21" s="3"/>
    </row>
    <row r="22" spans="1:35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2"/>
      <c r="F22" s="2"/>
      <c r="G22" s="2"/>
      <c r="H22" s="2"/>
      <c r="I22" s="3"/>
      <c r="J22" s="3"/>
      <c r="K22" s="3"/>
      <c r="L22" s="3"/>
      <c r="M22" s="3"/>
      <c r="N22" s="3"/>
      <c r="O22" s="3"/>
      <c r="P22" s="3"/>
      <c r="Q22" s="3"/>
      <c r="R22" s="3"/>
      <c r="S22" s="6" t="s">
        <v>43</v>
      </c>
      <c r="T22" s="6" t="s">
        <v>43</v>
      </c>
      <c r="U22" s="6" t="s">
        <v>43</v>
      </c>
      <c r="V22" s="6" t="s">
        <v>43</v>
      </c>
      <c r="W22" s="6" t="s">
        <v>43</v>
      </c>
      <c r="X22" s="6" t="s">
        <v>43</v>
      </c>
      <c r="Y22" s="6" t="s">
        <v>43</v>
      </c>
      <c r="Z22" s="6" t="s">
        <v>43</v>
      </c>
      <c r="AA22" s="6" t="s">
        <v>43</v>
      </c>
      <c r="AB22" s="6" t="s">
        <v>43</v>
      </c>
      <c r="AC22" s="6" t="s">
        <v>43</v>
      </c>
      <c r="AD22" s="6" t="s">
        <v>43</v>
      </c>
      <c r="AE22" s="6" t="s">
        <v>43</v>
      </c>
      <c r="AF22" s="6" t="s">
        <v>43</v>
      </c>
      <c r="AG22" s="6" t="s">
        <v>43</v>
      </c>
      <c r="AH22" s="6" t="s">
        <v>43</v>
      </c>
      <c r="AI22" s="95" t="s">
        <v>43</v>
      </c>
    </row>
    <row r="23" spans="1:35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2"/>
      <c r="F23" s="2"/>
      <c r="G23" s="2"/>
      <c r="H23" s="2"/>
      <c r="I23" s="3"/>
      <c r="J23" s="3"/>
      <c r="K23" s="3"/>
      <c r="L23" s="3"/>
      <c r="M23" s="3"/>
      <c r="N23" s="3"/>
      <c r="O23" s="3"/>
      <c r="P23" s="3"/>
      <c r="Q23" s="3"/>
      <c r="R23" s="3"/>
      <c r="S23" s="6" t="s">
        <v>43</v>
      </c>
      <c r="T23" s="6" t="s">
        <v>43</v>
      </c>
      <c r="U23" s="6" t="s">
        <v>43</v>
      </c>
      <c r="V23" s="6" t="s">
        <v>43</v>
      </c>
      <c r="W23" s="6" t="s">
        <v>43</v>
      </c>
      <c r="X23" s="6" t="s">
        <v>43</v>
      </c>
      <c r="Y23" s="6" t="s">
        <v>43</v>
      </c>
      <c r="Z23" s="6" t="s">
        <v>43</v>
      </c>
      <c r="AA23" s="6" t="s">
        <v>43</v>
      </c>
      <c r="AB23" s="6" t="s">
        <v>43</v>
      </c>
      <c r="AC23" s="6" t="s">
        <v>43</v>
      </c>
      <c r="AD23" s="6" t="s">
        <v>43</v>
      </c>
      <c r="AE23" s="6" t="s">
        <v>43</v>
      </c>
      <c r="AF23" s="6" t="s">
        <v>43</v>
      </c>
      <c r="AG23" s="6" t="s">
        <v>43</v>
      </c>
      <c r="AH23" s="6" t="s">
        <v>43</v>
      </c>
      <c r="AI23" s="33" t="s">
        <v>43</v>
      </c>
    </row>
    <row r="24" spans="1:35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2"/>
      <c r="F24" s="2"/>
      <c r="G24" s="2"/>
      <c r="H24" s="2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2"/>
      <c r="F25" s="2"/>
      <c r="G25" s="2"/>
      <c r="H25" s="2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6" t="s">
        <v>43</v>
      </c>
      <c r="F26" s="6" t="s">
        <v>43</v>
      </c>
      <c r="G26" s="35" t="s">
        <v>43</v>
      </c>
      <c r="H26" s="2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35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3"/>
      <c r="H29" s="3"/>
      <c r="I29" s="3"/>
      <c r="J29" s="3"/>
      <c r="K29" s="3"/>
      <c r="L29" s="3"/>
      <c r="M29" s="3"/>
      <c r="N29" s="32"/>
      <c r="O29" s="3"/>
      <c r="P29" s="3"/>
      <c r="Q29" s="3"/>
      <c r="R29" s="3"/>
      <c r="S29" s="6" t="s">
        <v>43</v>
      </c>
      <c r="T29" s="6" t="s">
        <v>43</v>
      </c>
      <c r="U29" s="6" t="s">
        <v>43</v>
      </c>
      <c r="V29" s="6" t="s">
        <v>43</v>
      </c>
      <c r="W29" s="6" t="s">
        <v>43</v>
      </c>
      <c r="X29" s="6" t="s">
        <v>43</v>
      </c>
      <c r="Y29" s="6" t="s">
        <v>43</v>
      </c>
      <c r="Z29" s="6" t="s">
        <v>43</v>
      </c>
      <c r="AA29" s="6" t="s">
        <v>43</v>
      </c>
      <c r="AB29" s="6" t="s">
        <v>43</v>
      </c>
      <c r="AC29" s="6" t="s">
        <v>43</v>
      </c>
      <c r="AD29" s="6" t="s">
        <v>43</v>
      </c>
      <c r="AE29" s="6" t="s">
        <v>43</v>
      </c>
      <c r="AF29" s="6" t="s">
        <v>43</v>
      </c>
      <c r="AG29" s="6" t="s">
        <v>43</v>
      </c>
      <c r="AH29" s="6" t="s">
        <v>43</v>
      </c>
      <c r="AI29" s="32"/>
    </row>
    <row r="30" spans="1:35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6" t="s">
        <v>43</v>
      </c>
      <c r="F30" s="6" t="s">
        <v>43</v>
      </c>
      <c r="G30" s="46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6" t="s">
        <v>43</v>
      </c>
      <c r="F35" s="6" t="s">
        <v>43</v>
      </c>
      <c r="G35" s="33" t="s">
        <v>43</v>
      </c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4"/>
      <c r="F36" s="4"/>
      <c r="G36" s="4"/>
      <c r="H36" s="4"/>
      <c r="I36" s="4"/>
      <c r="J36" s="4"/>
      <c r="K36" s="4"/>
      <c r="L36" s="6" t="s">
        <v>43</v>
      </c>
      <c r="M36" s="6" t="s">
        <v>43</v>
      </c>
      <c r="N36" s="46"/>
      <c r="O36" s="4"/>
      <c r="P36" s="4"/>
      <c r="Q36" s="4"/>
      <c r="R36" s="4"/>
      <c r="S36" s="6" t="s">
        <v>43</v>
      </c>
      <c r="T36" s="6" t="s">
        <v>43</v>
      </c>
      <c r="U36" s="46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6" t="s">
        <v>43</v>
      </c>
      <c r="R40" s="6" t="s">
        <v>43</v>
      </c>
      <c r="S40" s="6" t="s">
        <v>43</v>
      </c>
      <c r="T40" s="6" t="s">
        <v>43</v>
      </c>
      <c r="U40" s="33" t="s">
        <v>43</v>
      </c>
      <c r="V40" s="33" t="s">
        <v>43</v>
      </c>
      <c r="W40" s="6" t="s">
        <v>43</v>
      </c>
      <c r="X40" s="6" t="s">
        <v>43</v>
      </c>
      <c r="Y40" s="6" t="s">
        <v>43</v>
      </c>
      <c r="Z40" s="6" t="s">
        <v>43</v>
      </c>
      <c r="AA40" s="6" t="s">
        <v>43</v>
      </c>
      <c r="AB40" s="33" t="s">
        <v>43</v>
      </c>
      <c r="AC40" s="33" t="s">
        <v>43</v>
      </c>
      <c r="AD40" s="6" t="s">
        <v>43</v>
      </c>
      <c r="AE40" s="6" t="s">
        <v>43</v>
      </c>
      <c r="AF40" s="6" t="s">
        <v>43</v>
      </c>
      <c r="AG40" s="6" t="s">
        <v>43</v>
      </c>
      <c r="AH40" s="6" t="s">
        <v>43</v>
      </c>
      <c r="AI40" s="33" t="s">
        <v>43</v>
      </c>
    </row>
    <row r="41" spans="1:35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4"/>
      <c r="F41" s="4"/>
      <c r="G41" s="6" t="s">
        <v>43</v>
      </c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ht="20.25" x14ac:dyDescent="0.25">
      <c r="A43" s="14">
        <v>25</v>
      </c>
      <c r="B43" s="66" t="s">
        <v>75</v>
      </c>
      <c r="C43" s="67" t="s">
        <v>125</v>
      </c>
      <c r="D43" s="68" t="s">
        <v>33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  <row r="48" spans="1:35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</row>
    <row r="49" spans="2:35" ht="20.25" x14ac:dyDescent="0.25">
      <c r="B49" s="66" t="s">
        <v>75</v>
      </c>
      <c r="C49" s="67" t="s">
        <v>134</v>
      </c>
      <c r="D49" s="68" t="s">
        <v>135</v>
      </c>
      <c r="E49" s="4"/>
      <c r="F49" s="4"/>
      <c r="G49" s="4"/>
      <c r="H49" s="4"/>
      <c r="I49" s="4"/>
      <c r="J49" s="56" t="s">
        <v>43</v>
      </c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</row>
    <row r="50" spans="2:35" ht="20.25" x14ac:dyDescent="0.25">
      <c r="B50" s="66" t="s">
        <v>75</v>
      </c>
      <c r="C50" s="67" t="s">
        <v>85</v>
      </c>
      <c r="D50" s="68" t="s">
        <v>136</v>
      </c>
      <c r="E50" s="4"/>
      <c r="F50" s="4"/>
      <c r="G50" s="4"/>
      <c r="H50" s="4"/>
      <c r="I50" s="4"/>
      <c r="J50" s="56" t="s">
        <v>43</v>
      </c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</row>
    <row r="51" spans="2:35" ht="20.25" x14ac:dyDescent="0.25">
      <c r="B51" s="66" t="s">
        <v>75</v>
      </c>
      <c r="C51" s="67" t="s">
        <v>137</v>
      </c>
      <c r="D51" s="68" t="s">
        <v>138</v>
      </c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</row>
    <row r="52" spans="2:35" ht="20.25" x14ac:dyDescent="0.25">
      <c r="B52" s="66" t="s">
        <v>75</v>
      </c>
      <c r="C52" s="67" t="s">
        <v>139</v>
      </c>
      <c r="D52" s="68" t="s">
        <v>140</v>
      </c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</row>
    <row r="53" spans="2:35" ht="20.25" x14ac:dyDescent="0.25">
      <c r="B53" s="66" t="s">
        <v>75</v>
      </c>
      <c r="C53" s="67" t="s">
        <v>141</v>
      </c>
      <c r="D53" s="68" t="s">
        <v>142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</row>
    <row r="54" spans="2:35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</row>
    <row r="55" spans="2:35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</row>
    <row r="56" spans="2:35" ht="20.2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</row>
    <row r="57" spans="2:35" ht="20.25" x14ac:dyDescent="0.25">
      <c r="B57" s="66" t="s">
        <v>145</v>
      </c>
      <c r="C57" s="67" t="s">
        <v>149</v>
      </c>
      <c r="D57" s="68" t="s">
        <v>150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</row>
    <row r="58" spans="2:35" ht="24.75" x14ac:dyDescent="0.25">
      <c r="B58" s="66" t="s">
        <v>145</v>
      </c>
      <c r="C58" s="67" t="s">
        <v>151</v>
      </c>
      <c r="D58" s="68" t="s">
        <v>152</v>
      </c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</row>
    <row r="59" spans="2:35" ht="20.25" x14ac:dyDescent="0.25">
      <c r="B59" s="66" t="s">
        <v>145</v>
      </c>
      <c r="C59" s="67" t="s">
        <v>153</v>
      </c>
      <c r="D59" s="68" t="s">
        <v>135</v>
      </c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</row>
    <row r="60" spans="2:35" ht="20.25" x14ac:dyDescent="0.25">
      <c r="B60" s="66" t="s">
        <v>145</v>
      </c>
      <c r="C60" s="67" t="s">
        <v>154</v>
      </c>
      <c r="D60" s="68" t="s">
        <v>155</v>
      </c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</row>
    <row r="61" spans="2:35" ht="20.25" x14ac:dyDescent="0.25">
      <c r="B61" s="66" t="s">
        <v>145</v>
      </c>
      <c r="C61" s="67" t="s">
        <v>156</v>
      </c>
      <c r="D61" s="68" t="s">
        <v>157</v>
      </c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</row>
    <row r="62" spans="2:35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</row>
    <row r="63" spans="2:35" ht="20.25" x14ac:dyDescent="0.25">
      <c r="B63" s="66" t="s">
        <v>145</v>
      </c>
      <c r="C63" s="67" t="s">
        <v>158</v>
      </c>
      <c r="D63" s="68" t="s">
        <v>159</v>
      </c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</row>
    <row r="64" spans="2:35" ht="20.25" x14ac:dyDescent="0.25">
      <c r="B64" s="66" t="s">
        <v>76</v>
      </c>
      <c r="C64" s="67" t="s">
        <v>160</v>
      </c>
      <c r="D64" s="68" t="s">
        <v>161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</row>
    <row r="65" spans="2:35" ht="20.25" x14ac:dyDescent="0.25">
      <c r="B65" s="66" t="s">
        <v>76</v>
      </c>
      <c r="C65" s="67" t="s">
        <v>162</v>
      </c>
      <c r="D65" s="68" t="s">
        <v>163</v>
      </c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</row>
    <row r="66" spans="2:35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</row>
    <row r="67" spans="2:35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</row>
    <row r="68" spans="2:35" ht="20.25" x14ac:dyDescent="0.3">
      <c r="B68" s="66" t="s">
        <v>166</v>
      </c>
      <c r="C68" s="69" t="s">
        <v>167</v>
      </c>
      <c r="D68" s="70" t="s">
        <v>168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</row>
    <row r="69" spans="2:35" ht="20.25" x14ac:dyDescent="0.3">
      <c r="B69" s="66" t="s">
        <v>169</v>
      </c>
      <c r="C69" s="69" t="s">
        <v>170</v>
      </c>
      <c r="D69" s="70" t="s">
        <v>171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</row>
    <row r="70" spans="2:35" ht="21" thickBot="1" x14ac:dyDescent="0.35">
      <c r="B70" s="71" t="s">
        <v>169</v>
      </c>
      <c r="C70" s="72" t="s">
        <v>172</v>
      </c>
      <c r="D70" s="73" t="s">
        <v>173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</row>
  </sheetData>
  <mergeCells count="50">
    <mergeCell ref="E13:E14"/>
    <mergeCell ref="L13:L14"/>
    <mergeCell ref="E10:E11"/>
    <mergeCell ref="L10:L11"/>
    <mergeCell ref="S10:S11"/>
    <mergeCell ref="Z10:Z11"/>
    <mergeCell ref="AG10:AG11"/>
    <mergeCell ref="S4:S5"/>
    <mergeCell ref="AG4:AG5"/>
    <mergeCell ref="L7:L8"/>
    <mergeCell ref="S7:S8"/>
    <mergeCell ref="Z7:Z8"/>
    <mergeCell ref="AG7:AG8"/>
    <mergeCell ref="D17:D18"/>
    <mergeCell ref="B3:C5"/>
    <mergeCell ref="B8:C9"/>
    <mergeCell ref="A17:A18"/>
    <mergeCell ref="B17:B18"/>
    <mergeCell ref="C17:C18"/>
    <mergeCell ref="O17:O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AA17:AA18"/>
    <mergeCell ref="P17:P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H17:AH18"/>
    <mergeCell ref="AI17:AI18"/>
    <mergeCell ref="AB17:AB18"/>
    <mergeCell ref="AC17:AC18"/>
    <mergeCell ref="AD17:AD18"/>
    <mergeCell ref="AE17:AE18"/>
    <mergeCell ref="AF17:AF18"/>
    <mergeCell ref="AG17:AG18"/>
  </mergeCells>
  <conditionalFormatting sqref="E17:AI29 H30:AI30 E31:AI70">
    <cfRule type="expression" dxfId="56" priority="13">
      <formula>WEEKDAY(E$17,2)&gt;5</formula>
    </cfRule>
  </conditionalFormatting>
  <conditionalFormatting sqref="E30:G30">
    <cfRule type="expression" dxfId="55" priority="4">
      <formula>WEEKDAY(E$17,2)&gt;5</formula>
    </cfRule>
  </conditionalFormatting>
  <conditionalFormatting sqref="Y14:Z14">
    <cfRule type="expression" dxfId="54" priority="1">
      <formula>WEEKDAY(AJ$17,2)&gt;5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613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6</xdr:row>
                    <xdr:rowOff>9525</xdr:rowOff>
                  </from>
                  <to>
                    <xdr:col>3</xdr:col>
                    <xdr:colOff>1295400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4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12</xdr:row>
                    <xdr:rowOff>9525</xdr:rowOff>
                  </from>
                  <to>
                    <xdr:col>17</xdr:col>
                    <xdr:colOff>276225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5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9</xdr:row>
                    <xdr:rowOff>9525</xdr:rowOff>
                  </from>
                  <to>
                    <xdr:col>3</xdr:col>
                    <xdr:colOff>1295400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6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12</xdr:row>
                    <xdr:rowOff>9525</xdr:rowOff>
                  </from>
                  <to>
                    <xdr:col>3</xdr:col>
                    <xdr:colOff>1295400</xdr:colOff>
                    <xdr:row>13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7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3</xdr:row>
                    <xdr:rowOff>9525</xdr:rowOff>
                  </from>
                  <to>
                    <xdr:col>3</xdr:col>
                    <xdr:colOff>1295400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8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3</xdr:row>
                    <xdr:rowOff>9525</xdr:rowOff>
                  </from>
                  <to>
                    <xdr:col>11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9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6</xdr:row>
                    <xdr:rowOff>9525</xdr:rowOff>
                  </from>
                  <to>
                    <xdr:col>11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0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3</xdr:row>
                    <xdr:rowOff>9525</xdr:rowOff>
                  </from>
                  <to>
                    <xdr:col>18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1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6</xdr:row>
                    <xdr:rowOff>9525</xdr:rowOff>
                  </from>
                  <to>
                    <xdr:col>18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2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9</xdr:row>
                    <xdr:rowOff>9525</xdr:rowOff>
                  </from>
                  <to>
                    <xdr:col>18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3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3</xdr:row>
                    <xdr:rowOff>9525</xdr:rowOff>
                  </from>
                  <to>
                    <xdr:col>25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4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6</xdr:row>
                    <xdr:rowOff>9525</xdr:rowOff>
                  </from>
                  <to>
                    <xdr:col>25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5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9</xdr:row>
                    <xdr:rowOff>9525</xdr:rowOff>
                  </from>
                  <to>
                    <xdr:col>24</xdr:col>
                    <xdr:colOff>276225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6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3</xdr:row>
                    <xdr:rowOff>9525</xdr:rowOff>
                  </from>
                  <to>
                    <xdr:col>32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7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6</xdr:row>
                    <xdr:rowOff>9525</xdr:rowOff>
                  </from>
                  <to>
                    <xdr:col>32</xdr:col>
                    <xdr:colOff>0</xdr:colOff>
                    <xdr:row>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8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9</xdr:row>
                    <xdr:rowOff>9525</xdr:rowOff>
                  </from>
                  <to>
                    <xdr:col>32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9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11</xdr:col>
                    <xdr:colOff>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30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9</xdr:row>
                    <xdr:rowOff>9525</xdr:rowOff>
                  </from>
                  <to>
                    <xdr:col>11</xdr:col>
                    <xdr:colOff>0</xdr:colOff>
                    <xdr:row>10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6FA12989-C2A8-48E5-9098-45A6B71B1E69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E17:AI29 H30:AI30 E31:AI70</xm:sqref>
        </x14:conditionalFormatting>
        <x14:conditionalFormatting xmlns:xm="http://schemas.microsoft.com/office/excel/2006/main">
          <x14:cfRule type="expression" priority="15" id="{E0AB24A5-AF83-4A7B-838E-85D3D2C5C919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E20:AI21 E25:AI25 E28:AI28 E40:AI40 E45:AI45</xm:sqref>
        </x14:conditionalFormatting>
        <x14:conditionalFormatting xmlns:xm="http://schemas.microsoft.com/office/excel/2006/main">
          <x14:cfRule type="expression" priority="14" id="{D6B81EC5-683C-433F-B833-E67B6B653966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E17:AI19 E22:AI24 E26:AI27 E29:AI29 E41:AI44 E31:AI39 H30:AI30 E46:AI70</xm:sqref>
        </x14:conditionalFormatting>
        <x14:conditionalFormatting xmlns:xm="http://schemas.microsoft.com/office/excel/2006/main">
          <x14:cfRule type="expression" priority="6" id="{A55480C7-FFBC-4003-9699-96CBC5031392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E30:G30</xm:sqref>
        </x14:conditionalFormatting>
        <x14:conditionalFormatting xmlns:xm="http://schemas.microsoft.com/office/excel/2006/main">
          <x14:cfRule type="expression" priority="5" id="{51D9C29A-EF64-4D72-AC42-134EC590A717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E30:G30</xm:sqref>
        </x14:conditionalFormatting>
        <x14:conditionalFormatting xmlns:xm="http://schemas.microsoft.com/office/excel/2006/main">
          <x14:cfRule type="expression" priority="3" id="{6C615B8E-FB7A-458C-91EA-FE3A8C7BD29E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Y14:Z14</xm:sqref>
        </x14:conditionalFormatting>
        <x14:conditionalFormatting xmlns:xm="http://schemas.microsoft.com/office/excel/2006/main">
          <x14:cfRule type="expression" priority="2" id="{662D13C6-6BC0-4CAF-A304-C939102C9B0D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Y14:Z14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2:AO70"/>
  <sheetViews>
    <sheetView showGridLines="0" view="pageBreakPreview" zoomScale="60" zoomScaleNormal="70" workbookViewId="0">
      <pane ySplit="18" topLeftCell="A19" activePane="bottomLeft" state="frozen"/>
      <selection pane="bottomLeft" activeCell="AH62" sqref="AH62:AI62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2.140625" style="7" bestFit="1" customWidth="1"/>
    <col min="4" max="4" width="19.5703125" style="7" bestFit="1" customWidth="1"/>
    <col min="5" max="35" width="4.28515625" style="7" customWidth="1"/>
    <col min="36" max="36" width="4" style="7" customWidth="1"/>
    <col min="37" max="38" width="11.42578125" style="7"/>
    <col min="39" max="39" width="2" style="7" hidden="1" customWidth="1"/>
    <col min="40" max="40" width="14.140625" style="7" hidden="1" customWidth="1"/>
    <col min="41" max="16384" width="11.42578125" style="7"/>
  </cols>
  <sheetData>
    <row r="2" spans="2:40" ht="15.75" x14ac:dyDescent="0.25">
      <c r="D2" s="61"/>
      <c r="E2" s="57"/>
      <c r="F2" s="61"/>
      <c r="G2" s="61"/>
      <c r="H2" s="61"/>
      <c r="I2" s="61"/>
      <c r="J2" s="61"/>
      <c r="K2" s="61"/>
      <c r="L2" s="57"/>
      <c r="M2" s="61"/>
      <c r="N2" s="61"/>
      <c r="O2" s="61"/>
      <c r="P2" s="61"/>
      <c r="Q2" s="61"/>
      <c r="R2" s="61"/>
      <c r="S2" s="57"/>
      <c r="T2" s="61"/>
      <c r="U2" s="61"/>
      <c r="V2" s="61"/>
      <c r="W2" s="61"/>
      <c r="X2" s="61"/>
      <c r="Y2" s="61"/>
      <c r="Z2" s="57"/>
      <c r="AA2" s="61"/>
      <c r="AB2" s="61"/>
      <c r="AC2" s="61"/>
      <c r="AD2" s="61"/>
      <c r="AE2" s="61"/>
      <c r="AF2" s="61"/>
      <c r="AG2" s="57"/>
      <c r="AH2" s="61"/>
      <c r="AI2" s="61"/>
      <c r="AJ2" s="61"/>
      <c r="AK2" s="61"/>
    </row>
    <row r="3" spans="2:40" ht="15.75" x14ac:dyDescent="0.25">
      <c r="B3" s="152">
        <v>2021</v>
      </c>
      <c r="C3" s="152"/>
      <c r="E3" s="8"/>
      <c r="L3" s="9"/>
      <c r="S3" s="133" t="s">
        <v>41</v>
      </c>
      <c r="Z3" s="54"/>
      <c r="AG3" s="136" t="s">
        <v>180</v>
      </c>
      <c r="AI3" s="61"/>
      <c r="AJ3" s="61"/>
      <c r="AK3" s="61"/>
    </row>
    <row r="4" spans="2:40" ht="15.75" x14ac:dyDescent="0.25">
      <c r="B4" s="152"/>
      <c r="C4" s="152"/>
      <c r="E4" s="8"/>
      <c r="L4" s="9"/>
      <c r="S4" s="133"/>
      <c r="Z4" s="54"/>
      <c r="AG4" s="136"/>
      <c r="AI4" s="61"/>
      <c r="AJ4" s="61"/>
      <c r="AK4" s="61"/>
    </row>
    <row r="5" spans="2:40" x14ac:dyDescent="0.25">
      <c r="B5" s="152"/>
      <c r="C5" s="152"/>
      <c r="AI5" s="61"/>
      <c r="AJ5" s="61"/>
      <c r="AK5" s="61"/>
      <c r="AM5" s="11"/>
      <c r="AN5" s="11"/>
    </row>
    <row r="6" spans="2:40" ht="15.75" x14ac:dyDescent="0.25">
      <c r="E6" s="55"/>
      <c r="L6" s="137" t="s">
        <v>181</v>
      </c>
      <c r="S6" s="133" t="s">
        <v>176</v>
      </c>
      <c r="Z6" s="135" t="s">
        <v>41</v>
      </c>
      <c r="AG6" s="136" t="s">
        <v>181</v>
      </c>
      <c r="AI6" s="61"/>
      <c r="AJ6" s="61"/>
      <c r="AK6" s="61"/>
      <c r="AM6" s="11">
        <v>8</v>
      </c>
      <c r="AN6" s="11" t="s">
        <v>38</v>
      </c>
    </row>
    <row r="7" spans="2:40" ht="15.75" x14ac:dyDescent="0.25">
      <c r="E7" s="55"/>
      <c r="L7" s="137"/>
      <c r="S7" s="133"/>
      <c r="Z7" s="135"/>
      <c r="AG7" s="136"/>
      <c r="AI7" s="61"/>
      <c r="AJ7" s="61"/>
      <c r="AK7" s="61"/>
      <c r="AM7" s="11"/>
      <c r="AN7" s="11"/>
    </row>
    <row r="8" spans="2:40" x14ac:dyDescent="0.25">
      <c r="B8" s="119" t="s">
        <v>48</v>
      </c>
      <c r="C8" s="119"/>
      <c r="AI8" s="61"/>
      <c r="AJ8" s="61"/>
      <c r="AK8" s="61"/>
    </row>
    <row r="9" spans="2:40" ht="15" customHeight="1" x14ac:dyDescent="0.25">
      <c r="B9" s="119"/>
      <c r="C9" s="119"/>
      <c r="E9" s="132" t="s">
        <v>174</v>
      </c>
      <c r="L9" s="138" t="s">
        <v>182</v>
      </c>
      <c r="S9" s="134" t="s">
        <v>177</v>
      </c>
      <c r="Z9" s="135" t="s">
        <v>42</v>
      </c>
      <c r="AG9" s="140" t="s">
        <v>178</v>
      </c>
      <c r="AI9" s="61"/>
      <c r="AJ9" s="61"/>
      <c r="AK9" s="61"/>
    </row>
    <row r="10" spans="2:40" ht="15" customHeight="1" x14ac:dyDescent="0.25">
      <c r="E10" s="132"/>
      <c r="L10" s="138"/>
      <c r="S10" s="134"/>
      <c r="Z10" s="135"/>
      <c r="AG10" s="140"/>
      <c r="AI10" s="61"/>
      <c r="AJ10" s="61"/>
      <c r="AK10" s="61"/>
    </row>
    <row r="11" spans="2:40" x14ac:dyDescent="0.25">
      <c r="AI11" s="61"/>
      <c r="AJ11" s="61"/>
      <c r="AK11" s="61"/>
    </row>
    <row r="12" spans="2:40" ht="15.75" x14ac:dyDescent="0.25">
      <c r="E12" s="132" t="s">
        <v>175</v>
      </c>
      <c r="L12" s="139"/>
      <c r="V12" s="13"/>
      <c r="X12" s="57"/>
      <c r="Y12" s="57"/>
      <c r="Z12" s="57"/>
      <c r="AC12" s="13"/>
      <c r="AE12" s="57"/>
      <c r="AF12" s="57"/>
      <c r="AG12" s="57"/>
      <c r="AI12" s="61"/>
      <c r="AJ12" s="61"/>
      <c r="AK12" s="61"/>
    </row>
    <row r="13" spans="2:40" ht="15.75" x14ac:dyDescent="0.25">
      <c r="E13" s="132"/>
      <c r="L13" s="139"/>
      <c r="V13" s="13"/>
      <c r="X13" s="62" t="s">
        <v>179</v>
      </c>
      <c r="Y13" s="58"/>
      <c r="Z13" s="59"/>
      <c r="AC13" s="13"/>
      <c r="AE13" s="57"/>
      <c r="AF13" s="57"/>
      <c r="AG13" s="57"/>
      <c r="AI13" s="61"/>
      <c r="AJ13" s="61"/>
      <c r="AK13" s="61"/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</row>
    <row r="17" spans="1:41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44409</v>
      </c>
      <c r="F17" s="154">
        <f t="shared" ref="F17:AI17" si="0">E17+1</f>
        <v>44410</v>
      </c>
      <c r="G17" s="154">
        <f t="shared" si="0"/>
        <v>44411</v>
      </c>
      <c r="H17" s="154">
        <f t="shared" si="0"/>
        <v>44412</v>
      </c>
      <c r="I17" s="153">
        <f t="shared" si="0"/>
        <v>44413</v>
      </c>
      <c r="J17" s="153">
        <f t="shared" si="0"/>
        <v>44414</v>
      </c>
      <c r="K17" s="153">
        <f t="shared" si="0"/>
        <v>44415</v>
      </c>
      <c r="L17" s="153">
        <f t="shared" si="0"/>
        <v>44416</v>
      </c>
      <c r="M17" s="153">
        <f t="shared" si="0"/>
        <v>44417</v>
      </c>
      <c r="N17" s="153">
        <f t="shared" si="0"/>
        <v>44418</v>
      </c>
      <c r="O17" s="153">
        <f t="shared" si="0"/>
        <v>44419</v>
      </c>
      <c r="P17" s="153">
        <f t="shared" si="0"/>
        <v>44420</v>
      </c>
      <c r="Q17" s="153">
        <f t="shared" si="0"/>
        <v>44421</v>
      </c>
      <c r="R17" s="153">
        <f t="shared" si="0"/>
        <v>44422</v>
      </c>
      <c r="S17" s="153">
        <f t="shared" si="0"/>
        <v>44423</v>
      </c>
      <c r="T17" s="153">
        <f t="shared" si="0"/>
        <v>44424</v>
      </c>
      <c r="U17" s="153">
        <f t="shared" si="0"/>
        <v>44425</v>
      </c>
      <c r="V17" s="153">
        <f t="shared" si="0"/>
        <v>44426</v>
      </c>
      <c r="W17" s="153">
        <f t="shared" si="0"/>
        <v>44427</v>
      </c>
      <c r="X17" s="153">
        <f t="shared" si="0"/>
        <v>44428</v>
      </c>
      <c r="Y17" s="153">
        <f t="shared" si="0"/>
        <v>44429</v>
      </c>
      <c r="Z17" s="153">
        <f t="shared" si="0"/>
        <v>44430</v>
      </c>
      <c r="AA17" s="153">
        <f t="shared" si="0"/>
        <v>44431</v>
      </c>
      <c r="AB17" s="153">
        <f t="shared" si="0"/>
        <v>44432</v>
      </c>
      <c r="AC17" s="153">
        <f t="shared" si="0"/>
        <v>44433</v>
      </c>
      <c r="AD17" s="153">
        <f t="shared" si="0"/>
        <v>44434</v>
      </c>
      <c r="AE17" s="153">
        <f t="shared" si="0"/>
        <v>44435</v>
      </c>
      <c r="AF17" s="153">
        <f t="shared" si="0"/>
        <v>44436</v>
      </c>
      <c r="AG17" s="153">
        <f t="shared" si="0"/>
        <v>44437</v>
      </c>
      <c r="AH17" s="153">
        <f t="shared" si="0"/>
        <v>44438</v>
      </c>
      <c r="AI17" s="153">
        <f t="shared" si="0"/>
        <v>44439</v>
      </c>
    </row>
    <row r="18" spans="1:41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  <c r="AI18" s="153"/>
    </row>
    <row r="19" spans="1:41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1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2"/>
      <c r="G20" s="6" t="s">
        <v>43</v>
      </c>
      <c r="H20" s="6" t="s">
        <v>43</v>
      </c>
      <c r="I20" s="6" t="s">
        <v>43</v>
      </c>
      <c r="J20" s="6" t="s">
        <v>43</v>
      </c>
      <c r="K20" s="33" t="s">
        <v>43</v>
      </c>
      <c r="L20" s="33" t="s">
        <v>43</v>
      </c>
      <c r="M20" s="6" t="s">
        <v>43</v>
      </c>
      <c r="N20" s="6" t="s">
        <v>43</v>
      </c>
      <c r="O20" s="6" t="s">
        <v>43</v>
      </c>
      <c r="P20" s="6" t="s">
        <v>43</v>
      </c>
      <c r="Q20" s="6" t="s">
        <v>43</v>
      </c>
      <c r="R20" s="33" t="s">
        <v>43</v>
      </c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1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2"/>
      <c r="F21" s="2"/>
      <c r="G21" s="6" t="s">
        <v>43</v>
      </c>
      <c r="H21" s="6" t="s">
        <v>43</v>
      </c>
      <c r="I21" s="6" t="s">
        <v>43</v>
      </c>
      <c r="J21" s="6" t="s">
        <v>43</v>
      </c>
      <c r="K21" s="5" t="s">
        <v>43</v>
      </c>
      <c r="L21" s="3"/>
      <c r="M21" s="6" t="s">
        <v>43</v>
      </c>
      <c r="N21" s="6" t="s">
        <v>43</v>
      </c>
      <c r="O21" s="6" t="s">
        <v>43</v>
      </c>
      <c r="P21" s="6" t="s">
        <v>43</v>
      </c>
      <c r="Q21" s="6" t="s">
        <v>43</v>
      </c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1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165" t="s">
        <v>43</v>
      </c>
      <c r="F22" s="166"/>
      <c r="G22" s="166"/>
      <c r="H22" s="166"/>
      <c r="I22" s="166"/>
      <c r="J22" s="166"/>
      <c r="K22" s="166"/>
      <c r="L22" s="166"/>
      <c r="M22" s="166"/>
      <c r="N22" s="166"/>
      <c r="O22" s="166"/>
      <c r="P22" s="166"/>
      <c r="Q22" s="166"/>
      <c r="R22" s="166"/>
      <c r="S22" s="166"/>
      <c r="T22" s="166"/>
      <c r="U22" s="166"/>
      <c r="V22" s="166"/>
      <c r="W22" s="166"/>
      <c r="X22" s="166"/>
      <c r="Y22" s="166"/>
      <c r="Z22" s="166"/>
      <c r="AA22" s="166"/>
      <c r="AB22" s="166"/>
      <c r="AC22" s="166"/>
      <c r="AD22" s="166"/>
      <c r="AE22" s="166"/>
      <c r="AF22" s="166"/>
      <c r="AG22" s="167"/>
      <c r="AH22" s="3"/>
      <c r="AI22" s="3"/>
    </row>
    <row r="23" spans="1:41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2"/>
      <c r="F23" s="2"/>
      <c r="G23" s="6" t="s">
        <v>43</v>
      </c>
      <c r="H23" s="6" t="s">
        <v>43</v>
      </c>
      <c r="I23" s="6" t="s">
        <v>43</v>
      </c>
      <c r="J23" s="6" t="s">
        <v>43</v>
      </c>
      <c r="K23" s="33" t="s">
        <v>43</v>
      </c>
      <c r="L23" s="3"/>
      <c r="M23" s="6" t="s">
        <v>43</v>
      </c>
      <c r="N23" s="6" t="s">
        <v>43</v>
      </c>
      <c r="O23" s="6" t="s">
        <v>43</v>
      </c>
      <c r="P23" s="6" t="s">
        <v>43</v>
      </c>
      <c r="Q23" s="6" t="s">
        <v>43</v>
      </c>
      <c r="R23" s="33" t="s">
        <v>43</v>
      </c>
      <c r="S23" s="3"/>
      <c r="T23" s="3"/>
      <c r="U23" s="6" t="s">
        <v>43</v>
      </c>
      <c r="V23" s="6" t="s">
        <v>43</v>
      </c>
      <c r="W23" s="6" t="s">
        <v>43</v>
      </c>
      <c r="X23" s="6" t="s">
        <v>43</v>
      </c>
      <c r="Y23" s="33" t="s">
        <v>43</v>
      </c>
      <c r="Z23" s="3"/>
      <c r="AA23" s="3"/>
      <c r="AB23" s="6" t="s">
        <v>43</v>
      </c>
      <c r="AC23" s="6" t="s">
        <v>43</v>
      </c>
      <c r="AD23" s="6" t="s">
        <v>43</v>
      </c>
      <c r="AE23" s="6" t="s">
        <v>43</v>
      </c>
      <c r="AF23" s="33" t="s">
        <v>43</v>
      </c>
      <c r="AG23" s="3"/>
      <c r="AH23" s="3"/>
      <c r="AI23" s="6" t="s">
        <v>43</v>
      </c>
    </row>
    <row r="24" spans="1:41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2"/>
      <c r="F24" s="2"/>
      <c r="G24" s="2"/>
      <c r="H24" s="2"/>
      <c r="I24" s="3"/>
      <c r="J24" s="3"/>
      <c r="K24" s="99" t="s">
        <v>43</v>
      </c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1"/>
    </row>
    <row r="25" spans="1:41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2"/>
      <c r="F25" s="2"/>
      <c r="G25" s="2"/>
      <c r="H25" s="2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168" t="s">
        <v>43</v>
      </c>
      <c r="AB25" s="169"/>
      <c r="AC25" s="169"/>
      <c r="AD25" s="169"/>
      <c r="AE25" s="169"/>
      <c r="AF25" s="169"/>
      <c r="AG25" s="169"/>
      <c r="AH25" s="169"/>
      <c r="AI25" s="170"/>
      <c r="AO25" s="15"/>
    </row>
    <row r="26" spans="1:41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99" t="s">
        <v>43</v>
      </c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1"/>
      <c r="AH26" s="3"/>
      <c r="AI26" s="3"/>
    </row>
    <row r="27" spans="1:41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1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165" t="s">
        <v>43</v>
      </c>
      <c r="AF28" s="166"/>
      <c r="AG28" s="166"/>
      <c r="AH28" s="166"/>
      <c r="AI28" s="167"/>
    </row>
    <row r="29" spans="1:41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6" t="s">
        <v>43</v>
      </c>
      <c r="H29" s="6" t="s">
        <v>43</v>
      </c>
      <c r="I29" s="6" t="s">
        <v>43</v>
      </c>
      <c r="J29" s="6" t="s">
        <v>43</v>
      </c>
      <c r="K29" s="6" t="s">
        <v>43</v>
      </c>
      <c r="L29" s="6" t="s">
        <v>43</v>
      </c>
      <c r="M29" s="6" t="s">
        <v>43</v>
      </c>
      <c r="N29" s="6" t="s">
        <v>43</v>
      </c>
      <c r="O29" s="6" t="s">
        <v>43</v>
      </c>
      <c r="P29" s="6" t="s">
        <v>43</v>
      </c>
      <c r="Q29" s="6" t="s">
        <v>43</v>
      </c>
      <c r="R29" s="32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1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107" t="s">
        <v>43</v>
      </c>
      <c r="AH30" s="163" t="s">
        <v>41</v>
      </c>
      <c r="AI30" s="164"/>
    </row>
    <row r="31" spans="1:41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1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165" t="s">
        <v>43</v>
      </c>
      <c r="R34" s="166"/>
      <c r="S34" s="166"/>
      <c r="T34" s="166"/>
      <c r="U34" s="166"/>
      <c r="V34" s="166"/>
      <c r="W34" s="166"/>
      <c r="X34" s="166"/>
      <c r="Y34" s="166"/>
      <c r="Z34" s="166"/>
      <c r="AA34" s="166"/>
      <c r="AB34" s="166"/>
      <c r="AC34" s="166"/>
      <c r="AD34" s="166"/>
      <c r="AE34" s="166"/>
      <c r="AF34" s="166"/>
      <c r="AG34" s="166"/>
      <c r="AH34" s="166"/>
      <c r="AI34" s="167"/>
    </row>
    <row r="35" spans="1:35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4"/>
      <c r="F36" s="4"/>
      <c r="G36" s="6" t="s">
        <v>43</v>
      </c>
      <c r="H36" s="6" t="s">
        <v>43</v>
      </c>
      <c r="I36" s="6" t="s">
        <v>43</v>
      </c>
      <c r="J36" s="6" t="s">
        <v>43</v>
      </c>
      <c r="K36" s="6" t="s">
        <v>43</v>
      </c>
      <c r="L36" s="6" t="s">
        <v>43</v>
      </c>
      <c r="M36" s="6" t="s">
        <v>43</v>
      </c>
      <c r="N36" s="6" t="s">
        <v>43</v>
      </c>
      <c r="O36" s="6" t="s">
        <v>43</v>
      </c>
      <c r="P36" s="6" t="s">
        <v>43</v>
      </c>
      <c r="Q36" s="6" t="s">
        <v>43</v>
      </c>
      <c r="R36" s="6" t="s">
        <v>43</v>
      </c>
      <c r="S36" s="6" t="s">
        <v>43</v>
      </c>
      <c r="T36" s="6" t="s">
        <v>43</v>
      </c>
      <c r="U36" s="6" t="s">
        <v>43</v>
      </c>
      <c r="V36" s="6" t="s">
        <v>43</v>
      </c>
      <c r="W36" s="6" t="s">
        <v>43</v>
      </c>
      <c r="X36" s="6" t="s">
        <v>43</v>
      </c>
      <c r="Y36" s="6" t="s">
        <v>43</v>
      </c>
      <c r="Z36" s="6" t="s">
        <v>43</v>
      </c>
      <c r="AA36" s="6" t="s">
        <v>43</v>
      </c>
      <c r="AB36" s="6" t="s">
        <v>43</v>
      </c>
      <c r="AC36" s="6" t="s">
        <v>43</v>
      </c>
      <c r="AD36" s="6" t="s">
        <v>43</v>
      </c>
      <c r="AE36" s="6" t="s">
        <v>43</v>
      </c>
      <c r="AF36" s="46"/>
      <c r="AG36" s="4"/>
      <c r="AH36" s="4"/>
      <c r="AI36" s="4"/>
    </row>
    <row r="37" spans="1:35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4"/>
      <c r="F41" s="4"/>
      <c r="G41" s="6" t="s">
        <v>43</v>
      </c>
      <c r="H41" s="6" t="s">
        <v>43</v>
      </c>
      <c r="I41" s="6" t="s">
        <v>43</v>
      </c>
      <c r="J41" s="6" t="s">
        <v>43</v>
      </c>
      <c r="K41" s="6" t="s">
        <v>43</v>
      </c>
      <c r="L41" s="6" t="s">
        <v>43</v>
      </c>
      <c r="M41" s="6" t="s">
        <v>43</v>
      </c>
      <c r="N41" s="6" t="s">
        <v>43</v>
      </c>
      <c r="O41" s="6" t="s">
        <v>43</v>
      </c>
      <c r="P41" s="6" t="s">
        <v>43</v>
      </c>
      <c r="Q41" s="6" t="s">
        <v>43</v>
      </c>
      <c r="R41" s="6" t="s">
        <v>43</v>
      </c>
      <c r="S41" s="6" t="s">
        <v>43</v>
      </c>
      <c r="T41" s="6" t="s">
        <v>43</v>
      </c>
      <c r="U41" s="6" t="s">
        <v>43</v>
      </c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ht="20.25" x14ac:dyDescent="0.25">
      <c r="A43" s="14">
        <v>25</v>
      </c>
      <c r="B43" s="66" t="s">
        <v>75</v>
      </c>
      <c r="C43" s="67" t="s">
        <v>125</v>
      </c>
      <c r="D43" s="68" t="s">
        <v>33</v>
      </c>
      <c r="E43" s="4"/>
      <c r="F43" s="4"/>
      <c r="G43" s="4"/>
      <c r="H43" s="4"/>
      <c r="I43" s="6" t="s">
        <v>43</v>
      </c>
      <c r="J43" s="6" t="s">
        <v>43</v>
      </c>
      <c r="K43" s="6" t="s">
        <v>43</v>
      </c>
      <c r="L43" s="6" t="s">
        <v>43</v>
      </c>
      <c r="M43" s="6" t="s">
        <v>43</v>
      </c>
      <c r="N43" s="6" t="s">
        <v>43</v>
      </c>
      <c r="O43" s="6" t="s">
        <v>43</v>
      </c>
      <c r="P43" s="6" t="s">
        <v>43</v>
      </c>
      <c r="Q43" s="6" t="s">
        <v>43</v>
      </c>
      <c r="R43" s="6" t="s">
        <v>43</v>
      </c>
      <c r="S43" s="6" t="s">
        <v>43</v>
      </c>
      <c r="T43" s="6" t="s">
        <v>43</v>
      </c>
      <c r="U43" s="6" t="s">
        <v>43</v>
      </c>
      <c r="V43" s="6" t="s">
        <v>43</v>
      </c>
      <c r="W43" s="6" t="s">
        <v>43</v>
      </c>
      <c r="X43" s="6" t="s">
        <v>43</v>
      </c>
      <c r="Y43" s="6" t="s">
        <v>43</v>
      </c>
      <c r="Z43" s="6" t="s">
        <v>43</v>
      </c>
      <c r="AA43" s="6" t="s">
        <v>43</v>
      </c>
      <c r="AB43" s="6" t="s">
        <v>43</v>
      </c>
      <c r="AC43" s="6" t="s">
        <v>43</v>
      </c>
      <c r="AD43" s="6" t="s">
        <v>43</v>
      </c>
      <c r="AE43" s="6" t="s">
        <v>43</v>
      </c>
      <c r="AF43" s="6" t="s">
        <v>43</v>
      </c>
      <c r="AG43" s="6" t="s">
        <v>43</v>
      </c>
      <c r="AH43" s="6" t="s">
        <v>43</v>
      </c>
      <c r="AI43" s="6" t="s">
        <v>43</v>
      </c>
    </row>
    <row r="44" spans="1:35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  <row r="48" spans="1:35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</row>
    <row r="49" spans="2:35" ht="20.25" x14ac:dyDescent="0.25">
      <c r="B49" s="66" t="s">
        <v>75</v>
      </c>
      <c r="C49" s="67" t="s">
        <v>134</v>
      </c>
      <c r="D49" s="68" t="s">
        <v>135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</row>
    <row r="50" spans="2:35" ht="20.25" x14ac:dyDescent="0.25">
      <c r="B50" s="66" t="s">
        <v>75</v>
      </c>
      <c r="C50" s="67" t="s">
        <v>85</v>
      </c>
      <c r="D50" s="68" t="s">
        <v>136</v>
      </c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</row>
    <row r="51" spans="2:35" ht="20.25" x14ac:dyDescent="0.25">
      <c r="B51" s="66" t="s">
        <v>75</v>
      </c>
      <c r="C51" s="67" t="s">
        <v>137</v>
      </c>
      <c r="D51" s="68" t="s">
        <v>138</v>
      </c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</row>
    <row r="52" spans="2:35" ht="20.25" x14ac:dyDescent="0.25">
      <c r="B52" s="66" t="s">
        <v>75</v>
      </c>
      <c r="C52" s="67" t="s">
        <v>139</v>
      </c>
      <c r="D52" s="68" t="s">
        <v>140</v>
      </c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</row>
    <row r="53" spans="2:35" ht="20.25" x14ac:dyDescent="0.25">
      <c r="B53" s="66" t="s">
        <v>75</v>
      </c>
      <c r="C53" s="67" t="s">
        <v>141</v>
      </c>
      <c r="D53" s="68" t="s">
        <v>142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</row>
    <row r="54" spans="2:35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</row>
    <row r="55" spans="2:35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</row>
    <row r="56" spans="2:35" ht="20.2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</row>
    <row r="57" spans="2:35" ht="20.25" x14ac:dyDescent="0.25">
      <c r="B57" s="66" t="s">
        <v>145</v>
      </c>
      <c r="C57" s="67" t="s">
        <v>149</v>
      </c>
      <c r="D57" s="68" t="s">
        <v>150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</row>
    <row r="58" spans="2:35" ht="20.25" x14ac:dyDescent="0.25">
      <c r="B58" s="66" t="s">
        <v>145</v>
      </c>
      <c r="C58" s="67" t="s">
        <v>151</v>
      </c>
      <c r="D58" s="68" t="s">
        <v>152</v>
      </c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</row>
    <row r="59" spans="2:35" ht="20.25" x14ac:dyDescent="0.25">
      <c r="B59" s="66" t="s">
        <v>145</v>
      </c>
      <c r="C59" s="67" t="s">
        <v>153</v>
      </c>
      <c r="D59" s="68" t="s">
        <v>135</v>
      </c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</row>
    <row r="60" spans="2:35" ht="20.25" x14ac:dyDescent="0.25">
      <c r="B60" s="66" t="s">
        <v>145</v>
      </c>
      <c r="C60" s="67" t="s">
        <v>154</v>
      </c>
      <c r="D60" s="68" t="s">
        <v>155</v>
      </c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</row>
    <row r="61" spans="2:35" ht="20.25" x14ac:dyDescent="0.25">
      <c r="B61" s="66" t="s">
        <v>145</v>
      </c>
      <c r="C61" s="67" t="s">
        <v>156</v>
      </c>
      <c r="D61" s="68" t="s">
        <v>157</v>
      </c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</row>
    <row r="62" spans="2:35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94" t="s">
        <v>43</v>
      </c>
      <c r="AI62" s="94" t="s">
        <v>43</v>
      </c>
    </row>
    <row r="63" spans="2:35" ht="20.25" x14ac:dyDescent="0.25">
      <c r="B63" s="66" t="s">
        <v>145</v>
      </c>
      <c r="C63" s="67" t="s">
        <v>158</v>
      </c>
      <c r="D63" s="68" t="s">
        <v>159</v>
      </c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</row>
    <row r="64" spans="2:35" ht="20.25" x14ac:dyDescent="0.25">
      <c r="B64" s="66" t="s">
        <v>76</v>
      </c>
      <c r="C64" s="67" t="s">
        <v>160</v>
      </c>
      <c r="D64" s="68" t="s">
        <v>161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</row>
    <row r="65" spans="2:35" ht="20.25" x14ac:dyDescent="0.25">
      <c r="B65" s="66" t="s">
        <v>76</v>
      </c>
      <c r="C65" s="67" t="s">
        <v>162</v>
      </c>
      <c r="D65" s="68" t="s">
        <v>163</v>
      </c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</row>
    <row r="66" spans="2:35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</row>
    <row r="67" spans="2:35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</row>
    <row r="68" spans="2:35" ht="20.25" x14ac:dyDescent="0.3">
      <c r="B68" s="66" t="s">
        <v>166</v>
      </c>
      <c r="C68" s="69" t="s">
        <v>167</v>
      </c>
      <c r="D68" s="70" t="s">
        <v>168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</row>
    <row r="69" spans="2:35" ht="20.25" x14ac:dyDescent="0.3">
      <c r="B69" s="66" t="s">
        <v>169</v>
      </c>
      <c r="C69" s="69" t="s">
        <v>170</v>
      </c>
      <c r="D69" s="70" t="s">
        <v>171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</row>
    <row r="70" spans="2:35" ht="21" thickBot="1" x14ac:dyDescent="0.35">
      <c r="B70" s="71" t="s">
        <v>169</v>
      </c>
      <c r="C70" s="72" t="s">
        <v>172</v>
      </c>
      <c r="D70" s="73" t="s">
        <v>173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</row>
  </sheetData>
  <mergeCells count="55">
    <mergeCell ref="E12:E13"/>
    <mergeCell ref="L12:L13"/>
    <mergeCell ref="E9:E10"/>
    <mergeCell ref="L9:L10"/>
    <mergeCell ref="S9:S10"/>
    <mergeCell ref="Z9:Z10"/>
    <mergeCell ref="AG9:AG10"/>
    <mergeCell ref="S3:S4"/>
    <mergeCell ref="AG3:AG4"/>
    <mergeCell ref="L6:L7"/>
    <mergeCell ref="S6:S7"/>
    <mergeCell ref="Z6:Z7"/>
    <mergeCell ref="AG6:AG7"/>
    <mergeCell ref="D17:D18"/>
    <mergeCell ref="B3:C5"/>
    <mergeCell ref="B8:C9"/>
    <mergeCell ref="A17:A18"/>
    <mergeCell ref="B17:B18"/>
    <mergeCell ref="C17:C18"/>
    <mergeCell ref="O17:O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AA17:AA18"/>
    <mergeCell ref="P17:P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H17:AH18"/>
    <mergeCell ref="AI17:AI18"/>
    <mergeCell ref="AB17:AB18"/>
    <mergeCell ref="AC17:AC18"/>
    <mergeCell ref="AD17:AD18"/>
    <mergeCell ref="AE17:AE18"/>
    <mergeCell ref="AF17:AF18"/>
    <mergeCell ref="AG17:AG18"/>
    <mergeCell ref="AH30:AI30"/>
    <mergeCell ref="Q34:AI34"/>
    <mergeCell ref="E22:AG22"/>
    <mergeCell ref="AA25:AI25"/>
    <mergeCell ref="AE28:AI28"/>
  </mergeCells>
  <conditionalFormatting sqref="E17:AI21 E23:AI23 AH22:AI22 E27:AI27 E25:AA25 E26 AH26:AI26 E24:K24 E29:AI29 E28:AE28 E31:AI33 E30:AG30 E35:AI70 E34:Q34">
    <cfRule type="expression" dxfId="46" priority="7">
      <formula>WEEKDAY(E$17,2)&gt;5</formula>
    </cfRule>
  </conditionalFormatting>
  <conditionalFormatting sqref="Y13:Z13">
    <cfRule type="expression" dxfId="45" priority="1">
      <formula>WEEKDAY(AJ$17,2)&gt;5</formula>
    </cfRule>
  </conditionalFormatting>
  <conditionalFormatting sqref="E22">
    <cfRule type="expression" dxfId="44" priority="106">
      <formula>WEEKDAY(G$17,2)&gt;5</formula>
    </cfRule>
  </conditionalFormatting>
  <pageMargins left="0.7" right="0.7" top="0.75" bottom="0.75" header="0.3" footer="0.3"/>
  <pageSetup paperSize="9" scale="4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37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5</xdr:row>
                    <xdr:rowOff>9525</xdr:rowOff>
                  </from>
                  <to>
                    <xdr:col>3</xdr:col>
                    <xdr:colOff>1295400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8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11</xdr:row>
                    <xdr:rowOff>9525</xdr:rowOff>
                  </from>
                  <to>
                    <xdr:col>17</xdr:col>
                    <xdr:colOff>276225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9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8</xdr:row>
                    <xdr:rowOff>9525</xdr:rowOff>
                  </from>
                  <to>
                    <xdr:col>3</xdr:col>
                    <xdr:colOff>1295400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0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11</xdr:row>
                    <xdr:rowOff>9525</xdr:rowOff>
                  </from>
                  <to>
                    <xdr:col>3</xdr:col>
                    <xdr:colOff>1295400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1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2</xdr:row>
                    <xdr:rowOff>9525</xdr:rowOff>
                  </from>
                  <to>
                    <xdr:col>3</xdr:col>
                    <xdr:colOff>1295400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2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11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3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4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2</xdr:row>
                    <xdr:rowOff>9525</xdr:rowOff>
                  </from>
                  <to>
                    <xdr:col>18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5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5</xdr:row>
                    <xdr:rowOff>9525</xdr:rowOff>
                  </from>
                  <to>
                    <xdr:col>18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6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8</xdr:row>
                    <xdr:rowOff>9525</xdr:rowOff>
                  </from>
                  <to>
                    <xdr:col>18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7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2</xdr:row>
                    <xdr:rowOff>9525</xdr:rowOff>
                  </from>
                  <to>
                    <xdr:col>25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8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5</xdr:row>
                    <xdr:rowOff>9525</xdr:rowOff>
                  </from>
                  <to>
                    <xdr:col>25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9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8</xdr:row>
                    <xdr:rowOff>9525</xdr:rowOff>
                  </from>
                  <to>
                    <xdr:col>24</xdr:col>
                    <xdr:colOff>276225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0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2</xdr:row>
                    <xdr:rowOff>9525</xdr:rowOff>
                  </from>
                  <to>
                    <xdr:col>32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1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5</xdr:row>
                    <xdr:rowOff>9525</xdr:rowOff>
                  </from>
                  <to>
                    <xdr:col>32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2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8</xdr:row>
                    <xdr:rowOff>9525</xdr:rowOff>
                  </from>
                  <to>
                    <xdr:col>32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3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11</xdr:col>
                    <xdr:colOff>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4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B39CB8CD-5843-4C4B-B009-C1E31254D9EB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E17:AI21 E23:AI23 AH22:AI22 E27:AI27 E25:AA25 E26 AH26:AI26 E24:K24 E29:AI29 E28:AE28 E31:AI33 E30:AG30 E35:AI70 E34:Q34</xm:sqref>
        </x14:conditionalFormatting>
        <x14:conditionalFormatting xmlns:xm="http://schemas.microsoft.com/office/excel/2006/main">
          <x14:cfRule type="expression" priority="9" id="{6FD67B0B-980B-4804-A41D-FAF9C303D471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E20:AI21 E25:AA25 E28:AE28 E40:AI40 E45:AI45</xm:sqref>
        </x14:conditionalFormatting>
        <x14:conditionalFormatting xmlns:xm="http://schemas.microsoft.com/office/excel/2006/main">
          <x14:cfRule type="expression" priority="8" id="{D64166FE-1D59-4EBB-A6B8-870ADE6D152E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E17:AI19 E27:AI27 E29:AI29 E41:AI44 E23:AI23 E46:AI70 AH22:AI22 E26 AH26:AI26 E24:K24 E31:AI33 E30:AG30 E35:AI39 E34:Q34</xm:sqref>
        </x14:conditionalFormatting>
        <x14:conditionalFormatting xmlns:xm="http://schemas.microsoft.com/office/excel/2006/main">
          <x14:cfRule type="expression" priority="3" id="{B671C0A6-87E7-4B0C-91E7-6E135DCF1B38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2" id="{EB55BCB8-A5AB-4A66-8FD9-8274D23F6507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109" id="{B39CB8CD-5843-4C4B-B009-C1E31254D9EB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E22</xm:sqref>
        </x14:conditionalFormatting>
        <x14:conditionalFormatting xmlns:xm="http://schemas.microsoft.com/office/excel/2006/main">
          <x14:cfRule type="expression" priority="112" id="{D64166FE-1D59-4EBB-A6B8-870ADE6D152E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E22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2:AO70"/>
  <sheetViews>
    <sheetView showGridLines="0" showRowColHeaders="0" tabSelected="1" view="pageLayout" topLeftCell="AJ28" zoomScaleNormal="60" workbookViewId="0">
      <selection activeCell="AR42" sqref="AR42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1.85546875" style="7" bestFit="1" customWidth="1"/>
    <col min="4" max="4" width="19.140625" style="7" bestFit="1" customWidth="1"/>
    <col min="5" max="34" width="4.28515625" style="7" customWidth="1"/>
    <col min="35" max="36" width="4" style="7" customWidth="1"/>
    <col min="37" max="38" width="11.42578125" style="7"/>
    <col min="39" max="39" width="2" style="7" hidden="1" customWidth="1"/>
    <col min="40" max="40" width="14.140625" style="7" hidden="1" customWidth="1"/>
    <col min="41" max="16384" width="11.42578125" style="7"/>
  </cols>
  <sheetData>
    <row r="2" spans="2:40" ht="15.75" x14ac:dyDescent="0.25">
      <c r="E2" s="8"/>
      <c r="L2" s="9"/>
      <c r="S2" s="133" t="s">
        <v>41</v>
      </c>
      <c r="Z2" s="54"/>
      <c r="AG2" s="136" t="s">
        <v>180</v>
      </c>
      <c r="AI2" s="61"/>
    </row>
    <row r="3" spans="2:40" ht="15.75" x14ac:dyDescent="0.25">
      <c r="B3" s="152">
        <f>Janvier!B3:C5</f>
        <v>2021</v>
      </c>
      <c r="C3" s="152"/>
      <c r="E3" s="8"/>
      <c r="L3" s="9"/>
      <c r="S3" s="133"/>
      <c r="Z3" s="54"/>
      <c r="AG3" s="136"/>
      <c r="AI3" s="61"/>
    </row>
    <row r="4" spans="2:40" x14ac:dyDescent="0.25">
      <c r="B4" s="152"/>
      <c r="C4" s="152"/>
      <c r="Q4" s="112" t="s">
        <v>43</v>
      </c>
      <c r="AI4" s="61"/>
    </row>
    <row r="5" spans="2:40" ht="15.75" x14ac:dyDescent="0.25">
      <c r="B5" s="152"/>
      <c r="C5" s="152"/>
      <c r="E5" s="55"/>
      <c r="L5" s="137" t="s">
        <v>181</v>
      </c>
      <c r="S5" s="133" t="s">
        <v>176</v>
      </c>
      <c r="Z5" s="135" t="s">
        <v>41</v>
      </c>
      <c r="AG5" s="136" t="s">
        <v>181</v>
      </c>
      <c r="AI5" s="61"/>
      <c r="AM5" s="11"/>
      <c r="AN5" s="11"/>
    </row>
    <row r="6" spans="2:40" ht="15.75" x14ac:dyDescent="0.25">
      <c r="E6" s="55"/>
      <c r="L6" s="137"/>
      <c r="S6" s="133"/>
      <c r="Z6" s="135"/>
      <c r="AG6" s="136"/>
      <c r="AI6" s="61"/>
      <c r="AM6" s="11">
        <v>9</v>
      </c>
      <c r="AN6" s="11" t="s">
        <v>38</v>
      </c>
    </row>
    <row r="7" spans="2:40" x14ac:dyDescent="0.25">
      <c r="AI7" s="61"/>
      <c r="AM7" s="11"/>
      <c r="AN7" s="11"/>
    </row>
    <row r="8" spans="2:40" ht="15" customHeight="1" x14ac:dyDescent="0.25">
      <c r="B8" s="119" t="s">
        <v>49</v>
      </c>
      <c r="C8" s="119"/>
      <c r="E8" s="132" t="s">
        <v>174</v>
      </c>
      <c r="L8" s="138" t="s">
        <v>182</v>
      </c>
      <c r="S8" s="134" t="s">
        <v>177</v>
      </c>
      <c r="Z8" s="135" t="s">
        <v>42</v>
      </c>
      <c r="AG8" s="140"/>
      <c r="AI8" s="61"/>
    </row>
    <row r="9" spans="2:40" ht="15" customHeight="1" x14ac:dyDescent="0.25">
      <c r="B9" s="119"/>
      <c r="C9" s="119"/>
      <c r="E9" s="132"/>
      <c r="L9" s="138"/>
      <c r="S9" s="134"/>
      <c r="Z9" s="135"/>
      <c r="AG9" s="140"/>
      <c r="AI9" s="61"/>
    </row>
    <row r="10" spans="2:40" x14ac:dyDescent="0.25">
      <c r="AI10" s="61"/>
    </row>
    <row r="11" spans="2:40" ht="15.75" x14ac:dyDescent="0.25">
      <c r="E11" s="132" t="s">
        <v>175</v>
      </c>
      <c r="L11" s="139"/>
      <c r="V11" s="13"/>
      <c r="X11" s="57"/>
      <c r="Y11" s="57"/>
      <c r="Z11" s="57"/>
      <c r="AC11" s="13"/>
      <c r="AE11" s="57"/>
      <c r="AF11" s="57"/>
      <c r="AG11" s="57"/>
      <c r="AI11" s="61"/>
    </row>
    <row r="12" spans="2:40" ht="15.75" x14ac:dyDescent="0.25">
      <c r="E12" s="132"/>
      <c r="L12" s="139"/>
      <c r="V12" s="13"/>
      <c r="X12" s="62" t="s">
        <v>179</v>
      </c>
      <c r="Y12" s="58"/>
      <c r="Z12" s="59"/>
      <c r="AC12" s="13"/>
      <c r="AE12" s="57"/>
      <c r="AF12" s="57"/>
      <c r="AG12" s="57"/>
      <c r="AI12" s="61"/>
    </row>
    <row r="13" spans="2:40" x14ac:dyDescent="0.25"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</row>
    <row r="15" spans="2:40" x14ac:dyDescent="0.25"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</row>
    <row r="17" spans="1:41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44440</v>
      </c>
      <c r="F17" s="154">
        <f t="shared" ref="F17:AH17" si="0">E17+1</f>
        <v>44441</v>
      </c>
      <c r="G17" s="154">
        <f t="shared" si="0"/>
        <v>44442</v>
      </c>
      <c r="H17" s="154">
        <f t="shared" si="0"/>
        <v>44443</v>
      </c>
      <c r="I17" s="153">
        <f t="shared" si="0"/>
        <v>44444</v>
      </c>
      <c r="J17" s="153">
        <f t="shared" si="0"/>
        <v>44445</v>
      </c>
      <c r="K17" s="153">
        <f t="shared" si="0"/>
        <v>44446</v>
      </c>
      <c r="L17" s="153">
        <f t="shared" si="0"/>
        <v>44447</v>
      </c>
      <c r="M17" s="153">
        <f t="shared" si="0"/>
        <v>44448</v>
      </c>
      <c r="N17" s="153">
        <f t="shared" si="0"/>
        <v>44449</v>
      </c>
      <c r="O17" s="153">
        <f t="shared" si="0"/>
        <v>44450</v>
      </c>
      <c r="P17" s="153">
        <f t="shared" si="0"/>
        <v>44451</v>
      </c>
      <c r="Q17" s="153">
        <f t="shared" si="0"/>
        <v>44452</v>
      </c>
      <c r="R17" s="153">
        <f t="shared" si="0"/>
        <v>44453</v>
      </c>
      <c r="S17" s="153">
        <f t="shared" si="0"/>
        <v>44454</v>
      </c>
      <c r="T17" s="153">
        <f t="shared" si="0"/>
        <v>44455</v>
      </c>
      <c r="U17" s="153">
        <f t="shared" si="0"/>
        <v>44456</v>
      </c>
      <c r="V17" s="153">
        <f t="shared" si="0"/>
        <v>44457</v>
      </c>
      <c r="W17" s="153">
        <f t="shared" si="0"/>
        <v>44458</v>
      </c>
      <c r="X17" s="153">
        <f t="shared" si="0"/>
        <v>44459</v>
      </c>
      <c r="Y17" s="153">
        <f t="shared" si="0"/>
        <v>44460</v>
      </c>
      <c r="Z17" s="153">
        <f t="shared" si="0"/>
        <v>44461</v>
      </c>
      <c r="AA17" s="153">
        <f t="shared" si="0"/>
        <v>44462</v>
      </c>
      <c r="AB17" s="153">
        <f t="shared" si="0"/>
        <v>44463</v>
      </c>
      <c r="AC17" s="153">
        <f t="shared" si="0"/>
        <v>44464</v>
      </c>
      <c r="AD17" s="153">
        <f t="shared" si="0"/>
        <v>44465</v>
      </c>
      <c r="AE17" s="153">
        <f t="shared" si="0"/>
        <v>44466</v>
      </c>
      <c r="AF17" s="153">
        <f t="shared" si="0"/>
        <v>44467</v>
      </c>
      <c r="AG17" s="153">
        <f t="shared" si="0"/>
        <v>44468</v>
      </c>
      <c r="AH17" s="153">
        <f t="shared" si="0"/>
        <v>44469</v>
      </c>
    </row>
    <row r="18" spans="1:41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</row>
    <row r="19" spans="1:41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183"/>
      <c r="T19" s="184"/>
      <c r="U19" s="185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41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2"/>
      <c r="G20" s="2"/>
      <c r="H20" s="2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41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2"/>
      <c r="F21" s="2"/>
      <c r="G21" s="1"/>
      <c r="H21" s="2"/>
      <c r="I21" s="3"/>
      <c r="J21" s="3"/>
      <c r="K21" s="3"/>
      <c r="L21" s="3"/>
      <c r="M21" s="3"/>
      <c r="N21" s="3"/>
      <c r="O21" s="3"/>
      <c r="P21" s="3"/>
      <c r="Q21" s="168" t="s">
        <v>43</v>
      </c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70"/>
    </row>
    <row r="22" spans="1:41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2"/>
      <c r="F22" s="2"/>
      <c r="G22" s="2"/>
      <c r="H22" s="2"/>
      <c r="I22" s="5" t="s">
        <v>43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</row>
    <row r="23" spans="1:41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2"/>
      <c r="F23" s="165" t="s">
        <v>43</v>
      </c>
      <c r="G23" s="166"/>
      <c r="H23" s="166"/>
      <c r="I23" s="166"/>
      <c r="J23" s="166"/>
      <c r="K23" s="166"/>
      <c r="L23" s="166"/>
      <c r="M23" s="166"/>
      <c r="N23" s="167"/>
      <c r="O23" s="3"/>
      <c r="P23" s="3"/>
      <c r="Q23" s="3"/>
      <c r="R23" s="168" t="s">
        <v>43</v>
      </c>
      <c r="S23" s="169"/>
      <c r="T23" s="170"/>
      <c r="U23" s="3"/>
      <c r="V23" s="3"/>
      <c r="W23" s="3"/>
      <c r="X23" s="168" t="s">
        <v>43</v>
      </c>
      <c r="Y23" s="169"/>
      <c r="Z23" s="169"/>
      <c r="AA23" s="169"/>
      <c r="AB23" s="170"/>
      <c r="AC23" s="3"/>
      <c r="AD23" s="3"/>
      <c r="AE23" s="3"/>
      <c r="AF23" s="3"/>
      <c r="AG23" s="163" t="s">
        <v>177</v>
      </c>
      <c r="AH23" s="164"/>
    </row>
    <row r="24" spans="1:41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94" t="s">
        <v>43</v>
      </c>
      <c r="F24" s="2"/>
      <c r="G24" s="2"/>
      <c r="H24" s="2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163" t="s">
        <v>177</v>
      </c>
      <c r="AF24" s="174"/>
      <c r="AG24" s="174"/>
      <c r="AH24" s="164"/>
    </row>
    <row r="25" spans="1:41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168" t="s">
        <v>43</v>
      </c>
      <c r="F25" s="169"/>
      <c r="G25" s="169"/>
      <c r="H25" s="169"/>
      <c r="I25" s="169"/>
      <c r="J25" s="169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70"/>
      <c r="AO25" s="15"/>
    </row>
    <row r="26" spans="1:41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165" t="s">
        <v>43</v>
      </c>
      <c r="F26" s="167"/>
      <c r="G26" s="2"/>
      <c r="H26" s="2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1:41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1:41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165" t="s">
        <v>43</v>
      </c>
      <c r="F28" s="166"/>
      <c r="G28" s="166"/>
      <c r="H28" s="166"/>
      <c r="I28" s="166"/>
      <c r="J28" s="166"/>
      <c r="K28" s="166"/>
      <c r="L28" s="166"/>
      <c r="M28" s="166"/>
      <c r="N28" s="166"/>
      <c r="O28" s="166"/>
      <c r="P28" s="166"/>
      <c r="Q28" s="166"/>
      <c r="R28" s="166"/>
      <c r="S28" s="166"/>
      <c r="T28" s="166"/>
      <c r="U28" s="166"/>
      <c r="V28" s="166"/>
      <c r="W28" s="167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1:41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1:41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174" t="s">
        <v>41</v>
      </c>
      <c r="F30" s="174"/>
      <c r="G30" s="164"/>
      <c r="H30" s="113"/>
      <c r="I30" s="114" t="s">
        <v>43</v>
      </c>
      <c r="J30" s="107" t="s">
        <v>43</v>
      </c>
      <c r="K30" s="107" t="s">
        <v>43</v>
      </c>
      <c r="L30" s="107" t="s">
        <v>43</v>
      </c>
      <c r="M30" s="107" t="s">
        <v>43</v>
      </c>
      <c r="N30" s="107" t="s">
        <v>43</v>
      </c>
      <c r="O30" s="114" t="s">
        <v>43</v>
      </c>
      <c r="P30" s="114" t="s">
        <v>43</v>
      </c>
      <c r="Q30" s="107" t="s">
        <v>43</v>
      </c>
      <c r="R30" s="107" t="s">
        <v>43</v>
      </c>
      <c r="S30" s="107" t="s">
        <v>43</v>
      </c>
      <c r="T30" s="107" t="s">
        <v>43</v>
      </c>
      <c r="U30" s="107" t="s">
        <v>43</v>
      </c>
      <c r="V30" s="107" t="s">
        <v>43</v>
      </c>
      <c r="W30" s="107" t="s">
        <v>43</v>
      </c>
      <c r="X30" s="168" t="s">
        <v>43</v>
      </c>
      <c r="Y30" s="169"/>
      <c r="Z30" s="169"/>
      <c r="AA30" s="169"/>
      <c r="AB30" s="169"/>
      <c r="AC30" s="169"/>
      <c r="AD30" s="169"/>
      <c r="AE30" s="169"/>
      <c r="AF30" s="169"/>
      <c r="AG30" s="169"/>
      <c r="AH30" s="170"/>
    </row>
    <row r="31" spans="1:41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102" t="s">
        <v>43</v>
      </c>
      <c r="Q31" s="103" t="s">
        <v>43</v>
      </c>
      <c r="R31" s="103" t="s">
        <v>43</v>
      </c>
      <c r="S31" s="103" t="s">
        <v>43</v>
      </c>
      <c r="T31" s="103" t="s">
        <v>43</v>
      </c>
      <c r="U31" s="103" t="s">
        <v>43</v>
      </c>
      <c r="V31" s="104" t="s">
        <v>43</v>
      </c>
      <c r="W31" s="3"/>
      <c r="X31" s="3"/>
      <c r="Y31" s="3"/>
      <c r="Z31" s="3"/>
      <c r="AA31" s="3"/>
      <c r="AB31" s="3"/>
      <c r="AC31" s="3"/>
      <c r="AD31" s="3"/>
      <c r="AE31" s="168" t="s">
        <v>43</v>
      </c>
      <c r="AF31" s="169"/>
      <c r="AG31" s="169"/>
      <c r="AH31" s="170"/>
    </row>
    <row r="32" spans="1:41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3"/>
      <c r="H32" s="3"/>
      <c r="I32" s="3"/>
      <c r="J32" s="3"/>
      <c r="K32" s="33" t="s">
        <v>43</v>
      </c>
      <c r="L32" s="117"/>
      <c r="M32" s="116" t="s">
        <v>181</v>
      </c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1:34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1:34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165" t="s">
        <v>43</v>
      </c>
      <c r="F34" s="166"/>
      <c r="G34" s="166"/>
      <c r="H34" s="166"/>
      <c r="I34" s="167"/>
      <c r="J34" s="168" t="s">
        <v>43</v>
      </c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70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1:34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1:34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4"/>
      <c r="F36" s="4"/>
      <c r="G36" s="4"/>
      <c r="H36" s="4"/>
      <c r="I36" s="4"/>
      <c r="J36" s="165" t="s">
        <v>43</v>
      </c>
      <c r="K36" s="166"/>
      <c r="L36" s="166"/>
      <c r="M36" s="166"/>
      <c r="N36" s="166"/>
      <c r="O36" s="166"/>
      <c r="P36" s="167"/>
      <c r="Q36" s="163" t="s">
        <v>41</v>
      </c>
      <c r="R36" s="174"/>
      <c r="S36" s="174"/>
      <c r="T36" s="174"/>
      <c r="U36" s="174"/>
      <c r="V36" s="174"/>
      <c r="W36" s="164"/>
      <c r="X36" s="115" t="s">
        <v>183</v>
      </c>
      <c r="Y36" s="115" t="s">
        <v>183</v>
      </c>
      <c r="Z36" s="115" t="s">
        <v>183</v>
      </c>
      <c r="AA36" s="115" t="s">
        <v>183</v>
      </c>
      <c r="AB36" s="115" t="s">
        <v>183</v>
      </c>
      <c r="AC36" s="115" t="s">
        <v>183</v>
      </c>
      <c r="AD36" s="115" t="s">
        <v>183</v>
      </c>
      <c r="AE36" s="115" t="s">
        <v>183</v>
      </c>
      <c r="AF36" s="115" t="s">
        <v>183</v>
      </c>
      <c r="AG36" s="181" t="s">
        <v>183</v>
      </c>
      <c r="AH36" s="182"/>
    </row>
    <row r="37" spans="1:34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4"/>
      <c r="F37" s="4"/>
      <c r="G37" s="4"/>
      <c r="H37" s="4"/>
      <c r="I37" s="56" t="s">
        <v>43</v>
      </c>
      <c r="J37" s="116" t="s">
        <v>181</v>
      </c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</row>
    <row r="38" spans="1:34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</row>
    <row r="39" spans="1:34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94" t="s">
        <v>43</v>
      </c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108" t="s">
        <v>182</v>
      </c>
      <c r="AB39" s="4"/>
      <c r="AC39" s="4"/>
      <c r="AD39" s="4"/>
      <c r="AE39" s="4"/>
      <c r="AF39" s="4"/>
      <c r="AG39" s="4"/>
      <c r="AH39" s="4"/>
    </row>
    <row r="40" spans="1:34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4"/>
      <c r="H40" s="4"/>
      <c r="I40" s="4"/>
      <c r="J40" s="4"/>
      <c r="K40" s="4"/>
      <c r="L40" s="108" t="s">
        <v>182</v>
      </c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</row>
    <row r="41" spans="1:34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165" t="s">
        <v>43</v>
      </c>
      <c r="F41" s="166"/>
      <c r="G41" s="166"/>
      <c r="H41" s="166"/>
      <c r="I41" s="166"/>
      <c r="J41" s="166"/>
      <c r="K41" s="166"/>
      <c r="L41" s="166"/>
      <c r="M41" s="166"/>
      <c r="N41" s="166"/>
      <c r="O41" s="166"/>
      <c r="P41" s="167"/>
      <c r="Q41" s="4"/>
      <c r="R41" s="4"/>
      <c r="S41" s="4"/>
      <c r="T41" s="4"/>
      <c r="U41" s="4"/>
      <c r="V41" s="4"/>
      <c r="W41" s="4"/>
      <c r="X41" s="4"/>
      <c r="Y41" s="4"/>
      <c r="Z41" s="108" t="s">
        <v>182</v>
      </c>
      <c r="AA41" s="4"/>
      <c r="AB41" s="4"/>
      <c r="AC41" s="4"/>
      <c r="AD41" s="4"/>
      <c r="AE41" s="4"/>
      <c r="AF41" s="4"/>
      <c r="AG41" s="4"/>
      <c r="AH41" s="4"/>
    </row>
    <row r="42" spans="1:34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4"/>
      <c r="G42" s="4"/>
      <c r="H42" s="4"/>
      <c r="I42" s="4"/>
      <c r="J42" s="4"/>
      <c r="K42" s="4"/>
      <c r="L42" s="4"/>
      <c r="M42" s="33" t="s">
        <v>43</v>
      </c>
      <c r="N42" s="4"/>
      <c r="O42" s="4"/>
      <c r="P42" s="4"/>
      <c r="Q42" s="4"/>
      <c r="R42" s="4"/>
      <c r="S42" s="108" t="s">
        <v>182</v>
      </c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</row>
    <row r="43" spans="1:34" ht="20.25" x14ac:dyDescent="0.25">
      <c r="A43" s="14">
        <v>25</v>
      </c>
      <c r="B43" s="66" t="s">
        <v>75</v>
      </c>
      <c r="C43" s="67" t="s">
        <v>188</v>
      </c>
      <c r="D43" s="68" t="s">
        <v>33</v>
      </c>
      <c r="E43" s="6" t="s">
        <v>43</v>
      </c>
      <c r="F43" s="6" t="s">
        <v>43</v>
      </c>
      <c r="G43" s="4"/>
      <c r="H43" s="4"/>
      <c r="I43" s="4"/>
      <c r="J43" s="4"/>
      <c r="K43" s="4"/>
      <c r="L43" s="4"/>
      <c r="M43" s="4"/>
      <c r="N43" s="4"/>
      <c r="O43" s="4"/>
      <c r="P43" s="4"/>
      <c r="Q43" s="33" t="s">
        <v>43</v>
      </c>
      <c r="R43" s="33" t="s">
        <v>43</v>
      </c>
      <c r="S43" s="33" t="s">
        <v>43</v>
      </c>
      <c r="T43" s="33" t="s">
        <v>43</v>
      </c>
      <c r="U43" s="33" t="s">
        <v>43</v>
      </c>
      <c r="V43" s="33" t="s">
        <v>43</v>
      </c>
      <c r="W43" s="33" t="s">
        <v>43</v>
      </c>
      <c r="X43" s="33" t="s">
        <v>43</v>
      </c>
      <c r="Y43" s="109" t="s">
        <v>184</v>
      </c>
      <c r="Z43" s="178" t="s">
        <v>43</v>
      </c>
      <c r="AA43" s="179"/>
      <c r="AB43" s="179"/>
      <c r="AC43" s="179"/>
      <c r="AD43" s="180"/>
      <c r="AE43" s="4"/>
      <c r="AF43" s="4"/>
      <c r="AG43" s="4"/>
      <c r="AH43" s="4"/>
    </row>
    <row r="44" spans="1:34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168" t="s">
        <v>43</v>
      </c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70"/>
    </row>
    <row r="45" spans="1:34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168" t="s">
        <v>43</v>
      </c>
      <c r="F45" s="169"/>
      <c r="G45" s="169"/>
      <c r="H45" s="169"/>
      <c r="I45" s="169"/>
      <c r="J45" s="169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70"/>
    </row>
    <row r="46" spans="1:34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94" t="s">
        <v>43</v>
      </c>
      <c r="F46" s="171" t="s">
        <v>185</v>
      </c>
      <c r="G46" s="172"/>
      <c r="H46" s="172"/>
      <c r="I46" s="172"/>
      <c r="J46" s="172"/>
      <c r="K46" s="172"/>
      <c r="L46" s="172"/>
      <c r="M46" s="173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</row>
    <row r="47" spans="1:34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168" t="s">
        <v>43</v>
      </c>
      <c r="F47" s="169"/>
      <c r="G47" s="169"/>
      <c r="H47" s="169"/>
      <c r="I47" s="169"/>
      <c r="J47" s="169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70"/>
    </row>
    <row r="48" spans="1:34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4"/>
      <c r="H48" s="4"/>
      <c r="I48" s="4"/>
      <c r="J48" s="168" t="s">
        <v>43</v>
      </c>
      <c r="K48" s="169"/>
      <c r="L48" s="169"/>
      <c r="M48" s="169"/>
      <c r="N48" s="170"/>
      <c r="O48" s="4"/>
      <c r="P48" s="109"/>
      <c r="Q48" s="4"/>
      <c r="R48" s="4"/>
      <c r="S48" s="4"/>
      <c r="T48" s="4"/>
      <c r="U48" s="4"/>
      <c r="V48" s="4"/>
      <c r="W48" s="4"/>
      <c r="X48" s="168" t="s">
        <v>43</v>
      </c>
      <c r="Y48" s="169"/>
      <c r="Z48" s="169"/>
      <c r="AA48" s="169"/>
      <c r="AB48" s="169"/>
      <c r="AC48" s="169"/>
      <c r="AD48" s="170"/>
      <c r="AE48" s="4"/>
      <c r="AF48" s="4"/>
      <c r="AG48" s="4"/>
      <c r="AH48" s="4"/>
    </row>
    <row r="49" spans="2:34" ht="20.25" x14ac:dyDescent="0.25">
      <c r="B49" s="66" t="s">
        <v>75</v>
      </c>
      <c r="C49" s="67" t="s">
        <v>134</v>
      </c>
      <c r="D49" s="68" t="s">
        <v>135</v>
      </c>
      <c r="E49" s="168" t="s">
        <v>43</v>
      </c>
      <c r="F49" s="169"/>
      <c r="G49" s="169"/>
      <c r="H49" s="169"/>
      <c r="I49" s="169"/>
      <c r="J49" s="169"/>
      <c r="K49" s="169"/>
      <c r="L49" s="169"/>
      <c r="M49" s="169"/>
      <c r="N49" s="169"/>
      <c r="O49" s="169"/>
      <c r="P49" s="169"/>
      <c r="Q49" s="169"/>
      <c r="R49" s="169"/>
      <c r="S49" s="169"/>
      <c r="T49" s="169"/>
      <c r="U49" s="169"/>
      <c r="V49" s="169"/>
      <c r="W49" s="169"/>
      <c r="X49" s="169"/>
      <c r="Y49" s="169"/>
      <c r="Z49" s="169"/>
      <c r="AA49" s="169"/>
      <c r="AB49" s="169"/>
      <c r="AC49" s="169"/>
      <c r="AD49" s="169"/>
      <c r="AE49" s="169"/>
      <c r="AF49" s="169"/>
      <c r="AG49" s="169"/>
      <c r="AH49" s="170"/>
    </row>
    <row r="50" spans="2:34" ht="20.25" x14ac:dyDescent="0.25">
      <c r="B50" s="66" t="s">
        <v>75</v>
      </c>
      <c r="C50" s="67" t="s">
        <v>85</v>
      </c>
      <c r="D50" s="68" t="s">
        <v>136</v>
      </c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106" t="s">
        <v>41</v>
      </c>
      <c r="AE50" s="174" t="s">
        <v>41</v>
      </c>
      <c r="AF50" s="174"/>
      <c r="AG50" s="174"/>
      <c r="AH50" s="164"/>
    </row>
    <row r="51" spans="2:34" ht="20.25" x14ac:dyDescent="0.25">
      <c r="B51" s="66" t="s">
        <v>75</v>
      </c>
      <c r="C51" s="67" t="s">
        <v>137</v>
      </c>
      <c r="D51" s="68" t="s">
        <v>138</v>
      </c>
      <c r="E51" s="168" t="s">
        <v>43</v>
      </c>
      <c r="F51" s="169"/>
      <c r="G51" s="169"/>
      <c r="H51" s="169"/>
      <c r="I51" s="169"/>
      <c r="J51" s="169"/>
      <c r="K51" s="169"/>
      <c r="L51" s="169"/>
      <c r="M51" s="169"/>
      <c r="N51" s="169"/>
      <c r="O51" s="169"/>
      <c r="P51" s="169"/>
      <c r="Q51" s="169"/>
      <c r="R51" s="169"/>
      <c r="S51" s="169"/>
      <c r="T51" s="169"/>
      <c r="U51" s="169"/>
      <c r="V51" s="169"/>
      <c r="W51" s="169"/>
      <c r="X51" s="169"/>
      <c r="Y51" s="169"/>
      <c r="Z51" s="169"/>
      <c r="AA51" s="169"/>
      <c r="AB51" s="169"/>
      <c r="AC51" s="169"/>
      <c r="AD51" s="169"/>
      <c r="AE51" s="169"/>
      <c r="AF51" s="169"/>
      <c r="AG51" s="169"/>
      <c r="AH51" s="170"/>
    </row>
    <row r="52" spans="2:34" ht="20.25" x14ac:dyDescent="0.25">
      <c r="B52" s="66" t="s">
        <v>75</v>
      </c>
      <c r="C52" s="67" t="s">
        <v>139</v>
      </c>
      <c r="D52" s="68" t="s">
        <v>140</v>
      </c>
      <c r="E52" s="165" t="s">
        <v>43</v>
      </c>
      <c r="F52" s="166"/>
      <c r="G52" s="166"/>
      <c r="H52" s="166"/>
      <c r="I52" s="167"/>
      <c r="J52" s="4"/>
      <c r="K52" s="4"/>
      <c r="L52" s="4"/>
      <c r="M52" s="4"/>
      <c r="N52" s="4"/>
      <c r="O52" s="4"/>
      <c r="P52" s="4"/>
      <c r="Q52" s="168" t="s">
        <v>43</v>
      </c>
      <c r="R52" s="169"/>
      <c r="S52" s="169"/>
      <c r="T52" s="169"/>
      <c r="U52" s="169"/>
      <c r="V52" s="169"/>
      <c r="W52" s="169"/>
      <c r="X52" s="169"/>
      <c r="Y52" s="169"/>
      <c r="Z52" s="169"/>
      <c r="AA52" s="169"/>
      <c r="AB52" s="169"/>
      <c r="AC52" s="169"/>
      <c r="AD52" s="169"/>
      <c r="AE52" s="169"/>
      <c r="AF52" s="169"/>
      <c r="AG52" s="169"/>
      <c r="AH52" s="170"/>
    </row>
    <row r="53" spans="2:34" ht="20.25" x14ac:dyDescent="0.25">
      <c r="B53" s="66" t="s">
        <v>75</v>
      </c>
      <c r="C53" s="67" t="s">
        <v>192</v>
      </c>
      <c r="D53" s="68" t="s">
        <v>142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</row>
    <row r="54" spans="2:34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</row>
    <row r="55" spans="2:34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</row>
    <row r="56" spans="2:34" ht="20.2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</row>
    <row r="57" spans="2:34" ht="20.25" x14ac:dyDescent="0.25">
      <c r="B57" s="66" t="s">
        <v>145</v>
      </c>
      <c r="C57" s="67" t="s">
        <v>186</v>
      </c>
      <c r="D57" s="68" t="s">
        <v>150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</row>
    <row r="58" spans="2:34" ht="20.25" x14ac:dyDescent="0.25">
      <c r="B58" s="66" t="s">
        <v>145</v>
      </c>
      <c r="C58" s="67" t="s">
        <v>151</v>
      </c>
      <c r="D58" s="68" t="s">
        <v>152</v>
      </c>
      <c r="E58" s="165" t="s">
        <v>43</v>
      </c>
      <c r="F58" s="166"/>
      <c r="G58" s="166"/>
      <c r="H58" s="166"/>
      <c r="I58" s="166"/>
      <c r="J58" s="166"/>
      <c r="K58" s="166"/>
      <c r="L58" s="166"/>
      <c r="M58" s="166"/>
      <c r="N58" s="166"/>
      <c r="O58" s="166"/>
      <c r="P58" s="167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</row>
    <row r="59" spans="2:34" ht="20.25" x14ac:dyDescent="0.25">
      <c r="B59" s="66" t="s">
        <v>145</v>
      </c>
      <c r="C59" s="67" t="s">
        <v>190</v>
      </c>
      <c r="D59" s="68" t="s">
        <v>135</v>
      </c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</row>
    <row r="60" spans="2:34" ht="20.25" x14ac:dyDescent="0.25">
      <c r="B60" s="66" t="s">
        <v>145</v>
      </c>
      <c r="C60" s="67" t="s">
        <v>154</v>
      </c>
      <c r="D60" s="68" t="s">
        <v>155</v>
      </c>
      <c r="E60" s="165" t="s">
        <v>43</v>
      </c>
      <c r="F60" s="166"/>
      <c r="G60" s="166"/>
      <c r="H60" s="166"/>
      <c r="I60" s="166"/>
      <c r="J60" s="167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</row>
    <row r="61" spans="2:34" ht="20.25" x14ac:dyDescent="0.25">
      <c r="B61" s="66" t="s">
        <v>145</v>
      </c>
      <c r="C61" s="67" t="s">
        <v>156</v>
      </c>
      <c r="D61" s="68" t="s">
        <v>157</v>
      </c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168" t="s">
        <v>43</v>
      </c>
      <c r="S61" s="169"/>
      <c r="T61" s="170"/>
      <c r="U61" s="163" t="s">
        <v>41</v>
      </c>
      <c r="V61" s="174"/>
      <c r="W61" s="164"/>
      <c r="X61" s="4"/>
      <c r="Y61" s="4"/>
      <c r="Z61" s="4"/>
      <c r="AA61" s="4"/>
      <c r="AB61" s="4"/>
      <c r="AC61" s="4"/>
      <c r="AD61" s="106" t="s">
        <v>41</v>
      </c>
      <c r="AE61" s="174" t="s">
        <v>41</v>
      </c>
      <c r="AF61" s="174"/>
      <c r="AG61" s="174"/>
      <c r="AH61" s="164"/>
    </row>
    <row r="62" spans="2:34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94" t="s">
        <v>43</v>
      </c>
      <c r="R62" s="94" t="s">
        <v>43</v>
      </c>
      <c r="S62" s="94" t="s">
        <v>43</v>
      </c>
      <c r="T62" s="94" t="s">
        <v>43</v>
      </c>
      <c r="U62" s="94" t="s">
        <v>43</v>
      </c>
      <c r="V62" s="94" t="s">
        <v>43</v>
      </c>
      <c r="W62" s="94" t="s">
        <v>43</v>
      </c>
      <c r="X62" s="94" t="s">
        <v>43</v>
      </c>
      <c r="Y62" s="94" t="s">
        <v>43</v>
      </c>
      <c r="Z62" s="94" t="s">
        <v>43</v>
      </c>
      <c r="AA62" s="94" t="s">
        <v>43</v>
      </c>
      <c r="AB62" s="94" t="s">
        <v>43</v>
      </c>
      <c r="AC62" s="94" t="s">
        <v>43</v>
      </c>
      <c r="AD62" s="94" t="s">
        <v>43</v>
      </c>
      <c r="AE62" s="94" t="s">
        <v>43</v>
      </c>
      <c r="AF62" s="4"/>
      <c r="AG62" s="4"/>
      <c r="AH62" s="4"/>
    </row>
    <row r="63" spans="2:34" ht="20.25" x14ac:dyDescent="0.25">
      <c r="B63" s="66" t="s">
        <v>145</v>
      </c>
      <c r="C63" s="67" t="s">
        <v>158</v>
      </c>
      <c r="D63" s="68" t="s">
        <v>159</v>
      </c>
      <c r="E63" s="175" t="s">
        <v>193</v>
      </c>
      <c r="F63" s="176"/>
      <c r="G63" s="176"/>
      <c r="H63" s="176"/>
      <c r="I63" s="176"/>
      <c r="J63" s="176"/>
      <c r="K63" s="176"/>
      <c r="L63" s="176"/>
      <c r="M63" s="176"/>
      <c r="N63" s="176"/>
      <c r="O63" s="176"/>
      <c r="P63" s="176"/>
      <c r="Q63" s="176"/>
      <c r="R63" s="176"/>
      <c r="S63" s="176"/>
      <c r="T63" s="176"/>
      <c r="U63" s="176"/>
      <c r="V63" s="176"/>
      <c r="W63" s="176"/>
      <c r="X63" s="176"/>
      <c r="Y63" s="176"/>
      <c r="Z63" s="176"/>
      <c r="AA63" s="176"/>
      <c r="AB63" s="176"/>
      <c r="AC63" s="176"/>
      <c r="AD63" s="176"/>
      <c r="AE63" s="176"/>
      <c r="AF63" s="176"/>
      <c r="AG63" s="176"/>
      <c r="AH63" s="177"/>
    </row>
    <row r="64" spans="2:34" ht="20.25" x14ac:dyDescent="0.25">
      <c r="B64" s="66" t="s">
        <v>76</v>
      </c>
      <c r="C64" s="67" t="s">
        <v>160</v>
      </c>
      <c r="D64" s="68" t="s">
        <v>161</v>
      </c>
      <c r="E64" s="165" t="s">
        <v>43</v>
      </c>
      <c r="F64" s="166"/>
      <c r="G64" s="166"/>
      <c r="H64" s="166"/>
      <c r="I64" s="166"/>
      <c r="J64" s="166"/>
      <c r="K64" s="166"/>
      <c r="L64" s="166"/>
      <c r="M64" s="166"/>
      <c r="N64" s="166"/>
      <c r="O64" s="166"/>
      <c r="P64" s="167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</row>
    <row r="65" spans="2:34" ht="20.25" x14ac:dyDescent="0.25">
      <c r="B65" s="66" t="s">
        <v>76</v>
      </c>
      <c r="C65" s="67" t="s">
        <v>162</v>
      </c>
      <c r="D65" s="68" t="s">
        <v>163</v>
      </c>
      <c r="E65" s="165" t="s">
        <v>43</v>
      </c>
      <c r="F65" s="166"/>
      <c r="G65" s="166"/>
      <c r="H65" s="166"/>
      <c r="I65" s="166"/>
      <c r="J65" s="166"/>
      <c r="K65" s="166"/>
      <c r="L65" s="166"/>
      <c r="M65" s="166"/>
      <c r="N65" s="166"/>
      <c r="O65" s="166"/>
      <c r="P65" s="166"/>
      <c r="Q65" s="166"/>
      <c r="R65" s="166"/>
      <c r="S65" s="166"/>
      <c r="T65" s="166"/>
      <c r="U65" s="166"/>
      <c r="V65" s="166"/>
      <c r="W65" s="166"/>
      <c r="X65" s="166"/>
      <c r="Y65" s="166"/>
      <c r="Z65" s="166"/>
      <c r="AA65" s="166"/>
      <c r="AB65" s="166"/>
      <c r="AC65" s="166"/>
      <c r="AD65" s="166"/>
      <c r="AE65" s="167"/>
      <c r="AF65" s="4"/>
      <c r="AG65" s="4"/>
      <c r="AH65" s="4"/>
    </row>
    <row r="66" spans="2:34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</row>
    <row r="67" spans="2:34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</row>
    <row r="68" spans="2:34" ht="20.25" x14ac:dyDescent="0.3">
      <c r="B68" s="66" t="s">
        <v>166</v>
      </c>
      <c r="C68" s="69" t="s">
        <v>167</v>
      </c>
      <c r="D68" s="70" t="s">
        <v>168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</row>
    <row r="69" spans="2:34" ht="20.25" x14ac:dyDescent="0.3">
      <c r="B69" s="66" t="s">
        <v>169</v>
      </c>
      <c r="C69" s="69" t="s">
        <v>189</v>
      </c>
      <c r="D69" s="70" t="s">
        <v>171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171" t="s">
        <v>185</v>
      </c>
      <c r="AB69" s="172"/>
      <c r="AC69" s="172"/>
      <c r="AD69" s="172"/>
      <c r="AE69" s="172"/>
      <c r="AF69" s="172"/>
      <c r="AG69" s="172"/>
      <c r="AH69" s="173"/>
    </row>
    <row r="70" spans="2:34" ht="21" thickBot="1" x14ac:dyDescent="0.35">
      <c r="B70" s="71" t="s">
        <v>169</v>
      </c>
      <c r="C70" s="72" t="s">
        <v>172</v>
      </c>
      <c r="D70" s="73" t="s">
        <v>173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</row>
  </sheetData>
  <mergeCells count="89">
    <mergeCell ref="S2:S3"/>
    <mergeCell ref="AG2:AG3"/>
    <mergeCell ref="L5:L6"/>
    <mergeCell ref="L8:L9"/>
    <mergeCell ref="L11:L12"/>
    <mergeCell ref="S5:S6"/>
    <mergeCell ref="Z5:Z6"/>
    <mergeCell ref="AG5:AG6"/>
    <mergeCell ref="I17:I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AA17:AA18"/>
    <mergeCell ref="U17:U18"/>
    <mergeCell ref="J17:J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V17:V18"/>
    <mergeCell ref="W17:W18"/>
    <mergeCell ref="X17:X18"/>
    <mergeCell ref="Y17:Y18"/>
    <mergeCell ref="Z17:Z18"/>
    <mergeCell ref="Q21:AH21"/>
    <mergeCell ref="AH17:AH18"/>
    <mergeCell ref="E8:E9"/>
    <mergeCell ref="E11:E12"/>
    <mergeCell ref="S8:S9"/>
    <mergeCell ref="Z8:Z9"/>
    <mergeCell ref="AG8:AG9"/>
    <mergeCell ref="AB17:AB18"/>
    <mergeCell ref="AC17:AC18"/>
    <mergeCell ref="AD17:AD18"/>
    <mergeCell ref="AE17:AE18"/>
    <mergeCell ref="AF17:AF18"/>
    <mergeCell ref="AG17:AG18"/>
    <mergeCell ref="S19:U19"/>
    <mergeCell ref="E25:AH25"/>
    <mergeCell ref="AE24:AH24"/>
    <mergeCell ref="AE31:AH31"/>
    <mergeCell ref="E28:W28"/>
    <mergeCell ref="F23:N23"/>
    <mergeCell ref="R23:T23"/>
    <mergeCell ref="X23:AB23"/>
    <mergeCell ref="AG23:AH23"/>
    <mergeCell ref="E26:F26"/>
    <mergeCell ref="J36:P36"/>
    <mergeCell ref="Q36:W36"/>
    <mergeCell ref="X30:AH30"/>
    <mergeCell ref="AG36:AH36"/>
    <mergeCell ref="E34:I34"/>
    <mergeCell ref="J34:U34"/>
    <mergeCell ref="E30:G30"/>
    <mergeCell ref="AE50:AH50"/>
    <mergeCell ref="E41:P41"/>
    <mergeCell ref="Z43:AD43"/>
    <mergeCell ref="F46:M46"/>
    <mergeCell ref="J48:N48"/>
    <mergeCell ref="X48:AD48"/>
    <mergeCell ref="E44:AH44"/>
    <mergeCell ref="E45:AH45"/>
    <mergeCell ref="E47:AH47"/>
    <mergeCell ref="E49:AH49"/>
    <mergeCell ref="E51:AH51"/>
    <mergeCell ref="AA69:AH69"/>
    <mergeCell ref="E65:AE65"/>
    <mergeCell ref="R61:T61"/>
    <mergeCell ref="U61:W61"/>
    <mergeCell ref="AE61:AH61"/>
    <mergeCell ref="E52:I52"/>
    <mergeCell ref="Q52:AH52"/>
    <mergeCell ref="E64:P64"/>
    <mergeCell ref="E58:P58"/>
    <mergeCell ref="E60:J60"/>
    <mergeCell ref="E63:AH63"/>
  </mergeCells>
  <conditionalFormatting sqref="E17:AH18 E24:AE24 E23:F23 O23:R23 U23:X23 AC23:AG23 E22:AH22 E21:Q21 E27:AH27 E29:AH29 E28 X28:AH28 E32:AH33 E31:P31 W31:AE31 X30 E37:AH40 E36:J36 Q36 X36:AG36 E35:AH35 E34 J34 V34:AH34 E42:AH42 E41 Q41:AH41 E43:Z43 AE43:AH43 E47 E46:F46 N46:AH46 E49 E48:J48 O48:X48 AE48:AH48 E53:AH57 J52:Q52 E51:E52 E50:AD50 E66:AH68 Q64:AH64 E59:AH59 E58 Q58:AH58 E62:AH62 E60 K60:AH60 AF65:AH65 E61:R61 U61 X61:AD61 E70:AH70 E69:AA69 E44:E45 E20:AH20 E19:S19 V19:AH19 E63:E65 E25:E26 G26:AH26">
    <cfRule type="expression" dxfId="36" priority="7">
      <formula>WEEKDAY(E$17,2)&gt;5</formula>
    </cfRule>
  </conditionalFormatting>
  <conditionalFormatting sqref="Y12:Z12">
    <cfRule type="expression" dxfId="35" priority="1">
      <formula>WEEKDAY(AJ$17,2)&gt;5</formula>
    </cfRule>
  </conditionalFormatting>
  <conditionalFormatting sqref="E30">
    <cfRule type="expression" dxfId="34" priority="119">
      <formula>WEEKDAY(E$17,2)&gt;5</formula>
    </cfRule>
  </conditionalFormatting>
  <pageMargins left="0.7" right="0.7" top="0.75" bottom="0.75" header="0.3" footer="0.3"/>
  <pageSetup paperSize="9" scale="44" orientation="portrait" r:id="rId1"/>
  <headerFooter>
    <oddHeader>Page 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61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4</xdr:row>
                    <xdr:rowOff>9525</xdr:rowOff>
                  </from>
                  <to>
                    <xdr:col>3</xdr:col>
                    <xdr:colOff>1295400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2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10</xdr:row>
                    <xdr:rowOff>9525</xdr:rowOff>
                  </from>
                  <to>
                    <xdr:col>17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3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7</xdr:row>
                    <xdr:rowOff>9525</xdr:rowOff>
                  </from>
                  <to>
                    <xdr:col>3</xdr:col>
                    <xdr:colOff>1295400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4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10</xdr:row>
                    <xdr:rowOff>9525</xdr:rowOff>
                  </from>
                  <to>
                    <xdr:col>3</xdr:col>
                    <xdr:colOff>1295400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5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1</xdr:row>
                    <xdr:rowOff>9525</xdr:rowOff>
                  </from>
                  <to>
                    <xdr:col>3</xdr:col>
                    <xdr:colOff>1295400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6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1</xdr:row>
                    <xdr:rowOff>9525</xdr:rowOff>
                  </from>
                  <to>
                    <xdr:col>11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7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8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1</xdr:row>
                    <xdr:rowOff>9525</xdr:rowOff>
                  </from>
                  <to>
                    <xdr:col>18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9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4</xdr:row>
                    <xdr:rowOff>9525</xdr:rowOff>
                  </from>
                  <to>
                    <xdr:col>18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0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7</xdr:row>
                    <xdr:rowOff>9525</xdr:rowOff>
                  </from>
                  <to>
                    <xdr:col>18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1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1</xdr:row>
                    <xdr:rowOff>9525</xdr:rowOff>
                  </from>
                  <to>
                    <xdr:col>25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2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4</xdr:row>
                    <xdr:rowOff>9525</xdr:rowOff>
                  </from>
                  <to>
                    <xdr:col>25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3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7</xdr:row>
                    <xdr:rowOff>9525</xdr:rowOff>
                  </from>
                  <to>
                    <xdr:col>24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4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1</xdr:row>
                    <xdr:rowOff>9525</xdr:rowOff>
                  </from>
                  <to>
                    <xdr:col>32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5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4</xdr:row>
                    <xdr:rowOff>9525</xdr:rowOff>
                  </from>
                  <to>
                    <xdr:col>32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6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7</xdr:row>
                    <xdr:rowOff>9525</xdr:rowOff>
                  </from>
                  <to>
                    <xdr:col>32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7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11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78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03DC10C4-90F0-491F-AABF-369A805E3D0E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E17:AH18 E24:AE24 E23:F23 O23:R23 U23:X23 AC23:AG23 E22:AH22 E21:Q21 E27:AH27 E29:AH29 E28 X28:AH28 E32:AH33 E31:P31 W31:AE31 X30 E37:AH40 E36:J36 Q36 X36:AG36 E35:AH35 E34 J34 V34:AH34 E42:AH42 E41 Q41:AH41 E43:Z43 AE43:AH43 E47 E46:F46 N46:AH46 E49 E48:J48 O48:X48 AE48:AH48 E53:AH57 J52:Q52 E51:E52 E50:AD50 E66:AH68 Q64:AH64 E59:AH59 E58 Q58:AH58 E62:AH62 E60 K60:AH60 AF65:AH65 E61:R61 U61 X61:AD61 E70:AH70 E69:AA69 E44:E45 E20:AH20 E19:S19 V19:AH19 E63:E65 E25:E26 G26:AH26</xm:sqref>
        </x14:conditionalFormatting>
        <x14:conditionalFormatting xmlns:xm="http://schemas.microsoft.com/office/excel/2006/main">
          <x14:cfRule type="expression" priority="9" id="{BD5F39BB-667C-4998-824F-7F241C5C8F99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E20:AH20 E25 E28 E40:AH40 E45 E21:Q21 X28:AH28</xm:sqref>
        </x14:conditionalFormatting>
        <x14:conditionalFormatting xmlns:xm="http://schemas.microsoft.com/office/excel/2006/main">
          <x14:cfRule type="expression" priority="8" id="{CA98F0E0-FEC5-4BA6-9621-0D2003D576D4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E17:AH18 E27:AH27 E29:AH29 E42:AH42 E22:AH22 E47 E24:AE24 E23:F23 O23:R23 U23:X23 AC23:AG23 E32:AH33 E31:P31 W31:AE31 X30 E37:AH39 E36:J36 Q36 X36:AG36 E35:AH35 E34 J34 V34:AH34 E41 Q41:AH41 E44 E43:Z43 AE43:AH43 E46:F46 N46:AH46 E49 E48:J48 O48:X48 AE48:AH48 E53:AH57 J52:Q52 E51:E52 E50:AD50 E66:AH68 Q64:AH64 E59:AH59 E58 Q58:AH58 E62:AH62 E60 K60:AH60 AF65:AH65 E61:R61 U61 X61:AD61 E70:AH70 E69:AA69 E19:S19 V19:AH19 E63:E65 E26 G26:AH26</xm:sqref>
        </x14:conditionalFormatting>
        <x14:conditionalFormatting xmlns:xm="http://schemas.microsoft.com/office/excel/2006/main">
          <x14:cfRule type="expression" priority="3" id="{A6A17104-26C9-4971-998F-B7E3DC624C5D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Y12:Z12</xm:sqref>
        </x14:conditionalFormatting>
        <x14:conditionalFormatting xmlns:xm="http://schemas.microsoft.com/office/excel/2006/main">
          <x14:cfRule type="expression" priority="2" id="{437B5EA2-513E-4007-B87B-7FCF3FDFBA97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Y12:Z12</xm:sqref>
        </x14:conditionalFormatting>
        <x14:conditionalFormatting xmlns:xm="http://schemas.microsoft.com/office/excel/2006/main">
          <x14:cfRule type="expression" priority="120" id="{03DC10C4-90F0-491F-AABF-369A805E3D0E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E30</xm:sqref>
        </x14:conditionalFormatting>
        <x14:conditionalFormatting xmlns:xm="http://schemas.microsoft.com/office/excel/2006/main">
          <x14:cfRule type="expression" priority="121" id="{CA98F0E0-FEC5-4BA6-9621-0D2003D576D4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E30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3:AO70"/>
  <sheetViews>
    <sheetView showGridLines="0" view="pageBreakPreview" zoomScale="60" zoomScaleNormal="70" workbookViewId="0">
      <pane ySplit="18" topLeftCell="A19" activePane="bottomLeft" state="frozen"/>
      <selection pane="bottomLeft" activeCell="AO71" sqref="AO7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1.85546875" style="7" bestFit="1" customWidth="1"/>
    <col min="4" max="4" width="19.140625" style="7" bestFit="1" customWidth="1"/>
    <col min="5" max="35" width="4.28515625" style="7" customWidth="1"/>
    <col min="36" max="36" width="4" style="7" customWidth="1"/>
    <col min="37" max="38" width="11.42578125" style="7"/>
    <col min="39" max="39" width="3" style="7" hidden="1" customWidth="1"/>
    <col min="40" max="40" width="14.140625" style="7" hidden="1" customWidth="1"/>
    <col min="41" max="16384" width="11.42578125" style="7"/>
  </cols>
  <sheetData>
    <row r="3" spans="2:40" ht="15.75" x14ac:dyDescent="0.25">
      <c r="B3" s="152">
        <f>Janvier!B3:C5</f>
        <v>2021</v>
      </c>
      <c r="C3" s="152"/>
      <c r="E3" s="8"/>
      <c r="L3" s="9"/>
      <c r="S3" s="133" t="s">
        <v>41</v>
      </c>
      <c r="Z3" s="54"/>
      <c r="AG3" s="136" t="s">
        <v>180</v>
      </c>
      <c r="AI3" s="61"/>
    </row>
    <row r="4" spans="2:40" ht="15.75" x14ac:dyDescent="0.25">
      <c r="B4" s="152"/>
      <c r="C4" s="152"/>
      <c r="E4" s="8"/>
      <c r="L4" s="9"/>
      <c r="S4" s="133"/>
      <c r="Z4" s="54"/>
      <c r="AG4" s="136"/>
      <c r="AI4" s="61"/>
    </row>
    <row r="5" spans="2:40" x14ac:dyDescent="0.25">
      <c r="B5" s="152"/>
      <c r="C5" s="152"/>
      <c r="AI5" s="61"/>
      <c r="AM5" s="11"/>
      <c r="AN5" s="11"/>
    </row>
    <row r="6" spans="2:40" ht="15.75" x14ac:dyDescent="0.25">
      <c r="E6" s="55"/>
      <c r="L6" s="137" t="s">
        <v>181</v>
      </c>
      <c r="S6" s="133" t="s">
        <v>176</v>
      </c>
      <c r="Z6" s="135" t="s">
        <v>41</v>
      </c>
      <c r="AG6" s="136" t="s">
        <v>181</v>
      </c>
      <c r="AI6" s="61"/>
      <c r="AM6" s="11">
        <v>10</v>
      </c>
      <c r="AN6" s="11" t="s">
        <v>38</v>
      </c>
    </row>
    <row r="7" spans="2:40" ht="15.75" x14ac:dyDescent="0.25">
      <c r="E7" s="55"/>
      <c r="L7" s="137"/>
      <c r="S7" s="133"/>
      <c r="Z7" s="135"/>
      <c r="AG7" s="136"/>
      <c r="AI7" s="61"/>
      <c r="AM7" s="11"/>
      <c r="AN7" s="11"/>
    </row>
    <row r="8" spans="2:40" x14ac:dyDescent="0.25">
      <c r="B8" s="119" t="s">
        <v>50</v>
      </c>
      <c r="C8" s="119"/>
      <c r="AI8" s="61"/>
    </row>
    <row r="9" spans="2:40" ht="15" customHeight="1" x14ac:dyDescent="0.25">
      <c r="B9" s="119"/>
      <c r="C9" s="119"/>
      <c r="E9" s="132" t="s">
        <v>174</v>
      </c>
      <c r="L9" s="138" t="s">
        <v>182</v>
      </c>
      <c r="S9" s="134" t="s">
        <v>177</v>
      </c>
      <c r="Z9" s="135" t="s">
        <v>42</v>
      </c>
      <c r="AG9" s="140" t="s">
        <v>178</v>
      </c>
      <c r="AI9" s="61"/>
    </row>
    <row r="10" spans="2:40" ht="15" customHeight="1" x14ac:dyDescent="0.25">
      <c r="E10" s="132"/>
      <c r="L10" s="138"/>
      <c r="S10" s="134"/>
      <c r="Z10" s="135"/>
      <c r="AG10" s="140"/>
      <c r="AI10" s="61"/>
    </row>
    <row r="11" spans="2:40" x14ac:dyDescent="0.25">
      <c r="AI11" s="61"/>
    </row>
    <row r="12" spans="2:40" ht="15.75" x14ac:dyDescent="0.25">
      <c r="E12" s="132" t="s">
        <v>175</v>
      </c>
      <c r="L12" s="139"/>
      <c r="V12" s="13"/>
      <c r="X12" s="57"/>
      <c r="Y12" s="57"/>
      <c r="Z12" s="57"/>
      <c r="AC12" s="13"/>
      <c r="AE12" s="57"/>
      <c r="AF12" s="57"/>
      <c r="AG12" s="57"/>
      <c r="AI12" s="61"/>
    </row>
    <row r="13" spans="2:40" ht="15.75" x14ac:dyDescent="0.25">
      <c r="E13" s="132"/>
      <c r="L13" s="139"/>
      <c r="V13" s="13"/>
      <c r="X13" s="62" t="s">
        <v>179</v>
      </c>
      <c r="Y13" s="58"/>
      <c r="Z13" s="59"/>
      <c r="AC13" s="13"/>
      <c r="AE13" s="57"/>
      <c r="AF13" s="57"/>
      <c r="AG13" s="57"/>
      <c r="AI13" s="61"/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  <c r="AI14" s="61"/>
    </row>
    <row r="15" spans="2:40" x14ac:dyDescent="0.25"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</row>
    <row r="17" spans="1:41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44470</v>
      </c>
      <c r="F17" s="154">
        <f t="shared" ref="F17:AI17" si="0">E17+1</f>
        <v>44471</v>
      </c>
      <c r="G17" s="154">
        <f t="shared" si="0"/>
        <v>44472</v>
      </c>
      <c r="H17" s="154">
        <f t="shared" si="0"/>
        <v>44473</v>
      </c>
      <c r="I17" s="153">
        <f t="shared" si="0"/>
        <v>44474</v>
      </c>
      <c r="J17" s="153">
        <f t="shared" si="0"/>
        <v>44475</v>
      </c>
      <c r="K17" s="153">
        <f t="shared" si="0"/>
        <v>44476</v>
      </c>
      <c r="L17" s="153">
        <f t="shared" si="0"/>
        <v>44477</v>
      </c>
      <c r="M17" s="153">
        <f t="shared" si="0"/>
        <v>44478</v>
      </c>
      <c r="N17" s="153">
        <f t="shared" si="0"/>
        <v>44479</v>
      </c>
      <c r="O17" s="153">
        <f t="shared" si="0"/>
        <v>44480</v>
      </c>
      <c r="P17" s="153">
        <f t="shared" si="0"/>
        <v>44481</v>
      </c>
      <c r="Q17" s="153">
        <f t="shared" si="0"/>
        <v>44482</v>
      </c>
      <c r="R17" s="153">
        <f t="shared" si="0"/>
        <v>44483</v>
      </c>
      <c r="S17" s="153">
        <f t="shared" si="0"/>
        <v>44484</v>
      </c>
      <c r="T17" s="153">
        <f t="shared" si="0"/>
        <v>44485</v>
      </c>
      <c r="U17" s="153">
        <f t="shared" si="0"/>
        <v>44486</v>
      </c>
      <c r="V17" s="153">
        <f t="shared" si="0"/>
        <v>44487</v>
      </c>
      <c r="W17" s="153">
        <f t="shared" si="0"/>
        <v>44488</v>
      </c>
      <c r="X17" s="153">
        <f t="shared" si="0"/>
        <v>44489</v>
      </c>
      <c r="Y17" s="153">
        <f t="shared" si="0"/>
        <v>44490</v>
      </c>
      <c r="Z17" s="153">
        <f t="shared" si="0"/>
        <v>44491</v>
      </c>
      <c r="AA17" s="153">
        <f t="shared" si="0"/>
        <v>44492</v>
      </c>
      <c r="AB17" s="153">
        <f t="shared" si="0"/>
        <v>44493</v>
      </c>
      <c r="AC17" s="153">
        <f t="shared" si="0"/>
        <v>44494</v>
      </c>
      <c r="AD17" s="153">
        <f t="shared" si="0"/>
        <v>44495</v>
      </c>
      <c r="AE17" s="153">
        <f t="shared" si="0"/>
        <v>44496</v>
      </c>
      <c r="AF17" s="153">
        <f t="shared" si="0"/>
        <v>44497</v>
      </c>
      <c r="AG17" s="153">
        <f t="shared" si="0"/>
        <v>44498</v>
      </c>
      <c r="AH17" s="153">
        <f t="shared" si="0"/>
        <v>44499</v>
      </c>
      <c r="AI17" s="153">
        <f t="shared" si="0"/>
        <v>44500</v>
      </c>
    </row>
    <row r="18" spans="1:41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  <c r="AI18" s="153"/>
    </row>
    <row r="19" spans="1:41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165" t="s">
        <v>43</v>
      </c>
      <c r="AD19" s="166"/>
      <c r="AE19" s="166"/>
      <c r="AF19" s="166"/>
      <c r="AG19" s="167"/>
      <c r="AH19" s="3"/>
      <c r="AI19" s="3"/>
    </row>
    <row r="20" spans="1:41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2"/>
      <c r="G20" s="2"/>
      <c r="H20" s="2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1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168" t="s">
        <v>43</v>
      </c>
      <c r="F21" s="169"/>
      <c r="G21" s="169"/>
      <c r="H21" s="169"/>
      <c r="I21" s="169"/>
      <c r="J21" s="169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70"/>
    </row>
    <row r="22" spans="1:41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2"/>
      <c r="F22" s="2"/>
      <c r="G22" s="2"/>
      <c r="H22" s="2"/>
      <c r="I22" s="3"/>
      <c r="J22" s="3"/>
      <c r="K22" s="3"/>
      <c r="L22" s="3"/>
      <c r="M22" s="3"/>
      <c r="N22" s="3"/>
      <c r="O22" s="5" t="s">
        <v>43</v>
      </c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1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163" t="s">
        <v>177</v>
      </c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4"/>
      <c r="X23" s="174"/>
      <c r="Y23" s="174"/>
      <c r="Z23" s="174"/>
      <c r="AA23" s="174"/>
      <c r="AB23" s="174"/>
      <c r="AC23" s="174"/>
      <c r="AD23" s="174"/>
      <c r="AE23" s="174"/>
      <c r="AF23" s="174"/>
      <c r="AG23" s="174"/>
      <c r="AH23" s="174"/>
      <c r="AI23" s="164"/>
    </row>
    <row r="24" spans="1:41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163" t="s">
        <v>177</v>
      </c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174"/>
      <c r="X24" s="174"/>
      <c r="Y24" s="174"/>
      <c r="Z24" s="174"/>
      <c r="AA24" s="174"/>
      <c r="AB24" s="174"/>
      <c r="AC24" s="174"/>
      <c r="AD24" s="174"/>
      <c r="AE24" s="174"/>
      <c r="AF24" s="174"/>
      <c r="AG24" s="174"/>
      <c r="AH24" s="174"/>
      <c r="AI24" s="164"/>
    </row>
    <row r="25" spans="1:41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168" t="s">
        <v>43</v>
      </c>
      <c r="F25" s="169"/>
      <c r="G25" s="169"/>
      <c r="H25" s="169"/>
      <c r="I25" s="169"/>
      <c r="J25" s="169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70"/>
      <c r="AO25" s="15"/>
    </row>
    <row r="26" spans="1:41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2"/>
      <c r="F26" s="2"/>
      <c r="G26" s="2"/>
      <c r="H26" s="2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1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1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1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1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168" t="s">
        <v>43</v>
      </c>
      <c r="F30" s="169"/>
      <c r="G30" s="169"/>
      <c r="H30" s="169"/>
      <c r="I30" s="169"/>
      <c r="J30" s="169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70"/>
      <c r="AA30" s="3"/>
      <c r="AB30" s="3"/>
      <c r="AC30" s="3"/>
      <c r="AD30" s="3"/>
      <c r="AE30" s="3"/>
      <c r="AF30" s="3"/>
      <c r="AG30" s="3"/>
      <c r="AH30" s="3"/>
      <c r="AI30" s="3"/>
    </row>
    <row r="31" spans="1:41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163" t="s">
        <v>177</v>
      </c>
      <c r="AD31" s="174"/>
      <c r="AE31" s="174"/>
      <c r="AF31" s="174"/>
      <c r="AG31" s="174"/>
      <c r="AH31" s="174"/>
      <c r="AI31" s="164"/>
    </row>
    <row r="32" spans="1:41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181" t="s">
        <v>183</v>
      </c>
      <c r="F36" s="186"/>
      <c r="G36" s="182"/>
      <c r="H36" s="115" t="s">
        <v>183</v>
      </c>
      <c r="I36" s="115" t="s">
        <v>183</v>
      </c>
      <c r="J36" s="115" t="s">
        <v>183</v>
      </c>
      <c r="K36" s="115" t="s">
        <v>183</v>
      </c>
      <c r="L36" s="115" t="s">
        <v>183</v>
      </c>
      <c r="M36" s="115" t="s">
        <v>183</v>
      </c>
      <c r="N36" s="115" t="s">
        <v>183</v>
      </c>
      <c r="O36" s="115" t="s">
        <v>183</v>
      </c>
      <c r="P36" s="115" t="s">
        <v>183</v>
      </c>
      <c r="Q36" s="115" t="s">
        <v>183</v>
      </c>
      <c r="R36" s="115" t="s">
        <v>183</v>
      </c>
      <c r="S36" s="115" t="s">
        <v>183</v>
      </c>
      <c r="T36" s="115" t="s">
        <v>183</v>
      </c>
      <c r="U36" s="115" t="s">
        <v>183</v>
      </c>
      <c r="V36" s="115" t="s">
        <v>183</v>
      </c>
      <c r="W36" s="115" t="s">
        <v>183</v>
      </c>
      <c r="X36" s="115" t="s">
        <v>183</v>
      </c>
      <c r="Y36" s="115" t="s">
        <v>183</v>
      </c>
      <c r="Z36" s="115" t="s">
        <v>183</v>
      </c>
      <c r="AA36" s="115" t="s">
        <v>183</v>
      </c>
      <c r="AB36" s="115" t="s">
        <v>183</v>
      </c>
      <c r="AC36" s="115" t="s">
        <v>183</v>
      </c>
      <c r="AD36" s="115" t="s">
        <v>183</v>
      </c>
      <c r="AE36" s="115" t="s">
        <v>183</v>
      </c>
      <c r="AF36" s="115" t="s">
        <v>183</v>
      </c>
      <c r="AG36" s="115" t="s">
        <v>183</v>
      </c>
      <c r="AH36" s="115" t="s">
        <v>183</v>
      </c>
      <c r="AI36" s="115" t="s">
        <v>183</v>
      </c>
    </row>
    <row r="37" spans="1:35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163" t="s">
        <v>177</v>
      </c>
      <c r="W41" s="174"/>
      <c r="X41" s="174"/>
      <c r="Y41" s="174"/>
      <c r="Z41" s="174"/>
      <c r="AA41" s="174"/>
      <c r="AB41" s="174"/>
      <c r="AC41" s="174"/>
      <c r="AD41" s="174"/>
      <c r="AE41" s="174"/>
      <c r="AF41" s="174"/>
      <c r="AG41" s="174"/>
      <c r="AH41" s="174"/>
      <c r="AI41" s="164"/>
    </row>
    <row r="42" spans="1:35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4"/>
      <c r="G42" s="4"/>
      <c r="H42" s="4"/>
      <c r="I42" s="4"/>
      <c r="J42" s="5" t="s">
        <v>43</v>
      </c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ht="20.25" x14ac:dyDescent="0.25">
      <c r="A43" s="14">
        <v>25</v>
      </c>
      <c r="B43" s="66" t="s">
        <v>75</v>
      </c>
      <c r="C43" s="67" t="s">
        <v>188</v>
      </c>
      <c r="D43" s="68" t="s">
        <v>33</v>
      </c>
      <c r="E43" s="4"/>
      <c r="F43" s="4"/>
      <c r="G43" s="4"/>
      <c r="H43" s="4"/>
      <c r="I43" s="4"/>
      <c r="J43" s="109" t="s">
        <v>184</v>
      </c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168" t="s">
        <v>43</v>
      </c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70"/>
    </row>
    <row r="45" spans="1:35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168" t="s">
        <v>43</v>
      </c>
      <c r="F45" s="169"/>
      <c r="G45" s="169"/>
      <c r="H45" s="169"/>
      <c r="I45" s="169"/>
      <c r="J45" s="169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70"/>
    </row>
    <row r="46" spans="1:35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168" t="s">
        <v>43</v>
      </c>
      <c r="F47" s="169"/>
      <c r="G47" s="169"/>
      <c r="H47" s="169"/>
      <c r="I47" s="169"/>
      <c r="J47" s="169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70"/>
    </row>
    <row r="48" spans="1:35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</row>
    <row r="49" spans="2:35" ht="20.25" x14ac:dyDescent="0.25">
      <c r="B49" s="66" t="s">
        <v>75</v>
      </c>
      <c r="C49" s="67" t="s">
        <v>134</v>
      </c>
      <c r="D49" s="68" t="s">
        <v>135</v>
      </c>
      <c r="E49" s="168" t="s">
        <v>43</v>
      </c>
      <c r="F49" s="169"/>
      <c r="G49" s="169"/>
      <c r="H49" s="169"/>
      <c r="I49" s="169"/>
      <c r="J49" s="169"/>
      <c r="K49" s="169"/>
      <c r="L49" s="169"/>
      <c r="M49" s="169"/>
      <c r="N49" s="169"/>
      <c r="O49" s="169"/>
      <c r="P49" s="169"/>
      <c r="Q49" s="169"/>
      <c r="R49" s="169"/>
      <c r="S49" s="169"/>
      <c r="T49" s="169"/>
      <c r="U49" s="169"/>
      <c r="V49" s="169"/>
      <c r="W49" s="169"/>
      <c r="X49" s="169"/>
      <c r="Y49" s="169"/>
      <c r="Z49" s="169"/>
      <c r="AA49" s="169"/>
      <c r="AB49" s="169"/>
      <c r="AC49" s="169"/>
      <c r="AD49" s="169"/>
      <c r="AE49" s="169"/>
      <c r="AF49" s="169"/>
      <c r="AG49" s="169"/>
      <c r="AH49" s="169"/>
      <c r="AI49" s="170"/>
    </row>
    <row r="50" spans="2:35" ht="20.25" x14ac:dyDescent="0.25">
      <c r="B50" s="66" t="s">
        <v>75</v>
      </c>
      <c r="C50" s="67" t="s">
        <v>85</v>
      </c>
      <c r="D50" s="68" t="s">
        <v>136</v>
      </c>
      <c r="E50" s="163" t="s">
        <v>41</v>
      </c>
      <c r="F50" s="16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</row>
    <row r="51" spans="2:35" ht="20.25" x14ac:dyDescent="0.25">
      <c r="B51" s="66" t="s">
        <v>75</v>
      </c>
      <c r="C51" s="67" t="s">
        <v>137</v>
      </c>
      <c r="D51" s="68" t="s">
        <v>138</v>
      </c>
      <c r="E51" s="168" t="s">
        <v>43</v>
      </c>
      <c r="F51" s="169"/>
      <c r="G51" s="169"/>
      <c r="H51" s="169"/>
      <c r="I51" s="169"/>
      <c r="J51" s="169"/>
      <c r="K51" s="169"/>
      <c r="L51" s="169"/>
      <c r="M51" s="169"/>
      <c r="N51" s="169"/>
      <c r="O51" s="169"/>
      <c r="P51" s="169"/>
      <c r="Q51" s="169"/>
      <c r="R51" s="169"/>
      <c r="S51" s="169"/>
      <c r="T51" s="169"/>
      <c r="U51" s="169"/>
      <c r="V51" s="169"/>
      <c r="W51" s="169"/>
      <c r="X51" s="169"/>
      <c r="Y51" s="169"/>
      <c r="Z51" s="169"/>
      <c r="AA51" s="169"/>
      <c r="AB51" s="169"/>
      <c r="AC51" s="169"/>
      <c r="AD51" s="169"/>
      <c r="AE51" s="169"/>
      <c r="AF51" s="169"/>
      <c r="AG51" s="169"/>
      <c r="AH51" s="169"/>
      <c r="AI51" s="170"/>
    </row>
    <row r="52" spans="2:35" ht="20.25" x14ac:dyDescent="0.25">
      <c r="B52" s="66" t="s">
        <v>75</v>
      </c>
      <c r="C52" s="67" t="s">
        <v>139</v>
      </c>
      <c r="D52" s="68" t="s">
        <v>140</v>
      </c>
      <c r="E52" s="168" t="s">
        <v>43</v>
      </c>
      <c r="F52" s="169"/>
      <c r="G52" s="169"/>
      <c r="H52" s="169"/>
      <c r="I52" s="169"/>
      <c r="J52" s="169"/>
      <c r="K52" s="169"/>
      <c r="L52" s="169"/>
      <c r="M52" s="169"/>
      <c r="N52" s="169"/>
      <c r="O52" s="169"/>
      <c r="P52" s="169"/>
      <c r="Q52" s="169"/>
      <c r="R52" s="169"/>
      <c r="S52" s="169"/>
      <c r="T52" s="169"/>
      <c r="U52" s="169"/>
      <c r="V52" s="169"/>
      <c r="W52" s="169"/>
      <c r="X52" s="169"/>
      <c r="Y52" s="169"/>
      <c r="Z52" s="169"/>
      <c r="AA52" s="169"/>
      <c r="AB52" s="169"/>
      <c r="AC52" s="169"/>
      <c r="AD52" s="169"/>
      <c r="AE52" s="169"/>
      <c r="AF52" s="169"/>
      <c r="AG52" s="169"/>
      <c r="AH52" s="169"/>
      <c r="AI52" s="170"/>
    </row>
    <row r="53" spans="2:35" ht="20.25" x14ac:dyDescent="0.25">
      <c r="B53" s="66" t="s">
        <v>75</v>
      </c>
      <c r="C53" s="67" t="s">
        <v>192</v>
      </c>
      <c r="D53" s="68" t="s">
        <v>142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</row>
    <row r="54" spans="2:35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</row>
    <row r="55" spans="2:35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</row>
    <row r="56" spans="2:35" ht="20.2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</row>
    <row r="57" spans="2:35" ht="20.25" x14ac:dyDescent="0.25">
      <c r="B57" s="66" t="s">
        <v>145</v>
      </c>
      <c r="C57" s="67" t="s">
        <v>186</v>
      </c>
      <c r="D57" s="68" t="s">
        <v>150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</row>
    <row r="58" spans="2:35" ht="24.75" x14ac:dyDescent="0.25">
      <c r="B58" s="66" t="s">
        <v>145</v>
      </c>
      <c r="C58" s="67" t="s">
        <v>151</v>
      </c>
      <c r="D58" s="68" t="s">
        <v>152</v>
      </c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</row>
    <row r="59" spans="2:35" ht="20.25" x14ac:dyDescent="0.25">
      <c r="B59" s="66" t="s">
        <v>145</v>
      </c>
      <c r="C59" s="67" t="s">
        <v>187</v>
      </c>
      <c r="D59" s="68" t="s">
        <v>135</v>
      </c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</row>
    <row r="60" spans="2:35" ht="20.25" x14ac:dyDescent="0.25">
      <c r="B60" s="66" t="s">
        <v>145</v>
      </c>
      <c r="C60" s="67" t="s">
        <v>154</v>
      </c>
      <c r="D60" s="68" t="s">
        <v>155</v>
      </c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178" t="s">
        <v>43</v>
      </c>
      <c r="AB60" s="179"/>
      <c r="AC60" s="110"/>
      <c r="AD60" s="110"/>
      <c r="AE60" s="110"/>
      <c r="AF60" s="110"/>
      <c r="AG60" s="110"/>
      <c r="AH60" s="110"/>
      <c r="AI60" s="111"/>
    </row>
    <row r="61" spans="2:35" ht="20.25" x14ac:dyDescent="0.25">
      <c r="B61" s="66" t="s">
        <v>145</v>
      </c>
      <c r="C61" s="67" t="s">
        <v>156</v>
      </c>
      <c r="D61" s="68" t="s">
        <v>157</v>
      </c>
      <c r="E61" s="163" t="s">
        <v>41</v>
      </c>
      <c r="F61" s="16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</row>
    <row r="62" spans="2:35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171" t="s">
        <v>185</v>
      </c>
      <c r="Z62" s="172"/>
      <c r="AA62" s="172"/>
      <c r="AB62" s="172"/>
      <c r="AC62" s="172"/>
      <c r="AD62" s="172"/>
      <c r="AE62" s="172"/>
      <c r="AF62" s="173"/>
      <c r="AG62" s="4"/>
      <c r="AH62" s="4"/>
      <c r="AI62" s="4"/>
    </row>
    <row r="63" spans="2:35" ht="20.25" x14ac:dyDescent="0.25">
      <c r="B63" s="66" t="s">
        <v>145</v>
      </c>
      <c r="C63" s="67" t="s">
        <v>158</v>
      </c>
      <c r="D63" s="68" t="s">
        <v>159</v>
      </c>
      <c r="E63" s="175" t="s">
        <v>194</v>
      </c>
      <c r="F63" s="176"/>
      <c r="G63" s="176"/>
      <c r="H63" s="176"/>
      <c r="I63" s="176"/>
      <c r="J63" s="176"/>
      <c r="K63" s="176"/>
      <c r="L63" s="176"/>
      <c r="M63" s="176"/>
      <c r="N63" s="176"/>
      <c r="O63" s="176"/>
      <c r="P63" s="176"/>
      <c r="Q63" s="176"/>
      <c r="R63" s="176"/>
      <c r="S63" s="176"/>
      <c r="T63" s="176"/>
      <c r="U63" s="176"/>
      <c r="V63" s="176"/>
      <c r="W63" s="176"/>
      <c r="X63" s="176"/>
      <c r="Y63" s="176"/>
      <c r="Z63" s="176"/>
      <c r="AA63" s="176"/>
      <c r="AB63" s="176"/>
      <c r="AC63" s="176"/>
      <c r="AD63" s="176"/>
      <c r="AE63" s="176"/>
      <c r="AF63" s="176"/>
      <c r="AG63" s="176"/>
      <c r="AH63" s="176"/>
      <c r="AI63" s="177"/>
    </row>
    <row r="64" spans="2:35" ht="20.25" x14ac:dyDescent="0.25">
      <c r="B64" s="66" t="s">
        <v>76</v>
      </c>
      <c r="C64" s="67" t="s">
        <v>160</v>
      </c>
      <c r="D64" s="68" t="s">
        <v>161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</row>
    <row r="65" spans="2:35" ht="20.25" x14ac:dyDescent="0.25">
      <c r="B65" s="66" t="s">
        <v>76</v>
      </c>
      <c r="C65" s="67" t="s">
        <v>162</v>
      </c>
      <c r="D65" s="68" t="s">
        <v>163</v>
      </c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</row>
    <row r="66" spans="2:35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</row>
    <row r="67" spans="2:35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</row>
    <row r="68" spans="2:35" ht="20.25" x14ac:dyDescent="0.3">
      <c r="B68" s="66" t="s">
        <v>166</v>
      </c>
      <c r="C68" s="69" t="s">
        <v>167</v>
      </c>
      <c r="D68" s="70" t="s">
        <v>168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</row>
    <row r="69" spans="2:35" ht="20.25" x14ac:dyDescent="0.3">
      <c r="B69" s="66" t="s">
        <v>169</v>
      </c>
      <c r="C69" s="69" t="s">
        <v>189</v>
      </c>
      <c r="D69" s="70" t="s">
        <v>171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</row>
    <row r="70" spans="2:35" ht="21" thickBot="1" x14ac:dyDescent="0.35">
      <c r="B70" s="71" t="s">
        <v>169</v>
      </c>
      <c r="C70" s="72" t="s">
        <v>172</v>
      </c>
      <c r="D70" s="73" t="s">
        <v>173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</row>
  </sheetData>
  <mergeCells count="70">
    <mergeCell ref="E12:E13"/>
    <mergeCell ref="L12:L13"/>
    <mergeCell ref="E9:E10"/>
    <mergeCell ref="L9:L10"/>
    <mergeCell ref="S9:S10"/>
    <mergeCell ref="Z9:Z10"/>
    <mergeCell ref="AG9:AG10"/>
    <mergeCell ref="S3:S4"/>
    <mergeCell ref="AG3:AG4"/>
    <mergeCell ref="L6:L7"/>
    <mergeCell ref="S6:S7"/>
    <mergeCell ref="Z6:Z7"/>
    <mergeCell ref="AG6:AG7"/>
    <mergeCell ref="D17:D18"/>
    <mergeCell ref="B3:C5"/>
    <mergeCell ref="B8:C9"/>
    <mergeCell ref="A17:A18"/>
    <mergeCell ref="B17:B18"/>
    <mergeCell ref="C17:C18"/>
    <mergeCell ref="O17:O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AA17:AA18"/>
    <mergeCell ref="P17:P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H17:AH18"/>
    <mergeCell ref="AI17:AI18"/>
    <mergeCell ref="AB17:AB18"/>
    <mergeCell ref="AC17:AC18"/>
    <mergeCell ref="AD17:AD18"/>
    <mergeCell ref="AE17:AE18"/>
    <mergeCell ref="AF17:AF18"/>
    <mergeCell ref="AG17:AG18"/>
    <mergeCell ref="AC19:AG19"/>
    <mergeCell ref="E23:AI23"/>
    <mergeCell ref="E21:AI21"/>
    <mergeCell ref="E25:AI25"/>
    <mergeCell ref="E24:AI24"/>
    <mergeCell ref="E30:Z30"/>
    <mergeCell ref="E36:G36"/>
    <mergeCell ref="V41:AI41"/>
    <mergeCell ref="E52:AI52"/>
    <mergeCell ref="E50:F50"/>
    <mergeCell ref="E44:AI44"/>
    <mergeCell ref="E45:AI45"/>
    <mergeCell ref="E47:AI47"/>
    <mergeCell ref="E49:AI49"/>
    <mergeCell ref="E51:AI51"/>
    <mergeCell ref="E63:AI63"/>
    <mergeCell ref="E61:F61"/>
    <mergeCell ref="AA60:AB60"/>
    <mergeCell ref="Y62:AF62"/>
    <mergeCell ref="AC31:AI31"/>
  </mergeCells>
  <conditionalFormatting sqref="E17:AI18 E20:AI20 E19:AC19 AH19:AI19 E22:AI22 E21 E26:AI29 E23:E25 E32:AI35 E31:AC31 E30 AA30:AI30 E37:AI40 E36 H36:AI36 E42:AI43 E41:V41 E53:AI59 G50:AI50 E64:AI70 E61 G61:AI61 E60:AA60 E62:Y62 AG62:AI62 E46:AI46 E44:E45 E48:AI48 E47 E49:E52 E63">
    <cfRule type="expression" dxfId="26" priority="7">
      <formula>WEEKDAY(E$17,2)&gt;5</formula>
    </cfRule>
  </conditionalFormatting>
  <conditionalFormatting sqref="Y13:Z13">
    <cfRule type="expression" dxfId="25" priority="1">
      <formula>WEEKDAY(AJ$17,2)&gt;5</formula>
    </cfRule>
  </conditionalFormatting>
  <pageMargins left="0.7" right="0.7" top="0.75" bottom="0.75" header="0.3" footer="0.3"/>
  <pageSetup paperSize="9" scale="4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85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5</xdr:row>
                    <xdr:rowOff>9525</xdr:rowOff>
                  </from>
                  <to>
                    <xdr:col>3</xdr:col>
                    <xdr:colOff>1295400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86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11</xdr:row>
                    <xdr:rowOff>9525</xdr:rowOff>
                  </from>
                  <to>
                    <xdr:col>17</xdr:col>
                    <xdr:colOff>276225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87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8</xdr:row>
                    <xdr:rowOff>9525</xdr:rowOff>
                  </from>
                  <to>
                    <xdr:col>3</xdr:col>
                    <xdr:colOff>1295400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88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11</xdr:row>
                    <xdr:rowOff>9525</xdr:rowOff>
                  </from>
                  <to>
                    <xdr:col>3</xdr:col>
                    <xdr:colOff>1295400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89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2</xdr:row>
                    <xdr:rowOff>9525</xdr:rowOff>
                  </from>
                  <to>
                    <xdr:col>3</xdr:col>
                    <xdr:colOff>1295400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0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11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1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2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2</xdr:row>
                    <xdr:rowOff>9525</xdr:rowOff>
                  </from>
                  <to>
                    <xdr:col>18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3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5</xdr:row>
                    <xdr:rowOff>9525</xdr:rowOff>
                  </from>
                  <to>
                    <xdr:col>18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4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8</xdr:row>
                    <xdr:rowOff>9525</xdr:rowOff>
                  </from>
                  <to>
                    <xdr:col>18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5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2</xdr:row>
                    <xdr:rowOff>9525</xdr:rowOff>
                  </from>
                  <to>
                    <xdr:col>25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6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5</xdr:row>
                    <xdr:rowOff>9525</xdr:rowOff>
                  </from>
                  <to>
                    <xdr:col>25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7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8</xdr:row>
                    <xdr:rowOff>9525</xdr:rowOff>
                  </from>
                  <to>
                    <xdr:col>24</xdr:col>
                    <xdr:colOff>276225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8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2</xdr:row>
                    <xdr:rowOff>9525</xdr:rowOff>
                  </from>
                  <to>
                    <xdr:col>32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99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5</xdr:row>
                    <xdr:rowOff>9525</xdr:rowOff>
                  </from>
                  <to>
                    <xdr:col>32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0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8</xdr:row>
                    <xdr:rowOff>9525</xdr:rowOff>
                  </from>
                  <to>
                    <xdr:col>32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1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11</xdr:col>
                    <xdr:colOff>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2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9A54596A-CC62-48A8-9EA4-F10B2A442CE8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E17:AI18 E20:AI20 E19:AC19 AH19:AI19 E22:AI22 E21 E26:AI29 E23:E25 E32:AI35 E31:AC31 E30 AA30:AI30 E37:AI40 E36 H36:AI36 E42:AI43 E41:V41 E53:AI59 G50:AI50 E64:AI70 E61 G61:AI61 E60:AA60 E62:Y62 AG62:AI62 E46:AI46 E44:E45 E48:AI48 E47 E49:E52 E63</xm:sqref>
        </x14:conditionalFormatting>
        <x14:conditionalFormatting xmlns:xm="http://schemas.microsoft.com/office/excel/2006/main">
          <x14:cfRule type="expression" priority="9" id="{305E79E6-D7D0-46C4-A85B-EA37F716F72E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E20:AI20 E25 E28:AI28 E40:AI40 E45 E21</xm:sqref>
        </x14:conditionalFormatting>
        <x14:conditionalFormatting xmlns:xm="http://schemas.microsoft.com/office/excel/2006/main">
          <x14:cfRule type="expression" priority="8" id="{D023FEBC-1DC9-4DEC-AB74-3A36DEFBDC3D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E17:AI18 E22:AI22 E26:AI27 E29:AI29 E42:AI43 E46:AI46 E19:AC19 AH19:AI19 E23:E24 E32:AI35 E31:AC31 E30 AA30:AI30 E37:AI39 E36 H36:AI36 E41:V41 E53:AI59 G50:AI50 E64:AI70 E61 G61:AI61 E60:AA60 E62:Y62 AG62:AI62 E44 E48:AI48 E47 E49:E52 E63</xm:sqref>
        </x14:conditionalFormatting>
        <x14:conditionalFormatting xmlns:xm="http://schemas.microsoft.com/office/excel/2006/main">
          <x14:cfRule type="expression" priority="3" id="{027DD590-1C79-4B20-9CD6-CF7386463430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2" id="{86468394-7F45-47DF-AA3C-9CE0AEE2905C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Y13:Z13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AO70"/>
  <sheetViews>
    <sheetView showGridLines="0" view="pageBreakPreview" zoomScale="60" zoomScaleNormal="60" workbookViewId="0">
      <pane ySplit="18" topLeftCell="A22" activePane="bottomLeft" state="frozen"/>
      <selection pane="bottomLeft" activeCell="E36" sqref="E36:AH36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1.85546875" style="7" bestFit="1" customWidth="1"/>
    <col min="4" max="4" width="19.140625" style="7" bestFit="1" customWidth="1"/>
    <col min="5" max="34" width="4.28515625" style="7" customWidth="1"/>
    <col min="35" max="36" width="4" style="7" customWidth="1"/>
    <col min="37" max="38" width="11.42578125" style="7"/>
    <col min="39" max="39" width="3" style="7" hidden="1" customWidth="1"/>
    <col min="40" max="40" width="14.140625" style="7" hidden="1" customWidth="1"/>
    <col min="41" max="16384" width="11.42578125" style="7"/>
  </cols>
  <sheetData>
    <row r="1" spans="2:40" x14ac:dyDescent="0.25"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</row>
    <row r="3" spans="2:40" ht="15.75" x14ac:dyDescent="0.25">
      <c r="B3" s="152">
        <f>Janvier!B3:C5</f>
        <v>2021</v>
      </c>
      <c r="C3" s="152"/>
      <c r="E3" s="8"/>
      <c r="L3" s="9"/>
      <c r="S3" s="133" t="s">
        <v>41</v>
      </c>
      <c r="Z3" s="54"/>
      <c r="AG3" s="136" t="s">
        <v>180</v>
      </c>
    </row>
    <row r="4" spans="2:40" ht="15.75" x14ac:dyDescent="0.25">
      <c r="B4" s="152"/>
      <c r="C4" s="152"/>
      <c r="E4" s="8"/>
      <c r="L4" s="9"/>
      <c r="S4" s="133"/>
      <c r="Z4" s="54"/>
      <c r="AG4" s="136"/>
    </row>
    <row r="5" spans="2:40" x14ac:dyDescent="0.25">
      <c r="B5" s="152"/>
      <c r="C5" s="152"/>
      <c r="AM5" s="11"/>
      <c r="AN5" s="11"/>
    </row>
    <row r="6" spans="2:40" ht="15.75" x14ac:dyDescent="0.25">
      <c r="E6" s="55"/>
      <c r="L6" s="137" t="s">
        <v>181</v>
      </c>
      <c r="S6" s="133" t="s">
        <v>176</v>
      </c>
      <c r="Z6" s="135" t="s">
        <v>41</v>
      </c>
      <c r="AG6" s="136" t="s">
        <v>181</v>
      </c>
      <c r="AM6" s="11">
        <v>11</v>
      </c>
      <c r="AN6" s="11" t="s">
        <v>38</v>
      </c>
    </row>
    <row r="7" spans="2:40" ht="15.75" x14ac:dyDescent="0.25">
      <c r="E7" s="55"/>
      <c r="L7" s="137"/>
      <c r="S7" s="133"/>
      <c r="Z7" s="135"/>
      <c r="AG7" s="136"/>
      <c r="AM7" s="11"/>
      <c r="AN7" s="11"/>
    </row>
    <row r="8" spans="2:40" x14ac:dyDescent="0.25">
      <c r="B8" s="119" t="s">
        <v>51</v>
      </c>
      <c r="C8" s="119"/>
    </row>
    <row r="9" spans="2:40" x14ac:dyDescent="0.25">
      <c r="B9" s="119"/>
      <c r="C9" s="119"/>
      <c r="E9" s="132" t="s">
        <v>174</v>
      </c>
      <c r="L9" s="138" t="s">
        <v>182</v>
      </c>
      <c r="S9" s="134" t="s">
        <v>177</v>
      </c>
      <c r="Z9" s="135" t="s">
        <v>42</v>
      </c>
      <c r="AG9" s="190" t="s">
        <v>183</v>
      </c>
    </row>
    <row r="10" spans="2:40" x14ac:dyDescent="0.25">
      <c r="E10" s="132"/>
      <c r="L10" s="138"/>
      <c r="S10" s="134"/>
      <c r="Z10" s="135"/>
      <c r="AG10" s="190"/>
    </row>
    <row r="12" spans="2:40" ht="15.75" x14ac:dyDescent="0.25">
      <c r="E12" s="132" t="s">
        <v>175</v>
      </c>
      <c r="L12" s="139"/>
      <c r="V12" s="13"/>
      <c r="X12" s="57"/>
      <c r="Y12" s="57"/>
      <c r="Z12" s="57"/>
      <c r="AC12" s="13"/>
      <c r="AE12" s="57"/>
      <c r="AF12" s="57"/>
      <c r="AG12" s="57"/>
    </row>
    <row r="13" spans="2:40" ht="15.75" x14ac:dyDescent="0.25">
      <c r="E13" s="132"/>
      <c r="L13" s="139"/>
      <c r="V13" s="13"/>
      <c r="X13" s="62" t="s">
        <v>179</v>
      </c>
      <c r="Y13" s="58"/>
      <c r="Z13" s="59"/>
      <c r="AC13" s="13"/>
      <c r="AE13" s="57"/>
      <c r="AF13" s="57"/>
      <c r="AG13" s="57"/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</row>
    <row r="17" spans="1:41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44501</v>
      </c>
      <c r="F17" s="154">
        <f t="shared" ref="F17:AH17" si="0">E17+1</f>
        <v>44502</v>
      </c>
      <c r="G17" s="154">
        <f t="shared" si="0"/>
        <v>44503</v>
      </c>
      <c r="H17" s="154">
        <f t="shared" si="0"/>
        <v>44504</v>
      </c>
      <c r="I17" s="153">
        <f t="shared" si="0"/>
        <v>44505</v>
      </c>
      <c r="J17" s="153">
        <f t="shared" si="0"/>
        <v>44506</v>
      </c>
      <c r="K17" s="153">
        <f t="shared" si="0"/>
        <v>44507</v>
      </c>
      <c r="L17" s="153">
        <f t="shared" si="0"/>
        <v>44508</v>
      </c>
      <c r="M17" s="153">
        <f t="shared" si="0"/>
        <v>44509</v>
      </c>
      <c r="N17" s="153">
        <f t="shared" si="0"/>
        <v>44510</v>
      </c>
      <c r="O17" s="153">
        <f t="shared" si="0"/>
        <v>44511</v>
      </c>
      <c r="P17" s="153">
        <f t="shared" si="0"/>
        <v>44512</v>
      </c>
      <c r="Q17" s="153">
        <f t="shared" si="0"/>
        <v>44513</v>
      </c>
      <c r="R17" s="153">
        <f t="shared" si="0"/>
        <v>44514</v>
      </c>
      <c r="S17" s="153">
        <f t="shared" si="0"/>
        <v>44515</v>
      </c>
      <c r="T17" s="153">
        <f t="shared" si="0"/>
        <v>44516</v>
      </c>
      <c r="U17" s="153">
        <f t="shared" si="0"/>
        <v>44517</v>
      </c>
      <c r="V17" s="153">
        <f t="shared" si="0"/>
        <v>44518</v>
      </c>
      <c r="W17" s="153">
        <f t="shared" si="0"/>
        <v>44519</v>
      </c>
      <c r="X17" s="153">
        <f t="shared" si="0"/>
        <v>44520</v>
      </c>
      <c r="Y17" s="153">
        <f t="shared" si="0"/>
        <v>44521</v>
      </c>
      <c r="Z17" s="153">
        <f t="shared" si="0"/>
        <v>44522</v>
      </c>
      <c r="AA17" s="153">
        <f t="shared" si="0"/>
        <v>44523</v>
      </c>
      <c r="AB17" s="153">
        <f t="shared" si="0"/>
        <v>44524</v>
      </c>
      <c r="AC17" s="153">
        <f t="shared" si="0"/>
        <v>44525</v>
      </c>
      <c r="AD17" s="153">
        <f t="shared" si="0"/>
        <v>44526</v>
      </c>
      <c r="AE17" s="153">
        <f t="shared" si="0"/>
        <v>44527</v>
      </c>
      <c r="AF17" s="153">
        <f t="shared" si="0"/>
        <v>44528</v>
      </c>
      <c r="AG17" s="153">
        <f t="shared" si="0"/>
        <v>44529</v>
      </c>
      <c r="AH17" s="153">
        <f t="shared" si="0"/>
        <v>44530</v>
      </c>
    </row>
    <row r="18" spans="1:41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</row>
    <row r="19" spans="1:41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41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2"/>
      <c r="G20" s="2"/>
      <c r="H20" s="2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41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98" t="s">
        <v>43</v>
      </c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7"/>
    </row>
    <row r="22" spans="1:41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2"/>
      <c r="F22" s="2"/>
      <c r="G22" s="2"/>
      <c r="H22" s="2"/>
      <c r="I22" s="3"/>
      <c r="J22" s="3"/>
      <c r="K22" s="3"/>
      <c r="L22" s="3"/>
      <c r="M22" s="6" t="s">
        <v>43</v>
      </c>
      <c r="N22" s="6" t="s">
        <v>43</v>
      </c>
      <c r="O22" s="6" t="s">
        <v>43</v>
      </c>
      <c r="P22" s="6" t="s">
        <v>43</v>
      </c>
      <c r="Q22" s="32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</row>
    <row r="23" spans="1:41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163" t="s">
        <v>177</v>
      </c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4"/>
      <c r="X23" s="174"/>
      <c r="Y23" s="174"/>
      <c r="Z23" s="174"/>
      <c r="AA23" s="174"/>
      <c r="AB23" s="174"/>
      <c r="AC23" s="174"/>
      <c r="AD23" s="174"/>
      <c r="AE23" s="174"/>
      <c r="AF23" s="174"/>
      <c r="AG23" s="174"/>
      <c r="AH23" s="164"/>
    </row>
    <row r="24" spans="1:41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163" t="s">
        <v>177</v>
      </c>
      <c r="F24" s="174"/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174"/>
      <c r="X24" s="174"/>
      <c r="Y24" s="174"/>
      <c r="Z24" s="174"/>
      <c r="AA24" s="174"/>
      <c r="AB24" s="174"/>
      <c r="AC24" s="174"/>
      <c r="AD24" s="174"/>
      <c r="AE24" s="174"/>
      <c r="AF24" s="174"/>
      <c r="AG24" s="174"/>
      <c r="AH24" s="164"/>
    </row>
    <row r="25" spans="1:41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168" t="s">
        <v>43</v>
      </c>
      <c r="F25" s="169"/>
      <c r="G25" s="169"/>
      <c r="H25" s="169"/>
      <c r="I25" s="169"/>
      <c r="J25" s="169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70"/>
      <c r="AO25" s="15"/>
    </row>
    <row r="26" spans="1:41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2"/>
      <c r="F26" s="2"/>
      <c r="G26" s="2"/>
      <c r="H26" s="2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1:41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3"/>
      <c r="K27" s="3"/>
      <c r="L27" s="187" t="s">
        <v>183</v>
      </c>
      <c r="M27" s="188"/>
      <c r="N27" s="188"/>
      <c r="O27" s="188"/>
      <c r="P27" s="188"/>
      <c r="Q27" s="188"/>
      <c r="R27" s="188"/>
      <c r="S27" s="189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1:41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1:41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1:41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1:41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163" t="s">
        <v>177</v>
      </c>
      <c r="F31" s="174"/>
      <c r="G31" s="174"/>
      <c r="H31" s="174"/>
      <c r="I31" s="174"/>
      <c r="J31" s="174"/>
      <c r="K31" s="174"/>
      <c r="L31" s="174"/>
      <c r="M31" s="174"/>
      <c r="N31" s="174"/>
      <c r="O31" s="174"/>
      <c r="P31" s="174"/>
      <c r="Q31" s="174"/>
      <c r="R31" s="174"/>
      <c r="S31" s="174"/>
      <c r="T31" s="174"/>
      <c r="U31" s="174"/>
      <c r="V31" s="174"/>
      <c r="W31" s="174"/>
      <c r="X31" s="174"/>
      <c r="Y31" s="174"/>
      <c r="Z31" s="174"/>
      <c r="AA31" s="174"/>
      <c r="AB31" s="174"/>
      <c r="AC31" s="174"/>
      <c r="AD31" s="174"/>
      <c r="AE31" s="174"/>
      <c r="AF31" s="174"/>
      <c r="AG31" s="174"/>
      <c r="AH31" s="164"/>
    </row>
    <row r="32" spans="1:41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1:34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1:34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1:34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1:34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115" t="s">
        <v>183</v>
      </c>
      <c r="F36" s="115" t="s">
        <v>183</v>
      </c>
      <c r="G36" s="115" t="s">
        <v>183</v>
      </c>
      <c r="H36" s="115" t="s">
        <v>183</v>
      </c>
      <c r="I36" s="115" t="s">
        <v>183</v>
      </c>
      <c r="J36" s="115" t="s">
        <v>183</v>
      </c>
      <c r="K36" s="115" t="s">
        <v>183</v>
      </c>
      <c r="L36" s="115" t="s">
        <v>183</v>
      </c>
      <c r="M36" s="115" t="s">
        <v>183</v>
      </c>
      <c r="N36" s="115" t="s">
        <v>183</v>
      </c>
      <c r="O36" s="115" t="s">
        <v>183</v>
      </c>
      <c r="P36" s="115" t="s">
        <v>183</v>
      </c>
      <c r="Q36" s="115" t="s">
        <v>183</v>
      </c>
      <c r="R36" s="115" t="s">
        <v>183</v>
      </c>
      <c r="S36" s="115" t="s">
        <v>183</v>
      </c>
      <c r="T36" s="115" t="s">
        <v>183</v>
      </c>
      <c r="U36" s="115" t="s">
        <v>183</v>
      </c>
      <c r="V36" s="115" t="s">
        <v>183</v>
      </c>
      <c r="W36" s="115" t="s">
        <v>183</v>
      </c>
      <c r="X36" s="115" t="s">
        <v>183</v>
      </c>
      <c r="Y36" s="115" t="s">
        <v>183</v>
      </c>
      <c r="Z36" s="115" t="s">
        <v>183</v>
      </c>
      <c r="AA36" s="115" t="s">
        <v>183</v>
      </c>
      <c r="AB36" s="115" t="s">
        <v>183</v>
      </c>
      <c r="AC36" s="115" t="s">
        <v>183</v>
      </c>
      <c r="AD36" s="115" t="s">
        <v>183</v>
      </c>
      <c r="AE36" s="115" t="s">
        <v>183</v>
      </c>
      <c r="AF36" s="115" t="s">
        <v>183</v>
      </c>
      <c r="AG36" s="115" t="s">
        <v>183</v>
      </c>
      <c r="AH36" s="115" t="s">
        <v>183</v>
      </c>
    </row>
    <row r="37" spans="1:34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</row>
    <row r="38" spans="1:34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</row>
    <row r="39" spans="1:34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</row>
    <row r="40" spans="1:34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</row>
    <row r="41" spans="1:34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163" t="s">
        <v>177</v>
      </c>
      <c r="F41" s="174"/>
      <c r="G41" s="174"/>
      <c r="H41" s="174"/>
      <c r="I41" s="174"/>
      <c r="J41" s="174"/>
      <c r="K41" s="174"/>
      <c r="L41" s="174"/>
      <c r="M41" s="174"/>
      <c r="N41" s="174"/>
      <c r="O41" s="174"/>
      <c r="P41" s="174"/>
      <c r="Q41" s="174"/>
      <c r="R41" s="174"/>
      <c r="S41" s="174"/>
      <c r="T41" s="174"/>
      <c r="U41" s="174"/>
      <c r="V41" s="174"/>
      <c r="W41" s="174"/>
      <c r="X41" s="174"/>
      <c r="Y41" s="174"/>
      <c r="Z41" s="174"/>
      <c r="AA41" s="174"/>
      <c r="AB41" s="174"/>
      <c r="AC41" s="174"/>
      <c r="AD41" s="174"/>
      <c r="AE41" s="174"/>
      <c r="AF41" s="174"/>
      <c r="AG41" s="174"/>
      <c r="AH41" s="164"/>
    </row>
    <row r="42" spans="1:34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</row>
    <row r="43" spans="1:34" ht="20.25" x14ac:dyDescent="0.25">
      <c r="A43" s="14">
        <v>25</v>
      </c>
      <c r="B43" s="66" t="s">
        <v>75</v>
      </c>
      <c r="C43" s="67" t="s">
        <v>188</v>
      </c>
      <c r="D43" s="68" t="s">
        <v>33</v>
      </c>
      <c r="E43" s="4"/>
      <c r="F43" s="4"/>
      <c r="G43" s="4"/>
      <c r="H43" s="5" t="s">
        <v>43</v>
      </c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</row>
    <row r="44" spans="1:34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168" t="s">
        <v>43</v>
      </c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70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</row>
    <row r="45" spans="1:34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168" t="s">
        <v>43</v>
      </c>
      <c r="F45" s="169"/>
      <c r="G45" s="169"/>
      <c r="H45" s="169"/>
      <c r="I45" s="169"/>
      <c r="J45" s="169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70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</row>
    <row r="46" spans="1:34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</row>
    <row r="47" spans="1:34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168" t="s">
        <v>43</v>
      </c>
      <c r="F47" s="169"/>
      <c r="G47" s="169"/>
      <c r="H47" s="169"/>
      <c r="I47" s="169"/>
      <c r="J47" s="169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70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</row>
    <row r="48" spans="1:34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</row>
    <row r="49" spans="2:34" ht="20.25" x14ac:dyDescent="0.25">
      <c r="B49" s="66" t="s">
        <v>75</v>
      </c>
      <c r="C49" s="67" t="s">
        <v>134</v>
      </c>
      <c r="D49" s="68" t="s">
        <v>135</v>
      </c>
      <c r="E49" s="168" t="s">
        <v>43</v>
      </c>
      <c r="F49" s="169"/>
      <c r="G49" s="169"/>
      <c r="H49" s="169"/>
      <c r="I49" s="169"/>
      <c r="J49" s="169"/>
      <c r="K49" s="169"/>
      <c r="L49" s="169"/>
      <c r="M49" s="169"/>
      <c r="N49" s="169"/>
      <c r="O49" s="169"/>
      <c r="P49" s="169"/>
      <c r="Q49" s="169"/>
      <c r="R49" s="169"/>
      <c r="S49" s="169"/>
      <c r="T49" s="169"/>
      <c r="U49" s="169"/>
      <c r="V49" s="169"/>
      <c r="W49" s="170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</row>
    <row r="50" spans="2:34" ht="20.25" x14ac:dyDescent="0.25">
      <c r="B50" s="66" t="s">
        <v>75</v>
      </c>
      <c r="C50" s="67" t="s">
        <v>85</v>
      </c>
      <c r="D50" s="68" t="s">
        <v>136</v>
      </c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175"/>
      <c r="AE50" s="176"/>
      <c r="AF50" s="176"/>
      <c r="AG50" s="176"/>
      <c r="AH50" s="177"/>
    </row>
    <row r="51" spans="2:34" ht="20.25" x14ac:dyDescent="0.25">
      <c r="B51" s="66" t="s">
        <v>75</v>
      </c>
      <c r="C51" s="67" t="s">
        <v>137</v>
      </c>
      <c r="D51" s="68" t="s">
        <v>138</v>
      </c>
      <c r="E51" s="168" t="s">
        <v>43</v>
      </c>
      <c r="F51" s="169"/>
      <c r="G51" s="169"/>
      <c r="H51" s="169"/>
      <c r="I51" s="169"/>
      <c r="J51" s="169"/>
      <c r="K51" s="169"/>
      <c r="L51" s="169"/>
      <c r="M51" s="169"/>
      <c r="N51" s="169"/>
      <c r="O51" s="169"/>
      <c r="P51" s="169"/>
      <c r="Q51" s="169"/>
      <c r="R51" s="169"/>
      <c r="S51" s="169"/>
      <c r="T51" s="169"/>
      <c r="U51" s="169"/>
      <c r="V51" s="169"/>
      <c r="W51" s="170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</row>
    <row r="52" spans="2:34" ht="20.25" x14ac:dyDescent="0.25">
      <c r="B52" s="66" t="s">
        <v>75</v>
      </c>
      <c r="C52" s="67" t="s">
        <v>139</v>
      </c>
      <c r="D52" s="68" t="s">
        <v>140</v>
      </c>
      <c r="E52" s="168" t="s">
        <v>43</v>
      </c>
      <c r="F52" s="169"/>
      <c r="G52" s="169"/>
      <c r="H52" s="169"/>
      <c r="I52" s="169"/>
      <c r="J52" s="169"/>
      <c r="K52" s="169"/>
      <c r="L52" s="169"/>
      <c r="M52" s="169"/>
      <c r="N52" s="169"/>
      <c r="O52" s="169"/>
      <c r="P52" s="169"/>
      <c r="Q52" s="169"/>
      <c r="R52" s="169"/>
      <c r="S52" s="169"/>
      <c r="T52" s="169"/>
      <c r="U52" s="169"/>
      <c r="V52" s="169"/>
      <c r="W52" s="170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</row>
    <row r="53" spans="2:34" ht="20.25" x14ac:dyDescent="0.25">
      <c r="B53" s="66" t="s">
        <v>75</v>
      </c>
      <c r="C53" s="67" t="s">
        <v>192</v>
      </c>
      <c r="D53" s="68" t="s">
        <v>142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</row>
    <row r="54" spans="2:34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</row>
    <row r="55" spans="2:34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</row>
    <row r="56" spans="2:34" ht="20.2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</row>
    <row r="57" spans="2:34" ht="20.25" x14ac:dyDescent="0.25">
      <c r="B57" s="66" t="s">
        <v>145</v>
      </c>
      <c r="C57" s="67" t="s">
        <v>149</v>
      </c>
      <c r="D57" s="68" t="s">
        <v>150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</row>
    <row r="58" spans="2:34" ht="20.25" x14ac:dyDescent="0.25">
      <c r="B58" s="66" t="s">
        <v>145</v>
      </c>
      <c r="C58" s="67" t="s">
        <v>151</v>
      </c>
      <c r="D58" s="68" t="s">
        <v>152</v>
      </c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</row>
    <row r="59" spans="2:34" ht="20.25" x14ac:dyDescent="0.25">
      <c r="B59" s="66" t="s">
        <v>145</v>
      </c>
      <c r="C59" s="67" t="s">
        <v>191</v>
      </c>
      <c r="D59" s="68" t="s">
        <v>135</v>
      </c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</row>
    <row r="60" spans="2:34" ht="20.25" x14ac:dyDescent="0.25">
      <c r="B60" s="66" t="s">
        <v>145</v>
      </c>
      <c r="C60" s="67" t="s">
        <v>154</v>
      </c>
      <c r="D60" s="68" t="s">
        <v>155</v>
      </c>
      <c r="E60" s="178" t="s">
        <v>43</v>
      </c>
      <c r="F60" s="179"/>
      <c r="G60" s="179"/>
      <c r="H60" s="179"/>
      <c r="I60" s="180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</row>
    <row r="61" spans="2:34" ht="20.25" x14ac:dyDescent="0.25">
      <c r="B61" s="66" t="s">
        <v>145</v>
      </c>
      <c r="C61" s="67" t="s">
        <v>156</v>
      </c>
      <c r="D61" s="68" t="s">
        <v>157</v>
      </c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</row>
    <row r="62" spans="2:34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</row>
    <row r="63" spans="2:34" ht="20.25" x14ac:dyDescent="0.25">
      <c r="B63" s="66" t="s">
        <v>145</v>
      </c>
      <c r="C63" s="67" t="s">
        <v>158</v>
      </c>
      <c r="D63" s="68" t="s">
        <v>159</v>
      </c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</row>
    <row r="64" spans="2:34" ht="20.25" x14ac:dyDescent="0.25">
      <c r="B64" s="66" t="s">
        <v>76</v>
      </c>
      <c r="C64" s="67" t="s">
        <v>160</v>
      </c>
      <c r="D64" s="68" t="s">
        <v>161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</row>
    <row r="65" spans="2:34" ht="20.25" x14ac:dyDescent="0.25">
      <c r="B65" s="66" t="s">
        <v>76</v>
      </c>
      <c r="C65" s="67" t="s">
        <v>162</v>
      </c>
      <c r="D65" s="68" t="s">
        <v>163</v>
      </c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</row>
    <row r="66" spans="2:34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</row>
    <row r="67" spans="2:34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</row>
    <row r="68" spans="2:34" ht="24.75" x14ac:dyDescent="0.45">
      <c r="B68" s="66" t="s">
        <v>166</v>
      </c>
      <c r="C68" s="69" t="s">
        <v>167</v>
      </c>
      <c r="D68" s="70" t="s">
        <v>168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171" t="s">
        <v>185</v>
      </c>
      <c r="P68" s="172"/>
      <c r="Q68" s="172"/>
      <c r="R68" s="172"/>
      <c r="S68" s="172"/>
      <c r="T68" s="172"/>
      <c r="U68" s="172"/>
      <c r="V68" s="173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</row>
    <row r="69" spans="2:34" ht="24.75" x14ac:dyDescent="0.45">
      <c r="B69" s="66" t="s">
        <v>169</v>
      </c>
      <c r="C69" s="69" t="s">
        <v>189</v>
      </c>
      <c r="D69" s="70" t="s">
        <v>171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</row>
    <row r="70" spans="2:34" ht="21" thickBot="1" x14ac:dyDescent="0.35">
      <c r="B70" s="71" t="s">
        <v>169</v>
      </c>
      <c r="C70" s="72" t="s">
        <v>172</v>
      </c>
      <c r="D70" s="73" t="s">
        <v>173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</row>
  </sheetData>
  <mergeCells count="64">
    <mergeCell ref="L9:L10"/>
    <mergeCell ref="S9:S10"/>
    <mergeCell ref="Z9:Z10"/>
    <mergeCell ref="AG9:AG10"/>
    <mergeCell ref="E12:E13"/>
    <mergeCell ref="L12:L13"/>
    <mergeCell ref="S3:S4"/>
    <mergeCell ref="AG3:AG4"/>
    <mergeCell ref="L6:L7"/>
    <mergeCell ref="S6:S7"/>
    <mergeCell ref="Z6:Z7"/>
    <mergeCell ref="AG6:AG7"/>
    <mergeCell ref="I17:I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E9:E10"/>
    <mergeCell ref="U17:U18"/>
    <mergeCell ref="J17:J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V17:V18"/>
    <mergeCell ref="E23:AH23"/>
    <mergeCell ref="E25:AH25"/>
    <mergeCell ref="E24:AH24"/>
    <mergeCell ref="AH17:AH18"/>
    <mergeCell ref="AB17:AB18"/>
    <mergeCell ref="AC17:AC18"/>
    <mergeCell ref="AD17:AD18"/>
    <mergeCell ref="AE17:AE18"/>
    <mergeCell ref="AF17:AF18"/>
    <mergeCell ref="AG17:AG18"/>
    <mergeCell ref="W17:W18"/>
    <mergeCell ref="X17:X18"/>
    <mergeCell ref="Y17:Y18"/>
    <mergeCell ref="Z17:Z18"/>
    <mergeCell ref="AA17:AA18"/>
    <mergeCell ref="E60:I60"/>
    <mergeCell ref="O68:V68"/>
    <mergeCell ref="L27:S27"/>
    <mergeCell ref="E31:AH31"/>
    <mergeCell ref="E41:AH41"/>
    <mergeCell ref="E52:W52"/>
    <mergeCell ref="AD50:AH50"/>
    <mergeCell ref="E44:W44"/>
    <mergeCell ref="E45:W45"/>
    <mergeCell ref="E47:W47"/>
    <mergeCell ref="E49:W49"/>
    <mergeCell ref="E51:W51"/>
  </mergeCells>
  <conditionalFormatting sqref="E17:AH20 E22:AH22 E26:AH26 E23:E25 E28:AH30 E27:L27 T27:AH27 E32:AH40 E31 E42:AH43 E41 E53:AH59 E51:E52 E50:AD50 E61:AH67 E60 J60:AH60 E69:AH70 E68:O68 W68:AH68 E46:AH46 E44:E45 X44:AH45 E48:AH48 E47 X47:AH47 E49 X49:AH49 X51:AH52">
    <cfRule type="expression" dxfId="19" priority="7">
      <formula>WEEKDAY(E$17,2)&gt;5</formula>
    </cfRule>
  </conditionalFormatting>
  <conditionalFormatting sqref="Y13:Z13">
    <cfRule type="expression" dxfId="18" priority="1">
      <formula>WEEKDAY(AJ$17,2)&gt;5</formula>
    </cfRule>
  </conditionalFormatting>
  <conditionalFormatting sqref="E21">
    <cfRule type="expression" dxfId="17" priority="100">
      <formula>WEEKDAY(K$17,2)&gt;5</formula>
    </cfRule>
  </conditionalFormatting>
  <pageMargins left="0.7" right="0.7" top="0.75" bottom="0.75" header="0.3" footer="0.3"/>
  <pageSetup paperSize="9" scale="4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91" r:id="rId4" name="Button 19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5</xdr:row>
                    <xdr:rowOff>9525</xdr:rowOff>
                  </from>
                  <to>
                    <xdr:col>3</xdr:col>
                    <xdr:colOff>1295400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2" r:id="rId5" name="Button 20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11</xdr:row>
                    <xdr:rowOff>9525</xdr:rowOff>
                  </from>
                  <to>
                    <xdr:col>17</xdr:col>
                    <xdr:colOff>276225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3" r:id="rId6" name="Button 21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8</xdr:row>
                    <xdr:rowOff>9525</xdr:rowOff>
                  </from>
                  <to>
                    <xdr:col>3</xdr:col>
                    <xdr:colOff>1295400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4" r:id="rId7" name="Button 22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11</xdr:row>
                    <xdr:rowOff>9525</xdr:rowOff>
                  </from>
                  <to>
                    <xdr:col>3</xdr:col>
                    <xdr:colOff>1295400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5" r:id="rId8" name="Button 23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2</xdr:row>
                    <xdr:rowOff>9525</xdr:rowOff>
                  </from>
                  <to>
                    <xdr:col>3</xdr:col>
                    <xdr:colOff>1295400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6" r:id="rId9" name="Button 24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11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7" r:id="rId10" name="Button 25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8" r:id="rId11" name="Button 26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2</xdr:row>
                    <xdr:rowOff>9525</xdr:rowOff>
                  </from>
                  <to>
                    <xdr:col>18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9" r:id="rId12" name="Button 27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5</xdr:row>
                    <xdr:rowOff>9525</xdr:rowOff>
                  </from>
                  <to>
                    <xdr:col>18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0" r:id="rId13" name="Button 28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8</xdr:row>
                    <xdr:rowOff>9525</xdr:rowOff>
                  </from>
                  <to>
                    <xdr:col>18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1" r:id="rId14" name="Button 29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2</xdr:row>
                    <xdr:rowOff>9525</xdr:rowOff>
                  </from>
                  <to>
                    <xdr:col>25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2" r:id="rId15" name="Button 30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5</xdr:row>
                    <xdr:rowOff>9525</xdr:rowOff>
                  </from>
                  <to>
                    <xdr:col>25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3" r:id="rId16" name="Button 31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8</xdr:row>
                    <xdr:rowOff>9525</xdr:rowOff>
                  </from>
                  <to>
                    <xdr:col>24</xdr:col>
                    <xdr:colOff>276225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4" r:id="rId17" name="Button 32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2</xdr:row>
                    <xdr:rowOff>9525</xdr:rowOff>
                  </from>
                  <to>
                    <xdr:col>32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5" r:id="rId18" name="Button 33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5</xdr:row>
                    <xdr:rowOff>9525</xdr:rowOff>
                  </from>
                  <to>
                    <xdr:col>32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6" r:id="rId19" name="Button 34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8</xdr:row>
                    <xdr:rowOff>9525</xdr:rowOff>
                  </from>
                  <to>
                    <xdr:col>32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7" r:id="rId20" name="Button 35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11</xdr:col>
                    <xdr:colOff>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08" r:id="rId21" name="Button 36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13E131CD-C516-417B-8495-B891F0AE060B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E17:AH20 E22:AH22 E26:AH26 E23:E25 E28:AH30 E27:L27 T27:AH27 E32:AH40 E31 E42:AH43 E41 E53:AH59 E51:E52 E50:AD50 E61:AH67 E60 J60:AH60 E69:AH70 E68:O68 W68:AH68 E46:AH46 E44:E45 X44:AH45 E48:AH48 E47 X47:AH47 E49 X49:AH49 X51:AH52</xm:sqref>
        </x14:conditionalFormatting>
        <x14:conditionalFormatting xmlns:xm="http://schemas.microsoft.com/office/excel/2006/main">
          <x14:cfRule type="expression" priority="9" id="{66062F40-2B9A-493D-B9D7-106B3945EDF8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E20:AH20 E25 E28:AH28 E40:AH40 E45 X45:AH45</xm:sqref>
        </x14:conditionalFormatting>
        <x14:conditionalFormatting xmlns:xm="http://schemas.microsoft.com/office/excel/2006/main">
          <x14:cfRule type="expression" priority="8" id="{1ED6A4E5-76EA-4A89-BD0B-EC945D7AB069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E17:AH19 E22:AH22 E26:AH26 E29:AH30 E42:AH43 E46:AH46 E23:E24 E27:L27 T27:AH27 E32:AH39 E31 E41 E53:AH59 E51:E52 E50:AD50 E61:AH67 E60 J60:AH60 E69:AH70 E68:O68 W68:AH68 E44 X44:AH44 E48:AH48 E47 X47:AH47 E49 X49:AH49 X51:AH52</xm:sqref>
        </x14:conditionalFormatting>
        <x14:conditionalFormatting xmlns:xm="http://schemas.microsoft.com/office/excel/2006/main">
          <x14:cfRule type="expression" priority="3" id="{DA449B3E-6AD4-4E58-AA92-A47B9AC81A98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2" id="{C48D4944-B2F8-4A49-B6A9-A1F57750453C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102" id="{13E131CD-C516-417B-8495-B891F0AE060B}">
            <xm:f>NOT(ISNA(VLOOKUP(K$17,'JOURS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E21</xm:sqref>
        </x14:conditionalFormatting>
        <x14:conditionalFormatting xmlns:xm="http://schemas.microsoft.com/office/excel/2006/main">
          <x14:cfRule type="expression" priority="104" id="{66062F40-2B9A-493D-B9D7-106B3945EDF8}">
            <xm:f>NOT(ISNA(VLOOKUP(K$17,'JOURS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2:AO70"/>
  <sheetViews>
    <sheetView showGridLines="0" view="pageBreakPreview" zoomScale="60" zoomScaleNormal="68" workbookViewId="0">
      <pane ySplit="18" topLeftCell="A46" activePane="bottomLeft" state="frozen"/>
      <selection pane="bottomLeft" activeCell="Q62" sqref="Q62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33.140625" style="7" bestFit="1" customWidth="1"/>
    <col min="4" max="4" width="20.140625" style="7" bestFit="1" customWidth="1"/>
    <col min="5" max="35" width="4.28515625" style="7" customWidth="1"/>
    <col min="36" max="36" width="4" style="7" customWidth="1"/>
    <col min="37" max="38" width="11.42578125" style="7"/>
    <col min="39" max="39" width="3" style="7" hidden="1" customWidth="1"/>
    <col min="40" max="40" width="14.140625" style="7" hidden="1" customWidth="1"/>
    <col min="41" max="16384" width="11.42578125" style="7"/>
  </cols>
  <sheetData>
    <row r="2" spans="2:40" x14ac:dyDescent="0.25">
      <c r="AH2" s="61"/>
    </row>
    <row r="3" spans="2:40" ht="15.75" x14ac:dyDescent="0.25">
      <c r="B3" s="152">
        <v>2021</v>
      </c>
      <c r="C3" s="152"/>
      <c r="E3" s="8"/>
      <c r="L3" s="9"/>
      <c r="S3" s="133" t="s">
        <v>41</v>
      </c>
      <c r="Z3" s="54"/>
      <c r="AG3" s="136" t="s">
        <v>180</v>
      </c>
      <c r="AH3" s="61"/>
    </row>
    <row r="4" spans="2:40" ht="15.75" x14ac:dyDescent="0.25">
      <c r="B4" s="152"/>
      <c r="C4" s="152"/>
      <c r="E4" s="8"/>
      <c r="L4" s="9"/>
      <c r="S4" s="133"/>
      <c r="Z4" s="54"/>
      <c r="AG4" s="136"/>
      <c r="AH4" s="61"/>
    </row>
    <row r="5" spans="2:40" x14ac:dyDescent="0.25">
      <c r="B5" s="152"/>
      <c r="C5" s="152"/>
      <c r="AH5" s="61"/>
      <c r="AM5" s="11"/>
      <c r="AN5" s="11"/>
    </row>
    <row r="6" spans="2:40" ht="15.75" x14ac:dyDescent="0.25">
      <c r="E6" s="55"/>
      <c r="L6" s="137" t="s">
        <v>181</v>
      </c>
      <c r="S6" s="133" t="s">
        <v>176</v>
      </c>
      <c r="Z6" s="135" t="s">
        <v>41</v>
      </c>
      <c r="AG6" s="136" t="s">
        <v>181</v>
      </c>
      <c r="AH6" s="61"/>
      <c r="AM6" s="11">
        <v>12</v>
      </c>
      <c r="AN6" s="11" t="s">
        <v>38</v>
      </c>
    </row>
    <row r="7" spans="2:40" ht="15.75" x14ac:dyDescent="0.25">
      <c r="E7" s="55"/>
      <c r="L7" s="137"/>
      <c r="S7" s="133"/>
      <c r="Z7" s="135"/>
      <c r="AG7" s="136"/>
      <c r="AH7" s="61"/>
      <c r="AM7" s="11"/>
      <c r="AN7" s="11"/>
    </row>
    <row r="8" spans="2:40" x14ac:dyDescent="0.25">
      <c r="B8" s="119" t="s">
        <v>52</v>
      </c>
      <c r="C8" s="119"/>
      <c r="AH8" s="61"/>
    </row>
    <row r="9" spans="2:40" ht="15" customHeight="1" x14ac:dyDescent="0.25">
      <c r="B9" s="119"/>
      <c r="C9" s="119"/>
      <c r="E9" s="132" t="s">
        <v>174</v>
      </c>
      <c r="L9" s="138" t="s">
        <v>182</v>
      </c>
      <c r="S9" s="134" t="s">
        <v>177</v>
      </c>
      <c r="Z9" s="135" t="s">
        <v>42</v>
      </c>
      <c r="AG9" s="140" t="s">
        <v>178</v>
      </c>
      <c r="AH9" s="61"/>
    </row>
    <row r="10" spans="2:40" ht="15" customHeight="1" x14ac:dyDescent="0.25">
      <c r="E10" s="132"/>
      <c r="L10" s="138"/>
      <c r="S10" s="134"/>
      <c r="Z10" s="135"/>
      <c r="AG10" s="140"/>
      <c r="AH10" s="61"/>
    </row>
    <row r="11" spans="2:40" x14ac:dyDescent="0.25">
      <c r="AH11" s="61"/>
    </row>
    <row r="12" spans="2:40" ht="15.75" x14ac:dyDescent="0.25">
      <c r="E12" s="132" t="s">
        <v>175</v>
      </c>
      <c r="L12" s="139"/>
      <c r="V12" s="13"/>
      <c r="X12" s="57"/>
      <c r="Y12" s="57"/>
      <c r="Z12" s="57"/>
      <c r="AC12" s="13"/>
      <c r="AE12" s="57"/>
      <c r="AF12" s="57"/>
      <c r="AG12" s="57"/>
      <c r="AH12" s="61"/>
    </row>
    <row r="13" spans="2:40" ht="15.75" x14ac:dyDescent="0.25">
      <c r="E13" s="132"/>
      <c r="L13" s="139"/>
      <c r="V13" s="13"/>
      <c r="X13" s="62" t="s">
        <v>179</v>
      </c>
      <c r="Y13" s="58"/>
      <c r="Z13" s="59"/>
      <c r="AC13" s="13"/>
      <c r="AE13" s="57"/>
      <c r="AF13" s="57"/>
      <c r="AG13" s="57"/>
      <c r="AH13" s="61"/>
    </row>
    <row r="14" spans="2:40" x14ac:dyDescent="0.25"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  <c r="AA14" s="61"/>
      <c r="AB14" s="61"/>
      <c r="AC14" s="61"/>
      <c r="AD14" s="61"/>
      <c r="AE14" s="61"/>
      <c r="AF14" s="61"/>
      <c r="AG14" s="61"/>
      <c r="AH14" s="61"/>
    </row>
    <row r="17" spans="1:41" ht="27.75" customHeight="1" x14ac:dyDescent="0.25">
      <c r="A17" s="145"/>
      <c r="B17" s="157" t="s">
        <v>1</v>
      </c>
      <c r="C17" s="155" t="s">
        <v>0</v>
      </c>
      <c r="D17" s="155" t="s">
        <v>30</v>
      </c>
      <c r="E17" s="154">
        <f>DATE(B3,AM6,1)</f>
        <v>44531</v>
      </c>
      <c r="F17" s="154">
        <f t="shared" ref="F17:AI17" si="0">E17+1</f>
        <v>44532</v>
      </c>
      <c r="G17" s="154">
        <f t="shared" si="0"/>
        <v>44533</v>
      </c>
      <c r="H17" s="154">
        <f t="shared" si="0"/>
        <v>44534</v>
      </c>
      <c r="I17" s="153">
        <f t="shared" si="0"/>
        <v>44535</v>
      </c>
      <c r="J17" s="153">
        <f t="shared" si="0"/>
        <v>44536</v>
      </c>
      <c r="K17" s="153">
        <f t="shared" si="0"/>
        <v>44537</v>
      </c>
      <c r="L17" s="153">
        <f t="shared" si="0"/>
        <v>44538</v>
      </c>
      <c r="M17" s="153">
        <f t="shared" si="0"/>
        <v>44539</v>
      </c>
      <c r="N17" s="153">
        <f t="shared" si="0"/>
        <v>44540</v>
      </c>
      <c r="O17" s="153">
        <f t="shared" si="0"/>
        <v>44541</v>
      </c>
      <c r="P17" s="153">
        <f t="shared" si="0"/>
        <v>44542</v>
      </c>
      <c r="Q17" s="153">
        <f t="shared" si="0"/>
        <v>44543</v>
      </c>
      <c r="R17" s="153">
        <f t="shared" si="0"/>
        <v>44544</v>
      </c>
      <c r="S17" s="153">
        <f t="shared" si="0"/>
        <v>44545</v>
      </c>
      <c r="T17" s="153">
        <f t="shared" si="0"/>
        <v>44546</v>
      </c>
      <c r="U17" s="153">
        <f t="shared" si="0"/>
        <v>44547</v>
      </c>
      <c r="V17" s="153">
        <f t="shared" si="0"/>
        <v>44548</v>
      </c>
      <c r="W17" s="153">
        <f t="shared" si="0"/>
        <v>44549</v>
      </c>
      <c r="X17" s="153">
        <f t="shared" si="0"/>
        <v>44550</v>
      </c>
      <c r="Y17" s="153">
        <f t="shared" si="0"/>
        <v>44551</v>
      </c>
      <c r="Z17" s="153">
        <f t="shared" si="0"/>
        <v>44552</v>
      </c>
      <c r="AA17" s="153">
        <f t="shared" si="0"/>
        <v>44553</v>
      </c>
      <c r="AB17" s="153">
        <f t="shared" si="0"/>
        <v>44554</v>
      </c>
      <c r="AC17" s="153">
        <f t="shared" si="0"/>
        <v>44555</v>
      </c>
      <c r="AD17" s="153">
        <f t="shared" si="0"/>
        <v>44556</v>
      </c>
      <c r="AE17" s="153">
        <f t="shared" si="0"/>
        <v>44557</v>
      </c>
      <c r="AF17" s="153">
        <f t="shared" si="0"/>
        <v>44558</v>
      </c>
      <c r="AG17" s="153">
        <f t="shared" si="0"/>
        <v>44559</v>
      </c>
      <c r="AH17" s="153">
        <f t="shared" si="0"/>
        <v>44560</v>
      </c>
      <c r="AI17" s="153">
        <f t="shared" si="0"/>
        <v>44561</v>
      </c>
    </row>
    <row r="18" spans="1:41" ht="15.75" thickBot="1" x14ac:dyDescent="0.3">
      <c r="A18" s="145"/>
      <c r="B18" s="158"/>
      <c r="C18" s="156"/>
      <c r="D18" s="156"/>
      <c r="E18" s="154"/>
      <c r="F18" s="154"/>
      <c r="G18" s="154"/>
      <c r="H18" s="154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  <c r="AI18" s="153"/>
    </row>
    <row r="19" spans="1:41" ht="20.25" x14ac:dyDescent="0.25">
      <c r="A19" s="14">
        <v>1</v>
      </c>
      <c r="B19" s="63" t="s">
        <v>70</v>
      </c>
      <c r="C19" s="64" t="s">
        <v>78</v>
      </c>
      <c r="D19" s="65" t="s">
        <v>88</v>
      </c>
      <c r="E19" s="2"/>
      <c r="F19" s="2"/>
      <c r="G19" s="2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1" ht="20.25" x14ac:dyDescent="0.25">
      <c r="A20" s="14">
        <v>2</v>
      </c>
      <c r="B20" s="66" t="s">
        <v>77</v>
      </c>
      <c r="C20" s="67" t="s">
        <v>89</v>
      </c>
      <c r="D20" s="68" t="s">
        <v>34</v>
      </c>
      <c r="E20" s="2"/>
      <c r="F20" s="5" t="s">
        <v>43</v>
      </c>
      <c r="G20" s="2"/>
      <c r="H20" s="2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1" ht="20.25" x14ac:dyDescent="0.25">
      <c r="A21" s="14">
        <v>3</v>
      </c>
      <c r="B21" s="66" t="s">
        <v>71</v>
      </c>
      <c r="C21" s="67" t="s">
        <v>90</v>
      </c>
      <c r="D21" s="68" t="s">
        <v>91</v>
      </c>
      <c r="E21" s="168" t="s">
        <v>43</v>
      </c>
      <c r="F21" s="169"/>
      <c r="G21" s="169"/>
      <c r="H21" s="169"/>
      <c r="I21" s="169"/>
      <c r="J21" s="169"/>
      <c r="K21" s="169"/>
      <c r="L21" s="169"/>
      <c r="M21" s="169"/>
      <c r="N21" s="170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1" ht="20.25" x14ac:dyDescent="0.25">
      <c r="A22" s="14">
        <v>4</v>
      </c>
      <c r="B22" s="66" t="s">
        <v>32</v>
      </c>
      <c r="C22" s="67" t="s">
        <v>92</v>
      </c>
      <c r="D22" s="68" t="s">
        <v>93</v>
      </c>
      <c r="E22" s="2"/>
      <c r="F22" s="2"/>
      <c r="G22" s="2"/>
      <c r="H22" s="2"/>
      <c r="I22" s="3"/>
      <c r="J22" s="3"/>
      <c r="K22" s="3"/>
      <c r="L22" s="3"/>
      <c r="M22" s="3"/>
      <c r="N22" s="5" t="s">
        <v>43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1" ht="20.25" x14ac:dyDescent="0.25">
      <c r="A23" s="14">
        <v>5</v>
      </c>
      <c r="B23" s="66" t="s">
        <v>32</v>
      </c>
      <c r="C23" s="67" t="s">
        <v>94</v>
      </c>
      <c r="D23" s="68" t="s">
        <v>95</v>
      </c>
      <c r="E23" s="163" t="s">
        <v>177</v>
      </c>
      <c r="F23" s="174"/>
      <c r="G23" s="174"/>
      <c r="H23" s="174"/>
      <c r="I23" s="174"/>
      <c r="J23" s="174"/>
      <c r="K23" s="174"/>
      <c r="L23" s="174"/>
      <c r="M23" s="174"/>
      <c r="N23" s="174"/>
      <c r="O23" s="174"/>
      <c r="P23" s="174"/>
      <c r="Q23" s="174"/>
      <c r="R23" s="174"/>
      <c r="S23" s="174"/>
      <c r="T23" s="174"/>
      <c r="U23" s="174"/>
      <c r="V23" s="174"/>
      <c r="W23" s="174"/>
      <c r="X23" s="174"/>
      <c r="Y23" s="174"/>
      <c r="Z23" s="174"/>
      <c r="AA23" s="174"/>
      <c r="AB23" s="174"/>
      <c r="AC23" s="174"/>
      <c r="AD23" s="174"/>
      <c r="AE23" s="174"/>
      <c r="AF23" s="174"/>
      <c r="AG23" s="174"/>
      <c r="AH23" s="174"/>
      <c r="AI23" s="164"/>
    </row>
    <row r="24" spans="1:41" ht="20.25" x14ac:dyDescent="0.25">
      <c r="A24" s="14">
        <v>6</v>
      </c>
      <c r="B24" s="66" t="s">
        <v>32</v>
      </c>
      <c r="C24" s="67" t="s">
        <v>96</v>
      </c>
      <c r="D24" s="68" t="s">
        <v>97</v>
      </c>
      <c r="E24" s="105" t="s">
        <v>177</v>
      </c>
      <c r="F24" s="174" t="s">
        <v>177</v>
      </c>
      <c r="G24" s="174"/>
      <c r="H24" s="174"/>
      <c r="I24" s="174"/>
      <c r="J24" s="174"/>
      <c r="K24" s="174"/>
      <c r="L24" s="174"/>
      <c r="M24" s="174"/>
      <c r="N24" s="174"/>
      <c r="O24" s="174"/>
      <c r="P24" s="174"/>
      <c r="Q24" s="174"/>
      <c r="R24" s="174"/>
      <c r="S24" s="174"/>
      <c r="T24" s="174"/>
      <c r="U24" s="174"/>
      <c r="V24" s="174"/>
      <c r="W24" s="174"/>
      <c r="X24" s="174"/>
      <c r="Y24" s="174"/>
      <c r="Z24" s="174"/>
      <c r="AA24" s="174"/>
      <c r="AB24" s="174"/>
      <c r="AC24" s="174"/>
      <c r="AD24" s="174"/>
      <c r="AE24" s="174"/>
      <c r="AF24" s="174"/>
      <c r="AG24" s="174"/>
      <c r="AH24" s="174"/>
      <c r="AI24" s="164"/>
    </row>
    <row r="25" spans="1:41" ht="20.25" x14ac:dyDescent="0.25">
      <c r="A25" s="14">
        <v>7</v>
      </c>
      <c r="B25" s="66" t="s">
        <v>32</v>
      </c>
      <c r="C25" s="67" t="s">
        <v>98</v>
      </c>
      <c r="D25" s="68" t="s">
        <v>99</v>
      </c>
      <c r="E25" s="168" t="s">
        <v>43</v>
      </c>
      <c r="F25" s="169"/>
      <c r="G25" s="169"/>
      <c r="H25" s="169"/>
      <c r="I25" s="169"/>
      <c r="J25" s="169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70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O25" s="15"/>
    </row>
    <row r="26" spans="1:41" ht="20.25" x14ac:dyDescent="0.25">
      <c r="A26" s="14">
        <v>8</v>
      </c>
      <c r="B26" s="66" t="s">
        <v>32</v>
      </c>
      <c r="C26" s="67" t="s">
        <v>100</v>
      </c>
      <c r="D26" s="68" t="s">
        <v>101</v>
      </c>
      <c r="E26" s="2"/>
      <c r="F26" s="2"/>
      <c r="G26" s="2"/>
      <c r="H26" s="2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1" ht="20.25" x14ac:dyDescent="0.25">
      <c r="A27" s="14">
        <v>9</v>
      </c>
      <c r="B27" s="66" t="s">
        <v>32</v>
      </c>
      <c r="C27" s="67" t="s">
        <v>102</v>
      </c>
      <c r="D27" s="68" t="s">
        <v>103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1" ht="20.25" x14ac:dyDescent="0.25">
      <c r="A28" s="14">
        <v>10</v>
      </c>
      <c r="B28" s="66" t="s">
        <v>72</v>
      </c>
      <c r="C28" s="67" t="s">
        <v>79</v>
      </c>
      <c r="D28" s="68" t="s">
        <v>104</v>
      </c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6" t="s">
        <v>43</v>
      </c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1" ht="20.25" x14ac:dyDescent="0.25">
      <c r="A29" s="14">
        <v>11</v>
      </c>
      <c r="B29" s="66" t="s">
        <v>72</v>
      </c>
      <c r="C29" s="67" t="s">
        <v>80</v>
      </c>
      <c r="D29" s="68" t="s">
        <v>105</v>
      </c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1" ht="20.25" x14ac:dyDescent="0.25">
      <c r="A30" s="14">
        <v>12</v>
      </c>
      <c r="B30" s="66" t="s">
        <v>73</v>
      </c>
      <c r="C30" s="67" t="s">
        <v>106</v>
      </c>
      <c r="D30" s="68" t="s">
        <v>107</v>
      </c>
      <c r="E30" s="3"/>
      <c r="F30" s="3"/>
      <c r="G30" s="3"/>
      <c r="H30" s="3"/>
      <c r="I30" s="3"/>
      <c r="J30" s="3"/>
      <c r="K30" s="3"/>
      <c r="L30" s="3"/>
      <c r="M30" s="3"/>
      <c r="N30" s="5" t="s">
        <v>43</v>
      </c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1" ht="20.25" x14ac:dyDescent="0.25">
      <c r="A31" s="14">
        <v>13</v>
      </c>
      <c r="B31" s="66" t="s">
        <v>73</v>
      </c>
      <c r="C31" s="67" t="s">
        <v>108</v>
      </c>
      <c r="D31" s="68" t="s">
        <v>109</v>
      </c>
      <c r="E31" s="163" t="s">
        <v>177</v>
      </c>
      <c r="F31" s="174"/>
      <c r="G31" s="174"/>
      <c r="H31" s="174"/>
      <c r="I31" s="174"/>
      <c r="J31" s="174"/>
      <c r="K31" s="174"/>
      <c r="L31" s="174"/>
      <c r="M31" s="174"/>
      <c r="N31" s="174"/>
      <c r="O31" s="174"/>
      <c r="P31" s="174"/>
      <c r="Q31" s="174"/>
      <c r="R31" s="174"/>
      <c r="S31" s="174"/>
      <c r="T31" s="174"/>
      <c r="U31" s="174"/>
      <c r="V31" s="174"/>
      <c r="W31" s="174"/>
      <c r="X31" s="174"/>
      <c r="Y31" s="174"/>
      <c r="Z31" s="174"/>
      <c r="AA31" s="174"/>
      <c r="AB31" s="174"/>
      <c r="AC31" s="174"/>
      <c r="AD31" s="174"/>
      <c r="AE31" s="174"/>
      <c r="AF31" s="174"/>
      <c r="AG31" s="174"/>
      <c r="AH31" s="174"/>
      <c r="AI31" s="164"/>
    </row>
    <row r="32" spans="1:41" ht="20.25" x14ac:dyDescent="0.25">
      <c r="A32" s="14">
        <v>14</v>
      </c>
      <c r="B32" s="66" t="s">
        <v>73</v>
      </c>
      <c r="C32" s="67" t="s">
        <v>110</v>
      </c>
      <c r="D32" s="68" t="s">
        <v>111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ht="20.25" x14ac:dyDescent="0.25">
      <c r="A33" s="14">
        <v>15</v>
      </c>
      <c r="B33" s="66" t="s">
        <v>74</v>
      </c>
      <c r="C33" s="67" t="s">
        <v>81</v>
      </c>
      <c r="D33" s="68" t="s">
        <v>112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ht="20.25" x14ac:dyDescent="0.25">
      <c r="A34" s="14">
        <v>16</v>
      </c>
      <c r="B34" s="66" t="s">
        <v>74</v>
      </c>
      <c r="C34" s="67" t="s">
        <v>113</v>
      </c>
      <c r="D34" s="68" t="s">
        <v>114</v>
      </c>
      <c r="E34" s="3"/>
      <c r="F34" s="3"/>
      <c r="G34" s="3"/>
      <c r="H34" s="3"/>
      <c r="I34" s="3"/>
      <c r="J34" s="3"/>
      <c r="K34" s="6" t="s">
        <v>43</v>
      </c>
      <c r="L34" s="6" t="s">
        <v>43</v>
      </c>
      <c r="M34" s="6" t="s">
        <v>43</v>
      </c>
      <c r="N34" s="6" t="s">
        <v>43</v>
      </c>
      <c r="O34" s="3"/>
      <c r="P34" s="3"/>
      <c r="Q34" s="3"/>
      <c r="R34" s="3"/>
      <c r="S34" s="6" t="s">
        <v>43</v>
      </c>
      <c r="T34" s="3"/>
      <c r="U34" s="3"/>
      <c r="V34" s="3"/>
      <c r="W34" s="3"/>
      <c r="X34" s="3"/>
      <c r="Y34" s="6" t="s">
        <v>43</v>
      </c>
      <c r="Z34" s="3"/>
      <c r="AA34" s="3"/>
      <c r="AB34" s="3"/>
      <c r="AC34" s="3"/>
      <c r="AD34" s="3"/>
      <c r="AE34" s="3"/>
      <c r="AF34" s="3"/>
      <c r="AG34" s="3"/>
      <c r="AH34" s="6" t="s">
        <v>43</v>
      </c>
      <c r="AI34" s="3"/>
    </row>
    <row r="35" spans="1:35" ht="20.25" x14ac:dyDescent="0.25">
      <c r="A35" s="14">
        <v>17</v>
      </c>
      <c r="B35" s="66" t="s">
        <v>74</v>
      </c>
      <c r="C35" s="67" t="s">
        <v>35</v>
      </c>
      <c r="D35" s="68" t="s">
        <v>3</v>
      </c>
      <c r="E35" s="6" t="s">
        <v>43</v>
      </c>
      <c r="F35" s="6" t="s">
        <v>43</v>
      </c>
      <c r="G35" s="6" t="s">
        <v>43</v>
      </c>
      <c r="H35" s="33" t="s">
        <v>43</v>
      </c>
      <c r="I35" s="3"/>
      <c r="J35" s="3"/>
      <c r="K35" s="6" t="s">
        <v>43</v>
      </c>
      <c r="L35" s="6" t="s">
        <v>43</v>
      </c>
      <c r="M35" s="6" t="s">
        <v>43</v>
      </c>
      <c r="N35" s="6" t="s">
        <v>43</v>
      </c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53" t="s">
        <v>43</v>
      </c>
      <c r="AH35" s="3"/>
      <c r="AI35" s="3"/>
    </row>
    <row r="36" spans="1:35" ht="20.25" x14ac:dyDescent="0.25">
      <c r="A36" s="14">
        <v>18</v>
      </c>
      <c r="B36" s="66" t="s">
        <v>74</v>
      </c>
      <c r="C36" s="67" t="s">
        <v>82</v>
      </c>
      <c r="D36" s="68" t="s">
        <v>87</v>
      </c>
      <c r="E36" s="115" t="s">
        <v>183</v>
      </c>
      <c r="F36" s="115" t="s">
        <v>183</v>
      </c>
      <c r="G36" s="115" t="s">
        <v>183</v>
      </c>
      <c r="H36" s="115" t="s">
        <v>183</v>
      </c>
      <c r="I36" s="115" t="s">
        <v>183</v>
      </c>
      <c r="J36" s="115" t="s">
        <v>183</v>
      </c>
      <c r="K36" s="115" t="s">
        <v>183</v>
      </c>
      <c r="L36" s="115" t="s">
        <v>183</v>
      </c>
      <c r="M36" s="115" t="s">
        <v>183</v>
      </c>
      <c r="N36" s="115" t="s">
        <v>183</v>
      </c>
      <c r="O36" s="115" t="s">
        <v>183</v>
      </c>
      <c r="P36" s="115" t="s">
        <v>183</v>
      </c>
      <c r="Q36" s="115" t="s">
        <v>183</v>
      </c>
      <c r="R36" s="115" t="s">
        <v>183</v>
      </c>
      <c r="S36" s="115" t="s">
        <v>183</v>
      </c>
      <c r="T36" s="115" t="s">
        <v>183</v>
      </c>
      <c r="U36" s="115" t="s">
        <v>183</v>
      </c>
      <c r="V36" s="115" t="s">
        <v>183</v>
      </c>
      <c r="W36" s="115" t="s">
        <v>183</v>
      </c>
      <c r="X36" s="115" t="s">
        <v>183</v>
      </c>
      <c r="Y36" s="115" t="s">
        <v>183</v>
      </c>
      <c r="Z36" s="115" t="s">
        <v>183</v>
      </c>
      <c r="AA36" s="115" t="s">
        <v>183</v>
      </c>
      <c r="AB36" s="115" t="s">
        <v>183</v>
      </c>
      <c r="AC36" s="115" t="s">
        <v>183</v>
      </c>
      <c r="AD36" s="115" t="s">
        <v>183</v>
      </c>
      <c r="AE36" s="115" t="s">
        <v>183</v>
      </c>
      <c r="AF36" s="115" t="s">
        <v>183</v>
      </c>
      <c r="AG36" s="115" t="s">
        <v>183</v>
      </c>
      <c r="AH36" s="115" t="s">
        <v>183</v>
      </c>
      <c r="AI36" s="115" t="s">
        <v>183</v>
      </c>
    </row>
    <row r="37" spans="1:35" ht="20.25" x14ac:dyDescent="0.25">
      <c r="A37" s="14">
        <v>19</v>
      </c>
      <c r="B37" s="66" t="s">
        <v>74</v>
      </c>
      <c r="C37" s="67" t="s">
        <v>115</v>
      </c>
      <c r="D37" s="68" t="s">
        <v>116</v>
      </c>
      <c r="E37" s="6" t="s">
        <v>43</v>
      </c>
      <c r="F37" s="6" t="s">
        <v>43</v>
      </c>
      <c r="G37" s="6" t="s">
        <v>43</v>
      </c>
      <c r="H37" s="6" t="s">
        <v>43</v>
      </c>
      <c r="I37" s="4"/>
      <c r="J37" s="4"/>
      <c r="K37" s="6" t="s">
        <v>43</v>
      </c>
      <c r="L37" s="6" t="s">
        <v>43</v>
      </c>
      <c r="M37" s="6" t="s">
        <v>43</v>
      </c>
      <c r="N37" s="6" t="s">
        <v>43</v>
      </c>
      <c r="O37" s="6" t="s">
        <v>43</v>
      </c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ht="20.25" x14ac:dyDescent="0.25">
      <c r="A38" s="14">
        <v>20</v>
      </c>
      <c r="B38" s="66" t="s">
        <v>74</v>
      </c>
      <c r="C38" s="67" t="s">
        <v>117</v>
      </c>
      <c r="D38" s="68" t="s">
        <v>2</v>
      </c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ht="20.25" x14ac:dyDescent="0.25">
      <c r="A39" s="14">
        <v>21</v>
      </c>
      <c r="B39" s="66" t="s">
        <v>4</v>
      </c>
      <c r="C39" s="67" t="s">
        <v>83</v>
      </c>
      <c r="D39" s="68" t="s">
        <v>118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ht="20.25" x14ac:dyDescent="0.25">
      <c r="A40" s="14">
        <v>22</v>
      </c>
      <c r="B40" s="66" t="s">
        <v>4</v>
      </c>
      <c r="C40" s="67" t="s">
        <v>119</v>
      </c>
      <c r="D40" s="68" t="s">
        <v>120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ht="20.25" x14ac:dyDescent="0.25">
      <c r="A41" s="14">
        <v>23</v>
      </c>
      <c r="B41" s="66" t="s">
        <v>4</v>
      </c>
      <c r="C41" s="67" t="s">
        <v>121</v>
      </c>
      <c r="D41" s="68" t="s">
        <v>122</v>
      </c>
      <c r="E41" s="163" t="s">
        <v>177</v>
      </c>
      <c r="F41" s="174"/>
      <c r="G41" s="174"/>
      <c r="H41" s="174"/>
      <c r="I41" s="174"/>
      <c r="J41" s="174"/>
      <c r="K41" s="174"/>
      <c r="L41" s="174"/>
      <c r="M41" s="174"/>
      <c r="N41" s="174"/>
      <c r="O41" s="174"/>
      <c r="P41" s="174"/>
      <c r="Q41" s="174"/>
      <c r="R41" s="174"/>
      <c r="S41" s="174"/>
      <c r="T41" s="174"/>
      <c r="U41" s="174"/>
      <c r="V41" s="174"/>
      <c r="W41" s="174"/>
      <c r="X41" s="174"/>
      <c r="Y41" s="174"/>
      <c r="Z41" s="174"/>
      <c r="AA41" s="174"/>
      <c r="AB41" s="174"/>
      <c r="AC41" s="174"/>
      <c r="AD41" s="174"/>
      <c r="AE41" s="174"/>
      <c r="AF41" s="174"/>
      <c r="AG41" s="174"/>
      <c r="AH41" s="174"/>
      <c r="AI41" s="164"/>
    </row>
    <row r="42" spans="1:35" ht="20.25" x14ac:dyDescent="0.25">
      <c r="A42" s="14">
        <v>24</v>
      </c>
      <c r="B42" s="66" t="s">
        <v>4</v>
      </c>
      <c r="C42" s="67" t="s">
        <v>123</v>
      </c>
      <c r="D42" s="68" t="s">
        <v>124</v>
      </c>
      <c r="E42" s="4"/>
      <c r="F42" s="94" t="s">
        <v>43</v>
      </c>
      <c r="G42" s="4"/>
      <c r="H42" s="4"/>
      <c r="I42" s="4"/>
      <c r="J42" s="4"/>
      <c r="K42" s="4"/>
      <c r="L42" s="4"/>
      <c r="M42" s="33" t="s">
        <v>43</v>
      </c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ht="20.25" x14ac:dyDescent="0.25">
      <c r="A43" s="14">
        <v>25</v>
      </c>
      <c r="B43" s="66" t="s">
        <v>75</v>
      </c>
      <c r="C43" s="67" t="s">
        <v>188</v>
      </c>
      <c r="D43" s="68" t="s">
        <v>33</v>
      </c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107" t="s">
        <v>43</v>
      </c>
      <c r="R43" s="107" t="s">
        <v>43</v>
      </c>
      <c r="S43" s="107" t="s">
        <v>43</v>
      </c>
      <c r="T43" s="107" t="s">
        <v>43</v>
      </c>
      <c r="U43" s="107" t="s">
        <v>43</v>
      </c>
      <c r="V43" s="107" t="s">
        <v>43</v>
      </c>
      <c r="W43" s="107" t="s">
        <v>43</v>
      </c>
      <c r="X43" s="107" t="s">
        <v>43</v>
      </c>
      <c r="Y43" s="5" t="s">
        <v>43</v>
      </c>
      <c r="Z43" s="107" t="s">
        <v>43</v>
      </c>
      <c r="AA43" s="107" t="s">
        <v>43</v>
      </c>
      <c r="AB43" s="107" t="s">
        <v>43</v>
      </c>
      <c r="AC43" s="107" t="s">
        <v>43</v>
      </c>
      <c r="AD43" s="107" t="s">
        <v>43</v>
      </c>
      <c r="AE43" s="4"/>
      <c r="AF43" s="4"/>
      <c r="AG43" s="4"/>
      <c r="AH43" s="4"/>
      <c r="AI43" s="4"/>
    </row>
    <row r="44" spans="1:35" ht="20.25" x14ac:dyDescent="0.25">
      <c r="A44" s="14">
        <v>26</v>
      </c>
      <c r="B44" s="66" t="s">
        <v>75</v>
      </c>
      <c r="C44" s="67" t="s">
        <v>126</v>
      </c>
      <c r="D44" s="68" t="s">
        <v>127</v>
      </c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ht="20.25" x14ac:dyDescent="0.25">
      <c r="A45" s="14">
        <v>27</v>
      </c>
      <c r="B45" s="66" t="s">
        <v>75</v>
      </c>
      <c r="C45" s="67" t="s">
        <v>128</v>
      </c>
      <c r="D45" s="68" t="s">
        <v>129</v>
      </c>
      <c r="E45" s="4"/>
      <c r="F45" s="6" t="s">
        <v>43</v>
      </c>
      <c r="G45" s="6" t="s">
        <v>43</v>
      </c>
      <c r="H45" s="6" t="s">
        <v>43</v>
      </c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ht="20.25" x14ac:dyDescent="0.25">
      <c r="A46" s="14">
        <v>28</v>
      </c>
      <c r="B46" s="66" t="s">
        <v>75</v>
      </c>
      <c r="C46" s="67" t="s">
        <v>84</v>
      </c>
      <c r="D46" s="68" t="s">
        <v>120</v>
      </c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ht="20.25" x14ac:dyDescent="0.25">
      <c r="A47" s="14">
        <v>29</v>
      </c>
      <c r="B47" s="66" t="s">
        <v>75</v>
      </c>
      <c r="C47" s="67" t="s">
        <v>130</v>
      </c>
      <c r="D47" s="68" t="s">
        <v>131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  <row r="48" spans="1:35" ht="20.25" x14ac:dyDescent="0.25">
      <c r="B48" s="66" t="s">
        <v>75</v>
      </c>
      <c r="C48" s="67" t="s">
        <v>132</v>
      </c>
      <c r="D48" s="68" t="s">
        <v>133</v>
      </c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</row>
    <row r="49" spans="2:35" ht="20.25" x14ac:dyDescent="0.25">
      <c r="B49" s="66" t="s">
        <v>75</v>
      </c>
      <c r="C49" s="67" t="s">
        <v>134</v>
      </c>
      <c r="D49" s="68" t="s">
        <v>135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</row>
    <row r="50" spans="2:35" ht="20.25" x14ac:dyDescent="0.25">
      <c r="B50" s="66" t="s">
        <v>75</v>
      </c>
      <c r="C50" s="67" t="s">
        <v>85</v>
      </c>
      <c r="D50" s="68" t="s">
        <v>136</v>
      </c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</row>
    <row r="51" spans="2:35" ht="20.25" x14ac:dyDescent="0.25">
      <c r="B51" s="66" t="s">
        <v>75</v>
      </c>
      <c r="C51" s="67" t="s">
        <v>137</v>
      </c>
      <c r="D51" s="68" t="s">
        <v>138</v>
      </c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</row>
    <row r="52" spans="2:35" ht="20.25" x14ac:dyDescent="0.25">
      <c r="B52" s="66" t="s">
        <v>75</v>
      </c>
      <c r="C52" s="67" t="s">
        <v>139</v>
      </c>
      <c r="D52" s="68" t="s">
        <v>140</v>
      </c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</row>
    <row r="53" spans="2:35" ht="20.25" x14ac:dyDescent="0.25">
      <c r="B53" s="66" t="s">
        <v>75</v>
      </c>
      <c r="C53" s="67" t="s">
        <v>192</v>
      </c>
      <c r="D53" s="68" t="s">
        <v>142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</row>
    <row r="54" spans="2:35" ht="20.25" x14ac:dyDescent="0.25">
      <c r="B54" s="66" t="s">
        <v>75</v>
      </c>
      <c r="C54" s="67" t="s">
        <v>143</v>
      </c>
      <c r="D54" s="68" t="s">
        <v>144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</row>
    <row r="55" spans="2:35" ht="20.25" x14ac:dyDescent="0.25">
      <c r="B55" s="66" t="s">
        <v>145</v>
      </c>
      <c r="C55" s="67" t="s">
        <v>146</v>
      </c>
      <c r="D55" s="68" t="s">
        <v>147</v>
      </c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</row>
    <row r="56" spans="2:35" ht="20.25" x14ac:dyDescent="0.25">
      <c r="B56" s="66" t="s">
        <v>145</v>
      </c>
      <c r="C56" s="67" t="s">
        <v>148</v>
      </c>
      <c r="D56" s="68" t="s">
        <v>105</v>
      </c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</row>
    <row r="57" spans="2:35" ht="20.25" x14ac:dyDescent="0.25">
      <c r="B57" s="66" t="s">
        <v>145</v>
      </c>
      <c r="C57" s="67" t="s">
        <v>149</v>
      </c>
      <c r="D57" s="68" t="s">
        <v>150</v>
      </c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</row>
    <row r="58" spans="2:35" ht="20.25" x14ac:dyDescent="0.25">
      <c r="B58" s="66" t="s">
        <v>145</v>
      </c>
      <c r="C58" s="67" t="s">
        <v>151</v>
      </c>
      <c r="D58" s="68" t="s">
        <v>152</v>
      </c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</row>
    <row r="59" spans="2:35" ht="20.25" x14ac:dyDescent="0.25">
      <c r="B59" s="66" t="s">
        <v>145</v>
      </c>
      <c r="C59" s="67" t="s">
        <v>191</v>
      </c>
      <c r="D59" s="68" t="s">
        <v>135</v>
      </c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</row>
    <row r="60" spans="2:35" ht="20.25" x14ac:dyDescent="0.25">
      <c r="B60" s="66" t="s">
        <v>145</v>
      </c>
      <c r="C60" s="67" t="s">
        <v>154</v>
      </c>
      <c r="D60" s="68" t="s">
        <v>155</v>
      </c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</row>
    <row r="61" spans="2:35" ht="20.25" x14ac:dyDescent="0.25">
      <c r="B61" s="66" t="s">
        <v>145</v>
      </c>
      <c r="C61" s="67" t="s">
        <v>156</v>
      </c>
      <c r="D61" s="68" t="s">
        <v>157</v>
      </c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</row>
    <row r="62" spans="2:35" ht="20.25" x14ac:dyDescent="0.25">
      <c r="B62" s="66" t="s">
        <v>145</v>
      </c>
      <c r="C62" s="67" t="s">
        <v>86</v>
      </c>
      <c r="D62" s="68" t="s">
        <v>127</v>
      </c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2" t="s">
        <v>43</v>
      </c>
      <c r="R62" s="2" t="s">
        <v>43</v>
      </c>
      <c r="S62" s="2" t="s">
        <v>43</v>
      </c>
      <c r="T62" s="2" t="s">
        <v>43</v>
      </c>
      <c r="U62" s="2" t="s">
        <v>43</v>
      </c>
      <c r="V62" s="2" t="s">
        <v>43</v>
      </c>
      <c r="W62" s="2" t="s">
        <v>43</v>
      </c>
      <c r="X62" s="2" t="s">
        <v>43</v>
      </c>
      <c r="Y62" s="2" t="s">
        <v>43</v>
      </c>
      <c r="Z62" s="2" t="s">
        <v>43</v>
      </c>
      <c r="AA62" s="2" t="s">
        <v>43</v>
      </c>
      <c r="AB62" s="2" t="s">
        <v>43</v>
      </c>
      <c r="AC62" s="2" t="s">
        <v>43</v>
      </c>
      <c r="AD62" s="2" t="s">
        <v>43</v>
      </c>
      <c r="AE62" s="2" t="s">
        <v>43</v>
      </c>
      <c r="AF62" s="4"/>
      <c r="AG62" s="4"/>
      <c r="AH62" s="4"/>
      <c r="AI62" s="4"/>
    </row>
    <row r="63" spans="2:35" ht="20.25" x14ac:dyDescent="0.25">
      <c r="B63" s="66" t="s">
        <v>145</v>
      </c>
      <c r="C63" s="67" t="s">
        <v>158</v>
      </c>
      <c r="D63" s="68" t="s">
        <v>159</v>
      </c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5" t="s">
        <v>43</v>
      </c>
      <c r="AI63" s="4"/>
    </row>
    <row r="64" spans="2:35" ht="20.25" x14ac:dyDescent="0.25">
      <c r="B64" s="66" t="s">
        <v>76</v>
      </c>
      <c r="C64" s="67" t="s">
        <v>160</v>
      </c>
      <c r="D64" s="68" t="s">
        <v>161</v>
      </c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</row>
    <row r="65" spans="2:35" ht="20.25" x14ac:dyDescent="0.25">
      <c r="B65" s="66" t="s">
        <v>76</v>
      </c>
      <c r="C65" s="67" t="s">
        <v>162</v>
      </c>
      <c r="D65" s="68" t="s">
        <v>163</v>
      </c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</row>
    <row r="66" spans="2:35" ht="20.25" x14ac:dyDescent="0.3">
      <c r="B66" s="66" t="s">
        <v>76</v>
      </c>
      <c r="C66" s="69" t="s">
        <v>164</v>
      </c>
      <c r="D66" s="70" t="s">
        <v>104</v>
      </c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</row>
    <row r="67" spans="2:35" ht="20.25" x14ac:dyDescent="0.3">
      <c r="B67" s="66" t="s">
        <v>76</v>
      </c>
      <c r="C67" s="69" t="s">
        <v>165</v>
      </c>
      <c r="D67" s="70" t="s">
        <v>31</v>
      </c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171" t="s">
        <v>185</v>
      </c>
      <c r="U67" s="172"/>
      <c r="V67" s="172"/>
      <c r="W67" s="172"/>
      <c r="X67" s="172"/>
      <c r="Y67" s="172"/>
      <c r="Z67" s="172"/>
      <c r="AA67" s="173"/>
      <c r="AB67" s="4"/>
      <c r="AC67" s="4"/>
      <c r="AD67" s="4"/>
      <c r="AE67" s="4"/>
      <c r="AF67" s="4"/>
      <c r="AG67" s="4"/>
      <c r="AH67" s="4"/>
      <c r="AI67" s="4"/>
    </row>
    <row r="68" spans="2:35" ht="20.25" x14ac:dyDescent="0.3">
      <c r="B68" s="66" t="s">
        <v>166</v>
      </c>
      <c r="C68" s="69" t="s">
        <v>167</v>
      </c>
      <c r="D68" s="70" t="s">
        <v>168</v>
      </c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</row>
    <row r="69" spans="2:35" ht="20.25" x14ac:dyDescent="0.3">
      <c r="B69" s="66" t="s">
        <v>169</v>
      </c>
      <c r="C69" s="69" t="s">
        <v>189</v>
      </c>
      <c r="D69" s="70" t="s">
        <v>171</v>
      </c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</row>
    <row r="70" spans="2:35" ht="21" thickBot="1" x14ac:dyDescent="0.35">
      <c r="B70" s="71" t="s">
        <v>169</v>
      </c>
      <c r="C70" s="72" t="s">
        <v>172</v>
      </c>
      <c r="D70" s="73" t="s">
        <v>173</v>
      </c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</row>
  </sheetData>
  <mergeCells count="57">
    <mergeCell ref="E12:E13"/>
    <mergeCell ref="L12:L13"/>
    <mergeCell ref="E9:E10"/>
    <mergeCell ref="L9:L10"/>
    <mergeCell ref="S9:S10"/>
    <mergeCell ref="Z9:Z10"/>
    <mergeCell ref="AG9:AG10"/>
    <mergeCell ref="S3:S4"/>
    <mergeCell ref="AG3:AG4"/>
    <mergeCell ref="L6:L7"/>
    <mergeCell ref="S6:S7"/>
    <mergeCell ref="Z6:Z7"/>
    <mergeCell ref="AG6:AG7"/>
    <mergeCell ref="D17:D18"/>
    <mergeCell ref="B3:C5"/>
    <mergeCell ref="B8:C9"/>
    <mergeCell ref="A17:A18"/>
    <mergeCell ref="B17:B18"/>
    <mergeCell ref="C17:C18"/>
    <mergeCell ref="O17:O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AA17:AA18"/>
    <mergeCell ref="P17:P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H17:AH18"/>
    <mergeCell ref="AI17:AI18"/>
    <mergeCell ref="AB17:AB18"/>
    <mergeCell ref="AC17:AC18"/>
    <mergeCell ref="AD17:AD18"/>
    <mergeCell ref="AE17:AE18"/>
    <mergeCell ref="AF17:AF18"/>
    <mergeCell ref="AG17:AG18"/>
    <mergeCell ref="E41:AI41"/>
    <mergeCell ref="T67:AA67"/>
    <mergeCell ref="E23:AI23"/>
    <mergeCell ref="E21:N21"/>
    <mergeCell ref="E25:U25"/>
    <mergeCell ref="E31:AI31"/>
    <mergeCell ref="F24:AI24"/>
  </mergeCells>
  <conditionalFormatting sqref="E17:AI20 E23 E22:AI22 E21 O21:AI21 E26:AI30 E25 V25:AI25 E32:AI40 E31 E42:AI42 E41 E44:AI66 E43:Q43 AE43:AI43 E68:AI70 E67:T67 AB67:AI67">
    <cfRule type="expression" dxfId="9" priority="7">
      <formula>WEEKDAY(E$17,2)&gt;5</formula>
    </cfRule>
  </conditionalFormatting>
  <conditionalFormatting sqref="Y13:Z13">
    <cfRule type="expression" dxfId="8" priority="1">
      <formula>WEEKDAY(AJ$17,2)&gt;5</formula>
    </cfRule>
  </conditionalFormatting>
  <conditionalFormatting sqref="E24">
    <cfRule type="expression" dxfId="7" priority="114">
      <formula>WEEKDAY(H$17,2)&gt;5</formula>
    </cfRule>
  </conditionalFormatting>
  <pageMargins left="0.7" right="0.7" top="0.75" bottom="0.75" header="0.3" footer="0.3"/>
  <pageSetup paperSize="9" scale="56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733" r:id="rId4" name="Button 37">
              <controlPr defaultSize="0" print="0" autoFill="0" autoPict="0" macro="[0]!Conges_acceptes">
                <anchor moveWithCells="1" sizeWithCells="1">
                  <from>
                    <xdr:col>2</xdr:col>
                    <xdr:colOff>2009775</xdr:colOff>
                    <xdr:row>5</xdr:row>
                    <xdr:rowOff>9525</xdr:rowOff>
                  </from>
                  <to>
                    <xdr:col>3</xdr:col>
                    <xdr:colOff>1295400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4" r:id="rId5" name="Button 38">
              <controlPr defaultSize="0" print="0" autoFill="0" autoPict="0" macro="[0]!effacer">
                <anchor moveWithCells="1" sizeWithCells="1">
                  <from>
                    <xdr:col>12</xdr:col>
                    <xdr:colOff>276225</xdr:colOff>
                    <xdr:row>11</xdr:row>
                    <xdr:rowOff>9525</xdr:rowOff>
                  </from>
                  <to>
                    <xdr:col>17</xdr:col>
                    <xdr:colOff>276225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5" r:id="rId6" name="Button 39">
              <controlPr defaultSize="0" print="0" autoFill="0" autoPict="0" macro="[0]!conges_matin">
                <anchor moveWithCells="1" sizeWithCells="1">
                  <from>
                    <xdr:col>2</xdr:col>
                    <xdr:colOff>2009775</xdr:colOff>
                    <xdr:row>8</xdr:row>
                    <xdr:rowOff>9525</xdr:rowOff>
                  </from>
                  <to>
                    <xdr:col>3</xdr:col>
                    <xdr:colOff>1295400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6" r:id="rId7" name="Button 40">
              <controlPr defaultSize="0" print="0" autoFill="0" autoPict="0" macro="[0]!conges_apres_midi">
                <anchor moveWithCells="1" sizeWithCells="1">
                  <from>
                    <xdr:col>2</xdr:col>
                    <xdr:colOff>2009775</xdr:colOff>
                    <xdr:row>11</xdr:row>
                    <xdr:rowOff>9525</xdr:rowOff>
                  </from>
                  <to>
                    <xdr:col>3</xdr:col>
                    <xdr:colOff>1295400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7" r:id="rId8" name="Button 41">
              <controlPr defaultSize="0" print="0" autoFill="0" autoPict="0" macro="[0]!previsions_conges">
                <anchor moveWithCells="1" sizeWithCells="1">
                  <from>
                    <xdr:col>2</xdr:col>
                    <xdr:colOff>2019300</xdr:colOff>
                    <xdr:row>2</xdr:row>
                    <xdr:rowOff>9525</xdr:rowOff>
                  </from>
                  <to>
                    <xdr:col>3</xdr:col>
                    <xdr:colOff>1295400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8" r:id="rId9" name="Button 42">
              <controlPr defaultSize="0" print="0" autoFill="0" autoPict="0" macro="[0]!arret_maladie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11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9" r:id="rId10" name="Button 43">
              <controlPr defaultSize="0" print="0" autoFill="0" autoPict="0" macro="[0]!rendez_vous">
                <anchor moveWithCells="1" sizeWithCells="1">
                  <from>
                    <xdr:col>6</xdr:col>
                    <xdr:colOff>0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0" r:id="rId11" name="Button 44">
              <controlPr defaultSize="0" print="0" autoFill="0" autoPict="0" macro="[0]!accueil">
                <anchor moveWithCells="1" sizeWithCells="1">
                  <from>
                    <xdr:col>12</xdr:col>
                    <xdr:colOff>276225</xdr:colOff>
                    <xdr:row>2</xdr:row>
                    <xdr:rowOff>9525</xdr:rowOff>
                  </from>
                  <to>
                    <xdr:col>18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1" r:id="rId12" name="Button 45">
              <controlPr defaultSize="0" print="0" autoFill="0" autoPict="0" macro="[0]!accueil_matin">
                <anchor moveWithCells="1" sizeWithCells="1">
                  <from>
                    <xdr:col>13</xdr:col>
                    <xdr:colOff>0</xdr:colOff>
                    <xdr:row>5</xdr:row>
                    <xdr:rowOff>9525</xdr:rowOff>
                  </from>
                  <to>
                    <xdr:col>18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2" r:id="rId13" name="Button 46">
              <controlPr defaultSize="0" print="0" autoFill="0" autoPict="0" macro="[0]!accueil_apres_midi">
                <anchor moveWithCells="1" sizeWithCells="1">
                  <from>
                    <xdr:col>13</xdr:col>
                    <xdr:colOff>0</xdr:colOff>
                    <xdr:row>8</xdr:row>
                    <xdr:rowOff>9525</xdr:rowOff>
                  </from>
                  <to>
                    <xdr:col>18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3" r:id="rId14" name="Button 47">
              <controlPr defaultSize="0" print="0" autoFill="0" autoPict="0" macro="[0]!stage">
                <anchor moveWithCells="1" sizeWithCells="1">
                  <from>
                    <xdr:col>20</xdr:col>
                    <xdr:colOff>0</xdr:colOff>
                    <xdr:row>2</xdr:row>
                    <xdr:rowOff>9525</xdr:rowOff>
                  </from>
                  <to>
                    <xdr:col>25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4" r:id="rId15" name="Button 48">
              <controlPr defaultSize="0" print="0" autoFill="0" autoPict="0" macro="[0]!stage_matin">
                <anchor moveWithCells="1" sizeWithCells="1">
                  <from>
                    <xdr:col>20</xdr:col>
                    <xdr:colOff>9525</xdr:colOff>
                    <xdr:row>5</xdr:row>
                    <xdr:rowOff>9525</xdr:rowOff>
                  </from>
                  <to>
                    <xdr:col>25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5" r:id="rId16" name="Button 49">
              <controlPr defaultSize="0" print="0" autoFill="0" autoPict="0" macro="[0]!stage_apres_midi">
                <anchor moveWithCells="1" sizeWithCells="1">
                  <from>
                    <xdr:col>19</xdr:col>
                    <xdr:colOff>276225</xdr:colOff>
                    <xdr:row>8</xdr:row>
                    <xdr:rowOff>9525</xdr:rowOff>
                  </from>
                  <to>
                    <xdr:col>24</xdr:col>
                    <xdr:colOff>276225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6" r:id="rId17" name="Button 50">
              <controlPr defaultSize="0" print="0" autoFill="0" autoPict="0" macro="[0]!auto_d_abs">
                <anchor moveWithCells="1" sizeWithCells="1">
                  <from>
                    <xdr:col>27</xdr:col>
                    <xdr:colOff>9525</xdr:colOff>
                    <xdr:row>2</xdr:row>
                    <xdr:rowOff>9525</xdr:rowOff>
                  </from>
                  <to>
                    <xdr:col>32</xdr:col>
                    <xdr:colOff>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7" r:id="rId18" name="Button 51">
              <controlPr defaultSize="0" print="0" autoFill="0" autoPict="0" macro="[0]!auto_d_abs_matin">
                <anchor moveWithCells="1" sizeWithCells="1">
                  <from>
                    <xdr:col>27</xdr:col>
                    <xdr:colOff>9525</xdr:colOff>
                    <xdr:row>5</xdr:row>
                    <xdr:rowOff>9525</xdr:rowOff>
                  </from>
                  <to>
                    <xdr:col>32</xdr:col>
                    <xdr:colOff>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8" r:id="rId19" name="Button 52">
              <controlPr defaultSize="0" print="0" autoFill="0" autoPict="0" macro="[0]!auto_d_abs_apres_midi">
                <anchor moveWithCells="1" sizeWithCells="1">
                  <from>
                    <xdr:col>27</xdr:col>
                    <xdr:colOff>9525</xdr:colOff>
                    <xdr:row>8</xdr:row>
                    <xdr:rowOff>9525</xdr:rowOff>
                  </from>
                  <to>
                    <xdr:col>32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9" r:id="rId20" name="Button 53">
              <controlPr defaultSize="0" print="0" autoFill="0" autoPict="0" macro="[0]!astreinte">
                <anchor moveWithCells="1" siz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11</xdr:col>
                    <xdr:colOff>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50" r:id="rId21" name="Button 54">
              <controlPr defaultSize="0" print="0" autoFill="0" autoPict="0" macro="[0]!jdc">
                <anchor moveWithCells="1" sizeWithCells="1">
                  <from>
                    <xdr:col>6</xdr:col>
                    <xdr:colOff>0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" id="{6184001B-2F8C-40A4-A141-43C9804B514A}">
            <xm:f>NOT(ISNA(VLOOKUP(E$17,'JOURS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E17:AI20 E23 E22:AI22 E21 O21:AI21 E26:AI30 E25 V25:AI25 E32:AI40 E31 E42:AI42 E41 E44:AI66 E43:Q43 AE43:AI43 E68:AI70 E67:T67 AB67:AI67</xm:sqref>
        </x14:conditionalFormatting>
        <x14:conditionalFormatting xmlns:xm="http://schemas.microsoft.com/office/excel/2006/main">
          <x14:cfRule type="expression" priority="9" id="{C91CDC5F-B284-451C-B34A-AF691DFC951E}">
            <xm:f>NOT(ISNA(VLOOKUP(E$17,'JOURS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E20:AI20 E25 E28:AI28 E40:AI40 E45:AI45 E21 O21:AI21 V25:AI25</xm:sqref>
        </x14:conditionalFormatting>
        <x14:conditionalFormatting xmlns:xm="http://schemas.microsoft.com/office/excel/2006/main">
          <x14:cfRule type="expression" priority="8" id="{FE190917-388C-4588-9B11-8CBFA68FB5AE}">
            <xm:f>NOT(ISNA(VLOOKUP(E$17,'JOURS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E17:AI19 E22:AI22 E26:AI27 E29:AI30 E42:AI42 E45 E46:AI66 E23 E32:AI39 E31 E41 E44:AI44 E43:Q43 AE43:AI43 E68:AI70 E67:T67 AB67:AI67</xm:sqref>
        </x14:conditionalFormatting>
        <x14:conditionalFormatting xmlns:xm="http://schemas.microsoft.com/office/excel/2006/main">
          <x14:cfRule type="expression" priority="3" id="{63874F7F-5D02-4DCF-B2CE-A86991D74383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2" id="{D3923CA8-28CC-44D8-87D4-4D4BAF3AE60E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Y13:Z13</xm:sqref>
        </x14:conditionalFormatting>
        <x14:conditionalFormatting xmlns:xm="http://schemas.microsoft.com/office/excel/2006/main">
          <x14:cfRule type="expression" priority="116" id="{6184001B-2F8C-40A4-A141-43C9804B514A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E24</xm:sqref>
        </x14:conditionalFormatting>
        <x14:conditionalFormatting xmlns:xm="http://schemas.microsoft.com/office/excel/2006/main">
          <x14:cfRule type="expression" priority="118" id="{FE190917-388C-4588-9B11-8CBFA68FB5AE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E24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zoomScaleNormal="100" workbookViewId="0">
      <selection activeCell="Z6" sqref="Z6"/>
    </sheetView>
  </sheetViews>
  <sheetFormatPr baseColWidth="10" defaultColWidth="11.42578125" defaultRowHeight="15" x14ac:dyDescent="0.25"/>
  <cols>
    <col min="1" max="1" width="18.28515625" style="7" bestFit="1" customWidth="1"/>
    <col min="2" max="3" width="11.42578125" style="7"/>
    <col min="4" max="4" width="13" style="7" bestFit="1" customWidth="1"/>
    <col min="5" max="5" width="11.85546875" style="7" bestFit="1" customWidth="1"/>
    <col min="6" max="6" width="11.42578125" style="7"/>
    <col min="7" max="7" width="13" style="7" bestFit="1" customWidth="1"/>
    <col min="8" max="8" width="11.85546875" style="7" bestFit="1" customWidth="1"/>
    <col min="9" max="10" width="11.42578125" style="7"/>
    <col min="11" max="11" width="0" style="7" hidden="1" customWidth="1"/>
    <col min="12" max="12" width="48.28515625" style="26" hidden="1" customWidth="1"/>
    <col min="13" max="13" width="30.85546875" style="26" hidden="1" customWidth="1"/>
    <col min="14" max="14" width="11.42578125" style="7" hidden="1" customWidth="1"/>
    <col min="15" max="15" width="4.85546875" style="7" customWidth="1"/>
    <col min="16" max="25" width="11.42578125" style="7"/>
    <col min="26" max="16384" width="11.42578125" style="26"/>
  </cols>
  <sheetData>
    <row r="1" spans="1:16" x14ac:dyDescent="0.25">
      <c r="A1" s="7" t="s">
        <v>5</v>
      </c>
      <c r="B1" s="29">
        <v>2020</v>
      </c>
    </row>
    <row r="2" spans="1:16" x14ac:dyDescent="0.25">
      <c r="A2" s="191" t="s">
        <v>22</v>
      </c>
      <c r="B2" s="191"/>
      <c r="D2" s="191" t="s">
        <v>24</v>
      </c>
      <c r="E2" s="191"/>
      <c r="G2" s="191" t="s">
        <v>23</v>
      </c>
      <c r="H2" s="191"/>
      <c r="L2" s="27">
        <f>IF(MOD((B1),4)=0,1,0)</f>
        <v>1</v>
      </c>
      <c r="M2" s="27" t="s">
        <v>39</v>
      </c>
      <c r="N2" s="19"/>
      <c r="O2" s="19"/>
    </row>
    <row r="3" spans="1:16" ht="15.75" x14ac:dyDescent="0.25">
      <c r="D3" s="20"/>
      <c r="E3" s="20"/>
      <c r="F3" s="20"/>
      <c r="G3" s="20"/>
    </row>
    <row r="4" spans="1:16" ht="15.75" x14ac:dyDescent="0.25">
      <c r="A4" s="17" t="s">
        <v>10</v>
      </c>
      <c r="B4" s="18">
        <f>DATE($B$1,1,1)</f>
        <v>43831</v>
      </c>
      <c r="D4" s="30" t="s">
        <v>61</v>
      </c>
      <c r="E4" s="31">
        <v>43832</v>
      </c>
      <c r="F4" s="20"/>
      <c r="G4" s="30" t="s">
        <v>61</v>
      </c>
      <c r="H4" s="31">
        <v>43832</v>
      </c>
    </row>
    <row r="5" spans="1:16" ht="15.75" x14ac:dyDescent="0.25">
      <c r="A5" s="17" t="s">
        <v>6</v>
      </c>
      <c r="B5" s="18">
        <f>B6-2</f>
        <v>43931</v>
      </c>
      <c r="D5" s="30" t="s">
        <v>62</v>
      </c>
      <c r="E5" s="31">
        <v>43833</v>
      </c>
      <c r="F5" s="20"/>
      <c r="G5" s="30" t="s">
        <v>62</v>
      </c>
      <c r="H5" s="31">
        <v>43833</v>
      </c>
    </row>
    <row r="6" spans="1:16" ht="15.75" x14ac:dyDescent="0.25">
      <c r="A6" s="17" t="s">
        <v>7</v>
      </c>
      <c r="B6" s="18">
        <f>ROUND(DATE($B$1,4,MOD(234-11*MOD($B$1,19),30))/7,)*7-6</f>
        <v>43933</v>
      </c>
      <c r="D6" s="30" t="s">
        <v>63</v>
      </c>
      <c r="E6" s="31">
        <v>43973</v>
      </c>
      <c r="F6" s="20"/>
      <c r="G6" s="30" t="s">
        <v>63</v>
      </c>
      <c r="H6" s="31">
        <v>43973</v>
      </c>
      <c r="L6" s="27" t="s">
        <v>195</v>
      </c>
      <c r="M6" s="27"/>
    </row>
    <row r="7" spans="1:16" ht="15.75" x14ac:dyDescent="0.25">
      <c r="A7" s="17" t="s">
        <v>8</v>
      </c>
      <c r="B7" s="18">
        <f>B6+1</f>
        <v>43934</v>
      </c>
      <c r="D7" s="30" t="s">
        <v>64</v>
      </c>
      <c r="E7" s="31">
        <v>44025</v>
      </c>
      <c r="F7" s="20"/>
      <c r="G7" s="30"/>
      <c r="H7" s="31"/>
      <c r="L7" s="27" t="s">
        <v>36</v>
      </c>
      <c r="M7" s="28">
        <v>44438.493935185186</v>
      </c>
    </row>
    <row r="8" spans="1:16" ht="15.75" x14ac:dyDescent="0.25">
      <c r="A8" s="17" t="s">
        <v>9</v>
      </c>
      <c r="B8" s="18">
        <f>DATE($B$1,5,1)</f>
        <v>43952</v>
      </c>
      <c r="D8" s="30" t="s">
        <v>65</v>
      </c>
      <c r="E8" s="31">
        <v>44189</v>
      </c>
      <c r="F8" s="20"/>
      <c r="G8" s="21"/>
      <c r="H8" s="20"/>
      <c r="L8" s="27" t="s">
        <v>37</v>
      </c>
      <c r="M8" s="28">
        <v>44438.486724537041</v>
      </c>
    </row>
    <row r="9" spans="1:16" ht="15.75" x14ac:dyDescent="0.25">
      <c r="A9" s="17" t="s">
        <v>11</v>
      </c>
      <c r="B9" s="18">
        <f>DATE($B$1,5,8)</f>
        <v>43959</v>
      </c>
      <c r="D9" s="30" t="s">
        <v>66</v>
      </c>
      <c r="E9" s="31">
        <v>44193</v>
      </c>
      <c r="F9" s="20"/>
      <c r="G9" s="21"/>
      <c r="H9" s="20"/>
      <c r="L9" s="27" t="s">
        <v>21</v>
      </c>
      <c r="M9" s="28">
        <v>44438.487349537034</v>
      </c>
    </row>
    <row r="10" spans="1:16" ht="15.75" x14ac:dyDescent="0.25">
      <c r="A10" s="17" t="s">
        <v>12</v>
      </c>
      <c r="B10" s="18">
        <f>B6+39</f>
        <v>43972</v>
      </c>
      <c r="D10" s="30" t="s">
        <v>67</v>
      </c>
      <c r="E10" s="31">
        <v>44194</v>
      </c>
      <c r="F10" s="20"/>
      <c r="G10" s="21"/>
      <c r="H10" s="20"/>
      <c r="L10" s="27" t="s">
        <v>44</v>
      </c>
      <c r="M10" s="28">
        <v>44438.487766203703</v>
      </c>
    </row>
    <row r="11" spans="1:16" ht="15.75" x14ac:dyDescent="0.25">
      <c r="A11" s="17" t="s">
        <v>13</v>
      </c>
      <c r="B11" s="18">
        <f>B6+49</f>
        <v>43982</v>
      </c>
      <c r="D11" s="30" t="s">
        <v>68</v>
      </c>
      <c r="E11" s="31">
        <v>44195</v>
      </c>
      <c r="F11" s="20"/>
      <c r="G11" s="21"/>
      <c r="H11" s="20"/>
      <c r="L11" s="27" t="s">
        <v>45</v>
      </c>
      <c r="M11" s="28">
        <v>44438.490532407406</v>
      </c>
      <c r="P11" s="15"/>
    </row>
    <row r="12" spans="1:16" ht="15.75" x14ac:dyDescent="0.25">
      <c r="A12" s="17" t="s">
        <v>14</v>
      </c>
      <c r="B12" s="18">
        <f>B6+50</f>
        <v>43983</v>
      </c>
      <c r="D12" s="30" t="s">
        <v>69</v>
      </c>
      <c r="E12" s="31">
        <v>44196</v>
      </c>
      <c r="F12" s="20"/>
      <c r="G12" s="21"/>
      <c r="H12" s="20"/>
      <c r="L12" s="27" t="s">
        <v>46</v>
      </c>
      <c r="M12" s="28">
        <v>44438.490752314814</v>
      </c>
    </row>
    <row r="13" spans="1:16" ht="15.75" x14ac:dyDescent="0.25">
      <c r="A13" s="17" t="s">
        <v>15</v>
      </c>
      <c r="B13" s="18">
        <f>DATE($B$1,7,14)</f>
        <v>44026</v>
      </c>
      <c r="F13" s="20"/>
      <c r="L13" s="27" t="s">
        <v>47</v>
      </c>
      <c r="M13" s="28">
        <v>44438.576458333337</v>
      </c>
    </row>
    <row r="14" spans="1:16" x14ac:dyDescent="0.25">
      <c r="A14" s="17" t="s">
        <v>16</v>
      </c>
      <c r="B14" s="18">
        <f>DATE($B$1,8,15)</f>
        <v>44058</v>
      </c>
      <c r="L14" s="27" t="s">
        <v>48</v>
      </c>
      <c r="M14" s="28">
        <v>44438.668263888889</v>
      </c>
    </row>
    <row r="15" spans="1:16" x14ac:dyDescent="0.25">
      <c r="A15" s="17" t="s">
        <v>17</v>
      </c>
      <c r="B15" s="18">
        <f>DATE($B$1,11,1)</f>
        <v>44136</v>
      </c>
      <c r="L15" s="27" t="s">
        <v>49</v>
      </c>
      <c r="M15" s="28">
        <v>44440.68613425926</v>
      </c>
    </row>
    <row r="16" spans="1:16" x14ac:dyDescent="0.25">
      <c r="A16" s="17" t="s">
        <v>18</v>
      </c>
      <c r="B16" s="18">
        <f>DATE($B$1,11,11)</f>
        <v>44146</v>
      </c>
      <c r="L16" s="27" t="s">
        <v>50</v>
      </c>
      <c r="M16" s="28">
        <v>44440.433912037035</v>
      </c>
    </row>
    <row r="17" spans="1:13" x14ac:dyDescent="0.25">
      <c r="A17" s="17" t="s">
        <v>19</v>
      </c>
      <c r="B17" s="18">
        <f>DATE($B$1,12,25)</f>
        <v>44190</v>
      </c>
      <c r="L17" s="27" t="s">
        <v>51</v>
      </c>
      <c r="M17" s="28">
        <v>44440.385127314818</v>
      </c>
    </row>
    <row r="18" spans="1:13" x14ac:dyDescent="0.25">
      <c r="A18" s="17" t="s">
        <v>20</v>
      </c>
      <c r="B18" s="18">
        <f>DATE($B$1,12,26)</f>
        <v>44191</v>
      </c>
      <c r="L18" s="27" t="s">
        <v>52</v>
      </c>
      <c r="M18" s="28">
        <v>44440.564618055556</v>
      </c>
    </row>
    <row r="19" spans="1:13" x14ac:dyDescent="0.25">
      <c r="A19" s="22"/>
    </row>
    <row r="21" spans="1:13" x14ac:dyDescent="0.25">
      <c r="A21" s="23" t="s">
        <v>27</v>
      </c>
    </row>
    <row r="22" spans="1:13" x14ac:dyDescent="0.25">
      <c r="A22" s="24" t="s">
        <v>59</v>
      </c>
    </row>
    <row r="23" spans="1:13" x14ac:dyDescent="0.25">
      <c r="A23" s="25" t="s">
        <v>28</v>
      </c>
    </row>
    <row r="24" spans="1:13" x14ac:dyDescent="0.25">
      <c r="A24" s="24" t="s">
        <v>29</v>
      </c>
    </row>
    <row r="25" spans="1:13" x14ac:dyDescent="0.25">
      <c r="A25" s="24" t="s">
        <v>25</v>
      </c>
    </row>
    <row r="26" spans="1:13" x14ac:dyDescent="0.25">
      <c r="A26" s="24" t="s">
        <v>26</v>
      </c>
    </row>
    <row r="27" spans="1:13" x14ac:dyDescent="0.25">
      <c r="A27" s="24" t="s">
        <v>53</v>
      </c>
    </row>
    <row r="28" spans="1:13" x14ac:dyDescent="0.25">
      <c r="A28" s="24" t="s">
        <v>54</v>
      </c>
    </row>
    <row r="29" spans="1:13" x14ac:dyDescent="0.25">
      <c r="A29" s="24"/>
    </row>
    <row r="30" spans="1:13" x14ac:dyDescent="0.25">
      <c r="A30" s="24"/>
    </row>
    <row r="31" spans="1:13" x14ac:dyDescent="0.25">
      <c r="A31" s="23" t="s">
        <v>57</v>
      </c>
    </row>
    <row r="32" spans="1:13" x14ac:dyDescent="0.25">
      <c r="A32" s="24" t="s">
        <v>60</v>
      </c>
    </row>
    <row r="33" spans="1:1" x14ac:dyDescent="0.25">
      <c r="A33" s="24" t="s">
        <v>55</v>
      </c>
    </row>
    <row r="34" spans="1:1" x14ac:dyDescent="0.25">
      <c r="A34" s="24" t="s">
        <v>56</v>
      </c>
    </row>
    <row r="35" spans="1:1" x14ac:dyDescent="0.25">
      <c r="A35" s="24" t="s">
        <v>58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cp:lastPrinted>2021-09-01T14:38:06Z</cp:lastPrinted>
  <dcterms:created xsi:type="dcterms:W3CDTF">2019-07-02T06:44:43Z</dcterms:created>
  <dcterms:modified xsi:type="dcterms:W3CDTF">2021-09-01T14:50:56Z</dcterms:modified>
</cp:coreProperties>
</file>